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hidePivotFieldList="1"/>
  <xr:revisionPtr revIDLastSave="58" documentId="6_{F289B32E-BC43-47AB-8E8B-45615BA9D033}" xr6:coauthVersionLast="41" xr6:coauthVersionMax="41" xr10:uidLastSave="{E0EE1407-508D-4DD9-8256-29CDA673F314}"/>
  <bookViews>
    <workbookView xWindow="19090" yWindow="-110" windowWidth="19420" windowHeight="11020" activeTab="2" xr2:uid="{00000000-000D-0000-FFFF-FFFF00000000}"/>
  </bookViews>
  <sheets>
    <sheet name="Hoja1" sheetId="5" r:id="rId1"/>
    <sheet name="BD_Repetida" sheetId="1" r:id="rId2"/>
    <sheet name="ConSobreventa" sheetId="2" r:id="rId3"/>
    <sheet name="SinSobreventa" sheetId="7" r:id="rId4"/>
  </sheets>
  <definedNames>
    <definedName name="_xlnm._FilterDatabase" localSheetId="2" hidden="1">ConSobreventa!$A$3:$J$312</definedName>
    <definedName name="_xlnm._FilterDatabase" localSheetId="3" hidden="1">SinSobreventa!$A$3:$J$312</definedName>
    <definedName name="DatosExternos_1" localSheetId="1" hidden="1">BD_Repetida!$A$1:$O$1789</definedName>
    <definedName name="DatosExternos_1" localSheetId="0" hidden="1">Hoja1!$A$1:$F$740</definedName>
    <definedName name="DatosExternos_2" localSheetId="0" hidden="1">Hoja1!$I$1:$N$740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07" i="7" l="1"/>
  <c r="O306" i="7"/>
  <c r="O305" i="7"/>
  <c r="O304" i="7"/>
  <c r="O303" i="7"/>
  <c r="O302" i="7"/>
  <c r="O301" i="7"/>
  <c r="O300" i="7"/>
  <c r="O299" i="7"/>
  <c r="O298" i="7"/>
  <c r="O297" i="7"/>
  <c r="O296" i="7"/>
  <c r="O295" i="7"/>
  <c r="O294" i="7"/>
  <c r="O293" i="7"/>
  <c r="O292" i="7"/>
  <c r="O291" i="7"/>
  <c r="O290" i="7"/>
  <c r="O289" i="7"/>
  <c r="O288" i="7"/>
  <c r="O287" i="7"/>
  <c r="O286" i="7"/>
  <c r="O285" i="7"/>
  <c r="O284" i="7"/>
  <c r="O283" i="7"/>
  <c r="O282" i="7"/>
  <c r="O281" i="7"/>
  <c r="O280" i="7"/>
  <c r="O279" i="7"/>
  <c r="O278" i="7"/>
  <c r="O277" i="7"/>
  <c r="O276" i="7"/>
  <c r="O275" i="7"/>
  <c r="O274" i="7"/>
  <c r="O273" i="7"/>
  <c r="O272" i="7"/>
  <c r="O271" i="7"/>
  <c r="O270" i="7"/>
  <c r="O269" i="7"/>
  <c r="O268" i="7"/>
  <c r="O267" i="7"/>
  <c r="O266" i="7"/>
  <c r="O265" i="7"/>
  <c r="O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H307" i="7" l="1"/>
  <c r="I307" i="7" s="1"/>
  <c r="G307" i="7"/>
  <c r="J307" i="7" s="1"/>
  <c r="J306" i="7"/>
  <c r="H306" i="7"/>
  <c r="I306" i="7" s="1"/>
  <c r="G306" i="7"/>
  <c r="J305" i="7"/>
  <c r="H305" i="7"/>
  <c r="I305" i="7" s="1"/>
  <c r="G305" i="7"/>
  <c r="H304" i="7"/>
  <c r="I304" i="7" s="1"/>
  <c r="G304" i="7"/>
  <c r="J304" i="7" s="1"/>
  <c r="H303" i="7"/>
  <c r="I303" i="7" s="1"/>
  <c r="G303" i="7"/>
  <c r="J303" i="7" s="1"/>
  <c r="H302" i="7"/>
  <c r="I302" i="7" s="1"/>
  <c r="G302" i="7"/>
  <c r="J302" i="7" s="1"/>
  <c r="J301" i="7"/>
  <c r="H301" i="7"/>
  <c r="I301" i="7" s="1"/>
  <c r="G301" i="7"/>
  <c r="J300" i="7"/>
  <c r="H300" i="7"/>
  <c r="I300" i="7" s="1"/>
  <c r="G300" i="7"/>
  <c r="H299" i="7"/>
  <c r="I299" i="7" s="1"/>
  <c r="G299" i="7"/>
  <c r="J299" i="7" s="1"/>
  <c r="H298" i="7"/>
  <c r="I298" i="7" s="1"/>
  <c r="G298" i="7"/>
  <c r="J298" i="7" s="1"/>
  <c r="J297" i="7"/>
  <c r="H297" i="7"/>
  <c r="I297" i="7" s="1"/>
  <c r="G297" i="7"/>
  <c r="J296" i="7"/>
  <c r="H296" i="7"/>
  <c r="I296" i="7" s="1"/>
  <c r="G296" i="7"/>
  <c r="H295" i="7"/>
  <c r="I295" i="7" s="1"/>
  <c r="G295" i="7"/>
  <c r="J295" i="7" s="1"/>
  <c r="J294" i="7"/>
  <c r="H294" i="7"/>
  <c r="I294" i="7" s="1"/>
  <c r="G294" i="7"/>
  <c r="J293" i="7"/>
  <c r="H293" i="7"/>
  <c r="I293" i="7" s="1"/>
  <c r="G293" i="7"/>
  <c r="H292" i="7"/>
  <c r="I292" i="7" s="1"/>
  <c r="G292" i="7"/>
  <c r="J292" i="7" s="1"/>
  <c r="H291" i="7"/>
  <c r="I291" i="7" s="1"/>
  <c r="G291" i="7"/>
  <c r="J291" i="7" s="1"/>
  <c r="J290" i="7"/>
  <c r="H290" i="7"/>
  <c r="I290" i="7" s="1"/>
  <c r="G290" i="7"/>
  <c r="J289" i="7"/>
  <c r="H289" i="7"/>
  <c r="I289" i="7" s="1"/>
  <c r="G289" i="7"/>
  <c r="H288" i="7"/>
  <c r="I288" i="7" s="1"/>
  <c r="G288" i="7"/>
  <c r="J288" i="7" s="1"/>
  <c r="H287" i="7"/>
  <c r="I287" i="7" s="1"/>
  <c r="G287" i="7"/>
  <c r="J287" i="7" s="1"/>
  <c r="H286" i="7"/>
  <c r="I286" i="7" s="1"/>
  <c r="G286" i="7"/>
  <c r="J286" i="7" s="1"/>
  <c r="J285" i="7"/>
  <c r="H285" i="7"/>
  <c r="I285" i="7" s="1"/>
  <c r="G285" i="7"/>
  <c r="J284" i="7"/>
  <c r="H284" i="7"/>
  <c r="I284" i="7" s="1"/>
  <c r="G284" i="7"/>
  <c r="H283" i="7"/>
  <c r="I283" i="7" s="1"/>
  <c r="G283" i="7"/>
  <c r="J283" i="7" s="1"/>
  <c r="H282" i="7"/>
  <c r="I282" i="7" s="1"/>
  <c r="G282" i="7"/>
  <c r="J282" i="7" s="1"/>
  <c r="J281" i="7"/>
  <c r="H281" i="7"/>
  <c r="I281" i="7" s="1"/>
  <c r="G281" i="7"/>
  <c r="J280" i="7"/>
  <c r="H280" i="7"/>
  <c r="I280" i="7" s="1"/>
  <c r="G280" i="7"/>
  <c r="H279" i="7"/>
  <c r="I279" i="7" s="1"/>
  <c r="G279" i="7"/>
  <c r="J279" i="7" s="1"/>
  <c r="J278" i="7"/>
  <c r="H278" i="7"/>
  <c r="I278" i="7" s="1"/>
  <c r="G278" i="7"/>
  <c r="J277" i="7"/>
  <c r="H277" i="7"/>
  <c r="I277" i="7" s="1"/>
  <c r="G277" i="7"/>
  <c r="H276" i="7"/>
  <c r="I276" i="7" s="1"/>
  <c r="G276" i="7"/>
  <c r="J276" i="7" s="1"/>
  <c r="H275" i="7"/>
  <c r="I275" i="7" s="1"/>
  <c r="G275" i="7"/>
  <c r="J275" i="7" s="1"/>
  <c r="J274" i="7"/>
  <c r="H274" i="7"/>
  <c r="I274" i="7" s="1"/>
  <c r="G274" i="7"/>
  <c r="J273" i="7"/>
  <c r="H273" i="7"/>
  <c r="I273" i="7" s="1"/>
  <c r="G273" i="7"/>
  <c r="H272" i="7"/>
  <c r="I272" i="7" s="1"/>
  <c r="G272" i="7"/>
  <c r="J272" i="7" s="1"/>
  <c r="H271" i="7"/>
  <c r="I271" i="7" s="1"/>
  <c r="G271" i="7"/>
  <c r="J271" i="7" s="1"/>
  <c r="H270" i="7"/>
  <c r="I270" i="7" s="1"/>
  <c r="G270" i="7"/>
  <c r="J270" i="7" s="1"/>
  <c r="J269" i="7"/>
  <c r="H269" i="7"/>
  <c r="I269" i="7" s="1"/>
  <c r="G269" i="7"/>
  <c r="J268" i="7"/>
  <c r="H268" i="7"/>
  <c r="I268" i="7" s="1"/>
  <c r="G268" i="7"/>
  <c r="H267" i="7"/>
  <c r="I267" i="7" s="1"/>
  <c r="G267" i="7"/>
  <c r="J267" i="7" s="1"/>
  <c r="H266" i="7"/>
  <c r="I266" i="7" s="1"/>
  <c r="G266" i="7"/>
  <c r="J266" i="7" s="1"/>
  <c r="J265" i="7"/>
  <c r="H265" i="7"/>
  <c r="I265" i="7" s="1"/>
  <c r="G265" i="7"/>
  <c r="J264" i="7"/>
  <c r="H264" i="7"/>
  <c r="I264" i="7" s="1"/>
  <c r="G264" i="7"/>
  <c r="H263" i="7"/>
  <c r="I263" i="7" s="1"/>
  <c r="G263" i="7"/>
  <c r="J263" i="7" s="1"/>
  <c r="J262" i="7"/>
  <c r="H262" i="7"/>
  <c r="I262" i="7" s="1"/>
  <c r="G262" i="7"/>
  <c r="J261" i="7"/>
  <c r="H261" i="7"/>
  <c r="I261" i="7" s="1"/>
  <c r="G261" i="7"/>
  <c r="H260" i="7"/>
  <c r="I260" i="7" s="1"/>
  <c r="G260" i="7"/>
  <c r="J260" i="7" s="1"/>
  <c r="H259" i="7"/>
  <c r="I259" i="7" s="1"/>
  <c r="G259" i="7"/>
  <c r="J259" i="7" s="1"/>
  <c r="J258" i="7"/>
  <c r="H258" i="7"/>
  <c r="I258" i="7" s="1"/>
  <c r="G258" i="7"/>
  <c r="J257" i="7"/>
  <c r="H257" i="7"/>
  <c r="I257" i="7" s="1"/>
  <c r="G257" i="7"/>
  <c r="H256" i="7"/>
  <c r="I256" i="7" s="1"/>
  <c r="G256" i="7"/>
  <c r="J256" i="7" s="1"/>
  <c r="H255" i="7"/>
  <c r="I255" i="7" s="1"/>
  <c r="G255" i="7"/>
  <c r="J255" i="7" s="1"/>
  <c r="H254" i="7"/>
  <c r="I254" i="7" s="1"/>
  <c r="G254" i="7"/>
  <c r="J254" i="7" s="1"/>
  <c r="J253" i="7"/>
  <c r="H253" i="7"/>
  <c r="I253" i="7" s="1"/>
  <c r="G253" i="7"/>
  <c r="J252" i="7"/>
  <c r="H252" i="7"/>
  <c r="I252" i="7" s="1"/>
  <c r="G252" i="7"/>
  <c r="H251" i="7"/>
  <c r="I251" i="7" s="1"/>
  <c r="G251" i="7"/>
  <c r="J251" i="7" s="1"/>
  <c r="H250" i="7"/>
  <c r="I250" i="7" s="1"/>
  <c r="G250" i="7"/>
  <c r="J250" i="7" s="1"/>
  <c r="J249" i="7"/>
  <c r="H249" i="7"/>
  <c r="I249" i="7" s="1"/>
  <c r="G249" i="7"/>
  <c r="J248" i="7"/>
  <c r="H248" i="7"/>
  <c r="I248" i="7" s="1"/>
  <c r="G248" i="7"/>
  <c r="H247" i="7"/>
  <c r="I247" i="7" s="1"/>
  <c r="G247" i="7"/>
  <c r="J247" i="7" s="1"/>
  <c r="J246" i="7"/>
  <c r="H246" i="7"/>
  <c r="I246" i="7" s="1"/>
  <c r="G246" i="7"/>
  <c r="J245" i="7"/>
  <c r="H245" i="7"/>
  <c r="I245" i="7" s="1"/>
  <c r="G245" i="7"/>
  <c r="H244" i="7"/>
  <c r="I244" i="7" s="1"/>
  <c r="G244" i="7"/>
  <c r="J244" i="7" s="1"/>
  <c r="H243" i="7"/>
  <c r="I243" i="7" s="1"/>
  <c r="G243" i="7"/>
  <c r="J243" i="7" s="1"/>
  <c r="J242" i="7"/>
  <c r="H242" i="7"/>
  <c r="I242" i="7" s="1"/>
  <c r="G242" i="7"/>
  <c r="J241" i="7"/>
  <c r="H241" i="7"/>
  <c r="I241" i="7" s="1"/>
  <c r="G241" i="7"/>
  <c r="H240" i="7"/>
  <c r="I240" i="7" s="1"/>
  <c r="G240" i="7"/>
  <c r="J240" i="7" s="1"/>
  <c r="H239" i="7"/>
  <c r="I239" i="7" s="1"/>
  <c r="G239" i="7"/>
  <c r="J239" i="7" s="1"/>
  <c r="H238" i="7"/>
  <c r="I238" i="7" s="1"/>
  <c r="G238" i="7"/>
  <c r="J238" i="7" s="1"/>
  <c r="J237" i="7"/>
  <c r="H237" i="7"/>
  <c r="I237" i="7" s="1"/>
  <c r="G237" i="7"/>
  <c r="J236" i="7"/>
  <c r="H236" i="7"/>
  <c r="I236" i="7" s="1"/>
  <c r="G236" i="7"/>
  <c r="H235" i="7"/>
  <c r="I235" i="7" s="1"/>
  <c r="G235" i="7"/>
  <c r="J235" i="7" s="1"/>
  <c r="H234" i="7"/>
  <c r="I234" i="7" s="1"/>
  <c r="G234" i="7"/>
  <c r="J234" i="7" s="1"/>
  <c r="J233" i="7"/>
  <c r="H233" i="7"/>
  <c r="I233" i="7" s="1"/>
  <c r="G233" i="7"/>
  <c r="H232" i="7"/>
  <c r="I232" i="7" s="1"/>
  <c r="J232" i="7" s="1"/>
  <c r="G232" i="7"/>
  <c r="H231" i="7"/>
  <c r="I231" i="7" s="1"/>
  <c r="G231" i="7"/>
  <c r="J231" i="7" s="1"/>
  <c r="J230" i="7"/>
  <c r="H230" i="7"/>
  <c r="I230" i="7" s="1"/>
  <c r="G230" i="7"/>
  <c r="J229" i="7"/>
  <c r="H229" i="7"/>
  <c r="I229" i="7" s="1"/>
  <c r="G229" i="7"/>
  <c r="H228" i="7"/>
  <c r="I228" i="7" s="1"/>
  <c r="G228" i="7"/>
  <c r="J228" i="7" s="1"/>
  <c r="H227" i="7"/>
  <c r="I227" i="7" s="1"/>
  <c r="G227" i="7"/>
  <c r="J227" i="7" s="1"/>
  <c r="J226" i="7"/>
  <c r="H226" i="7"/>
  <c r="I226" i="7" s="1"/>
  <c r="G226" i="7"/>
  <c r="J225" i="7"/>
  <c r="H225" i="7"/>
  <c r="I225" i="7" s="1"/>
  <c r="G225" i="7"/>
  <c r="H224" i="7"/>
  <c r="I224" i="7" s="1"/>
  <c r="G224" i="7"/>
  <c r="J224" i="7" s="1"/>
  <c r="H223" i="7"/>
  <c r="I223" i="7" s="1"/>
  <c r="G223" i="7"/>
  <c r="J223" i="7" s="1"/>
  <c r="H222" i="7"/>
  <c r="I222" i="7" s="1"/>
  <c r="G222" i="7"/>
  <c r="J222" i="7" s="1"/>
  <c r="H221" i="7"/>
  <c r="I221" i="7" s="1"/>
  <c r="G221" i="7"/>
  <c r="J221" i="7" s="1"/>
  <c r="J220" i="7"/>
  <c r="H220" i="7"/>
  <c r="I220" i="7" s="1"/>
  <c r="G220" i="7"/>
  <c r="H219" i="7"/>
  <c r="I219" i="7" s="1"/>
  <c r="J219" i="7" s="1"/>
  <c r="G219" i="7"/>
  <c r="H218" i="7"/>
  <c r="I218" i="7" s="1"/>
  <c r="G218" i="7"/>
  <c r="J218" i="7" s="1"/>
  <c r="H217" i="7"/>
  <c r="I217" i="7" s="1"/>
  <c r="G217" i="7"/>
  <c r="J217" i="7" s="1"/>
  <c r="J216" i="7"/>
  <c r="H216" i="7"/>
  <c r="I216" i="7" s="1"/>
  <c r="G216" i="7"/>
  <c r="J215" i="7"/>
  <c r="H215" i="7"/>
  <c r="I215" i="7" s="1"/>
  <c r="G215" i="7"/>
  <c r="H214" i="7"/>
  <c r="I214" i="7" s="1"/>
  <c r="G214" i="7"/>
  <c r="J214" i="7" s="1"/>
  <c r="H213" i="7"/>
  <c r="I213" i="7" s="1"/>
  <c r="G213" i="7"/>
  <c r="J213" i="7" s="1"/>
  <c r="J212" i="7"/>
  <c r="H212" i="7"/>
  <c r="I212" i="7" s="1"/>
  <c r="G212" i="7"/>
  <c r="J211" i="7"/>
  <c r="H211" i="7"/>
  <c r="I211" i="7" s="1"/>
  <c r="G211" i="7"/>
  <c r="H210" i="7"/>
  <c r="I210" i="7" s="1"/>
  <c r="G210" i="7"/>
  <c r="J210" i="7" s="1"/>
  <c r="H209" i="7"/>
  <c r="I209" i="7" s="1"/>
  <c r="G209" i="7"/>
  <c r="J209" i="7" s="1"/>
  <c r="J208" i="7"/>
  <c r="H208" i="7"/>
  <c r="I208" i="7" s="1"/>
  <c r="G208" i="7"/>
  <c r="J207" i="7"/>
  <c r="H207" i="7"/>
  <c r="I207" i="7" s="1"/>
  <c r="G207" i="7"/>
  <c r="H206" i="7"/>
  <c r="I206" i="7" s="1"/>
  <c r="G206" i="7"/>
  <c r="J206" i="7" s="1"/>
  <c r="H205" i="7"/>
  <c r="I205" i="7" s="1"/>
  <c r="G205" i="7"/>
  <c r="J205" i="7" s="1"/>
  <c r="J204" i="7"/>
  <c r="H204" i="7"/>
  <c r="I204" i="7" s="1"/>
  <c r="G204" i="7"/>
  <c r="J203" i="7"/>
  <c r="H203" i="7"/>
  <c r="I203" i="7" s="1"/>
  <c r="G203" i="7"/>
  <c r="H202" i="7"/>
  <c r="I202" i="7" s="1"/>
  <c r="G202" i="7"/>
  <c r="J202" i="7" s="1"/>
  <c r="H201" i="7"/>
  <c r="I201" i="7" s="1"/>
  <c r="G201" i="7"/>
  <c r="J201" i="7" s="1"/>
  <c r="J200" i="7"/>
  <c r="H200" i="7"/>
  <c r="I200" i="7" s="1"/>
  <c r="G200" i="7"/>
  <c r="J199" i="7"/>
  <c r="H199" i="7"/>
  <c r="I199" i="7" s="1"/>
  <c r="G199" i="7"/>
  <c r="H198" i="7"/>
  <c r="I198" i="7" s="1"/>
  <c r="G198" i="7"/>
  <c r="J198" i="7" s="1"/>
  <c r="H197" i="7"/>
  <c r="I197" i="7" s="1"/>
  <c r="G197" i="7"/>
  <c r="J197" i="7" s="1"/>
  <c r="J196" i="7"/>
  <c r="H196" i="7"/>
  <c r="I196" i="7" s="1"/>
  <c r="G196" i="7"/>
  <c r="J195" i="7"/>
  <c r="H195" i="7"/>
  <c r="I195" i="7" s="1"/>
  <c r="G195" i="7"/>
  <c r="H194" i="7"/>
  <c r="I194" i="7" s="1"/>
  <c r="G194" i="7"/>
  <c r="J194" i="7" s="1"/>
  <c r="H193" i="7"/>
  <c r="I193" i="7" s="1"/>
  <c r="G193" i="7"/>
  <c r="J193" i="7" s="1"/>
  <c r="J192" i="7"/>
  <c r="H192" i="7"/>
  <c r="I192" i="7" s="1"/>
  <c r="G192" i="7"/>
  <c r="J191" i="7"/>
  <c r="H191" i="7"/>
  <c r="I191" i="7" s="1"/>
  <c r="G191" i="7"/>
  <c r="H190" i="7"/>
  <c r="I190" i="7" s="1"/>
  <c r="G190" i="7"/>
  <c r="J190" i="7" s="1"/>
  <c r="H189" i="7"/>
  <c r="I189" i="7" s="1"/>
  <c r="G189" i="7"/>
  <c r="J189" i="7" s="1"/>
  <c r="J188" i="7"/>
  <c r="H188" i="7"/>
  <c r="I188" i="7" s="1"/>
  <c r="G188" i="7"/>
  <c r="J187" i="7"/>
  <c r="H187" i="7"/>
  <c r="I187" i="7" s="1"/>
  <c r="G187" i="7"/>
  <c r="H186" i="7"/>
  <c r="I186" i="7" s="1"/>
  <c r="G186" i="7"/>
  <c r="J186" i="7" s="1"/>
  <c r="H185" i="7"/>
  <c r="I185" i="7" s="1"/>
  <c r="G185" i="7"/>
  <c r="J185" i="7" s="1"/>
  <c r="J184" i="7"/>
  <c r="H184" i="7"/>
  <c r="I184" i="7" s="1"/>
  <c r="G184" i="7"/>
  <c r="J183" i="7"/>
  <c r="H183" i="7"/>
  <c r="I183" i="7" s="1"/>
  <c r="G183" i="7"/>
  <c r="H182" i="7"/>
  <c r="I182" i="7" s="1"/>
  <c r="G182" i="7"/>
  <c r="J182" i="7" s="1"/>
  <c r="H181" i="7"/>
  <c r="I181" i="7" s="1"/>
  <c r="G181" i="7"/>
  <c r="J181" i="7" s="1"/>
  <c r="J180" i="7"/>
  <c r="H180" i="7"/>
  <c r="I180" i="7" s="1"/>
  <c r="G180" i="7"/>
  <c r="H179" i="7"/>
  <c r="I179" i="7" s="1"/>
  <c r="J179" i="7" s="1"/>
  <c r="G179" i="7"/>
  <c r="H178" i="7"/>
  <c r="I178" i="7" s="1"/>
  <c r="G178" i="7"/>
  <c r="J178" i="7" s="1"/>
  <c r="H177" i="7"/>
  <c r="I177" i="7" s="1"/>
  <c r="G177" i="7"/>
  <c r="J177" i="7" s="1"/>
  <c r="J176" i="7"/>
  <c r="H176" i="7"/>
  <c r="I176" i="7" s="1"/>
  <c r="G176" i="7"/>
  <c r="J175" i="7"/>
  <c r="H175" i="7"/>
  <c r="I175" i="7" s="1"/>
  <c r="G175" i="7"/>
  <c r="H174" i="7"/>
  <c r="I174" i="7" s="1"/>
  <c r="G174" i="7"/>
  <c r="J174" i="7" s="1"/>
  <c r="H173" i="7"/>
  <c r="I173" i="7" s="1"/>
  <c r="G173" i="7"/>
  <c r="J173" i="7" s="1"/>
  <c r="J172" i="7"/>
  <c r="H172" i="7"/>
  <c r="I172" i="7" s="1"/>
  <c r="G172" i="7"/>
  <c r="H171" i="7"/>
  <c r="I171" i="7" s="1"/>
  <c r="J171" i="7" s="1"/>
  <c r="G171" i="7"/>
  <c r="H170" i="7"/>
  <c r="I170" i="7" s="1"/>
  <c r="G170" i="7"/>
  <c r="J170" i="7" s="1"/>
  <c r="H169" i="7"/>
  <c r="I169" i="7" s="1"/>
  <c r="G169" i="7"/>
  <c r="J169" i="7" s="1"/>
  <c r="J168" i="7"/>
  <c r="H168" i="7"/>
  <c r="I168" i="7" s="1"/>
  <c r="G168" i="7"/>
  <c r="J167" i="7"/>
  <c r="H167" i="7"/>
  <c r="I167" i="7" s="1"/>
  <c r="G167" i="7"/>
  <c r="H166" i="7"/>
  <c r="I166" i="7" s="1"/>
  <c r="G166" i="7"/>
  <c r="J166" i="7" s="1"/>
  <c r="H165" i="7"/>
  <c r="I165" i="7" s="1"/>
  <c r="G165" i="7"/>
  <c r="J165" i="7" s="1"/>
  <c r="J164" i="7"/>
  <c r="H164" i="7"/>
  <c r="I164" i="7" s="1"/>
  <c r="G164" i="7"/>
  <c r="H163" i="7"/>
  <c r="I163" i="7" s="1"/>
  <c r="J163" i="7" s="1"/>
  <c r="G163" i="7"/>
  <c r="H162" i="7"/>
  <c r="I162" i="7" s="1"/>
  <c r="G162" i="7"/>
  <c r="J162" i="7" s="1"/>
  <c r="H161" i="7"/>
  <c r="I161" i="7" s="1"/>
  <c r="G161" i="7"/>
  <c r="J161" i="7" s="1"/>
  <c r="J160" i="7"/>
  <c r="H160" i="7"/>
  <c r="I160" i="7" s="1"/>
  <c r="G160" i="7"/>
  <c r="I159" i="7"/>
  <c r="J159" i="7" s="1"/>
  <c r="H159" i="7"/>
  <c r="G159" i="7"/>
  <c r="I158" i="7"/>
  <c r="J158" i="7" s="1"/>
  <c r="H158" i="7"/>
  <c r="G158" i="7"/>
  <c r="I157" i="7"/>
  <c r="J157" i="7" s="1"/>
  <c r="H157" i="7"/>
  <c r="G157" i="7"/>
  <c r="J156" i="7"/>
  <c r="I156" i="7"/>
  <c r="H156" i="7"/>
  <c r="G156" i="7"/>
  <c r="J155" i="7"/>
  <c r="I155" i="7"/>
  <c r="H155" i="7"/>
  <c r="G155" i="7"/>
  <c r="J154" i="7"/>
  <c r="I154" i="7"/>
  <c r="H154" i="7"/>
  <c r="G154" i="7"/>
  <c r="I153" i="7"/>
  <c r="J153" i="7" s="1"/>
  <c r="H153" i="7"/>
  <c r="G153" i="7"/>
  <c r="I152" i="7"/>
  <c r="J152" i="7" s="1"/>
  <c r="H152" i="7"/>
  <c r="G152" i="7"/>
  <c r="I151" i="7"/>
  <c r="J151" i="7" s="1"/>
  <c r="H151" i="7"/>
  <c r="G151" i="7"/>
  <c r="I150" i="7"/>
  <c r="J150" i="7" s="1"/>
  <c r="H150" i="7"/>
  <c r="G150" i="7"/>
  <c r="I149" i="7"/>
  <c r="J149" i="7" s="1"/>
  <c r="H149" i="7"/>
  <c r="G149" i="7"/>
  <c r="I148" i="7"/>
  <c r="J148" i="7" s="1"/>
  <c r="H148" i="7"/>
  <c r="G148" i="7"/>
  <c r="J147" i="7"/>
  <c r="I147" i="7"/>
  <c r="H147" i="7"/>
  <c r="G147" i="7"/>
  <c r="J146" i="7"/>
  <c r="I146" i="7"/>
  <c r="H146" i="7"/>
  <c r="G146" i="7"/>
  <c r="I145" i="7"/>
  <c r="J145" i="7" s="1"/>
  <c r="H145" i="7"/>
  <c r="G145" i="7"/>
  <c r="I144" i="7"/>
  <c r="J144" i="7" s="1"/>
  <c r="H144" i="7"/>
  <c r="G144" i="7"/>
  <c r="I143" i="7"/>
  <c r="J143" i="7" s="1"/>
  <c r="H143" i="7"/>
  <c r="G143" i="7"/>
  <c r="I142" i="7"/>
  <c r="J142" i="7" s="1"/>
  <c r="H142" i="7"/>
  <c r="G142" i="7"/>
  <c r="I141" i="7"/>
  <c r="J141" i="7" s="1"/>
  <c r="H141" i="7"/>
  <c r="G141" i="7"/>
  <c r="I140" i="7"/>
  <c r="J140" i="7" s="1"/>
  <c r="H140" i="7"/>
  <c r="G140" i="7"/>
  <c r="I139" i="7"/>
  <c r="J139" i="7" s="1"/>
  <c r="H139" i="7"/>
  <c r="G139" i="7"/>
  <c r="I138" i="7"/>
  <c r="J138" i="7" s="1"/>
  <c r="H138" i="7"/>
  <c r="G138" i="7"/>
  <c r="I137" i="7"/>
  <c r="J137" i="7" s="1"/>
  <c r="H137" i="7"/>
  <c r="G137" i="7"/>
  <c r="I136" i="7"/>
  <c r="J136" i="7" s="1"/>
  <c r="H136" i="7"/>
  <c r="G136" i="7"/>
  <c r="I135" i="7"/>
  <c r="J135" i="7" s="1"/>
  <c r="H135" i="7"/>
  <c r="G135" i="7"/>
  <c r="I134" i="7"/>
  <c r="J134" i="7" s="1"/>
  <c r="H134" i="7"/>
  <c r="G134" i="7"/>
  <c r="I133" i="7"/>
  <c r="J133" i="7" s="1"/>
  <c r="H133" i="7"/>
  <c r="G133" i="7"/>
  <c r="I132" i="7"/>
  <c r="J132" i="7" s="1"/>
  <c r="H132" i="7"/>
  <c r="G132" i="7"/>
  <c r="I131" i="7"/>
  <c r="J131" i="7" s="1"/>
  <c r="H131" i="7"/>
  <c r="G131" i="7"/>
  <c r="I130" i="7"/>
  <c r="J130" i="7" s="1"/>
  <c r="H130" i="7"/>
  <c r="G130" i="7"/>
  <c r="I129" i="7"/>
  <c r="J129" i="7" s="1"/>
  <c r="H129" i="7"/>
  <c r="G129" i="7"/>
  <c r="I128" i="7"/>
  <c r="J128" i="7" s="1"/>
  <c r="H128" i="7"/>
  <c r="G128" i="7"/>
  <c r="I127" i="7"/>
  <c r="J127" i="7" s="1"/>
  <c r="H127" i="7"/>
  <c r="G127" i="7"/>
  <c r="I126" i="7"/>
  <c r="J126" i="7" s="1"/>
  <c r="H126" i="7"/>
  <c r="G126" i="7"/>
  <c r="I125" i="7"/>
  <c r="J125" i="7" s="1"/>
  <c r="H125" i="7"/>
  <c r="G125" i="7"/>
  <c r="I124" i="7"/>
  <c r="J124" i="7" s="1"/>
  <c r="H124" i="7"/>
  <c r="G124" i="7"/>
  <c r="I123" i="7"/>
  <c r="J123" i="7" s="1"/>
  <c r="H123" i="7"/>
  <c r="G123" i="7"/>
  <c r="I122" i="7"/>
  <c r="J122" i="7" s="1"/>
  <c r="H122" i="7"/>
  <c r="G122" i="7"/>
  <c r="I121" i="7"/>
  <c r="J121" i="7" s="1"/>
  <c r="H121" i="7"/>
  <c r="G121" i="7"/>
  <c r="J120" i="7"/>
  <c r="I120" i="7"/>
  <c r="H120" i="7"/>
  <c r="G120" i="7"/>
  <c r="J119" i="7"/>
  <c r="I119" i="7"/>
  <c r="H119" i="7"/>
  <c r="G119" i="7"/>
  <c r="J118" i="7"/>
  <c r="I118" i="7"/>
  <c r="H118" i="7"/>
  <c r="G118" i="7"/>
  <c r="J117" i="7"/>
  <c r="I117" i="7"/>
  <c r="H117" i="7"/>
  <c r="G117" i="7"/>
  <c r="J116" i="7"/>
  <c r="I116" i="7"/>
  <c r="H116" i="7"/>
  <c r="G116" i="7"/>
  <c r="I115" i="7"/>
  <c r="J115" i="7" s="1"/>
  <c r="H115" i="7"/>
  <c r="G115" i="7"/>
  <c r="I114" i="7"/>
  <c r="J114" i="7" s="1"/>
  <c r="H114" i="7"/>
  <c r="G114" i="7"/>
  <c r="J113" i="7"/>
  <c r="I113" i="7"/>
  <c r="H113" i="7"/>
  <c r="G113" i="7"/>
  <c r="J112" i="7"/>
  <c r="I112" i="7"/>
  <c r="H112" i="7"/>
  <c r="G112" i="7"/>
  <c r="J111" i="7"/>
  <c r="I111" i="7"/>
  <c r="H111" i="7"/>
  <c r="G111" i="7"/>
  <c r="J110" i="7"/>
  <c r="I110" i="7"/>
  <c r="H110" i="7"/>
  <c r="G110" i="7"/>
  <c r="J109" i="7"/>
  <c r="I109" i="7"/>
  <c r="H109" i="7"/>
  <c r="G109" i="7"/>
  <c r="J108" i="7"/>
  <c r="I108" i="7"/>
  <c r="H108" i="7"/>
  <c r="G108" i="7"/>
  <c r="J107" i="7"/>
  <c r="I107" i="7"/>
  <c r="H107" i="7"/>
  <c r="G107" i="7"/>
  <c r="J106" i="7"/>
  <c r="I106" i="7"/>
  <c r="H106" i="7"/>
  <c r="G106" i="7"/>
  <c r="J105" i="7"/>
  <c r="I105" i="7"/>
  <c r="H105" i="7"/>
  <c r="G105" i="7"/>
  <c r="J104" i="7"/>
  <c r="I104" i="7"/>
  <c r="H104" i="7"/>
  <c r="G104" i="7"/>
  <c r="J103" i="7"/>
  <c r="I103" i="7"/>
  <c r="H103" i="7"/>
  <c r="G103" i="7"/>
  <c r="J102" i="7"/>
  <c r="I102" i="7"/>
  <c r="H102" i="7"/>
  <c r="G102" i="7"/>
  <c r="J101" i="7"/>
  <c r="I101" i="7"/>
  <c r="H101" i="7"/>
  <c r="G101" i="7"/>
  <c r="J100" i="7"/>
  <c r="I100" i="7"/>
  <c r="H100" i="7"/>
  <c r="G100" i="7"/>
  <c r="J99" i="7"/>
  <c r="I99" i="7"/>
  <c r="H99" i="7"/>
  <c r="G99" i="7"/>
  <c r="J98" i="7"/>
  <c r="I98" i="7"/>
  <c r="H98" i="7"/>
  <c r="G98" i="7"/>
  <c r="J97" i="7"/>
  <c r="I97" i="7"/>
  <c r="H97" i="7"/>
  <c r="G97" i="7"/>
  <c r="J96" i="7"/>
  <c r="I96" i="7"/>
  <c r="H96" i="7"/>
  <c r="G96" i="7"/>
  <c r="J95" i="7"/>
  <c r="I95" i="7"/>
  <c r="H95" i="7"/>
  <c r="G95" i="7"/>
  <c r="J94" i="7"/>
  <c r="I94" i="7"/>
  <c r="H94" i="7"/>
  <c r="G94" i="7"/>
  <c r="J93" i="7"/>
  <c r="I93" i="7"/>
  <c r="H93" i="7"/>
  <c r="G93" i="7"/>
  <c r="J92" i="7"/>
  <c r="I92" i="7"/>
  <c r="H92" i="7"/>
  <c r="G92" i="7"/>
  <c r="J91" i="7"/>
  <c r="I91" i="7"/>
  <c r="H91" i="7"/>
  <c r="G91" i="7"/>
  <c r="J90" i="7"/>
  <c r="I90" i="7"/>
  <c r="H90" i="7"/>
  <c r="G90" i="7"/>
  <c r="J89" i="7"/>
  <c r="I89" i="7"/>
  <c r="H89" i="7"/>
  <c r="G89" i="7"/>
  <c r="J88" i="7"/>
  <c r="I88" i="7"/>
  <c r="H88" i="7"/>
  <c r="G88" i="7"/>
  <c r="J87" i="7"/>
  <c r="I87" i="7"/>
  <c r="H87" i="7"/>
  <c r="G87" i="7"/>
  <c r="J86" i="7"/>
  <c r="I86" i="7"/>
  <c r="H86" i="7"/>
  <c r="G86" i="7"/>
  <c r="J85" i="7"/>
  <c r="I85" i="7"/>
  <c r="H85" i="7"/>
  <c r="G85" i="7"/>
  <c r="J84" i="7"/>
  <c r="I84" i="7"/>
  <c r="H84" i="7"/>
  <c r="G84" i="7"/>
  <c r="J83" i="7"/>
  <c r="I83" i="7"/>
  <c r="H83" i="7"/>
  <c r="G83" i="7"/>
  <c r="J82" i="7"/>
  <c r="I82" i="7"/>
  <c r="H82" i="7"/>
  <c r="G82" i="7"/>
  <c r="J81" i="7"/>
  <c r="I81" i="7"/>
  <c r="H81" i="7"/>
  <c r="G81" i="7"/>
  <c r="J80" i="7"/>
  <c r="I80" i="7"/>
  <c r="H80" i="7"/>
  <c r="G80" i="7"/>
  <c r="J79" i="7"/>
  <c r="I79" i="7"/>
  <c r="H79" i="7"/>
  <c r="G79" i="7"/>
  <c r="J78" i="7"/>
  <c r="I78" i="7"/>
  <c r="H78" i="7"/>
  <c r="G78" i="7"/>
  <c r="J77" i="7"/>
  <c r="I77" i="7"/>
  <c r="H77" i="7"/>
  <c r="G77" i="7"/>
  <c r="J76" i="7"/>
  <c r="I76" i="7"/>
  <c r="H76" i="7"/>
  <c r="G76" i="7"/>
  <c r="J75" i="7"/>
  <c r="I75" i="7"/>
  <c r="H75" i="7"/>
  <c r="G75" i="7"/>
  <c r="J74" i="7"/>
  <c r="I74" i="7"/>
  <c r="H74" i="7"/>
  <c r="G74" i="7"/>
  <c r="J73" i="7"/>
  <c r="I73" i="7"/>
  <c r="H73" i="7"/>
  <c r="G73" i="7"/>
  <c r="J72" i="7"/>
  <c r="I72" i="7"/>
  <c r="H72" i="7"/>
  <c r="G72" i="7"/>
  <c r="J71" i="7"/>
  <c r="I71" i="7"/>
  <c r="H71" i="7"/>
  <c r="G71" i="7"/>
  <c r="J70" i="7"/>
  <c r="I70" i="7"/>
  <c r="H70" i="7"/>
  <c r="G70" i="7"/>
  <c r="J69" i="7"/>
  <c r="I69" i="7"/>
  <c r="H69" i="7"/>
  <c r="G69" i="7"/>
  <c r="J68" i="7"/>
  <c r="I68" i="7"/>
  <c r="H68" i="7"/>
  <c r="G68" i="7"/>
  <c r="J67" i="7"/>
  <c r="I67" i="7"/>
  <c r="H67" i="7"/>
  <c r="G67" i="7"/>
  <c r="J66" i="7"/>
  <c r="I66" i="7"/>
  <c r="H66" i="7"/>
  <c r="G66" i="7"/>
  <c r="J65" i="7"/>
  <c r="I65" i="7"/>
  <c r="H65" i="7"/>
  <c r="G65" i="7"/>
  <c r="J64" i="7"/>
  <c r="I64" i="7"/>
  <c r="H64" i="7"/>
  <c r="G64" i="7"/>
  <c r="J63" i="7"/>
  <c r="I63" i="7"/>
  <c r="H63" i="7"/>
  <c r="G63" i="7"/>
  <c r="J62" i="7"/>
  <c r="I62" i="7"/>
  <c r="H62" i="7"/>
  <c r="G62" i="7"/>
  <c r="J61" i="7"/>
  <c r="I61" i="7"/>
  <c r="H61" i="7"/>
  <c r="G61" i="7"/>
  <c r="J60" i="7"/>
  <c r="I60" i="7"/>
  <c r="H60" i="7"/>
  <c r="G60" i="7"/>
  <c r="J59" i="7"/>
  <c r="I59" i="7"/>
  <c r="H59" i="7"/>
  <c r="G59" i="7"/>
  <c r="J58" i="7"/>
  <c r="I58" i="7"/>
  <c r="H58" i="7"/>
  <c r="G58" i="7"/>
  <c r="J57" i="7"/>
  <c r="I57" i="7"/>
  <c r="H57" i="7"/>
  <c r="G57" i="7"/>
  <c r="J56" i="7"/>
  <c r="I56" i="7"/>
  <c r="H56" i="7"/>
  <c r="G56" i="7"/>
  <c r="J55" i="7"/>
  <c r="I55" i="7"/>
  <c r="H55" i="7"/>
  <c r="G55" i="7"/>
  <c r="J54" i="7"/>
  <c r="I54" i="7"/>
  <c r="H54" i="7"/>
  <c r="G54" i="7"/>
  <c r="J53" i="7"/>
  <c r="I53" i="7"/>
  <c r="H53" i="7"/>
  <c r="G53" i="7"/>
  <c r="J52" i="7"/>
  <c r="I52" i="7"/>
  <c r="H52" i="7"/>
  <c r="G52" i="7"/>
  <c r="J51" i="7"/>
  <c r="I51" i="7"/>
  <c r="H51" i="7"/>
  <c r="G51" i="7"/>
  <c r="J50" i="7"/>
  <c r="I50" i="7"/>
  <c r="H50" i="7"/>
  <c r="G50" i="7"/>
  <c r="J49" i="7"/>
  <c r="I49" i="7"/>
  <c r="H49" i="7"/>
  <c r="G49" i="7"/>
  <c r="J48" i="7"/>
  <c r="I48" i="7"/>
  <c r="H48" i="7"/>
  <c r="G48" i="7"/>
  <c r="J47" i="7"/>
  <c r="I47" i="7"/>
  <c r="H47" i="7"/>
  <c r="G47" i="7"/>
  <c r="J46" i="7"/>
  <c r="I46" i="7"/>
  <c r="H46" i="7"/>
  <c r="G46" i="7"/>
  <c r="J45" i="7"/>
  <c r="I45" i="7"/>
  <c r="H45" i="7"/>
  <c r="G45" i="7"/>
  <c r="J44" i="7"/>
  <c r="I44" i="7"/>
  <c r="H44" i="7"/>
  <c r="G44" i="7"/>
  <c r="J43" i="7"/>
  <c r="I43" i="7"/>
  <c r="H43" i="7"/>
  <c r="G43" i="7"/>
  <c r="J42" i="7"/>
  <c r="I42" i="7"/>
  <c r="H42" i="7"/>
  <c r="G42" i="7"/>
  <c r="J41" i="7"/>
  <c r="I41" i="7"/>
  <c r="H41" i="7"/>
  <c r="G41" i="7"/>
  <c r="J40" i="7"/>
  <c r="I40" i="7"/>
  <c r="H40" i="7"/>
  <c r="G40" i="7"/>
  <c r="J39" i="7"/>
  <c r="I39" i="7"/>
  <c r="H39" i="7"/>
  <c r="G39" i="7"/>
  <c r="J38" i="7"/>
  <c r="I38" i="7"/>
  <c r="H38" i="7"/>
  <c r="G38" i="7"/>
  <c r="J37" i="7"/>
  <c r="I37" i="7"/>
  <c r="H37" i="7"/>
  <c r="G37" i="7"/>
  <c r="J36" i="7"/>
  <c r="I36" i="7"/>
  <c r="H36" i="7"/>
  <c r="G36" i="7"/>
  <c r="J35" i="7"/>
  <c r="I35" i="7"/>
  <c r="H35" i="7"/>
  <c r="G35" i="7"/>
  <c r="J34" i="7"/>
  <c r="I34" i="7"/>
  <c r="H34" i="7"/>
  <c r="G34" i="7"/>
  <c r="J33" i="7"/>
  <c r="I33" i="7"/>
  <c r="H33" i="7"/>
  <c r="G33" i="7"/>
  <c r="J32" i="7"/>
  <c r="I32" i="7"/>
  <c r="H32" i="7"/>
  <c r="G32" i="7"/>
  <c r="J31" i="7"/>
  <c r="I31" i="7"/>
  <c r="H31" i="7"/>
  <c r="G31" i="7"/>
  <c r="J30" i="7"/>
  <c r="I30" i="7"/>
  <c r="H30" i="7"/>
  <c r="G30" i="7"/>
  <c r="J29" i="7"/>
  <c r="I29" i="7"/>
  <c r="H29" i="7"/>
  <c r="G29" i="7"/>
  <c r="J28" i="7"/>
  <c r="I28" i="7"/>
  <c r="H28" i="7"/>
  <c r="G28" i="7"/>
  <c r="J27" i="7"/>
  <c r="I27" i="7"/>
  <c r="H27" i="7"/>
  <c r="G27" i="7"/>
  <c r="J26" i="7"/>
  <c r="I26" i="7"/>
  <c r="H26" i="7"/>
  <c r="G26" i="7"/>
  <c r="J25" i="7"/>
  <c r="I25" i="7"/>
  <c r="H25" i="7"/>
  <c r="G25" i="7"/>
  <c r="J24" i="7"/>
  <c r="I24" i="7"/>
  <c r="H24" i="7"/>
  <c r="G24" i="7"/>
  <c r="J23" i="7"/>
  <c r="I23" i="7"/>
  <c r="H23" i="7"/>
  <c r="G23" i="7"/>
  <c r="J22" i="7"/>
  <c r="I22" i="7"/>
  <c r="H22" i="7"/>
  <c r="G22" i="7"/>
  <c r="J21" i="7"/>
  <c r="I21" i="7"/>
  <c r="H21" i="7"/>
  <c r="G21" i="7"/>
  <c r="J20" i="7"/>
  <c r="I20" i="7"/>
  <c r="H20" i="7"/>
  <c r="G20" i="7"/>
  <c r="J19" i="7"/>
  <c r="I19" i="7"/>
  <c r="H19" i="7"/>
  <c r="G19" i="7"/>
  <c r="I18" i="7"/>
  <c r="J18" i="7" s="1"/>
  <c r="H18" i="7"/>
  <c r="G18" i="7"/>
  <c r="I17" i="7"/>
  <c r="J17" i="7" s="1"/>
  <c r="H17" i="7"/>
  <c r="G17" i="7"/>
  <c r="I16" i="7"/>
  <c r="J16" i="7" s="1"/>
  <c r="H16" i="7"/>
  <c r="G16" i="7"/>
  <c r="J15" i="7"/>
  <c r="I15" i="7"/>
  <c r="H15" i="7"/>
  <c r="G15" i="7"/>
  <c r="J14" i="7"/>
  <c r="I14" i="7"/>
  <c r="H14" i="7"/>
  <c r="G14" i="7"/>
  <c r="J13" i="7"/>
  <c r="I13" i="7"/>
  <c r="H13" i="7"/>
  <c r="G13" i="7"/>
  <c r="I12" i="7"/>
  <c r="J12" i="7" s="1"/>
  <c r="H12" i="7"/>
  <c r="G12" i="7"/>
  <c r="I11" i="7"/>
  <c r="J11" i="7" s="1"/>
  <c r="H11" i="7"/>
  <c r="G11" i="7"/>
  <c r="I10" i="7"/>
  <c r="J10" i="7" s="1"/>
  <c r="H10" i="7"/>
  <c r="G10" i="7"/>
  <c r="I9" i="7"/>
  <c r="J9" i="7" s="1"/>
  <c r="H9" i="7"/>
  <c r="G9" i="7"/>
  <c r="I8" i="7"/>
  <c r="J8" i="7" s="1"/>
  <c r="H8" i="7"/>
  <c r="G8" i="7"/>
  <c r="I7" i="7"/>
  <c r="J7" i="7" s="1"/>
  <c r="H7" i="7"/>
  <c r="G7" i="7"/>
  <c r="I6" i="7"/>
  <c r="J6" i="7" s="1"/>
  <c r="H6" i="7"/>
  <c r="G6" i="7"/>
  <c r="I5" i="7"/>
  <c r="J5" i="7" s="1"/>
  <c r="H5" i="7"/>
  <c r="G5" i="7"/>
  <c r="I4" i="7"/>
  <c r="J4" i="7" s="1"/>
  <c r="H4" i="7"/>
  <c r="G4" i="7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P2" i="1" l="1"/>
  <c r="P3" i="1" s="1"/>
  <c r="P4" i="1" s="1"/>
  <c r="P5" i="1" s="1"/>
  <c r="P6" i="1" s="1"/>
  <c r="P7" i="1"/>
  <c r="P8" i="1" s="1"/>
  <c r="P9" i="1"/>
  <c r="P10" i="1" s="1"/>
  <c r="P11" i="1" s="1"/>
  <c r="P12" i="1" s="1"/>
  <c r="P13" i="1" s="1"/>
  <c r="P14" i="1"/>
  <c r="P15" i="1" s="1"/>
  <c r="P16" i="1" s="1"/>
  <c r="P17" i="1"/>
  <c r="P18" i="1"/>
  <c r="P19" i="1" s="1"/>
  <c r="P20" i="1" s="1"/>
  <c r="P21" i="1" s="1"/>
  <c r="P22" i="1" s="1"/>
  <c r="P23" i="1" s="1"/>
  <c r="P24" i="1"/>
  <c r="P25" i="1"/>
  <c r="P26" i="1" s="1"/>
  <c r="P27" i="1" s="1"/>
  <c r="P28" i="1" s="1"/>
  <c r="P29" i="1"/>
  <c r="P30" i="1" s="1"/>
  <c r="P31" i="1"/>
  <c r="P32" i="1" s="1"/>
  <c r="P33" i="1" s="1"/>
  <c r="P34" i="1" s="1"/>
  <c r="P35" i="1" s="1"/>
  <c r="P36" i="1" s="1"/>
  <c r="P37" i="1"/>
  <c r="P38" i="1" s="1"/>
  <c r="P39" i="1" s="1"/>
  <c r="P40" i="1" s="1"/>
  <c r="P41" i="1"/>
  <c r="P42" i="1" s="1"/>
  <c r="P43" i="1"/>
  <c r="P44" i="1" s="1"/>
  <c r="P45" i="1" s="1"/>
  <c r="P46" i="1" s="1"/>
  <c r="P47" i="1" s="1"/>
  <c r="P48" i="1"/>
  <c r="P49" i="1"/>
  <c r="P50" i="1" s="1"/>
  <c r="P51" i="1" s="1"/>
  <c r="P52" i="1"/>
  <c r="P53" i="1"/>
  <c r="P54" i="1" s="1"/>
  <c r="P55" i="1"/>
  <c r="P56" i="1" s="1"/>
  <c r="P57" i="1"/>
  <c r="P58" i="1" s="1"/>
  <c r="P59" i="1" s="1"/>
  <c r="P60" i="1" s="1"/>
  <c r="P61" i="1"/>
  <c r="P62" i="1" s="1"/>
  <c r="P63" i="1" s="1"/>
  <c r="P64" i="1" s="1"/>
  <c r="P65" i="1" s="1"/>
  <c r="P66" i="1" s="1"/>
  <c r="P67" i="1"/>
  <c r="P68" i="1" s="1"/>
  <c r="P69" i="1"/>
  <c r="P70" i="1" s="1"/>
  <c r="P71" i="1" s="1"/>
  <c r="P72" i="1" s="1"/>
  <c r="P73" i="1" s="1"/>
  <c r="P74" i="1"/>
  <c r="P75" i="1" s="1"/>
  <c r="P76" i="1" s="1"/>
  <c r="P77" i="1"/>
  <c r="P78" i="1" s="1"/>
  <c r="P79" i="1" s="1"/>
  <c r="P80" i="1" s="1"/>
  <c r="P81" i="1"/>
  <c r="P82" i="1" s="1"/>
  <c r="P83" i="1" s="1"/>
  <c r="P84" i="1"/>
  <c r="P85" i="1"/>
  <c r="P86" i="1" s="1"/>
  <c r="P87" i="1" s="1"/>
  <c r="P88" i="1" s="1"/>
  <c r="P89" i="1"/>
  <c r="P90" i="1" s="1"/>
  <c r="P91" i="1"/>
  <c r="P92" i="1" s="1"/>
  <c r="P93" i="1" s="1"/>
  <c r="P94" i="1" s="1"/>
  <c r="P95" i="1" s="1"/>
  <c r="P96" i="1"/>
  <c r="P97" i="1"/>
  <c r="P98" i="1" s="1"/>
  <c r="P99" i="1" s="1"/>
  <c r="P100" i="1"/>
  <c r="P101" i="1"/>
  <c r="P102" i="1" s="1"/>
  <c r="P103" i="1" s="1"/>
  <c r="P104" i="1" s="1"/>
  <c r="P105" i="1" s="1"/>
  <c r="P106" i="1"/>
  <c r="P107" i="1" s="1"/>
  <c r="P108" i="1" s="1"/>
  <c r="P109" i="1"/>
  <c r="P110" i="1" s="1"/>
  <c r="P111" i="1" s="1"/>
  <c r="P112" i="1" s="1"/>
  <c r="P113" i="1"/>
  <c r="P114" i="1" s="1"/>
  <c r="P115" i="1" s="1"/>
  <c r="P116" i="1" s="1"/>
  <c r="P117" i="1" s="1"/>
  <c r="P118" i="1" s="1"/>
  <c r="P119" i="1"/>
  <c r="P120" i="1" s="1"/>
  <c r="P121" i="1"/>
  <c r="P122" i="1" s="1"/>
  <c r="P123" i="1" s="1"/>
  <c r="P124" i="1" s="1"/>
  <c r="P125" i="1"/>
  <c r="P126" i="1" s="1"/>
  <c r="P127" i="1" s="1"/>
  <c r="P128" i="1" s="1"/>
  <c r="P129" i="1" s="1"/>
  <c r="P130" i="1"/>
  <c r="P131" i="1" s="1"/>
  <c r="P132" i="1" s="1"/>
  <c r="P133" i="1"/>
  <c r="P134" i="1" s="1"/>
  <c r="P135" i="1" s="1"/>
  <c r="P136" i="1"/>
  <c r="P137" i="1"/>
  <c r="P138" i="1" s="1"/>
  <c r="P139" i="1" s="1"/>
  <c r="P140" i="1" s="1"/>
  <c r="P141" i="1"/>
  <c r="P142" i="1" s="1"/>
  <c r="P143" i="1" s="1"/>
  <c r="P144" i="1" s="1"/>
  <c r="P145" i="1"/>
  <c r="P146" i="1" s="1"/>
  <c r="P147" i="1"/>
  <c r="P148" i="1" s="1"/>
  <c r="P149" i="1" s="1"/>
  <c r="P150" i="1" s="1"/>
  <c r="P151" i="1" s="1"/>
  <c r="P152" i="1" s="1"/>
  <c r="P153" i="1" s="1"/>
  <c r="P154" i="1"/>
  <c r="P155" i="1" s="1"/>
  <c r="P156" i="1" s="1"/>
  <c r="P157" i="1" s="1"/>
  <c r="P158" i="1" s="1"/>
  <c r="P159" i="1" s="1"/>
  <c r="P160" i="1"/>
  <c r="P161" i="1"/>
  <c r="P162" i="1" s="1"/>
  <c r="P163" i="1" s="1"/>
  <c r="P164" i="1" s="1"/>
  <c r="P165" i="1"/>
  <c r="P166" i="1"/>
  <c r="P167" i="1" s="1"/>
  <c r="P168" i="1" s="1"/>
  <c r="P169" i="1" s="1"/>
  <c r="P170" i="1" s="1"/>
  <c r="P171" i="1" s="1"/>
  <c r="P172" i="1" s="1"/>
  <c r="P173" i="1" s="1"/>
  <c r="P174" i="1"/>
  <c r="P175" i="1" s="1"/>
  <c r="P176" i="1" s="1"/>
  <c r="P177" i="1" s="1"/>
  <c r="P178" i="1"/>
  <c r="P179" i="1" s="1"/>
  <c r="P180" i="1" s="1"/>
  <c r="P181" i="1"/>
  <c r="P182" i="1" s="1"/>
  <c r="P183" i="1"/>
  <c r="P184" i="1" s="1"/>
  <c r="P185" i="1" s="1"/>
  <c r="P186" i="1" s="1"/>
  <c r="P187" i="1" s="1"/>
  <c r="P188" i="1" s="1"/>
  <c r="P189" i="1"/>
  <c r="P190" i="1" s="1"/>
  <c r="P191" i="1" s="1"/>
  <c r="P192" i="1" s="1"/>
  <c r="P193" i="1"/>
  <c r="P194" i="1" s="1"/>
  <c r="P195" i="1" s="1"/>
  <c r="P196" i="1"/>
  <c r="P197" i="1"/>
  <c r="P198" i="1" s="1"/>
  <c r="P199" i="1" s="1"/>
  <c r="P200" i="1" s="1"/>
  <c r="P201" i="1" s="1"/>
  <c r="P202" i="1"/>
  <c r="P203" i="1" s="1"/>
  <c r="P204" i="1" s="1"/>
  <c r="P205" i="1"/>
  <c r="P206" i="1" s="1"/>
  <c r="P207" i="1" s="1"/>
  <c r="P208" i="1"/>
  <c r="P209" i="1"/>
  <c r="P210" i="1" s="1"/>
  <c r="P211" i="1" s="1"/>
  <c r="P212" i="1" s="1"/>
  <c r="P213" i="1"/>
  <c r="P214" i="1"/>
  <c r="P215" i="1" s="1"/>
  <c r="P216" i="1" s="1"/>
  <c r="P217" i="1" s="1"/>
  <c r="P218" i="1" s="1"/>
  <c r="P219" i="1"/>
  <c r="P220" i="1" s="1"/>
  <c r="P221" i="1"/>
  <c r="P222" i="1" s="1"/>
  <c r="P223" i="1"/>
  <c r="P224" i="1" s="1"/>
  <c r="P225" i="1" s="1"/>
  <c r="P226" i="1" s="1"/>
  <c r="P227" i="1" s="1"/>
  <c r="P228" i="1" s="1"/>
  <c r="P229" i="1"/>
  <c r="P230" i="1" s="1"/>
  <c r="P231" i="1" s="1"/>
  <c r="P232" i="1" s="1"/>
  <c r="P233" i="1"/>
  <c r="P234" i="1" s="1"/>
  <c r="P235" i="1" s="1"/>
  <c r="P236" i="1"/>
  <c r="P237" i="1"/>
  <c r="P238" i="1" s="1"/>
  <c r="P239" i="1" s="1"/>
  <c r="P240" i="1" s="1"/>
  <c r="P241" i="1" s="1"/>
  <c r="P242" i="1"/>
  <c r="P243" i="1" s="1"/>
  <c r="P244" i="1" s="1"/>
  <c r="P245" i="1"/>
  <c r="P246" i="1" s="1"/>
  <c r="P247" i="1" s="1"/>
  <c r="P248" i="1"/>
  <c r="P249" i="1"/>
  <c r="P250" i="1" s="1"/>
  <c r="P251" i="1" s="1"/>
  <c r="P252" i="1" s="1"/>
  <c r="P253" i="1"/>
  <c r="P254" i="1" s="1"/>
  <c r="P255" i="1" s="1"/>
  <c r="P256" i="1" s="1"/>
  <c r="P257" i="1"/>
  <c r="P258" i="1" s="1"/>
  <c r="P259" i="1" s="1"/>
  <c r="P260" i="1" s="1"/>
  <c r="P261" i="1" s="1"/>
  <c r="P262" i="1"/>
  <c r="P263" i="1" s="1"/>
  <c r="P264" i="1" s="1"/>
  <c r="P265" i="1"/>
  <c r="P266" i="1" s="1"/>
  <c r="P267" i="1" s="1"/>
  <c r="P268" i="1"/>
  <c r="P269" i="1"/>
  <c r="P270" i="1" s="1"/>
  <c r="P271" i="1" s="1"/>
  <c r="P272" i="1" s="1"/>
  <c r="P273" i="1" s="1"/>
  <c r="P274" i="1" s="1"/>
  <c r="P275" i="1"/>
  <c r="P276" i="1" s="1"/>
  <c r="P277" i="1"/>
  <c r="P278" i="1" s="1"/>
  <c r="P279" i="1" s="1"/>
  <c r="P280" i="1" s="1"/>
  <c r="P281" i="1"/>
  <c r="P282" i="1" s="1"/>
  <c r="P283" i="1" s="1"/>
  <c r="P284" i="1" s="1"/>
  <c r="P285" i="1" s="1"/>
  <c r="P286" i="1" s="1"/>
  <c r="P287" i="1"/>
  <c r="P288" i="1" s="1"/>
  <c r="P289" i="1"/>
  <c r="P290" i="1" s="1"/>
  <c r="P291" i="1" s="1"/>
  <c r="P292" i="1"/>
  <c r="P293" i="1"/>
  <c r="P294" i="1" s="1"/>
  <c r="P295" i="1" s="1"/>
  <c r="P296" i="1"/>
  <c r="P297" i="1"/>
  <c r="P298" i="1" s="1"/>
  <c r="P299" i="1" s="1"/>
  <c r="P300" i="1" s="1"/>
  <c r="P301" i="1" s="1"/>
  <c r="P302" i="1" s="1"/>
  <c r="P303" i="1" s="1"/>
  <c r="P304" i="1" s="1"/>
  <c r="P305" i="1"/>
  <c r="P306" i="1" s="1"/>
  <c r="P307" i="1" s="1"/>
  <c r="P308" i="1" s="1"/>
  <c r="P309" i="1" s="1"/>
  <c r="P310" i="1" s="1"/>
  <c r="P311" i="1"/>
  <c r="P312" i="1" s="1"/>
  <c r="P313" i="1" s="1"/>
  <c r="P314" i="1" s="1"/>
  <c r="P315" i="1" s="1"/>
  <c r="P316" i="1" s="1"/>
  <c r="P317" i="1" s="1"/>
  <c r="P318" i="1"/>
  <c r="P319" i="1" s="1"/>
  <c r="P320" i="1" s="1"/>
  <c r="P321" i="1"/>
  <c r="P322" i="1" s="1"/>
  <c r="P323" i="1" s="1"/>
  <c r="P324" i="1"/>
  <c r="P325" i="1"/>
  <c r="P326" i="1" s="1"/>
  <c r="P327" i="1" s="1"/>
  <c r="P328" i="1" s="1"/>
  <c r="P329" i="1" s="1"/>
  <c r="P330" i="1"/>
  <c r="P331" i="1" s="1"/>
  <c r="P332" i="1" s="1"/>
  <c r="P333" i="1" s="1"/>
  <c r="P334" i="1" s="1"/>
  <c r="P335" i="1"/>
  <c r="P336" i="1" s="1"/>
  <c r="P337" i="1" s="1"/>
  <c r="P338" i="1" s="1"/>
  <c r="P339" i="1" s="1"/>
  <c r="P340" i="1"/>
  <c r="P341" i="1"/>
  <c r="P342" i="1" s="1"/>
  <c r="P343" i="1"/>
  <c r="P344" i="1" s="1"/>
  <c r="P345" i="1" s="1"/>
  <c r="P346" i="1" s="1"/>
  <c r="P347" i="1" s="1"/>
  <c r="P348" i="1" s="1"/>
  <c r="P349" i="1"/>
  <c r="P350" i="1" s="1"/>
  <c r="P351" i="1" s="1"/>
  <c r="P352" i="1" s="1"/>
  <c r="P353" i="1" s="1"/>
  <c r="P354" i="1" s="1"/>
  <c r="P355" i="1" s="1"/>
  <c r="P356" i="1"/>
  <c r="P357" i="1"/>
  <c r="P358" i="1" s="1"/>
  <c r="P359" i="1" s="1"/>
  <c r="P360" i="1" s="1"/>
  <c r="P361" i="1"/>
  <c r="P362" i="1" s="1"/>
  <c r="P363" i="1"/>
  <c r="P364" i="1" s="1"/>
  <c r="P365" i="1"/>
  <c r="P366" i="1" s="1"/>
  <c r="P367" i="1" s="1"/>
  <c r="P368" i="1" s="1"/>
  <c r="P369" i="1"/>
  <c r="P370" i="1" s="1"/>
  <c r="P371" i="1" s="1"/>
  <c r="P372" i="1" s="1"/>
  <c r="P373" i="1"/>
  <c r="P374" i="1" s="1"/>
  <c r="P375" i="1" s="1"/>
  <c r="P376" i="1" s="1"/>
  <c r="P377" i="1" s="1"/>
  <c r="P378" i="1"/>
  <c r="P379" i="1" s="1"/>
  <c r="P380" i="1" s="1"/>
  <c r="P381" i="1"/>
  <c r="P382" i="1"/>
  <c r="P383" i="1" s="1"/>
  <c r="P384" i="1" s="1"/>
  <c r="P385" i="1" s="1"/>
  <c r="P386" i="1" s="1"/>
  <c r="P387" i="1" s="1"/>
  <c r="P388" i="1"/>
  <c r="P389" i="1"/>
  <c r="P390" i="1" s="1"/>
  <c r="P391" i="1" s="1"/>
  <c r="P392" i="1" s="1"/>
  <c r="P393" i="1"/>
  <c r="P394" i="1" s="1"/>
  <c r="P395" i="1"/>
  <c r="P396" i="1" s="1"/>
  <c r="P397" i="1"/>
  <c r="P398" i="1" s="1"/>
  <c r="P399" i="1" s="1"/>
  <c r="P400" i="1" s="1"/>
  <c r="P401" i="1"/>
  <c r="P402" i="1"/>
  <c r="P403" i="1" s="1"/>
  <c r="P404" i="1" s="1"/>
  <c r="P405" i="1" s="1"/>
  <c r="P406" i="1" s="1"/>
  <c r="P407" i="1" s="1"/>
  <c r="P408" i="1"/>
  <c r="P409" i="1"/>
  <c r="P410" i="1" s="1"/>
  <c r="P411" i="1" s="1"/>
  <c r="P412" i="1" s="1"/>
  <c r="P413" i="1"/>
  <c r="P414" i="1" s="1"/>
  <c r="P415" i="1" s="1"/>
  <c r="P416" i="1" s="1"/>
  <c r="P417" i="1" s="1"/>
  <c r="P418" i="1"/>
  <c r="P419" i="1"/>
  <c r="P420" i="1" s="1"/>
  <c r="P421" i="1" s="1"/>
  <c r="P422" i="1"/>
  <c r="P423" i="1"/>
  <c r="P424" i="1" s="1"/>
  <c r="P425" i="1" s="1"/>
  <c r="P426" i="1" s="1"/>
  <c r="P427" i="1"/>
  <c r="P428" i="1" s="1"/>
  <c r="P429" i="1"/>
  <c r="P430" i="1"/>
  <c r="P431" i="1"/>
  <c r="P432" i="1" s="1"/>
  <c r="P433" i="1" s="1"/>
  <c r="P434" i="1" s="1"/>
  <c r="P435" i="1"/>
  <c r="P436" i="1"/>
  <c r="P437" i="1"/>
  <c r="P438" i="1"/>
  <c r="P439" i="1"/>
  <c r="P440" i="1" s="1"/>
  <c r="P441" i="1" s="1"/>
  <c r="P442" i="1" s="1"/>
  <c r="P443" i="1"/>
  <c r="P444" i="1" s="1"/>
  <c r="P445" i="1" s="1"/>
  <c r="P446" i="1" s="1"/>
  <c r="P447" i="1"/>
  <c r="P448" i="1" s="1"/>
  <c r="P449" i="1"/>
  <c r="P450" i="1"/>
  <c r="P451" i="1"/>
  <c r="P452" i="1" s="1"/>
  <c r="P453" i="1" s="1"/>
  <c r="P454" i="1"/>
  <c r="P455" i="1"/>
  <c r="P456" i="1" s="1"/>
  <c r="P457" i="1" s="1"/>
  <c r="P458" i="1" s="1"/>
  <c r="P459" i="1"/>
  <c r="P460" i="1"/>
  <c r="P461" i="1"/>
  <c r="P462" i="1"/>
  <c r="P463" i="1"/>
  <c r="P464" i="1" s="1"/>
  <c r="P465" i="1"/>
  <c r="P466" i="1"/>
  <c r="P467" i="1"/>
  <c r="P468" i="1" s="1"/>
  <c r="P469" i="1" s="1"/>
  <c r="P470" i="1" s="1"/>
  <c r="P471" i="1"/>
  <c r="P472" i="1" s="1"/>
  <c r="P473" i="1" s="1"/>
  <c r="P474" i="1" s="1"/>
  <c r="P475" i="1" s="1"/>
  <c r="P476" i="1" s="1"/>
  <c r="P477" i="1" s="1"/>
  <c r="P478" i="1"/>
  <c r="P479" i="1"/>
  <c r="P480" i="1" s="1"/>
  <c r="P481" i="1" s="1"/>
  <c r="P482" i="1" s="1"/>
  <c r="P483" i="1"/>
  <c r="P484" i="1"/>
  <c r="P485" i="1"/>
  <c r="P486" i="1"/>
  <c r="P487" i="1"/>
  <c r="P488" i="1" s="1"/>
  <c r="P489" i="1" s="1"/>
  <c r="P490" i="1"/>
  <c r="P491" i="1"/>
  <c r="P492" i="1" s="1"/>
  <c r="P493" i="1" s="1"/>
  <c r="P494" i="1" s="1"/>
  <c r="P495" i="1"/>
  <c r="P496" i="1" s="1"/>
  <c r="P497" i="1" s="1"/>
  <c r="P498" i="1" s="1"/>
  <c r="P499" i="1"/>
  <c r="P500" i="1"/>
  <c r="P501" i="1"/>
  <c r="P502" i="1" s="1"/>
  <c r="P503" i="1"/>
  <c r="P504" i="1"/>
  <c r="P505" i="1"/>
  <c r="P506" i="1" s="1"/>
  <c r="P507" i="1"/>
  <c r="P508" i="1" s="1"/>
  <c r="P509" i="1" s="1"/>
  <c r="P510" i="1"/>
  <c r="P511" i="1"/>
  <c r="P512" i="1" s="1"/>
  <c r="P513" i="1" s="1"/>
  <c r="P514" i="1" s="1"/>
  <c r="P515" i="1" s="1"/>
  <c r="P516" i="1" s="1"/>
  <c r="P517" i="1"/>
  <c r="P518" i="1" s="1"/>
  <c r="P519" i="1"/>
  <c r="P520" i="1" s="1"/>
  <c r="P521" i="1" s="1"/>
  <c r="P522" i="1" s="1"/>
  <c r="P523" i="1"/>
  <c r="P524" i="1" s="1"/>
  <c r="P525" i="1" s="1"/>
  <c r="P526" i="1" s="1"/>
  <c r="P527" i="1" s="1"/>
  <c r="P528" i="1" s="1"/>
  <c r="P529" i="1" s="1"/>
  <c r="P530" i="1"/>
  <c r="P531" i="1"/>
  <c r="P532" i="1" s="1"/>
  <c r="P533" i="1" s="1"/>
  <c r="P534" i="1" s="1"/>
  <c r="P535" i="1"/>
  <c r="P536" i="1"/>
  <c r="P537" i="1"/>
  <c r="P538" i="1" s="1"/>
  <c r="P539" i="1"/>
  <c r="P540" i="1" s="1"/>
  <c r="P541" i="1"/>
  <c r="P542" i="1" s="1"/>
  <c r="P543" i="1" s="1"/>
  <c r="P544" i="1" s="1"/>
  <c r="P545" i="1"/>
  <c r="P546" i="1" s="1"/>
  <c r="P547" i="1"/>
  <c r="P548" i="1" s="1"/>
  <c r="P549" i="1" s="1"/>
  <c r="P550" i="1" s="1"/>
  <c r="P551" i="1"/>
  <c r="P552" i="1"/>
  <c r="P553" i="1"/>
  <c r="P554" i="1" s="1"/>
  <c r="P555" i="1"/>
  <c r="P556" i="1" s="1"/>
  <c r="P557" i="1" s="1"/>
  <c r="P558" i="1" s="1"/>
  <c r="P559" i="1"/>
  <c r="P560" i="1" s="1"/>
  <c r="P561" i="1" s="1"/>
  <c r="P562" i="1" s="1"/>
  <c r="P563" i="1" s="1"/>
  <c r="P564" i="1" s="1"/>
  <c r="P565" i="1"/>
  <c r="P566" i="1" s="1"/>
  <c r="P567" i="1"/>
  <c r="P568" i="1" s="1"/>
  <c r="P569" i="1" s="1"/>
  <c r="P570" i="1" s="1"/>
  <c r="P571" i="1"/>
  <c r="P572" i="1" s="1"/>
  <c r="P573" i="1" s="1"/>
  <c r="P574" i="1" s="1"/>
  <c r="P575" i="1"/>
  <c r="P576" i="1" s="1"/>
  <c r="P577" i="1" s="1"/>
  <c r="P578" i="1" s="1"/>
  <c r="P579" i="1"/>
  <c r="P580" i="1"/>
  <c r="P581" i="1"/>
  <c r="P582" i="1" s="1"/>
  <c r="P583" i="1" s="1"/>
  <c r="P584" i="1"/>
  <c r="P585" i="1"/>
  <c r="P586" i="1" s="1"/>
  <c r="P587" i="1"/>
  <c r="P588" i="1" s="1"/>
  <c r="P589" i="1" s="1"/>
  <c r="P590" i="1"/>
  <c r="P591" i="1"/>
  <c r="P592" i="1" s="1"/>
  <c r="P593" i="1" s="1"/>
  <c r="P594" i="1" s="1"/>
  <c r="P595" i="1"/>
  <c r="P596" i="1" s="1"/>
  <c r="P597" i="1"/>
  <c r="P598" i="1" s="1"/>
  <c r="P599" i="1" s="1"/>
  <c r="P600" i="1" s="1"/>
  <c r="P601" i="1" s="1"/>
  <c r="P602" i="1" s="1"/>
  <c r="P603" i="1"/>
  <c r="P604" i="1" s="1"/>
  <c r="P605" i="1" s="1"/>
  <c r="P606" i="1" s="1"/>
  <c r="P607" i="1"/>
  <c r="P608" i="1" s="1"/>
  <c r="P609" i="1"/>
  <c r="P610" i="1" s="1"/>
  <c r="P611" i="1" s="1"/>
  <c r="P612" i="1" s="1"/>
  <c r="P613" i="1" s="1"/>
  <c r="P614" i="1"/>
  <c r="P615" i="1"/>
  <c r="P616" i="1" s="1"/>
  <c r="P617" i="1" s="1"/>
  <c r="P618" i="1"/>
  <c r="P619" i="1"/>
  <c r="P620" i="1" s="1"/>
  <c r="P621" i="1"/>
  <c r="P622" i="1" s="1"/>
  <c r="P623" i="1"/>
  <c r="P624" i="1" s="1"/>
  <c r="P625" i="1" s="1"/>
  <c r="P626" i="1" s="1"/>
  <c r="P627" i="1"/>
  <c r="P628" i="1" s="1"/>
  <c r="P629" i="1" s="1"/>
  <c r="P630" i="1" s="1"/>
  <c r="P631" i="1" s="1"/>
  <c r="P632" i="1" s="1"/>
  <c r="P633" i="1"/>
  <c r="P634" i="1" s="1"/>
  <c r="P635" i="1"/>
  <c r="P636" i="1" s="1"/>
  <c r="P637" i="1" s="1"/>
  <c r="P638" i="1" s="1"/>
  <c r="P639" i="1"/>
  <c r="P640" i="1" s="1"/>
  <c r="P641" i="1" s="1"/>
  <c r="P642" i="1" s="1"/>
  <c r="P643" i="1" s="1"/>
  <c r="P644" i="1" s="1"/>
  <c r="P645" i="1"/>
  <c r="P646" i="1" s="1"/>
  <c r="P647" i="1"/>
  <c r="P648" i="1" s="1"/>
  <c r="P649" i="1" s="1"/>
  <c r="P650" i="1"/>
  <c r="P651" i="1"/>
  <c r="P652" i="1" s="1"/>
  <c r="P653" i="1" s="1"/>
  <c r="P654" i="1"/>
  <c r="P655" i="1"/>
  <c r="P656" i="1" s="1"/>
  <c r="P657" i="1"/>
  <c r="P658" i="1" s="1"/>
  <c r="P659" i="1" s="1"/>
  <c r="P660" i="1" s="1"/>
  <c r="P661" i="1" s="1"/>
  <c r="P662" i="1" s="1"/>
  <c r="P663" i="1"/>
  <c r="P664" i="1" s="1"/>
  <c r="P665" i="1" s="1"/>
  <c r="P666" i="1" s="1"/>
  <c r="P667" i="1"/>
  <c r="P668" i="1" s="1"/>
  <c r="P669" i="1"/>
  <c r="P670" i="1" s="1"/>
  <c r="P671" i="1" s="1"/>
  <c r="P672" i="1" s="1"/>
  <c r="P673" i="1" s="1"/>
  <c r="P674" i="1" s="1"/>
  <c r="P675" i="1"/>
  <c r="P676" i="1" s="1"/>
  <c r="P677" i="1" s="1"/>
  <c r="P678" i="1" s="1"/>
  <c r="P679" i="1"/>
  <c r="P680" i="1" s="1"/>
  <c r="P681" i="1"/>
  <c r="P682" i="1" s="1"/>
  <c r="P683" i="1" s="1"/>
  <c r="P684" i="1" s="1"/>
  <c r="P685" i="1" s="1"/>
  <c r="P686" i="1"/>
  <c r="P687" i="1"/>
  <c r="P688" i="1" s="1"/>
  <c r="P689" i="1" s="1"/>
  <c r="P690" i="1"/>
  <c r="P691" i="1"/>
  <c r="P692" i="1" s="1"/>
  <c r="P693" i="1" s="1"/>
  <c r="P694" i="1"/>
  <c r="P695" i="1"/>
  <c r="P696" i="1" s="1"/>
  <c r="P697" i="1" s="1"/>
  <c r="P698" i="1" s="1"/>
  <c r="P699" i="1"/>
  <c r="P700" i="1"/>
  <c r="P701" i="1" s="1"/>
  <c r="P702" i="1" s="1"/>
  <c r="P703" i="1"/>
  <c r="P704" i="1" s="1"/>
  <c r="P705" i="1" s="1"/>
  <c r="P706" i="1"/>
  <c r="P707" i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/>
  <c r="P721" i="1" s="1"/>
  <c r="P722" i="1" s="1"/>
  <c r="P723" i="1" s="1"/>
  <c r="P724" i="1" s="1"/>
  <c r="P725" i="1" s="1"/>
  <c r="P726" i="1" s="1"/>
  <c r="P727" i="1"/>
  <c r="P728" i="1" s="1"/>
  <c r="P729" i="1" s="1"/>
  <c r="P730" i="1" s="1"/>
  <c r="P731" i="1"/>
  <c r="P732" i="1"/>
  <c r="P733" i="1" s="1"/>
  <c r="P734" i="1" s="1"/>
  <c r="P735" i="1" s="1"/>
  <c r="P736" i="1"/>
  <c r="P737" i="1"/>
  <c r="P738" i="1"/>
  <c r="P739" i="1" s="1"/>
  <c r="P740" i="1"/>
  <c r="P741" i="1"/>
  <c r="P742" i="1"/>
  <c r="P743" i="1" s="1"/>
  <c r="P744" i="1" s="1"/>
  <c r="P745" i="1" s="1"/>
  <c r="P746" i="1"/>
  <c r="P747" i="1" s="1"/>
  <c r="P748" i="1" s="1"/>
  <c r="P749" i="1" s="1"/>
  <c r="P750" i="1"/>
  <c r="P751" i="1" s="1"/>
  <c r="P752" i="1" s="1"/>
  <c r="P753" i="1"/>
  <c r="P754" i="1"/>
  <c r="P755" i="1" s="1"/>
  <c r="P756" i="1" s="1"/>
  <c r="P757" i="1" s="1"/>
  <c r="P758" i="1"/>
  <c r="P759" i="1"/>
  <c r="P760" i="1"/>
  <c r="P761" i="1"/>
  <c r="P762" i="1"/>
  <c r="P763" i="1" s="1"/>
  <c r="P764" i="1" s="1"/>
  <c r="P765" i="1"/>
  <c r="P766" i="1"/>
  <c r="P767" i="1" s="1"/>
  <c r="P768" i="1" s="1"/>
  <c r="P769" i="1" s="1"/>
  <c r="P770" i="1"/>
  <c r="P771" i="1" s="1"/>
  <c r="P772" i="1" s="1"/>
  <c r="P773" i="1" s="1"/>
  <c r="P774" i="1"/>
  <c r="P775" i="1" s="1"/>
  <c r="P776" i="1" s="1"/>
  <c r="P777" i="1" s="1"/>
  <c r="P778" i="1"/>
  <c r="P779" i="1" s="1"/>
  <c r="P780" i="1" s="1"/>
  <c r="P781" i="1" s="1"/>
  <c r="P782" i="1"/>
  <c r="P783" i="1"/>
  <c r="P784" i="1"/>
  <c r="P785" i="1"/>
  <c r="P786" i="1"/>
  <c r="P787" i="1" s="1"/>
  <c r="P788" i="1" s="1"/>
  <c r="P789" i="1" s="1"/>
  <c r="P790" i="1"/>
  <c r="P791" i="1" s="1"/>
  <c r="P792" i="1" s="1"/>
  <c r="P793" i="1" s="1"/>
  <c r="P794" i="1"/>
  <c r="P795" i="1" s="1"/>
  <c r="P796" i="1"/>
  <c r="P797" i="1"/>
  <c r="P798" i="1"/>
  <c r="P799" i="1" s="1"/>
  <c r="P800" i="1" s="1"/>
  <c r="P801" i="1" s="1"/>
  <c r="P802" i="1"/>
  <c r="P803" i="1" s="1"/>
  <c r="P804" i="1" s="1"/>
  <c r="P805" i="1" s="1"/>
  <c r="P806" i="1"/>
  <c r="P807" i="1"/>
  <c r="P808" i="1"/>
  <c r="P809" i="1"/>
  <c r="P810" i="1"/>
  <c r="P811" i="1" s="1"/>
  <c r="P812" i="1" s="1"/>
  <c r="P813" i="1"/>
  <c r="P814" i="1"/>
  <c r="P815" i="1" s="1"/>
  <c r="P816" i="1" s="1"/>
  <c r="P817" i="1" s="1"/>
  <c r="P818" i="1"/>
  <c r="P819" i="1"/>
  <c r="P820" i="1"/>
  <c r="P821" i="1"/>
  <c r="P822" i="1"/>
  <c r="P823" i="1" s="1"/>
  <c r="P824" i="1" s="1"/>
  <c r="P825" i="1" s="1"/>
  <c r="P826" i="1"/>
  <c r="P827" i="1" s="1"/>
  <c r="P828" i="1" s="1"/>
  <c r="P829" i="1" s="1"/>
  <c r="P830" i="1"/>
  <c r="P831" i="1" s="1"/>
  <c r="P832" i="1" s="1"/>
  <c r="P833" i="1"/>
  <c r="P834" i="1"/>
  <c r="P835" i="1" s="1"/>
  <c r="P836" i="1" s="1"/>
  <c r="P837" i="1" s="1"/>
  <c r="P838" i="1"/>
  <c r="P839" i="1" s="1"/>
  <c r="P840" i="1"/>
  <c r="P841" i="1"/>
  <c r="P842" i="1"/>
  <c r="P843" i="1" s="1"/>
  <c r="P844" i="1" s="1"/>
  <c r="P845" i="1" s="1"/>
  <c r="P846" i="1"/>
  <c r="P847" i="1"/>
  <c r="P848" i="1"/>
  <c r="P849" i="1"/>
  <c r="P850" i="1"/>
  <c r="P851" i="1" s="1"/>
  <c r="P852" i="1" s="1"/>
  <c r="P853" i="1" s="1"/>
  <c r="P854" i="1"/>
  <c r="P855" i="1" s="1"/>
  <c r="P856" i="1" s="1"/>
  <c r="P857" i="1" s="1"/>
  <c r="P858" i="1" s="1"/>
  <c r="P859" i="1" s="1"/>
  <c r="P860" i="1"/>
  <c r="P861" i="1"/>
  <c r="P862" i="1"/>
  <c r="P863" i="1" s="1"/>
  <c r="P864" i="1" s="1"/>
  <c r="P865" i="1" s="1"/>
  <c r="P866" i="1" s="1"/>
  <c r="P867" i="1"/>
  <c r="P868" i="1"/>
  <c r="P869" i="1"/>
  <c r="P870" i="1"/>
  <c r="P871" i="1" s="1"/>
  <c r="P872" i="1" s="1"/>
  <c r="P873" i="1" s="1"/>
  <c r="P874" i="1"/>
  <c r="P875" i="1" s="1"/>
  <c r="P876" i="1" s="1"/>
  <c r="P877" i="1" s="1"/>
  <c r="P878" i="1"/>
  <c r="P879" i="1" s="1"/>
  <c r="P880" i="1"/>
  <c r="P881" i="1"/>
  <c r="P882" i="1"/>
  <c r="P883" i="1" s="1"/>
  <c r="P884" i="1" s="1"/>
  <c r="P885" i="1"/>
  <c r="P886" i="1"/>
  <c r="P887" i="1" s="1"/>
  <c r="P888" i="1" s="1"/>
  <c r="P889" i="1"/>
  <c r="P890" i="1"/>
  <c r="P891" i="1" s="1"/>
  <c r="P892" i="1" s="1"/>
  <c r="P893" i="1"/>
  <c r="P894" i="1"/>
  <c r="P895" i="1" s="1"/>
  <c r="P896" i="1" s="1"/>
  <c r="P897" i="1" s="1"/>
  <c r="P898" i="1" s="1"/>
  <c r="P899" i="1"/>
  <c r="P900" i="1" s="1"/>
  <c r="P901" i="1" s="1"/>
  <c r="P902" i="1"/>
  <c r="P903" i="1" s="1"/>
  <c r="P904" i="1" s="1"/>
  <c r="P905" i="1" s="1"/>
  <c r="P906" i="1"/>
  <c r="P907" i="1" s="1"/>
  <c r="P908" i="1" s="1"/>
  <c r="P909" i="1" s="1"/>
  <c r="P910" i="1" s="1"/>
  <c r="P911" i="1" s="1"/>
  <c r="P912" i="1"/>
  <c r="P913" i="1"/>
  <c r="P914" i="1"/>
  <c r="P915" i="1" s="1"/>
  <c r="P916" i="1" s="1"/>
  <c r="P917" i="1"/>
  <c r="P918" i="1"/>
  <c r="P919" i="1" s="1"/>
  <c r="P920" i="1" s="1"/>
  <c r="P921" i="1" s="1"/>
  <c r="P922" i="1"/>
  <c r="P923" i="1" s="1"/>
  <c r="P924" i="1" s="1"/>
  <c r="P925" i="1" s="1"/>
  <c r="P926" i="1"/>
  <c r="P927" i="1" s="1"/>
  <c r="P928" i="1" s="1"/>
  <c r="P929" i="1" s="1"/>
  <c r="P930" i="1"/>
  <c r="P931" i="1" s="1"/>
  <c r="P932" i="1" s="1"/>
  <c r="P933" i="1" s="1"/>
  <c r="P934" i="1"/>
  <c r="P935" i="1" s="1"/>
  <c r="P936" i="1"/>
  <c r="P937" i="1"/>
  <c r="P938" i="1"/>
  <c r="P939" i="1" s="1"/>
  <c r="P940" i="1" s="1"/>
  <c r="P941" i="1" s="1"/>
  <c r="P942" i="1"/>
  <c r="P943" i="1"/>
  <c r="P944" i="1" s="1"/>
  <c r="P945" i="1" s="1"/>
  <c r="P946" i="1"/>
  <c r="P947" i="1" s="1"/>
  <c r="P948" i="1" s="1"/>
  <c r="P949" i="1" s="1"/>
  <c r="P950" i="1"/>
  <c r="P951" i="1" s="1"/>
  <c r="P952" i="1" s="1"/>
  <c r="P953" i="1" s="1"/>
  <c r="P954" i="1"/>
  <c r="P955" i="1" s="1"/>
  <c r="P956" i="1"/>
  <c r="P957" i="1"/>
  <c r="P958" i="1"/>
  <c r="P959" i="1" s="1"/>
  <c r="P960" i="1" s="1"/>
  <c r="P961" i="1" s="1"/>
  <c r="P962" i="1"/>
  <c r="P963" i="1" s="1"/>
  <c r="P964" i="1" s="1"/>
  <c r="P965" i="1"/>
  <c r="P966" i="1"/>
  <c r="P967" i="1" s="1"/>
  <c r="P968" i="1"/>
  <c r="P969" i="1"/>
  <c r="P970" i="1"/>
  <c r="P971" i="1" s="1"/>
  <c r="P972" i="1" s="1"/>
  <c r="P973" i="1" s="1"/>
  <c r="P974" i="1"/>
  <c r="P975" i="1" s="1"/>
  <c r="P976" i="1" s="1"/>
  <c r="P977" i="1" s="1"/>
  <c r="P978" i="1" s="1"/>
  <c r="P979" i="1" s="1"/>
  <c r="P980" i="1" s="1"/>
  <c r="P981" i="1"/>
  <c r="P982" i="1"/>
  <c r="P983" i="1" s="1"/>
  <c r="P984" i="1" s="1"/>
  <c r="P985" i="1" s="1"/>
  <c r="P986" i="1"/>
  <c r="P987" i="1"/>
  <c r="P988" i="1" s="1"/>
  <c r="P989" i="1" s="1"/>
  <c r="P990" i="1"/>
  <c r="P991" i="1" s="1"/>
  <c r="P992" i="1" s="1"/>
  <c r="P993" i="1"/>
  <c r="P994" i="1"/>
  <c r="P995" i="1" s="1"/>
  <c r="P996" i="1" s="1"/>
  <c r="P997" i="1" s="1"/>
  <c r="P998" i="1" s="1"/>
  <c r="P999" i="1"/>
  <c r="P1000" i="1" s="1"/>
  <c r="P1001" i="1" s="1"/>
  <c r="P1002" i="1"/>
  <c r="P1003" i="1"/>
  <c r="P1004" i="1" s="1"/>
  <c r="P1005" i="1" s="1"/>
  <c r="P1006" i="1" s="1"/>
  <c r="P1007" i="1"/>
  <c r="P1008" i="1" s="1"/>
  <c r="P1009" i="1" s="1"/>
  <c r="P1010" i="1" s="1"/>
  <c r="P1011" i="1" s="1"/>
  <c r="P1012" i="1" s="1"/>
  <c r="P1013" i="1"/>
  <c r="P1014" i="1"/>
  <c r="P1015" i="1" s="1"/>
  <c r="P1016" i="1" s="1"/>
  <c r="P1017" i="1" s="1"/>
  <c r="P1018" i="1"/>
  <c r="P1019" i="1" s="1"/>
  <c r="P1020" i="1"/>
  <c r="P1021" i="1"/>
  <c r="P1022" i="1"/>
  <c r="P1023" i="1" s="1"/>
  <c r="P1024" i="1" s="1"/>
  <c r="P1025" i="1" s="1"/>
  <c r="P1026" i="1"/>
  <c r="P1027" i="1"/>
  <c r="P1028" i="1" s="1"/>
  <c r="P1029" i="1" s="1"/>
  <c r="P1030" i="1"/>
  <c r="P1031" i="1" s="1"/>
  <c r="P1032" i="1" s="1"/>
  <c r="P1033" i="1" s="1"/>
  <c r="P1034" i="1"/>
  <c r="P1035" i="1" s="1"/>
  <c r="P1036" i="1" s="1"/>
  <c r="P1037" i="1" s="1"/>
  <c r="P1038" i="1"/>
  <c r="P1039" i="1" s="1"/>
  <c r="P1040" i="1"/>
  <c r="P1041" i="1" s="1"/>
  <c r="P1042" i="1"/>
  <c r="P1043" i="1" s="1"/>
  <c r="P1044" i="1" s="1"/>
  <c r="P1045" i="1"/>
  <c r="P1046" i="1"/>
  <c r="P1047" i="1" s="1"/>
  <c r="P1048" i="1" s="1"/>
  <c r="P1049" i="1"/>
  <c r="P1050" i="1"/>
  <c r="P1051" i="1" s="1"/>
  <c r="P1052" i="1" s="1"/>
  <c r="P1053" i="1" s="1"/>
  <c r="P1054" i="1" s="1"/>
  <c r="P1055" i="1" s="1"/>
  <c r="P1056" i="1"/>
  <c r="P1057" i="1" s="1"/>
  <c r="P1058" i="1" s="1"/>
  <c r="P1059" i="1" s="1"/>
  <c r="P1060" i="1" s="1"/>
  <c r="P1061" i="1" s="1"/>
  <c r="P1062" i="1" s="1"/>
  <c r="P1063" i="1"/>
  <c r="P1064" i="1" s="1"/>
  <c r="P1065" i="1" s="1"/>
  <c r="P1066" i="1"/>
  <c r="P1067" i="1" s="1"/>
  <c r="P1068" i="1" s="1"/>
  <c r="P1069" i="1" s="1"/>
  <c r="P1070" i="1"/>
  <c r="P1071" i="1" s="1"/>
  <c r="P1072" i="1" s="1"/>
  <c r="P1073" i="1" s="1"/>
  <c r="P1074" i="1"/>
  <c r="P1075" i="1" s="1"/>
  <c r="P1076" i="1" s="1"/>
  <c r="P1077" i="1"/>
  <c r="P1078" i="1"/>
  <c r="P1079" i="1" s="1"/>
  <c r="P1080" i="1" s="1"/>
  <c r="P1081" i="1" s="1"/>
  <c r="P1082" i="1"/>
  <c r="P1083" i="1" s="1"/>
  <c r="P1084" i="1" s="1"/>
  <c r="P1085" i="1"/>
  <c r="P1086" i="1"/>
  <c r="P1087" i="1" s="1"/>
  <c r="P1088" i="1"/>
  <c r="P1089" i="1" s="1"/>
  <c r="P1090" i="1" s="1"/>
  <c r="P1091" i="1" s="1"/>
  <c r="P1092" i="1" s="1"/>
  <c r="P1093" i="1" s="1"/>
  <c r="P1094" i="1"/>
  <c r="P1095" i="1" s="1"/>
  <c r="P1096" i="1" s="1"/>
  <c r="P1097" i="1" s="1"/>
  <c r="P1098" i="1" s="1"/>
  <c r="P1099" i="1" s="1"/>
  <c r="P1100" i="1" s="1"/>
  <c r="P1101" i="1"/>
  <c r="P1102" i="1"/>
  <c r="P1103" i="1" s="1"/>
  <c r="P1104" i="1" s="1"/>
  <c r="P1105" i="1" s="1"/>
  <c r="P1106" i="1"/>
  <c r="P1107" i="1" s="1"/>
  <c r="P1108" i="1"/>
  <c r="P1109" i="1"/>
  <c r="P1110" i="1"/>
  <c r="P1111" i="1" s="1"/>
  <c r="P1112" i="1" s="1"/>
  <c r="P1113" i="1" s="1"/>
  <c r="P1114" i="1"/>
  <c r="P1115" i="1"/>
  <c r="P1116" i="1" s="1"/>
  <c r="P1117" i="1" s="1"/>
  <c r="P1118" i="1"/>
  <c r="P1119" i="1" s="1"/>
  <c r="P1120" i="1"/>
  <c r="P1121" i="1" s="1"/>
  <c r="P1122" i="1"/>
  <c r="P1123" i="1" s="1"/>
  <c r="P1124" i="1" s="1"/>
  <c r="P1125" i="1"/>
  <c r="P1126" i="1"/>
  <c r="P1127" i="1" s="1"/>
  <c r="P1128" i="1" s="1"/>
  <c r="P1129" i="1"/>
  <c r="P1130" i="1"/>
  <c r="P1131" i="1" s="1"/>
  <c r="P1132" i="1" s="1"/>
  <c r="P1133" i="1" s="1"/>
  <c r="P1134" i="1" s="1"/>
  <c r="P1135" i="1"/>
  <c r="P1136" i="1" s="1"/>
  <c r="P1137" i="1" s="1"/>
  <c r="P1138" i="1"/>
  <c r="P1139" i="1" s="1"/>
  <c r="P1140" i="1" s="1"/>
  <c r="P1141" i="1" s="1"/>
  <c r="P1142" i="1"/>
  <c r="P1143" i="1" s="1"/>
  <c r="P1144" i="1" s="1"/>
  <c r="P1145" i="1" s="1"/>
  <c r="P1146" i="1" s="1"/>
  <c r="P1147" i="1" s="1"/>
  <c r="P1148" i="1" s="1"/>
  <c r="P1149" i="1"/>
  <c r="P1150" i="1"/>
  <c r="P1151" i="1" s="1"/>
  <c r="P1152" i="1" s="1"/>
  <c r="P1153" i="1" s="1"/>
  <c r="P1154" i="1"/>
  <c r="P1155" i="1"/>
  <c r="P1156" i="1" s="1"/>
  <c r="P1157" i="1" s="1"/>
  <c r="P1158" i="1"/>
  <c r="P1159" i="1" s="1"/>
  <c r="P1160" i="1"/>
  <c r="P1161" i="1" s="1"/>
  <c r="P1162" i="1"/>
  <c r="P1163" i="1" s="1"/>
  <c r="P1164" i="1" s="1"/>
  <c r="P1165" i="1"/>
  <c r="P1166" i="1"/>
  <c r="P1167" i="1" s="1"/>
  <c r="P1168" i="1" s="1"/>
  <c r="P1169" i="1"/>
  <c r="P1170" i="1"/>
  <c r="P1171" i="1" s="1"/>
  <c r="P1172" i="1" s="1"/>
  <c r="P1173" i="1" s="1"/>
  <c r="P1174" i="1" s="1"/>
  <c r="P1175" i="1"/>
  <c r="P1176" i="1" s="1"/>
  <c r="P1177" i="1" s="1"/>
  <c r="P1178" i="1"/>
  <c r="P1179" i="1" s="1"/>
  <c r="P1180" i="1" s="1"/>
  <c r="P1181" i="1" s="1"/>
  <c r="P1182" i="1"/>
  <c r="P1183" i="1" s="1"/>
  <c r="P1184" i="1" s="1"/>
  <c r="P1185" i="1" s="1"/>
  <c r="P1186" i="1" s="1"/>
  <c r="P1187" i="1" s="1"/>
  <c r="P1188" i="1"/>
  <c r="P1189" i="1" s="1"/>
  <c r="P1190" i="1"/>
  <c r="P1191" i="1" s="1"/>
  <c r="P1192" i="1" s="1"/>
  <c r="P1193" i="1" s="1"/>
  <c r="P1194" i="1"/>
  <c r="P1195" i="1"/>
  <c r="P1196" i="1" s="1"/>
  <c r="P1197" i="1" s="1"/>
  <c r="P1198" i="1"/>
  <c r="P1199" i="1" s="1"/>
  <c r="P1200" i="1"/>
  <c r="P1201" i="1" s="1"/>
  <c r="P1202" i="1"/>
  <c r="P1203" i="1" s="1"/>
  <c r="P1204" i="1"/>
  <c r="P1205" i="1" s="1"/>
  <c r="P1206" i="1"/>
  <c r="P1207" i="1" s="1"/>
  <c r="P1208" i="1" s="1"/>
  <c r="P1209" i="1"/>
  <c r="P1210" i="1"/>
  <c r="P1211" i="1" s="1"/>
  <c r="P1212" i="1" s="1"/>
  <c r="P1213" i="1" s="1"/>
  <c r="P1214" i="1" s="1"/>
  <c r="P1215" i="1"/>
  <c r="P1216" i="1"/>
  <c r="P1217" i="1" s="1"/>
  <c r="P1218" i="1"/>
  <c r="P1219" i="1" s="1"/>
  <c r="P1220" i="1" s="1"/>
  <c r="P1221" i="1" s="1"/>
  <c r="P1222" i="1"/>
  <c r="P1223" i="1" s="1"/>
  <c r="P1224" i="1" s="1"/>
  <c r="P1225" i="1" s="1"/>
  <c r="P1226" i="1"/>
  <c r="P1227" i="1" s="1"/>
  <c r="P1228" i="1"/>
  <c r="P1229" i="1" s="1"/>
  <c r="P1230" i="1"/>
  <c r="P1231" i="1" s="1"/>
  <c r="P1232" i="1" s="1"/>
  <c r="P1233" i="1" s="1"/>
  <c r="P1234" i="1" s="1"/>
  <c r="P1235" i="1"/>
  <c r="P1236" i="1" s="1"/>
  <c r="P1237" i="1"/>
  <c r="P1238" i="1"/>
  <c r="P1239" i="1" s="1"/>
  <c r="P1240" i="1" s="1"/>
  <c r="P1241" i="1"/>
  <c r="P1242" i="1"/>
  <c r="P1243" i="1" s="1"/>
  <c r="P1244" i="1" s="1"/>
  <c r="P1245" i="1" s="1"/>
  <c r="P1246" i="1"/>
  <c r="P1247" i="1" s="1"/>
  <c r="P1248" i="1" s="1"/>
  <c r="P1249" i="1" s="1"/>
  <c r="P1250" i="1"/>
  <c r="P1251" i="1" s="1"/>
  <c r="P1252" i="1" s="1"/>
  <c r="P1253" i="1" s="1"/>
  <c r="P1254" i="1" s="1"/>
  <c r="P1255" i="1" s="1"/>
  <c r="P1256" i="1"/>
  <c r="P1257" i="1"/>
  <c r="P1258" i="1"/>
  <c r="P1259" i="1" s="1"/>
  <c r="P1260" i="1" s="1"/>
  <c r="P1261" i="1" s="1"/>
  <c r="P1262" i="1" s="1"/>
  <c r="P1263" i="1"/>
  <c r="P1264" i="1"/>
  <c r="P1265" i="1"/>
  <c r="P1266" i="1"/>
  <c r="P1267" i="1" s="1"/>
  <c r="P1268" i="1" s="1"/>
  <c r="P1269" i="1"/>
  <c r="P1270" i="1"/>
  <c r="P1271" i="1" s="1"/>
  <c r="P1272" i="1" s="1"/>
  <c r="P1273" i="1" s="1"/>
  <c r="P1274" i="1" s="1"/>
  <c r="P1275" i="1"/>
  <c r="P1276" i="1"/>
  <c r="P1277" i="1" s="1"/>
  <c r="P1278" i="1" s="1"/>
  <c r="P1279" i="1" s="1"/>
  <c r="P1280" i="1"/>
  <c r="P1281" i="1" s="1"/>
  <c r="P1282" i="1" s="1"/>
  <c r="P1283" i="1" s="1"/>
  <c r="P1284" i="1" s="1"/>
  <c r="P1285" i="1"/>
  <c r="P1286" i="1"/>
  <c r="P1287" i="1" s="1"/>
  <c r="P1288" i="1" s="1"/>
  <c r="P1289" i="1"/>
  <c r="P1290" i="1"/>
  <c r="P1291" i="1" s="1"/>
  <c r="P1292" i="1" s="1"/>
  <c r="P1293" i="1" s="1"/>
  <c r="P1294" i="1" s="1"/>
  <c r="P1295" i="1" s="1"/>
  <c r="P1296" i="1"/>
  <c r="P1297" i="1" s="1"/>
  <c r="P1298" i="1" s="1"/>
  <c r="P1299" i="1" s="1"/>
  <c r="P1300" i="1" s="1"/>
  <c r="P1301" i="1" s="1"/>
  <c r="P1302" i="1" s="1"/>
  <c r="P1303" i="1"/>
  <c r="P1304" i="1"/>
  <c r="P1305" i="1" s="1"/>
  <c r="P1306" i="1" s="1"/>
  <c r="P1307" i="1" s="1"/>
  <c r="P1308" i="1" s="1"/>
  <c r="P1309" i="1" s="1"/>
  <c r="P1310" i="1"/>
  <c r="P1311" i="1" s="1"/>
  <c r="P1312" i="1" s="1"/>
  <c r="P1313" i="1" s="1"/>
  <c r="P1314" i="1" s="1"/>
  <c r="P1315" i="1" s="1"/>
  <c r="P1316" i="1" s="1"/>
  <c r="P1317" i="1"/>
  <c r="P1318" i="1"/>
  <c r="P1319" i="1" s="1"/>
  <c r="P1320" i="1" s="1"/>
  <c r="P1321" i="1" s="1"/>
  <c r="P1322" i="1" s="1"/>
  <c r="P1323" i="1"/>
  <c r="P1324" i="1"/>
  <c r="P1325" i="1"/>
  <c r="P1326" i="1"/>
  <c r="P1327" i="1" s="1"/>
  <c r="P1328" i="1" s="1"/>
  <c r="P1329" i="1"/>
  <c r="P1330" i="1"/>
  <c r="P1331" i="1" s="1"/>
  <c r="P1332" i="1" s="1"/>
  <c r="P1333" i="1" s="1"/>
  <c r="P1334" i="1"/>
  <c r="P1335" i="1" s="1"/>
  <c r="P1336" i="1" s="1"/>
  <c r="P1337" i="1" s="1"/>
  <c r="P1338" i="1" s="1"/>
  <c r="P1339" i="1" s="1"/>
  <c r="P1340" i="1" s="1"/>
  <c r="P1341" i="1"/>
  <c r="P1342" i="1"/>
  <c r="P1343" i="1" s="1"/>
  <c r="P1344" i="1" s="1"/>
  <c r="P1345" i="1" s="1"/>
  <c r="P1346" i="1" s="1"/>
  <c r="P1347" i="1" s="1"/>
  <c r="P1348" i="1"/>
  <c r="P1349" i="1" s="1"/>
  <c r="P1350" i="1" s="1"/>
  <c r="P1351" i="1" s="1"/>
  <c r="P1352" i="1" s="1"/>
  <c r="P1353" i="1" s="1"/>
  <c r="P1354" i="1"/>
  <c r="P1355" i="1" s="1"/>
  <c r="P1356" i="1" s="1"/>
  <c r="P1357" i="1" s="1"/>
  <c r="P1358" i="1" s="1"/>
  <c r="P1359" i="1" s="1"/>
  <c r="P1360" i="1" s="1"/>
  <c r="P1361" i="1"/>
  <c r="P1362" i="1"/>
  <c r="P1363" i="1" s="1"/>
  <c r="P1364" i="1" s="1"/>
  <c r="P1365" i="1" s="1"/>
  <c r="P1366" i="1" s="1"/>
  <c r="P1367" i="1"/>
  <c r="P1368" i="1"/>
  <c r="P1369" i="1" s="1"/>
  <c r="P1370" i="1" s="1"/>
  <c r="P1371" i="1" s="1"/>
  <c r="P1372" i="1" s="1"/>
  <c r="P1373" i="1"/>
  <c r="P1374" i="1"/>
  <c r="P1375" i="1" s="1"/>
  <c r="P1376" i="1" s="1"/>
  <c r="P1377" i="1"/>
  <c r="P1378" i="1"/>
  <c r="P1379" i="1" s="1"/>
  <c r="P1380" i="1" s="1"/>
  <c r="P1381" i="1" s="1"/>
  <c r="P1382" i="1" s="1"/>
  <c r="P1383" i="1" s="1"/>
  <c r="P1384" i="1"/>
  <c r="P1385" i="1" s="1"/>
  <c r="P1386" i="1" s="1"/>
  <c r="P1387" i="1" s="1"/>
  <c r="P1388" i="1" s="1"/>
  <c r="P1389" i="1" s="1"/>
  <c r="P1390" i="1" s="1"/>
  <c r="P1391" i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/>
  <c r="P1402" i="1"/>
  <c r="P1403" i="1" s="1"/>
  <c r="P1404" i="1" s="1"/>
  <c r="P1405" i="1" s="1"/>
  <c r="P1406" i="1" s="1"/>
  <c r="P1407" i="1" s="1"/>
  <c r="P1408" i="1" s="1"/>
  <c r="P1409" i="1" s="1"/>
  <c r="P1410" i="1" s="1"/>
  <c r="P1411" i="1"/>
  <c r="P1412" i="1" s="1"/>
  <c r="P1413" i="1" s="1"/>
  <c r="P1414" i="1" s="1"/>
  <c r="P1415" i="1" s="1"/>
  <c r="P1416" i="1" s="1"/>
  <c r="P1417" i="1"/>
  <c r="P1418" i="1"/>
  <c r="P1419" i="1" s="1"/>
  <c r="P1420" i="1" s="1"/>
  <c r="P1421" i="1" s="1"/>
  <c r="P1422" i="1"/>
  <c r="P1423" i="1" s="1"/>
  <c r="P1424" i="1" s="1"/>
  <c r="P1425" i="1" s="1"/>
  <c r="P1426" i="1"/>
  <c r="P1427" i="1" s="1"/>
  <c r="P1428" i="1" s="1"/>
  <c r="P1429" i="1" s="1"/>
  <c r="P1430" i="1" s="1"/>
  <c r="P1431" i="1" s="1"/>
  <c r="P1432" i="1" s="1"/>
  <c r="P1433" i="1" s="1"/>
  <c r="P1434" i="1"/>
  <c r="P1435" i="1" s="1"/>
  <c r="P1436" i="1" s="1"/>
  <c r="P1437" i="1" s="1"/>
  <c r="P1438" i="1" s="1"/>
  <c r="P1439" i="1" s="1"/>
  <c r="P1440" i="1" s="1"/>
  <c r="P1441" i="1" s="1"/>
  <c r="P1442" i="1"/>
  <c r="P1443" i="1" s="1"/>
  <c r="P1444" i="1" s="1"/>
  <c r="P1445" i="1" s="1"/>
  <c r="P1446" i="1" s="1"/>
  <c r="P1447" i="1" s="1"/>
  <c r="P1448" i="1" s="1"/>
  <c r="P1449" i="1" s="1"/>
  <c r="P1450" i="1"/>
  <c r="P1451" i="1" s="1"/>
  <c r="P1452" i="1" s="1"/>
  <c r="P1453" i="1" s="1"/>
  <c r="P1454" i="1" s="1"/>
  <c r="P1455" i="1" s="1"/>
  <c r="P1456" i="1" s="1"/>
  <c r="P1457" i="1"/>
  <c r="P1458" i="1"/>
  <c r="P1459" i="1" s="1"/>
  <c r="P1460" i="1" s="1"/>
  <c r="P1461" i="1"/>
  <c r="P1462" i="1"/>
  <c r="P1463" i="1" s="1"/>
  <c r="P1464" i="1" s="1"/>
  <c r="P1465" i="1" s="1"/>
  <c r="P1466" i="1" s="1"/>
  <c r="P1467" i="1"/>
  <c r="P1468" i="1" s="1"/>
  <c r="P1469" i="1" s="1"/>
  <c r="P1470" i="1" s="1"/>
  <c r="P1471" i="1" s="1"/>
  <c r="P1472" i="1"/>
  <c r="P1473" i="1" s="1"/>
  <c r="P1474" i="1" s="1"/>
  <c r="P1475" i="1" s="1"/>
  <c r="P1476" i="1" s="1"/>
  <c r="P1477" i="1" s="1"/>
  <c r="P1478" i="1" s="1"/>
  <c r="P1479" i="1"/>
  <c r="P1480" i="1" s="1"/>
  <c r="P1481" i="1" s="1"/>
  <c r="P1482" i="1" s="1"/>
  <c r="P1483" i="1" s="1"/>
  <c r="P1484" i="1" s="1"/>
  <c r="P1485" i="1" s="1"/>
  <c r="P1486" i="1" s="1"/>
  <c r="P1487" i="1"/>
  <c r="P1488" i="1" s="1"/>
  <c r="P1489" i="1" s="1"/>
  <c r="P1490" i="1" s="1"/>
  <c r="P1491" i="1" s="1"/>
  <c r="P1492" i="1" s="1"/>
  <c r="P1493" i="1" s="1"/>
  <c r="P1494" i="1"/>
  <c r="P1495" i="1" s="1"/>
  <c r="P1496" i="1" s="1"/>
  <c r="P1497" i="1" s="1"/>
  <c r="P1498" i="1" s="1"/>
  <c r="P1499" i="1" s="1"/>
  <c r="P1500" i="1" s="1"/>
  <c r="P1501" i="1" s="1"/>
  <c r="P1502" i="1"/>
  <c r="P1503" i="1" s="1"/>
  <c r="P1504" i="1" s="1"/>
  <c r="P1505" i="1" s="1"/>
  <c r="P1506" i="1" s="1"/>
  <c r="P1507" i="1" s="1"/>
  <c r="P1508" i="1" s="1"/>
  <c r="P1509" i="1" s="1"/>
  <c r="P1510" i="1"/>
  <c r="P1511" i="1" s="1"/>
  <c r="P1512" i="1" s="1"/>
  <c r="P1513" i="1" s="1"/>
  <c r="P1514" i="1" s="1"/>
  <c r="P1515" i="1"/>
  <c r="P1516" i="1" s="1"/>
  <c r="P1517" i="1" s="1"/>
  <c r="P1518" i="1" s="1"/>
  <c r="P1519" i="1"/>
  <c r="P1520" i="1" s="1"/>
  <c r="P1521" i="1" s="1"/>
  <c r="P1522" i="1" s="1"/>
  <c r="P1523" i="1" s="1"/>
  <c r="P1524" i="1" s="1"/>
  <c r="P1525" i="1" s="1"/>
  <c r="P1526" i="1" s="1"/>
  <c r="P1527" i="1"/>
  <c r="P1528" i="1" s="1"/>
  <c r="P1529" i="1" s="1"/>
  <c r="P1530" i="1" s="1"/>
  <c r="P1531" i="1" s="1"/>
  <c r="P1532" i="1" s="1"/>
  <c r="P1533" i="1" s="1"/>
  <c r="P1534" i="1" s="1"/>
  <c r="P1535" i="1"/>
  <c r="P1536" i="1" s="1"/>
  <c r="P1537" i="1" s="1"/>
  <c r="P1538" i="1" s="1"/>
  <c r="P1539" i="1" s="1"/>
  <c r="P1540" i="1" s="1"/>
  <c r="P1541" i="1" s="1"/>
  <c r="P1542" i="1"/>
  <c r="P1543" i="1" s="1"/>
  <c r="P1544" i="1" s="1"/>
  <c r="P1545" i="1" s="1"/>
  <c r="P1546" i="1" s="1"/>
  <c r="P1547" i="1" s="1"/>
  <c r="P1548" i="1" s="1"/>
  <c r="P1549" i="1" s="1"/>
  <c r="P1550" i="1"/>
  <c r="P1551" i="1" s="1"/>
  <c r="P1552" i="1" s="1"/>
  <c r="P1553" i="1" s="1"/>
  <c r="P1554" i="1" s="1"/>
  <c r="P1555" i="1"/>
  <c r="P1556" i="1" s="1"/>
  <c r="P1557" i="1" s="1"/>
  <c r="P1558" i="1" s="1"/>
  <c r="P1559" i="1" s="1"/>
  <c r="P1560" i="1"/>
  <c r="P1561" i="1" s="1"/>
  <c r="P1562" i="1" s="1"/>
  <c r="P1563" i="1"/>
  <c r="P1564" i="1" s="1"/>
  <c r="P1565" i="1" s="1"/>
  <c r="P1566" i="1" s="1"/>
  <c r="P1567" i="1" s="1"/>
  <c r="P1568" i="1" s="1"/>
  <c r="P1569" i="1" s="1"/>
  <c r="P1570" i="1"/>
  <c r="P1571" i="1" s="1"/>
  <c r="P1572" i="1" s="1"/>
  <c r="P1573" i="1" s="1"/>
  <c r="P1574" i="1" s="1"/>
  <c r="P1575" i="1" s="1"/>
  <c r="P1576" i="1" s="1"/>
  <c r="P1577" i="1"/>
  <c r="P1578" i="1"/>
  <c r="P1579" i="1" s="1"/>
  <c r="P1580" i="1" s="1"/>
  <c r="P1581" i="1" s="1"/>
  <c r="P1582" i="1" s="1"/>
  <c r="P1583" i="1" s="1"/>
  <c r="P1584" i="1"/>
  <c r="P1585" i="1" s="1"/>
  <c r="P1586" i="1" s="1"/>
  <c r="P1587" i="1" s="1"/>
  <c r="P1588" i="1" s="1"/>
  <c r="P1589" i="1" s="1"/>
  <c r="P1590" i="1" s="1"/>
  <c r="P1591" i="1" s="1"/>
  <c r="P1592" i="1"/>
  <c r="P1593" i="1" s="1"/>
  <c r="P1594" i="1" s="1"/>
  <c r="P1595" i="1" s="1"/>
  <c r="P1596" i="1" s="1"/>
  <c r="P1597" i="1" s="1"/>
  <c r="P1598" i="1"/>
  <c r="P1599" i="1" s="1"/>
  <c r="P1600" i="1" s="1"/>
  <c r="P1601" i="1" s="1"/>
  <c r="P1602" i="1" s="1"/>
  <c r="P1603" i="1" s="1"/>
  <c r="P1604" i="1" s="1"/>
  <c r="P1605" i="1"/>
  <c r="P1606" i="1"/>
  <c r="P1607" i="1" s="1"/>
  <c r="P1608" i="1" s="1"/>
  <c r="P1609" i="1" s="1"/>
  <c r="P1610" i="1"/>
  <c r="P1611" i="1" s="1"/>
  <c r="P1612" i="1" s="1"/>
  <c r="P1613" i="1" s="1"/>
  <c r="P1614" i="1" s="1"/>
  <c r="P1615" i="1" s="1"/>
  <c r="P1616" i="1" s="1"/>
  <c r="P1617" i="1" s="1"/>
  <c r="P1618" i="1"/>
  <c r="P1619" i="1" s="1"/>
  <c r="P1620" i="1" s="1"/>
  <c r="P1621" i="1" s="1"/>
  <c r="P1622" i="1" s="1"/>
  <c r="P1623" i="1" s="1"/>
  <c r="P1624" i="1" s="1"/>
  <c r="P1625" i="1" s="1"/>
  <c r="P1626" i="1"/>
  <c r="P1627" i="1" s="1"/>
  <c r="P1628" i="1" s="1"/>
  <c r="P1629" i="1" s="1"/>
  <c r="P1630" i="1" s="1"/>
  <c r="P1631" i="1" s="1"/>
  <c r="P1632" i="1" s="1"/>
  <c r="P1633" i="1"/>
  <c r="P1634" i="1"/>
  <c r="P1635" i="1" s="1"/>
  <c r="P1636" i="1" s="1"/>
  <c r="P1637" i="1" s="1"/>
  <c r="P1638" i="1" s="1"/>
  <c r="P1639" i="1" s="1"/>
  <c r="P1640" i="1" s="1"/>
  <c r="P1641" i="1"/>
  <c r="P1642" i="1"/>
  <c r="P1643" i="1" s="1"/>
  <c r="P1644" i="1" s="1"/>
  <c r="P1645" i="1" s="1"/>
  <c r="P1646" i="1"/>
  <c r="P1647" i="1" s="1"/>
  <c r="P1648" i="1" s="1"/>
  <c r="P1649" i="1" s="1"/>
  <c r="P1650" i="1" s="1"/>
  <c r="P1651" i="1" s="1"/>
  <c r="P1652" i="1" s="1"/>
  <c r="P1653" i="1"/>
  <c r="P1654" i="1"/>
  <c r="P1655" i="1" s="1"/>
  <c r="P1656" i="1" s="1"/>
  <c r="P1657" i="1" s="1"/>
  <c r="P1658" i="1"/>
  <c r="P1659" i="1" s="1"/>
  <c r="P1660" i="1" s="1"/>
  <c r="P1661" i="1" s="1"/>
  <c r="P1662" i="1" s="1"/>
  <c r="P1663" i="1" s="1"/>
  <c r="P1664" i="1" s="1"/>
  <c r="P1665" i="1"/>
  <c r="P1666" i="1"/>
  <c r="P1667" i="1" s="1"/>
  <c r="P1668" i="1" s="1"/>
  <c r="P1669" i="1" s="1"/>
  <c r="P1670" i="1" s="1"/>
  <c r="P1671" i="1" s="1"/>
  <c r="P1672" i="1" s="1"/>
  <c r="P1673" i="1"/>
  <c r="P1674" i="1"/>
  <c r="P1675" i="1" s="1"/>
  <c r="P1676" i="1" s="1"/>
  <c r="P1677" i="1" s="1"/>
  <c r="P1678" i="1" s="1"/>
  <c r="P1679" i="1" s="1"/>
  <c r="P1680" i="1"/>
  <c r="P1681" i="1" s="1"/>
  <c r="P1682" i="1" s="1"/>
  <c r="P1683" i="1" s="1"/>
  <c r="P1684" i="1" s="1"/>
  <c r="P1685" i="1" s="1"/>
  <c r="P1686" i="1" s="1"/>
  <c r="P1687" i="1"/>
  <c r="P1688" i="1" s="1"/>
  <c r="P1689" i="1" s="1"/>
  <c r="P1690" i="1" s="1"/>
  <c r="P1691" i="1" s="1"/>
  <c r="P1692" i="1"/>
  <c r="P1693" i="1" s="1"/>
  <c r="P1694" i="1" s="1"/>
  <c r="P1695" i="1" s="1"/>
  <c r="P1696" i="1" s="1"/>
  <c r="P1697" i="1"/>
  <c r="P1698" i="1"/>
  <c r="P1699" i="1" s="1"/>
  <c r="P1700" i="1" s="1"/>
  <c r="P1701" i="1"/>
  <c r="P1702" i="1"/>
  <c r="P1703" i="1" s="1"/>
  <c r="P1704" i="1" s="1"/>
  <c r="P1705" i="1" s="1"/>
  <c r="P1706" i="1" s="1"/>
  <c r="P1707" i="1" s="1"/>
  <c r="P1708" i="1"/>
  <c r="P1709" i="1" s="1"/>
  <c r="P1710" i="1" s="1"/>
  <c r="P1711" i="1" s="1"/>
  <c r="P1712" i="1" s="1"/>
  <c r="P1713" i="1" s="1"/>
  <c r="P1714" i="1" s="1"/>
  <c r="P1715" i="1"/>
  <c r="P1716" i="1"/>
  <c r="P1717" i="1" s="1"/>
  <c r="P1718" i="1" s="1"/>
  <c r="P1719" i="1" s="1"/>
  <c r="P1720" i="1" s="1"/>
  <c r="P1721" i="1" s="1"/>
  <c r="P1722" i="1"/>
  <c r="P1723" i="1" s="1"/>
  <c r="P1724" i="1" s="1"/>
  <c r="P1725" i="1" s="1"/>
  <c r="P1726" i="1" s="1"/>
  <c r="P1727" i="1" s="1"/>
  <c r="P1728" i="1" s="1"/>
  <c r="P1729" i="1"/>
  <c r="P1730" i="1"/>
  <c r="P1731" i="1" s="1"/>
  <c r="P1732" i="1" s="1"/>
  <c r="P1733" i="1" s="1"/>
  <c r="P1734" i="1" s="1"/>
  <c r="P1735" i="1"/>
  <c r="P1736" i="1" s="1"/>
  <c r="P1737" i="1" s="1"/>
  <c r="P1738" i="1" s="1"/>
  <c r="P1739" i="1" s="1"/>
  <c r="P1740" i="1"/>
  <c r="P1741" i="1" s="1"/>
  <c r="P1742" i="1" s="1"/>
  <c r="P1743" i="1" s="1"/>
  <c r="P1744" i="1"/>
  <c r="P1745" i="1" s="1"/>
  <c r="P1746" i="1" s="1"/>
  <c r="P1747" i="1" s="1"/>
  <c r="P1748" i="1" s="1"/>
  <c r="P1749" i="1" s="1"/>
  <c r="P1750" i="1" s="1"/>
  <c r="P1751" i="1"/>
  <c r="P1752" i="1" s="1"/>
  <c r="P1753" i="1" s="1"/>
  <c r="P1754" i="1" s="1"/>
  <c r="P1755" i="1" s="1"/>
  <c r="P1756" i="1" s="1"/>
  <c r="P1757" i="1" s="1"/>
  <c r="P1758" i="1"/>
  <c r="P1759" i="1" s="1"/>
  <c r="P1760" i="1" s="1"/>
  <c r="P1761" i="1" s="1"/>
  <c r="P1762" i="1" s="1"/>
  <c r="P1763" i="1" s="1"/>
  <c r="P1764" i="1" s="1"/>
  <c r="P1765" i="1"/>
  <c r="P1766" i="1"/>
  <c r="P1767" i="1" s="1"/>
  <c r="P1768" i="1" s="1"/>
  <c r="P1769" i="1" s="1"/>
  <c r="P1770" i="1" s="1"/>
  <c r="P1771" i="1" s="1"/>
  <c r="P1772" i="1"/>
  <c r="P1773" i="1" s="1"/>
  <c r="P1774" i="1" s="1"/>
  <c r="P1775" i="1" s="1"/>
  <c r="P1776" i="1" s="1"/>
  <c r="P1777" i="1" s="1"/>
  <c r="P1778" i="1"/>
  <c r="P1779" i="1" s="1"/>
  <c r="P1780" i="1" s="1"/>
  <c r="P1781" i="1" s="1"/>
  <c r="P1782" i="1" s="1"/>
  <c r="P1783" i="1" s="1"/>
  <c r="P1784" i="1" s="1"/>
  <c r="P1785" i="1"/>
  <c r="P1786" i="1"/>
  <c r="P1787" i="1" s="1"/>
  <c r="P1788" i="1" s="1"/>
  <c r="P1789" i="1" s="1"/>
  <c r="G307" i="2" l="1"/>
  <c r="J307" i="2" s="1"/>
  <c r="G306" i="2"/>
  <c r="J306" i="2" s="1"/>
  <c r="G305" i="2"/>
  <c r="J305" i="2" s="1"/>
  <c r="G304" i="2"/>
  <c r="J304" i="2" s="1"/>
  <c r="G303" i="2"/>
  <c r="J303" i="2" s="1"/>
  <c r="G302" i="2"/>
  <c r="J302" i="2" s="1"/>
  <c r="G301" i="2"/>
  <c r="J301" i="2" s="1"/>
  <c r="G300" i="2"/>
  <c r="J300" i="2" s="1"/>
  <c r="G299" i="2"/>
  <c r="J299" i="2" s="1"/>
  <c r="G298" i="2"/>
  <c r="J298" i="2" s="1"/>
  <c r="G297" i="2"/>
  <c r="J297" i="2" s="1"/>
  <c r="G296" i="2"/>
  <c r="J296" i="2" s="1"/>
  <c r="G295" i="2"/>
  <c r="J295" i="2" s="1"/>
  <c r="G294" i="2"/>
  <c r="J294" i="2" s="1"/>
  <c r="G293" i="2"/>
  <c r="J293" i="2" s="1"/>
  <c r="G292" i="2"/>
  <c r="J292" i="2" s="1"/>
  <c r="G291" i="2"/>
  <c r="J291" i="2" s="1"/>
  <c r="G290" i="2"/>
  <c r="J290" i="2" s="1"/>
  <c r="G289" i="2"/>
  <c r="J289" i="2" s="1"/>
  <c r="G288" i="2"/>
  <c r="J288" i="2" s="1"/>
  <c r="G287" i="2"/>
  <c r="J287" i="2" s="1"/>
  <c r="G286" i="2"/>
  <c r="J286" i="2" s="1"/>
  <c r="G285" i="2"/>
  <c r="J285" i="2" s="1"/>
  <c r="G284" i="2"/>
  <c r="J284" i="2" s="1"/>
  <c r="G283" i="2"/>
  <c r="J283" i="2" s="1"/>
  <c r="G282" i="2"/>
  <c r="J282" i="2" s="1"/>
  <c r="G281" i="2"/>
  <c r="J281" i="2" s="1"/>
  <c r="G280" i="2"/>
  <c r="J280" i="2" s="1"/>
  <c r="G279" i="2"/>
  <c r="J279" i="2" s="1"/>
  <c r="G278" i="2"/>
  <c r="J278" i="2" s="1"/>
  <c r="G277" i="2"/>
  <c r="J277" i="2" s="1"/>
  <c r="G276" i="2"/>
  <c r="J276" i="2" s="1"/>
  <c r="G275" i="2"/>
  <c r="J275" i="2" s="1"/>
  <c r="G274" i="2"/>
  <c r="J274" i="2" s="1"/>
  <c r="G273" i="2"/>
  <c r="J273" i="2" s="1"/>
  <c r="G272" i="2"/>
  <c r="J272" i="2" s="1"/>
  <c r="G271" i="2"/>
  <c r="J271" i="2" s="1"/>
  <c r="G270" i="2"/>
  <c r="J270" i="2" s="1"/>
  <c r="G269" i="2"/>
  <c r="J269" i="2" s="1"/>
  <c r="G268" i="2"/>
  <c r="J268" i="2" s="1"/>
  <c r="G267" i="2"/>
  <c r="J267" i="2" s="1"/>
  <c r="G266" i="2"/>
  <c r="J266" i="2" s="1"/>
  <c r="G265" i="2"/>
  <c r="J265" i="2" s="1"/>
  <c r="G264" i="2"/>
  <c r="J264" i="2" s="1"/>
  <c r="G263" i="2"/>
  <c r="J263" i="2" s="1"/>
  <c r="G262" i="2"/>
  <c r="J262" i="2" s="1"/>
  <c r="G261" i="2"/>
  <c r="J261" i="2" s="1"/>
  <c r="G260" i="2"/>
  <c r="J260" i="2" s="1"/>
  <c r="G259" i="2"/>
  <c r="J259" i="2" s="1"/>
  <c r="G258" i="2"/>
  <c r="J258" i="2" s="1"/>
  <c r="G257" i="2"/>
  <c r="J257" i="2" s="1"/>
  <c r="G256" i="2"/>
  <c r="J256" i="2" s="1"/>
  <c r="G255" i="2"/>
  <c r="J255" i="2" s="1"/>
  <c r="G254" i="2"/>
  <c r="J254" i="2" s="1"/>
  <c r="G253" i="2"/>
  <c r="J253" i="2" s="1"/>
  <c r="G252" i="2"/>
  <c r="J252" i="2" s="1"/>
  <c r="G251" i="2"/>
  <c r="J251" i="2" s="1"/>
  <c r="G250" i="2"/>
  <c r="J250" i="2" s="1"/>
  <c r="G249" i="2"/>
  <c r="J249" i="2" s="1"/>
  <c r="G248" i="2"/>
  <c r="J248" i="2" s="1"/>
  <c r="G247" i="2"/>
  <c r="J247" i="2" s="1"/>
  <c r="G246" i="2"/>
  <c r="J246" i="2" s="1"/>
  <c r="G245" i="2"/>
  <c r="J245" i="2" s="1"/>
  <c r="G244" i="2"/>
  <c r="J244" i="2" s="1"/>
  <c r="G243" i="2"/>
  <c r="J243" i="2" s="1"/>
  <c r="G242" i="2"/>
  <c r="J242" i="2" s="1"/>
  <c r="G241" i="2"/>
  <c r="J241" i="2" s="1"/>
  <c r="G240" i="2"/>
  <c r="J240" i="2" s="1"/>
  <c r="G239" i="2"/>
  <c r="J239" i="2" s="1"/>
  <c r="G238" i="2"/>
  <c r="J238" i="2" s="1"/>
  <c r="G237" i="2"/>
  <c r="J237" i="2" s="1"/>
  <c r="G236" i="2"/>
  <c r="J236" i="2" s="1"/>
  <c r="G235" i="2"/>
  <c r="J235" i="2" s="1"/>
  <c r="G234" i="2"/>
  <c r="J234" i="2" s="1"/>
  <c r="G233" i="2"/>
  <c r="G232" i="2"/>
  <c r="J232" i="2" s="1"/>
  <c r="G231" i="2"/>
  <c r="J231" i="2" s="1"/>
  <c r="G230" i="2"/>
  <c r="J230" i="2" s="1"/>
  <c r="G229" i="2"/>
  <c r="J229" i="2" s="1"/>
  <c r="G228" i="2"/>
  <c r="J228" i="2" s="1"/>
  <c r="G227" i="2"/>
  <c r="J227" i="2" s="1"/>
  <c r="G226" i="2"/>
  <c r="J226" i="2" s="1"/>
  <c r="G225" i="2"/>
  <c r="J225" i="2" s="1"/>
  <c r="G224" i="2"/>
  <c r="J224" i="2" s="1"/>
  <c r="G223" i="2"/>
  <c r="J223" i="2" s="1"/>
  <c r="G222" i="2"/>
  <c r="J222" i="2" s="1"/>
  <c r="G221" i="2"/>
  <c r="G220" i="2"/>
  <c r="J220" i="2" s="1"/>
  <c r="G219" i="2"/>
  <c r="J219" i="2" s="1"/>
  <c r="G218" i="2"/>
  <c r="J218" i="2" s="1"/>
  <c r="G217" i="2"/>
  <c r="J217" i="2" s="1"/>
  <c r="G216" i="2"/>
  <c r="J216" i="2" s="1"/>
  <c r="G215" i="2"/>
  <c r="J215" i="2" s="1"/>
  <c r="G214" i="2"/>
  <c r="J214" i="2" s="1"/>
  <c r="G213" i="2"/>
  <c r="J213" i="2" s="1"/>
  <c r="G212" i="2"/>
  <c r="J212" i="2" s="1"/>
  <c r="G211" i="2"/>
  <c r="J211" i="2" s="1"/>
  <c r="G210" i="2"/>
  <c r="J210" i="2" s="1"/>
  <c r="G209" i="2"/>
  <c r="J209" i="2" s="1"/>
  <c r="G208" i="2"/>
  <c r="J208" i="2" s="1"/>
  <c r="G207" i="2"/>
  <c r="J207" i="2" s="1"/>
  <c r="G206" i="2"/>
  <c r="J206" i="2" s="1"/>
  <c r="G205" i="2"/>
  <c r="J205" i="2" s="1"/>
  <c r="G204" i="2"/>
  <c r="J204" i="2" s="1"/>
  <c r="G203" i="2"/>
  <c r="J203" i="2" s="1"/>
  <c r="G202" i="2"/>
  <c r="J202" i="2" s="1"/>
  <c r="G201" i="2"/>
  <c r="J201" i="2" s="1"/>
  <c r="G200" i="2"/>
  <c r="J200" i="2" s="1"/>
  <c r="G199" i="2"/>
  <c r="J199" i="2" s="1"/>
  <c r="G198" i="2"/>
  <c r="J198" i="2" s="1"/>
  <c r="G197" i="2"/>
  <c r="J197" i="2" s="1"/>
  <c r="G196" i="2"/>
  <c r="J196" i="2" s="1"/>
  <c r="G195" i="2"/>
  <c r="J195" i="2" s="1"/>
  <c r="G194" i="2"/>
  <c r="J194" i="2" s="1"/>
  <c r="G193" i="2"/>
  <c r="J193" i="2" s="1"/>
  <c r="G192" i="2"/>
  <c r="J192" i="2" s="1"/>
  <c r="G191" i="2"/>
  <c r="J191" i="2" s="1"/>
  <c r="G190" i="2"/>
  <c r="J190" i="2" s="1"/>
  <c r="G189" i="2"/>
  <c r="J189" i="2" s="1"/>
  <c r="G188" i="2"/>
  <c r="J188" i="2" s="1"/>
  <c r="G187" i="2"/>
  <c r="J187" i="2" s="1"/>
  <c r="G186" i="2"/>
  <c r="J186" i="2" s="1"/>
  <c r="G185" i="2"/>
  <c r="G184" i="2"/>
  <c r="J184" i="2" s="1"/>
  <c r="G183" i="2"/>
  <c r="J183" i="2" s="1"/>
  <c r="G182" i="2"/>
  <c r="J182" i="2" s="1"/>
  <c r="G181" i="2"/>
  <c r="J181" i="2" s="1"/>
  <c r="G180" i="2"/>
  <c r="J180" i="2" s="1"/>
  <c r="G179" i="2"/>
  <c r="J179" i="2" s="1"/>
  <c r="G178" i="2"/>
  <c r="J178" i="2" s="1"/>
  <c r="G177" i="2"/>
  <c r="G176" i="2"/>
  <c r="J176" i="2" s="1"/>
  <c r="G175" i="2"/>
  <c r="J175" i="2" s="1"/>
  <c r="G174" i="2"/>
  <c r="J174" i="2" s="1"/>
  <c r="G173" i="2"/>
  <c r="G172" i="2"/>
  <c r="J172" i="2" s="1"/>
  <c r="G171" i="2"/>
  <c r="J171" i="2" s="1"/>
  <c r="G170" i="2"/>
  <c r="J170" i="2" s="1"/>
  <c r="G169" i="2"/>
  <c r="J169" i="2" s="1"/>
  <c r="G168" i="2"/>
  <c r="J168" i="2" s="1"/>
  <c r="G167" i="2"/>
  <c r="J167" i="2" s="1"/>
  <c r="G166" i="2"/>
  <c r="J166" i="2" s="1"/>
  <c r="G165" i="2"/>
  <c r="G164" i="2"/>
  <c r="J164" i="2" s="1"/>
  <c r="G163" i="2"/>
  <c r="G162" i="2"/>
  <c r="J162" i="2" s="1"/>
  <c r="G161" i="2"/>
  <c r="G160" i="2"/>
  <c r="J160" i="2" s="1"/>
  <c r="G159" i="2"/>
  <c r="G158" i="2"/>
  <c r="J158" i="2" s="1"/>
  <c r="G157" i="2"/>
  <c r="G156" i="2"/>
  <c r="J156" i="2" s="1"/>
  <c r="G155" i="2"/>
  <c r="J155" i="2" s="1"/>
  <c r="G154" i="2"/>
  <c r="J154" i="2" s="1"/>
  <c r="G153" i="2"/>
  <c r="G152" i="2"/>
  <c r="J152" i="2" s="1"/>
  <c r="G151" i="2"/>
  <c r="G150" i="2"/>
  <c r="J150" i="2" s="1"/>
  <c r="G149" i="2"/>
  <c r="G148" i="2"/>
  <c r="J148" i="2" s="1"/>
  <c r="G147" i="2"/>
  <c r="J147" i="2" s="1"/>
  <c r="G146" i="2"/>
  <c r="J146" i="2" s="1"/>
  <c r="G145" i="2"/>
  <c r="G144" i="2"/>
  <c r="J144" i="2" s="1"/>
  <c r="G143" i="2"/>
  <c r="G142" i="2"/>
  <c r="J142" i="2" s="1"/>
  <c r="G141" i="2"/>
  <c r="G140" i="2"/>
  <c r="J140" i="2" s="1"/>
  <c r="G139" i="2"/>
  <c r="G138" i="2"/>
  <c r="J138" i="2" s="1"/>
  <c r="G137" i="2"/>
  <c r="G136" i="2"/>
  <c r="J136" i="2" s="1"/>
  <c r="G135" i="2"/>
  <c r="G134" i="2"/>
  <c r="J134" i="2" s="1"/>
  <c r="G133" i="2"/>
  <c r="G132" i="2"/>
  <c r="J132" i="2" s="1"/>
  <c r="G131" i="2"/>
  <c r="G130" i="2"/>
  <c r="J130" i="2" s="1"/>
  <c r="G129" i="2"/>
  <c r="G128" i="2"/>
  <c r="J128" i="2" s="1"/>
  <c r="G127" i="2"/>
  <c r="G126" i="2"/>
  <c r="J126" i="2" s="1"/>
  <c r="G125" i="2"/>
  <c r="G124" i="2"/>
  <c r="J124" i="2" s="1"/>
  <c r="G123" i="2"/>
  <c r="G122" i="2"/>
  <c r="J122" i="2" s="1"/>
  <c r="G121" i="2"/>
  <c r="G120" i="2"/>
  <c r="J120" i="2" s="1"/>
  <c r="G119" i="2"/>
  <c r="J119" i="2" s="1"/>
  <c r="G118" i="2"/>
  <c r="J118" i="2" s="1"/>
  <c r="G117" i="2"/>
  <c r="J117" i="2" s="1"/>
  <c r="G116" i="2"/>
  <c r="J116" i="2" s="1"/>
  <c r="G115" i="2"/>
  <c r="G114" i="2"/>
  <c r="J114" i="2" s="1"/>
  <c r="G113" i="2"/>
  <c r="J113" i="2" s="1"/>
  <c r="G112" i="2"/>
  <c r="J112" i="2" s="1"/>
  <c r="G111" i="2"/>
  <c r="J111" i="2" s="1"/>
  <c r="G110" i="2"/>
  <c r="J110" i="2" s="1"/>
  <c r="G109" i="2"/>
  <c r="J109" i="2" s="1"/>
  <c r="G108" i="2"/>
  <c r="J108" i="2" s="1"/>
  <c r="G107" i="2"/>
  <c r="J107" i="2" s="1"/>
  <c r="G106" i="2"/>
  <c r="J106" i="2" s="1"/>
  <c r="G105" i="2"/>
  <c r="J105" i="2" s="1"/>
  <c r="G104" i="2"/>
  <c r="J104" i="2" s="1"/>
  <c r="G103" i="2"/>
  <c r="J103" i="2" s="1"/>
  <c r="G102" i="2"/>
  <c r="J102" i="2" s="1"/>
  <c r="G101" i="2"/>
  <c r="J101" i="2" s="1"/>
  <c r="G100" i="2"/>
  <c r="J100" i="2" s="1"/>
  <c r="G99" i="2"/>
  <c r="J99" i="2" s="1"/>
  <c r="G98" i="2"/>
  <c r="J98" i="2" s="1"/>
  <c r="G97" i="2"/>
  <c r="J97" i="2" s="1"/>
  <c r="G96" i="2"/>
  <c r="J96" i="2" s="1"/>
  <c r="G95" i="2"/>
  <c r="J95" i="2" s="1"/>
  <c r="G94" i="2"/>
  <c r="J94" i="2" s="1"/>
  <c r="G93" i="2"/>
  <c r="J93" i="2" s="1"/>
  <c r="G92" i="2"/>
  <c r="J92" i="2" s="1"/>
  <c r="G91" i="2"/>
  <c r="J91" i="2" s="1"/>
  <c r="G90" i="2"/>
  <c r="J90" i="2" s="1"/>
  <c r="G89" i="2"/>
  <c r="J89" i="2" s="1"/>
  <c r="G88" i="2"/>
  <c r="J88" i="2" s="1"/>
  <c r="G87" i="2"/>
  <c r="J87" i="2" s="1"/>
  <c r="G86" i="2"/>
  <c r="J86" i="2" s="1"/>
  <c r="G85" i="2"/>
  <c r="J85" i="2" s="1"/>
  <c r="G84" i="2"/>
  <c r="J84" i="2" s="1"/>
  <c r="G83" i="2"/>
  <c r="J83" i="2" s="1"/>
  <c r="G82" i="2"/>
  <c r="J82" i="2" s="1"/>
  <c r="G81" i="2"/>
  <c r="J81" i="2" s="1"/>
  <c r="G80" i="2"/>
  <c r="J80" i="2" s="1"/>
  <c r="G79" i="2"/>
  <c r="J79" i="2" s="1"/>
  <c r="G78" i="2"/>
  <c r="J78" i="2" s="1"/>
  <c r="G77" i="2"/>
  <c r="J77" i="2" s="1"/>
  <c r="G76" i="2"/>
  <c r="J76" i="2" s="1"/>
  <c r="G75" i="2"/>
  <c r="J75" i="2" s="1"/>
  <c r="G74" i="2"/>
  <c r="J74" i="2" s="1"/>
  <c r="G73" i="2"/>
  <c r="J73" i="2" s="1"/>
  <c r="G72" i="2"/>
  <c r="J72" i="2" s="1"/>
  <c r="G71" i="2"/>
  <c r="J71" i="2" s="1"/>
  <c r="G70" i="2"/>
  <c r="J70" i="2" s="1"/>
  <c r="G69" i="2"/>
  <c r="J69" i="2" s="1"/>
  <c r="G68" i="2"/>
  <c r="J68" i="2" s="1"/>
  <c r="G67" i="2"/>
  <c r="J67" i="2" s="1"/>
  <c r="G66" i="2"/>
  <c r="J66" i="2" s="1"/>
  <c r="G65" i="2"/>
  <c r="J65" i="2" s="1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6" i="2"/>
  <c r="J26" i="2" s="1"/>
  <c r="G25" i="2"/>
  <c r="J25" i="2" s="1"/>
  <c r="G24" i="2"/>
  <c r="J24" i="2" s="1"/>
  <c r="G23" i="2"/>
  <c r="J23" i="2" s="1"/>
  <c r="G22" i="2"/>
  <c r="J22" i="2" s="1"/>
  <c r="G21" i="2"/>
  <c r="J21" i="2" s="1"/>
  <c r="G20" i="2"/>
  <c r="J20" i="2" s="1"/>
  <c r="G19" i="2"/>
  <c r="J19" i="2" s="1"/>
  <c r="G18" i="2"/>
  <c r="J18" i="2" s="1"/>
  <c r="G17" i="2"/>
  <c r="G16" i="2"/>
  <c r="J16" i="2" s="1"/>
  <c r="G15" i="2"/>
  <c r="J15" i="2" s="1"/>
  <c r="G14" i="2"/>
  <c r="J14" i="2" s="1"/>
  <c r="G13" i="2"/>
  <c r="J13" i="2" s="1"/>
  <c r="G12" i="2"/>
  <c r="J12" i="2" s="1"/>
  <c r="G11" i="2"/>
  <c r="G10" i="2"/>
  <c r="J10" i="2" s="1"/>
  <c r="G9" i="2"/>
  <c r="G8" i="2"/>
  <c r="J8" i="2" s="1"/>
  <c r="G7" i="2"/>
  <c r="G6" i="2"/>
  <c r="J6" i="2" s="1"/>
  <c r="G5" i="2"/>
  <c r="G4" i="2"/>
  <c r="J4" i="2" l="1"/>
  <c r="J115" i="2"/>
  <c r="J123" i="2"/>
  <c r="J127" i="2"/>
  <c r="J131" i="2"/>
  <c r="J135" i="2"/>
  <c r="J139" i="2"/>
  <c r="J143" i="2"/>
  <c r="J151" i="2"/>
  <c r="J159" i="2"/>
  <c r="J163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73" i="2"/>
  <c r="J177" i="2"/>
  <c r="J185" i="2"/>
  <c r="J221" i="2"/>
  <c r="J233" i="2"/>
  <c r="J5" i="2"/>
  <c r="J9" i="2"/>
  <c r="J17" i="2"/>
  <c r="J7" i="2"/>
  <c r="J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128537-6790-4385-B6DF-017D399EE077}" keepAlive="1" name="Consulta - Hoja1" description="Conexión a la consulta 'Hoja1' en el libro." type="5" refreshedVersion="6" background="1" saveData="1">
    <dbPr connection="Provider=Microsoft.Mashup.OleDb.1;Data Source=$Workbook$;Location=Hoja1;Extended Properties=&quot;&quot;" command="SELECT * FROM [Hoja1]"/>
  </connection>
  <connection id="2" xr16:uid="{3F100DCD-A5E0-4ECA-AE6F-09CC581BA6DD}" keepAlive="1" name="Consulta - Hoja1 (2)" description="Conexión a la consulta 'Hoja1 (2)' en el libro." type="5" refreshedVersion="6" background="1" saveData="1">
    <dbPr connection="Provider=Microsoft.Mashup.OleDb.1;Data Source=$Workbook$;Location=&quot;Hoja1 (2)&quot;;Extended Properties=&quot;&quot;" command="SELECT * FROM [Hoja1 (2)]"/>
  </connection>
  <connection id="3" xr16:uid="{95BE6BDE-2FFA-4CCC-BBB5-7879CF6DE8B5}" keepAlive="1" name="Consulta - Hoja1 (3)" description="Conexión a la consulta 'Hoja1 (3)' en el libro." type="5" refreshedVersion="6" background="1" saveData="1">
    <dbPr connection="Provider=Microsoft.Mashup.OleDb.1;Data Source=$Workbook$;Location=Hoja1 (3);Extended Properties=&quot;&quot;" command="SELECT * FROM [Hoja1 (3)]"/>
  </connection>
  <connection id="4" xr16:uid="{C205226D-BBF7-4046-90B8-757BE76F694C}" keepAlive="1" name="Consulta - Sheet1" description="Conexión a la consulta 'Sheet1' en el libro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<sst xmlns="http://schemas.openxmlformats.org/spreadsheetml/2006/main" count="56" uniqueCount="31">
  <si>
    <t>Column1</t>
  </si>
  <si>
    <t>FirstNight</t>
  </si>
  <si>
    <t>Libros</t>
  </si>
  <si>
    <t>Tasa_PickUP</t>
  </si>
  <si>
    <t>TasaNoShow</t>
  </si>
  <si>
    <t>TasaCancelaciÃ³n</t>
  </si>
  <si>
    <t>Estancia_Promedio</t>
  </si>
  <si>
    <t>ResvGorro</t>
  </si>
  <si>
    <t>Estancia</t>
  </si>
  <si>
    <t>LibrosOcc</t>
  </si>
  <si>
    <t>Inv</t>
  </si>
  <si>
    <t>RealOcc</t>
  </si>
  <si>
    <t>gorroPU+</t>
  </si>
  <si>
    <t>gorroNS-</t>
  </si>
  <si>
    <t>gorroCan-</t>
  </si>
  <si>
    <t>Fecha</t>
  </si>
  <si>
    <t>Máx. de LibrosOcc</t>
  </si>
  <si>
    <t>Suma de gorroPU+</t>
  </si>
  <si>
    <t>Suma de gorroNS-</t>
  </si>
  <si>
    <t>Suma de gorroCan-</t>
  </si>
  <si>
    <t>LibrosGorro</t>
  </si>
  <si>
    <t>Real</t>
  </si>
  <si>
    <t>RealBueno</t>
  </si>
  <si>
    <t>Real 2018</t>
  </si>
  <si>
    <t>Forecast</t>
  </si>
  <si>
    <t>Sobreventa</t>
  </si>
  <si>
    <t>Mín. de Inv</t>
  </si>
  <si>
    <t>UC</t>
  </si>
  <si>
    <t>Inventario</t>
  </si>
  <si>
    <t>Ocupación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</si>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</sst>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4">
    <dxf>
      <numFmt numFmtId="19" formatCode="dd/mm/yyyy"/>
    </dxf>
    <dxf>
      <numFmt numFmtId="19" formatCode="dd/mm/yyyy"/>
    </dxf>
    <dxf>
      <numFmt numFmtId="19" formatCode="dd/mm/yyyy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ConSobreventa!#REF!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ConSobreventa!$L$4:$L$307</c:f>
              <c:numCache>
                <c:formatCode>m/d/yyyy</c:formatCode>
                <c:ptCount val="304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  <c:pt idx="31">
                  <c:v>43252</c:v>
                </c:pt>
                <c:pt idx="32">
                  <c:v>43253</c:v>
                </c:pt>
                <c:pt idx="33">
                  <c:v>43254</c:v>
                </c:pt>
                <c:pt idx="34">
                  <c:v>43255</c:v>
                </c:pt>
                <c:pt idx="35">
                  <c:v>43256</c:v>
                </c:pt>
                <c:pt idx="36">
                  <c:v>43257</c:v>
                </c:pt>
                <c:pt idx="37">
                  <c:v>43258</c:v>
                </c:pt>
                <c:pt idx="38">
                  <c:v>43259</c:v>
                </c:pt>
                <c:pt idx="39">
                  <c:v>43260</c:v>
                </c:pt>
                <c:pt idx="40">
                  <c:v>43261</c:v>
                </c:pt>
                <c:pt idx="41">
                  <c:v>43262</c:v>
                </c:pt>
                <c:pt idx="42">
                  <c:v>43263</c:v>
                </c:pt>
                <c:pt idx="43">
                  <c:v>43264</c:v>
                </c:pt>
                <c:pt idx="44">
                  <c:v>43265</c:v>
                </c:pt>
                <c:pt idx="45">
                  <c:v>43266</c:v>
                </c:pt>
                <c:pt idx="46">
                  <c:v>43267</c:v>
                </c:pt>
                <c:pt idx="47">
                  <c:v>43268</c:v>
                </c:pt>
                <c:pt idx="48">
                  <c:v>43269</c:v>
                </c:pt>
                <c:pt idx="49">
                  <c:v>43270</c:v>
                </c:pt>
                <c:pt idx="50">
                  <c:v>43271</c:v>
                </c:pt>
                <c:pt idx="51">
                  <c:v>43272</c:v>
                </c:pt>
                <c:pt idx="52">
                  <c:v>43273</c:v>
                </c:pt>
                <c:pt idx="53">
                  <c:v>43274</c:v>
                </c:pt>
                <c:pt idx="54">
                  <c:v>43275</c:v>
                </c:pt>
                <c:pt idx="55">
                  <c:v>43276</c:v>
                </c:pt>
                <c:pt idx="56">
                  <c:v>43277</c:v>
                </c:pt>
                <c:pt idx="57">
                  <c:v>43278</c:v>
                </c:pt>
                <c:pt idx="58">
                  <c:v>43279</c:v>
                </c:pt>
                <c:pt idx="59">
                  <c:v>43280</c:v>
                </c:pt>
                <c:pt idx="60">
                  <c:v>43281</c:v>
                </c:pt>
                <c:pt idx="61">
                  <c:v>43282</c:v>
                </c:pt>
                <c:pt idx="62">
                  <c:v>43283</c:v>
                </c:pt>
                <c:pt idx="63">
                  <c:v>43284</c:v>
                </c:pt>
                <c:pt idx="64">
                  <c:v>43285</c:v>
                </c:pt>
                <c:pt idx="65">
                  <c:v>43286</c:v>
                </c:pt>
                <c:pt idx="66">
                  <c:v>43287</c:v>
                </c:pt>
                <c:pt idx="67">
                  <c:v>43288</c:v>
                </c:pt>
                <c:pt idx="68">
                  <c:v>43289</c:v>
                </c:pt>
                <c:pt idx="69">
                  <c:v>43290</c:v>
                </c:pt>
                <c:pt idx="70">
                  <c:v>43291</c:v>
                </c:pt>
                <c:pt idx="71">
                  <c:v>43292</c:v>
                </c:pt>
                <c:pt idx="72">
                  <c:v>43293</c:v>
                </c:pt>
                <c:pt idx="73">
                  <c:v>43294</c:v>
                </c:pt>
                <c:pt idx="74">
                  <c:v>43295</c:v>
                </c:pt>
                <c:pt idx="75">
                  <c:v>43296</c:v>
                </c:pt>
                <c:pt idx="76">
                  <c:v>43297</c:v>
                </c:pt>
                <c:pt idx="77">
                  <c:v>43298</c:v>
                </c:pt>
                <c:pt idx="78">
                  <c:v>43299</c:v>
                </c:pt>
                <c:pt idx="79">
                  <c:v>43300</c:v>
                </c:pt>
                <c:pt idx="80">
                  <c:v>43301</c:v>
                </c:pt>
                <c:pt idx="81">
                  <c:v>43302</c:v>
                </c:pt>
                <c:pt idx="82">
                  <c:v>43303</c:v>
                </c:pt>
                <c:pt idx="83">
                  <c:v>43304</c:v>
                </c:pt>
                <c:pt idx="84">
                  <c:v>43305</c:v>
                </c:pt>
                <c:pt idx="85">
                  <c:v>43306</c:v>
                </c:pt>
                <c:pt idx="86">
                  <c:v>43307</c:v>
                </c:pt>
                <c:pt idx="87">
                  <c:v>43308</c:v>
                </c:pt>
                <c:pt idx="88">
                  <c:v>43309</c:v>
                </c:pt>
                <c:pt idx="89">
                  <c:v>43310</c:v>
                </c:pt>
                <c:pt idx="90">
                  <c:v>43311</c:v>
                </c:pt>
                <c:pt idx="91">
                  <c:v>43312</c:v>
                </c:pt>
                <c:pt idx="92">
                  <c:v>43313</c:v>
                </c:pt>
                <c:pt idx="93">
                  <c:v>43314</c:v>
                </c:pt>
                <c:pt idx="94">
                  <c:v>43315</c:v>
                </c:pt>
                <c:pt idx="95">
                  <c:v>43316</c:v>
                </c:pt>
                <c:pt idx="96">
                  <c:v>43317</c:v>
                </c:pt>
                <c:pt idx="97">
                  <c:v>43318</c:v>
                </c:pt>
                <c:pt idx="98">
                  <c:v>43319</c:v>
                </c:pt>
                <c:pt idx="99">
                  <c:v>43320</c:v>
                </c:pt>
                <c:pt idx="100">
                  <c:v>43321</c:v>
                </c:pt>
                <c:pt idx="101">
                  <c:v>43322</c:v>
                </c:pt>
                <c:pt idx="102">
                  <c:v>43323</c:v>
                </c:pt>
                <c:pt idx="103">
                  <c:v>43324</c:v>
                </c:pt>
                <c:pt idx="104">
                  <c:v>43325</c:v>
                </c:pt>
                <c:pt idx="105">
                  <c:v>43326</c:v>
                </c:pt>
                <c:pt idx="106">
                  <c:v>43327</c:v>
                </c:pt>
                <c:pt idx="107">
                  <c:v>43328</c:v>
                </c:pt>
                <c:pt idx="108">
                  <c:v>43329</c:v>
                </c:pt>
                <c:pt idx="109">
                  <c:v>43330</c:v>
                </c:pt>
                <c:pt idx="110">
                  <c:v>43331</c:v>
                </c:pt>
                <c:pt idx="111">
                  <c:v>43332</c:v>
                </c:pt>
                <c:pt idx="112">
                  <c:v>43333</c:v>
                </c:pt>
                <c:pt idx="113">
                  <c:v>43334</c:v>
                </c:pt>
                <c:pt idx="114">
                  <c:v>43335</c:v>
                </c:pt>
                <c:pt idx="115">
                  <c:v>43336</c:v>
                </c:pt>
                <c:pt idx="116">
                  <c:v>43337</c:v>
                </c:pt>
                <c:pt idx="117">
                  <c:v>43338</c:v>
                </c:pt>
                <c:pt idx="118">
                  <c:v>43339</c:v>
                </c:pt>
                <c:pt idx="119">
                  <c:v>43340</c:v>
                </c:pt>
                <c:pt idx="120">
                  <c:v>43341</c:v>
                </c:pt>
                <c:pt idx="121">
                  <c:v>43342</c:v>
                </c:pt>
                <c:pt idx="122">
                  <c:v>43343</c:v>
                </c:pt>
                <c:pt idx="123">
                  <c:v>43344</c:v>
                </c:pt>
                <c:pt idx="124">
                  <c:v>43345</c:v>
                </c:pt>
                <c:pt idx="125">
                  <c:v>43346</c:v>
                </c:pt>
                <c:pt idx="126">
                  <c:v>43347</c:v>
                </c:pt>
                <c:pt idx="127">
                  <c:v>43348</c:v>
                </c:pt>
                <c:pt idx="128">
                  <c:v>43349</c:v>
                </c:pt>
                <c:pt idx="129">
                  <c:v>43350</c:v>
                </c:pt>
                <c:pt idx="130">
                  <c:v>43351</c:v>
                </c:pt>
                <c:pt idx="131">
                  <c:v>43352</c:v>
                </c:pt>
                <c:pt idx="132">
                  <c:v>43353</c:v>
                </c:pt>
                <c:pt idx="133">
                  <c:v>43354</c:v>
                </c:pt>
                <c:pt idx="134">
                  <c:v>43355</c:v>
                </c:pt>
                <c:pt idx="135">
                  <c:v>43356</c:v>
                </c:pt>
                <c:pt idx="136">
                  <c:v>43357</c:v>
                </c:pt>
                <c:pt idx="137">
                  <c:v>43358</c:v>
                </c:pt>
                <c:pt idx="138">
                  <c:v>43359</c:v>
                </c:pt>
                <c:pt idx="139">
                  <c:v>43360</c:v>
                </c:pt>
                <c:pt idx="140">
                  <c:v>43361</c:v>
                </c:pt>
                <c:pt idx="141">
                  <c:v>43362</c:v>
                </c:pt>
                <c:pt idx="142">
                  <c:v>43363</c:v>
                </c:pt>
                <c:pt idx="143">
                  <c:v>43364</c:v>
                </c:pt>
                <c:pt idx="144">
                  <c:v>43365</c:v>
                </c:pt>
                <c:pt idx="145">
                  <c:v>43366</c:v>
                </c:pt>
                <c:pt idx="146">
                  <c:v>43367</c:v>
                </c:pt>
                <c:pt idx="147">
                  <c:v>43368</c:v>
                </c:pt>
                <c:pt idx="148">
                  <c:v>43369</c:v>
                </c:pt>
                <c:pt idx="149">
                  <c:v>43370</c:v>
                </c:pt>
                <c:pt idx="150">
                  <c:v>43371</c:v>
                </c:pt>
                <c:pt idx="151">
                  <c:v>43372</c:v>
                </c:pt>
                <c:pt idx="152">
                  <c:v>43373</c:v>
                </c:pt>
                <c:pt idx="153">
                  <c:v>43374</c:v>
                </c:pt>
                <c:pt idx="154">
                  <c:v>43375</c:v>
                </c:pt>
                <c:pt idx="155">
                  <c:v>43376</c:v>
                </c:pt>
                <c:pt idx="156">
                  <c:v>43377</c:v>
                </c:pt>
                <c:pt idx="157">
                  <c:v>43378</c:v>
                </c:pt>
                <c:pt idx="158">
                  <c:v>43379</c:v>
                </c:pt>
                <c:pt idx="159">
                  <c:v>43380</c:v>
                </c:pt>
                <c:pt idx="160">
                  <c:v>43381</c:v>
                </c:pt>
                <c:pt idx="161">
                  <c:v>43382</c:v>
                </c:pt>
                <c:pt idx="162">
                  <c:v>43383</c:v>
                </c:pt>
                <c:pt idx="163">
                  <c:v>43384</c:v>
                </c:pt>
                <c:pt idx="164">
                  <c:v>43385</c:v>
                </c:pt>
                <c:pt idx="165">
                  <c:v>43386</c:v>
                </c:pt>
                <c:pt idx="166">
                  <c:v>43387</c:v>
                </c:pt>
                <c:pt idx="167">
                  <c:v>43388</c:v>
                </c:pt>
                <c:pt idx="168">
                  <c:v>43389</c:v>
                </c:pt>
                <c:pt idx="169">
                  <c:v>43390</c:v>
                </c:pt>
                <c:pt idx="170">
                  <c:v>43391</c:v>
                </c:pt>
                <c:pt idx="171">
                  <c:v>43392</c:v>
                </c:pt>
                <c:pt idx="172">
                  <c:v>43393</c:v>
                </c:pt>
                <c:pt idx="173">
                  <c:v>43394</c:v>
                </c:pt>
                <c:pt idx="174">
                  <c:v>43395</c:v>
                </c:pt>
                <c:pt idx="175">
                  <c:v>43396</c:v>
                </c:pt>
                <c:pt idx="176">
                  <c:v>43397</c:v>
                </c:pt>
                <c:pt idx="177">
                  <c:v>43398</c:v>
                </c:pt>
                <c:pt idx="178">
                  <c:v>43399</c:v>
                </c:pt>
                <c:pt idx="179">
                  <c:v>43400</c:v>
                </c:pt>
                <c:pt idx="180">
                  <c:v>43401</c:v>
                </c:pt>
                <c:pt idx="181">
                  <c:v>43402</c:v>
                </c:pt>
                <c:pt idx="182">
                  <c:v>43403</c:v>
                </c:pt>
                <c:pt idx="183">
                  <c:v>43404</c:v>
                </c:pt>
                <c:pt idx="184">
                  <c:v>43405</c:v>
                </c:pt>
                <c:pt idx="185">
                  <c:v>43406</c:v>
                </c:pt>
                <c:pt idx="186">
                  <c:v>43407</c:v>
                </c:pt>
                <c:pt idx="187">
                  <c:v>43408</c:v>
                </c:pt>
                <c:pt idx="188">
                  <c:v>43409</c:v>
                </c:pt>
                <c:pt idx="189">
                  <c:v>43410</c:v>
                </c:pt>
                <c:pt idx="190">
                  <c:v>43411</c:v>
                </c:pt>
                <c:pt idx="191">
                  <c:v>43412</c:v>
                </c:pt>
                <c:pt idx="192">
                  <c:v>43413</c:v>
                </c:pt>
                <c:pt idx="193">
                  <c:v>43414</c:v>
                </c:pt>
                <c:pt idx="194">
                  <c:v>43415</c:v>
                </c:pt>
                <c:pt idx="195">
                  <c:v>43416</c:v>
                </c:pt>
                <c:pt idx="196">
                  <c:v>43417</c:v>
                </c:pt>
                <c:pt idx="197">
                  <c:v>43418</c:v>
                </c:pt>
                <c:pt idx="198">
                  <c:v>43419</c:v>
                </c:pt>
                <c:pt idx="199">
                  <c:v>43420</c:v>
                </c:pt>
                <c:pt idx="200">
                  <c:v>43421</c:v>
                </c:pt>
                <c:pt idx="201">
                  <c:v>43422</c:v>
                </c:pt>
                <c:pt idx="202">
                  <c:v>43423</c:v>
                </c:pt>
                <c:pt idx="203">
                  <c:v>43424</c:v>
                </c:pt>
                <c:pt idx="204">
                  <c:v>43425</c:v>
                </c:pt>
                <c:pt idx="205">
                  <c:v>43426</c:v>
                </c:pt>
                <c:pt idx="206">
                  <c:v>43427</c:v>
                </c:pt>
                <c:pt idx="207">
                  <c:v>43428</c:v>
                </c:pt>
                <c:pt idx="208">
                  <c:v>43429</c:v>
                </c:pt>
                <c:pt idx="209">
                  <c:v>43430</c:v>
                </c:pt>
                <c:pt idx="210">
                  <c:v>43431</c:v>
                </c:pt>
                <c:pt idx="211">
                  <c:v>43432</c:v>
                </c:pt>
                <c:pt idx="212">
                  <c:v>43433</c:v>
                </c:pt>
                <c:pt idx="213">
                  <c:v>43434</c:v>
                </c:pt>
                <c:pt idx="214">
                  <c:v>43435</c:v>
                </c:pt>
                <c:pt idx="215">
                  <c:v>43436</c:v>
                </c:pt>
                <c:pt idx="216">
                  <c:v>43437</c:v>
                </c:pt>
                <c:pt idx="217">
                  <c:v>43438</c:v>
                </c:pt>
                <c:pt idx="218">
                  <c:v>43439</c:v>
                </c:pt>
                <c:pt idx="219">
                  <c:v>43440</c:v>
                </c:pt>
                <c:pt idx="220">
                  <c:v>43441</c:v>
                </c:pt>
                <c:pt idx="221">
                  <c:v>43442</c:v>
                </c:pt>
                <c:pt idx="222">
                  <c:v>43443</c:v>
                </c:pt>
                <c:pt idx="223">
                  <c:v>43444</c:v>
                </c:pt>
                <c:pt idx="224">
                  <c:v>43445</c:v>
                </c:pt>
                <c:pt idx="225">
                  <c:v>43446</c:v>
                </c:pt>
                <c:pt idx="226">
                  <c:v>43447</c:v>
                </c:pt>
                <c:pt idx="227">
                  <c:v>43448</c:v>
                </c:pt>
                <c:pt idx="228">
                  <c:v>43449</c:v>
                </c:pt>
                <c:pt idx="229">
                  <c:v>43450</c:v>
                </c:pt>
                <c:pt idx="230">
                  <c:v>43451</c:v>
                </c:pt>
                <c:pt idx="231">
                  <c:v>43452</c:v>
                </c:pt>
                <c:pt idx="232">
                  <c:v>43453</c:v>
                </c:pt>
                <c:pt idx="233">
                  <c:v>43454</c:v>
                </c:pt>
                <c:pt idx="234">
                  <c:v>43455</c:v>
                </c:pt>
                <c:pt idx="235">
                  <c:v>43456</c:v>
                </c:pt>
                <c:pt idx="236">
                  <c:v>43457</c:v>
                </c:pt>
                <c:pt idx="237">
                  <c:v>43458</c:v>
                </c:pt>
                <c:pt idx="238">
                  <c:v>43459</c:v>
                </c:pt>
                <c:pt idx="239">
                  <c:v>43460</c:v>
                </c:pt>
                <c:pt idx="240">
                  <c:v>43461</c:v>
                </c:pt>
                <c:pt idx="241">
                  <c:v>43462</c:v>
                </c:pt>
                <c:pt idx="242">
                  <c:v>43463</c:v>
                </c:pt>
                <c:pt idx="243">
                  <c:v>43464</c:v>
                </c:pt>
                <c:pt idx="244">
                  <c:v>43465</c:v>
                </c:pt>
                <c:pt idx="245">
                  <c:v>43466</c:v>
                </c:pt>
                <c:pt idx="246">
                  <c:v>43467</c:v>
                </c:pt>
                <c:pt idx="247">
                  <c:v>43468</c:v>
                </c:pt>
                <c:pt idx="248">
                  <c:v>43469</c:v>
                </c:pt>
                <c:pt idx="249">
                  <c:v>43470</c:v>
                </c:pt>
                <c:pt idx="250">
                  <c:v>43471</c:v>
                </c:pt>
                <c:pt idx="251">
                  <c:v>43472</c:v>
                </c:pt>
                <c:pt idx="252">
                  <c:v>43473</c:v>
                </c:pt>
                <c:pt idx="253">
                  <c:v>43474</c:v>
                </c:pt>
                <c:pt idx="254">
                  <c:v>43475</c:v>
                </c:pt>
                <c:pt idx="255">
                  <c:v>43476</c:v>
                </c:pt>
                <c:pt idx="256">
                  <c:v>43477</c:v>
                </c:pt>
                <c:pt idx="257">
                  <c:v>43478</c:v>
                </c:pt>
                <c:pt idx="258">
                  <c:v>43479</c:v>
                </c:pt>
                <c:pt idx="259">
                  <c:v>43480</c:v>
                </c:pt>
                <c:pt idx="260">
                  <c:v>43481</c:v>
                </c:pt>
                <c:pt idx="261">
                  <c:v>43482</c:v>
                </c:pt>
                <c:pt idx="262">
                  <c:v>43483</c:v>
                </c:pt>
                <c:pt idx="263">
                  <c:v>43484</c:v>
                </c:pt>
                <c:pt idx="264">
                  <c:v>43485</c:v>
                </c:pt>
                <c:pt idx="265">
                  <c:v>43486</c:v>
                </c:pt>
                <c:pt idx="266">
                  <c:v>43487</c:v>
                </c:pt>
                <c:pt idx="267">
                  <c:v>43488</c:v>
                </c:pt>
                <c:pt idx="268">
                  <c:v>43489</c:v>
                </c:pt>
                <c:pt idx="269">
                  <c:v>43490</c:v>
                </c:pt>
                <c:pt idx="270">
                  <c:v>43491</c:v>
                </c:pt>
                <c:pt idx="271">
                  <c:v>43492</c:v>
                </c:pt>
                <c:pt idx="272">
                  <c:v>43493</c:v>
                </c:pt>
                <c:pt idx="273">
                  <c:v>43494</c:v>
                </c:pt>
                <c:pt idx="274">
                  <c:v>43495</c:v>
                </c:pt>
                <c:pt idx="275">
                  <c:v>43496</c:v>
                </c:pt>
                <c:pt idx="276">
                  <c:v>43497</c:v>
                </c:pt>
                <c:pt idx="277">
                  <c:v>43498</c:v>
                </c:pt>
                <c:pt idx="278">
                  <c:v>43499</c:v>
                </c:pt>
                <c:pt idx="279">
                  <c:v>43500</c:v>
                </c:pt>
                <c:pt idx="280">
                  <c:v>43501</c:v>
                </c:pt>
                <c:pt idx="281">
                  <c:v>43502</c:v>
                </c:pt>
                <c:pt idx="282">
                  <c:v>43503</c:v>
                </c:pt>
                <c:pt idx="283">
                  <c:v>43504</c:v>
                </c:pt>
                <c:pt idx="284">
                  <c:v>43505</c:v>
                </c:pt>
                <c:pt idx="285">
                  <c:v>43506</c:v>
                </c:pt>
                <c:pt idx="286">
                  <c:v>43507</c:v>
                </c:pt>
                <c:pt idx="287">
                  <c:v>43508</c:v>
                </c:pt>
                <c:pt idx="288">
                  <c:v>43509</c:v>
                </c:pt>
                <c:pt idx="289">
                  <c:v>43510</c:v>
                </c:pt>
                <c:pt idx="290">
                  <c:v>43511</c:v>
                </c:pt>
                <c:pt idx="291">
                  <c:v>43512</c:v>
                </c:pt>
                <c:pt idx="292">
                  <c:v>43513</c:v>
                </c:pt>
                <c:pt idx="293">
                  <c:v>43514</c:v>
                </c:pt>
                <c:pt idx="294">
                  <c:v>43515</c:v>
                </c:pt>
                <c:pt idx="295">
                  <c:v>43516</c:v>
                </c:pt>
                <c:pt idx="296">
                  <c:v>43517</c:v>
                </c:pt>
                <c:pt idx="297">
                  <c:v>43518</c:v>
                </c:pt>
                <c:pt idx="298">
                  <c:v>43519</c:v>
                </c:pt>
                <c:pt idx="299">
                  <c:v>43520</c:v>
                </c:pt>
                <c:pt idx="300">
                  <c:v>43521</c:v>
                </c:pt>
                <c:pt idx="301">
                  <c:v>43522</c:v>
                </c:pt>
                <c:pt idx="302">
                  <c:v>43523</c:v>
                </c:pt>
                <c:pt idx="303">
                  <c:v>43524</c:v>
                </c:pt>
              </c:numCache>
            </c:numRef>
          </c:cat>
          <c:val>
            <c:numRef>
              <c:f>ConSobreventa!#REF!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C-449C-8387-D0538DA0F7E4}"/>
            </c:ext>
          </c:extLst>
        </c:ser>
        <c:ser>
          <c:idx val="1"/>
          <c:order val="1"/>
          <c:tx>
            <c:strRef>
              <c:f>ConSobreventa!$M$3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ConSobreventa!$L$4:$L$307</c:f>
              <c:numCache>
                <c:formatCode>m/d/yyyy</c:formatCode>
                <c:ptCount val="304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  <c:pt idx="31">
                  <c:v>43252</c:v>
                </c:pt>
                <c:pt idx="32">
                  <c:v>43253</c:v>
                </c:pt>
                <c:pt idx="33">
                  <c:v>43254</c:v>
                </c:pt>
                <c:pt idx="34">
                  <c:v>43255</c:v>
                </c:pt>
                <c:pt idx="35">
                  <c:v>43256</c:v>
                </c:pt>
                <c:pt idx="36">
                  <c:v>43257</c:v>
                </c:pt>
                <c:pt idx="37">
                  <c:v>43258</c:v>
                </c:pt>
                <c:pt idx="38">
                  <c:v>43259</c:v>
                </c:pt>
                <c:pt idx="39">
                  <c:v>43260</c:v>
                </c:pt>
                <c:pt idx="40">
                  <c:v>43261</c:v>
                </c:pt>
                <c:pt idx="41">
                  <c:v>43262</c:v>
                </c:pt>
                <c:pt idx="42">
                  <c:v>43263</c:v>
                </c:pt>
                <c:pt idx="43">
                  <c:v>43264</c:v>
                </c:pt>
                <c:pt idx="44">
                  <c:v>43265</c:v>
                </c:pt>
                <c:pt idx="45">
                  <c:v>43266</c:v>
                </c:pt>
                <c:pt idx="46">
                  <c:v>43267</c:v>
                </c:pt>
                <c:pt idx="47">
                  <c:v>43268</c:v>
                </c:pt>
                <c:pt idx="48">
                  <c:v>43269</c:v>
                </c:pt>
                <c:pt idx="49">
                  <c:v>43270</c:v>
                </c:pt>
                <c:pt idx="50">
                  <c:v>43271</c:v>
                </c:pt>
                <c:pt idx="51">
                  <c:v>43272</c:v>
                </c:pt>
                <c:pt idx="52">
                  <c:v>43273</c:v>
                </c:pt>
                <c:pt idx="53">
                  <c:v>43274</c:v>
                </c:pt>
                <c:pt idx="54">
                  <c:v>43275</c:v>
                </c:pt>
                <c:pt idx="55">
                  <c:v>43276</c:v>
                </c:pt>
                <c:pt idx="56">
                  <c:v>43277</c:v>
                </c:pt>
                <c:pt idx="57">
                  <c:v>43278</c:v>
                </c:pt>
                <c:pt idx="58">
                  <c:v>43279</c:v>
                </c:pt>
                <c:pt idx="59">
                  <c:v>43280</c:v>
                </c:pt>
                <c:pt idx="60">
                  <c:v>43281</c:v>
                </c:pt>
                <c:pt idx="61">
                  <c:v>43282</c:v>
                </c:pt>
                <c:pt idx="62">
                  <c:v>43283</c:v>
                </c:pt>
                <c:pt idx="63">
                  <c:v>43284</c:v>
                </c:pt>
                <c:pt idx="64">
                  <c:v>43285</c:v>
                </c:pt>
                <c:pt idx="65">
                  <c:v>43286</c:v>
                </c:pt>
                <c:pt idx="66">
                  <c:v>43287</c:v>
                </c:pt>
                <c:pt idx="67">
                  <c:v>43288</c:v>
                </c:pt>
                <c:pt idx="68">
                  <c:v>43289</c:v>
                </c:pt>
                <c:pt idx="69">
                  <c:v>43290</c:v>
                </c:pt>
                <c:pt idx="70">
                  <c:v>43291</c:v>
                </c:pt>
                <c:pt idx="71">
                  <c:v>43292</c:v>
                </c:pt>
                <c:pt idx="72">
                  <c:v>43293</c:v>
                </c:pt>
                <c:pt idx="73">
                  <c:v>43294</c:v>
                </c:pt>
                <c:pt idx="74">
                  <c:v>43295</c:v>
                </c:pt>
                <c:pt idx="75">
                  <c:v>43296</c:v>
                </c:pt>
                <c:pt idx="76">
                  <c:v>43297</c:v>
                </c:pt>
                <c:pt idx="77">
                  <c:v>43298</c:v>
                </c:pt>
                <c:pt idx="78">
                  <c:v>43299</c:v>
                </c:pt>
                <c:pt idx="79">
                  <c:v>43300</c:v>
                </c:pt>
                <c:pt idx="80">
                  <c:v>43301</c:v>
                </c:pt>
                <c:pt idx="81">
                  <c:v>43302</c:v>
                </c:pt>
                <c:pt idx="82">
                  <c:v>43303</c:v>
                </c:pt>
                <c:pt idx="83">
                  <c:v>43304</c:v>
                </c:pt>
                <c:pt idx="84">
                  <c:v>43305</c:v>
                </c:pt>
                <c:pt idx="85">
                  <c:v>43306</c:v>
                </c:pt>
                <c:pt idx="86">
                  <c:v>43307</c:v>
                </c:pt>
                <c:pt idx="87">
                  <c:v>43308</c:v>
                </c:pt>
                <c:pt idx="88">
                  <c:v>43309</c:v>
                </c:pt>
                <c:pt idx="89">
                  <c:v>43310</c:v>
                </c:pt>
                <c:pt idx="90">
                  <c:v>43311</c:v>
                </c:pt>
                <c:pt idx="91">
                  <c:v>43312</c:v>
                </c:pt>
                <c:pt idx="92">
                  <c:v>43313</c:v>
                </c:pt>
                <c:pt idx="93">
                  <c:v>43314</c:v>
                </c:pt>
                <c:pt idx="94">
                  <c:v>43315</c:v>
                </c:pt>
                <c:pt idx="95">
                  <c:v>43316</c:v>
                </c:pt>
                <c:pt idx="96">
                  <c:v>43317</c:v>
                </c:pt>
                <c:pt idx="97">
                  <c:v>43318</c:v>
                </c:pt>
                <c:pt idx="98">
                  <c:v>43319</c:v>
                </c:pt>
                <c:pt idx="99">
                  <c:v>43320</c:v>
                </c:pt>
                <c:pt idx="100">
                  <c:v>43321</c:v>
                </c:pt>
                <c:pt idx="101">
                  <c:v>43322</c:v>
                </c:pt>
                <c:pt idx="102">
                  <c:v>43323</c:v>
                </c:pt>
                <c:pt idx="103">
                  <c:v>43324</c:v>
                </c:pt>
                <c:pt idx="104">
                  <c:v>43325</c:v>
                </c:pt>
                <c:pt idx="105">
                  <c:v>43326</c:v>
                </c:pt>
                <c:pt idx="106">
                  <c:v>43327</c:v>
                </c:pt>
                <c:pt idx="107">
                  <c:v>43328</c:v>
                </c:pt>
                <c:pt idx="108">
                  <c:v>43329</c:v>
                </c:pt>
                <c:pt idx="109">
                  <c:v>43330</c:v>
                </c:pt>
                <c:pt idx="110">
                  <c:v>43331</c:v>
                </c:pt>
                <c:pt idx="111">
                  <c:v>43332</c:v>
                </c:pt>
                <c:pt idx="112">
                  <c:v>43333</c:v>
                </c:pt>
                <c:pt idx="113">
                  <c:v>43334</c:v>
                </c:pt>
                <c:pt idx="114">
                  <c:v>43335</c:v>
                </c:pt>
                <c:pt idx="115">
                  <c:v>43336</c:v>
                </c:pt>
                <c:pt idx="116">
                  <c:v>43337</c:v>
                </c:pt>
                <c:pt idx="117">
                  <c:v>43338</c:v>
                </c:pt>
                <c:pt idx="118">
                  <c:v>43339</c:v>
                </c:pt>
                <c:pt idx="119">
                  <c:v>43340</c:v>
                </c:pt>
                <c:pt idx="120">
                  <c:v>43341</c:v>
                </c:pt>
                <c:pt idx="121">
                  <c:v>43342</c:v>
                </c:pt>
                <c:pt idx="122">
                  <c:v>43343</c:v>
                </c:pt>
                <c:pt idx="123">
                  <c:v>43344</c:v>
                </c:pt>
                <c:pt idx="124">
                  <c:v>43345</c:v>
                </c:pt>
                <c:pt idx="125">
                  <c:v>43346</c:v>
                </c:pt>
                <c:pt idx="126">
                  <c:v>43347</c:v>
                </c:pt>
                <c:pt idx="127">
                  <c:v>43348</c:v>
                </c:pt>
                <c:pt idx="128">
                  <c:v>43349</c:v>
                </c:pt>
                <c:pt idx="129">
                  <c:v>43350</c:v>
                </c:pt>
                <c:pt idx="130">
                  <c:v>43351</c:v>
                </c:pt>
                <c:pt idx="131">
                  <c:v>43352</c:v>
                </c:pt>
                <c:pt idx="132">
                  <c:v>43353</c:v>
                </c:pt>
                <c:pt idx="133">
                  <c:v>43354</c:v>
                </c:pt>
                <c:pt idx="134">
                  <c:v>43355</c:v>
                </c:pt>
                <c:pt idx="135">
                  <c:v>43356</c:v>
                </c:pt>
                <c:pt idx="136">
                  <c:v>43357</c:v>
                </c:pt>
                <c:pt idx="137">
                  <c:v>43358</c:v>
                </c:pt>
                <c:pt idx="138">
                  <c:v>43359</c:v>
                </c:pt>
                <c:pt idx="139">
                  <c:v>43360</c:v>
                </c:pt>
                <c:pt idx="140">
                  <c:v>43361</c:v>
                </c:pt>
                <c:pt idx="141">
                  <c:v>43362</c:v>
                </c:pt>
                <c:pt idx="142">
                  <c:v>43363</c:v>
                </c:pt>
                <c:pt idx="143">
                  <c:v>43364</c:v>
                </c:pt>
                <c:pt idx="144">
                  <c:v>43365</c:v>
                </c:pt>
                <c:pt idx="145">
                  <c:v>43366</c:v>
                </c:pt>
                <c:pt idx="146">
                  <c:v>43367</c:v>
                </c:pt>
                <c:pt idx="147">
                  <c:v>43368</c:v>
                </c:pt>
                <c:pt idx="148">
                  <c:v>43369</c:v>
                </c:pt>
                <c:pt idx="149">
                  <c:v>43370</c:v>
                </c:pt>
                <c:pt idx="150">
                  <c:v>43371</c:v>
                </c:pt>
                <c:pt idx="151">
                  <c:v>43372</c:v>
                </c:pt>
                <c:pt idx="152">
                  <c:v>43373</c:v>
                </c:pt>
                <c:pt idx="153">
                  <c:v>43374</c:v>
                </c:pt>
                <c:pt idx="154">
                  <c:v>43375</c:v>
                </c:pt>
                <c:pt idx="155">
                  <c:v>43376</c:v>
                </c:pt>
                <c:pt idx="156">
                  <c:v>43377</c:v>
                </c:pt>
                <c:pt idx="157">
                  <c:v>43378</c:v>
                </c:pt>
                <c:pt idx="158">
                  <c:v>43379</c:v>
                </c:pt>
                <c:pt idx="159">
                  <c:v>43380</c:v>
                </c:pt>
                <c:pt idx="160">
                  <c:v>43381</c:v>
                </c:pt>
                <c:pt idx="161">
                  <c:v>43382</c:v>
                </c:pt>
                <c:pt idx="162">
                  <c:v>43383</c:v>
                </c:pt>
                <c:pt idx="163">
                  <c:v>43384</c:v>
                </c:pt>
                <c:pt idx="164">
                  <c:v>43385</c:v>
                </c:pt>
                <c:pt idx="165">
                  <c:v>43386</c:v>
                </c:pt>
                <c:pt idx="166">
                  <c:v>43387</c:v>
                </c:pt>
                <c:pt idx="167">
                  <c:v>43388</c:v>
                </c:pt>
                <c:pt idx="168">
                  <c:v>43389</c:v>
                </c:pt>
                <c:pt idx="169">
                  <c:v>43390</c:v>
                </c:pt>
                <c:pt idx="170">
                  <c:v>43391</c:v>
                </c:pt>
                <c:pt idx="171">
                  <c:v>43392</c:v>
                </c:pt>
                <c:pt idx="172">
                  <c:v>43393</c:v>
                </c:pt>
                <c:pt idx="173">
                  <c:v>43394</c:v>
                </c:pt>
                <c:pt idx="174">
                  <c:v>43395</c:v>
                </c:pt>
                <c:pt idx="175">
                  <c:v>43396</c:v>
                </c:pt>
                <c:pt idx="176">
                  <c:v>43397</c:v>
                </c:pt>
                <c:pt idx="177">
                  <c:v>43398</c:v>
                </c:pt>
                <c:pt idx="178">
                  <c:v>43399</c:v>
                </c:pt>
                <c:pt idx="179">
                  <c:v>43400</c:v>
                </c:pt>
                <c:pt idx="180">
                  <c:v>43401</c:v>
                </c:pt>
                <c:pt idx="181">
                  <c:v>43402</c:v>
                </c:pt>
                <c:pt idx="182">
                  <c:v>43403</c:v>
                </c:pt>
                <c:pt idx="183">
                  <c:v>43404</c:v>
                </c:pt>
                <c:pt idx="184">
                  <c:v>43405</c:v>
                </c:pt>
                <c:pt idx="185">
                  <c:v>43406</c:v>
                </c:pt>
                <c:pt idx="186">
                  <c:v>43407</c:v>
                </c:pt>
                <c:pt idx="187">
                  <c:v>43408</c:v>
                </c:pt>
                <c:pt idx="188">
                  <c:v>43409</c:v>
                </c:pt>
                <c:pt idx="189">
                  <c:v>43410</c:v>
                </c:pt>
                <c:pt idx="190">
                  <c:v>43411</c:v>
                </c:pt>
                <c:pt idx="191">
                  <c:v>43412</c:v>
                </c:pt>
                <c:pt idx="192">
                  <c:v>43413</c:v>
                </c:pt>
                <c:pt idx="193">
                  <c:v>43414</c:v>
                </c:pt>
                <c:pt idx="194">
                  <c:v>43415</c:v>
                </c:pt>
                <c:pt idx="195">
                  <c:v>43416</c:v>
                </c:pt>
                <c:pt idx="196">
                  <c:v>43417</c:v>
                </c:pt>
                <c:pt idx="197">
                  <c:v>43418</c:v>
                </c:pt>
                <c:pt idx="198">
                  <c:v>43419</c:v>
                </c:pt>
                <c:pt idx="199">
                  <c:v>43420</c:v>
                </c:pt>
                <c:pt idx="200">
                  <c:v>43421</c:v>
                </c:pt>
                <c:pt idx="201">
                  <c:v>43422</c:v>
                </c:pt>
                <c:pt idx="202">
                  <c:v>43423</c:v>
                </c:pt>
                <c:pt idx="203">
                  <c:v>43424</c:v>
                </c:pt>
                <c:pt idx="204">
                  <c:v>43425</c:v>
                </c:pt>
                <c:pt idx="205">
                  <c:v>43426</c:v>
                </c:pt>
                <c:pt idx="206">
                  <c:v>43427</c:v>
                </c:pt>
                <c:pt idx="207">
                  <c:v>43428</c:v>
                </c:pt>
                <c:pt idx="208">
                  <c:v>43429</c:v>
                </c:pt>
                <c:pt idx="209">
                  <c:v>43430</c:v>
                </c:pt>
                <c:pt idx="210">
                  <c:v>43431</c:v>
                </c:pt>
                <c:pt idx="211">
                  <c:v>43432</c:v>
                </c:pt>
                <c:pt idx="212">
                  <c:v>43433</c:v>
                </c:pt>
                <c:pt idx="213">
                  <c:v>43434</c:v>
                </c:pt>
                <c:pt idx="214">
                  <c:v>43435</c:v>
                </c:pt>
                <c:pt idx="215">
                  <c:v>43436</c:v>
                </c:pt>
                <c:pt idx="216">
                  <c:v>43437</c:v>
                </c:pt>
                <c:pt idx="217">
                  <c:v>43438</c:v>
                </c:pt>
                <c:pt idx="218">
                  <c:v>43439</c:v>
                </c:pt>
                <c:pt idx="219">
                  <c:v>43440</c:v>
                </c:pt>
                <c:pt idx="220">
                  <c:v>43441</c:v>
                </c:pt>
                <c:pt idx="221">
                  <c:v>43442</c:v>
                </c:pt>
                <c:pt idx="222">
                  <c:v>43443</c:v>
                </c:pt>
                <c:pt idx="223">
                  <c:v>43444</c:v>
                </c:pt>
                <c:pt idx="224">
                  <c:v>43445</c:v>
                </c:pt>
                <c:pt idx="225">
                  <c:v>43446</c:v>
                </c:pt>
                <c:pt idx="226">
                  <c:v>43447</c:v>
                </c:pt>
                <c:pt idx="227">
                  <c:v>43448</c:v>
                </c:pt>
                <c:pt idx="228">
                  <c:v>43449</c:v>
                </c:pt>
                <c:pt idx="229">
                  <c:v>43450</c:v>
                </c:pt>
                <c:pt idx="230">
                  <c:v>43451</c:v>
                </c:pt>
                <c:pt idx="231">
                  <c:v>43452</c:v>
                </c:pt>
                <c:pt idx="232">
                  <c:v>43453</c:v>
                </c:pt>
                <c:pt idx="233">
                  <c:v>43454</c:v>
                </c:pt>
                <c:pt idx="234">
                  <c:v>43455</c:v>
                </c:pt>
                <c:pt idx="235">
                  <c:v>43456</c:v>
                </c:pt>
                <c:pt idx="236">
                  <c:v>43457</c:v>
                </c:pt>
                <c:pt idx="237">
                  <c:v>43458</c:v>
                </c:pt>
                <c:pt idx="238">
                  <c:v>43459</c:v>
                </c:pt>
                <c:pt idx="239">
                  <c:v>43460</c:v>
                </c:pt>
                <c:pt idx="240">
                  <c:v>43461</c:v>
                </c:pt>
                <c:pt idx="241">
                  <c:v>43462</c:v>
                </c:pt>
                <c:pt idx="242">
                  <c:v>43463</c:v>
                </c:pt>
                <c:pt idx="243">
                  <c:v>43464</c:v>
                </c:pt>
                <c:pt idx="244">
                  <c:v>43465</c:v>
                </c:pt>
                <c:pt idx="245">
                  <c:v>43466</c:v>
                </c:pt>
                <c:pt idx="246">
                  <c:v>43467</c:v>
                </c:pt>
                <c:pt idx="247">
                  <c:v>43468</c:v>
                </c:pt>
                <c:pt idx="248">
                  <c:v>43469</c:v>
                </c:pt>
                <c:pt idx="249">
                  <c:v>43470</c:v>
                </c:pt>
                <c:pt idx="250">
                  <c:v>43471</c:v>
                </c:pt>
                <c:pt idx="251">
                  <c:v>43472</c:v>
                </c:pt>
                <c:pt idx="252">
                  <c:v>43473</c:v>
                </c:pt>
                <c:pt idx="253">
                  <c:v>43474</c:v>
                </c:pt>
                <c:pt idx="254">
                  <c:v>43475</c:v>
                </c:pt>
                <c:pt idx="255">
                  <c:v>43476</c:v>
                </c:pt>
                <c:pt idx="256">
                  <c:v>43477</c:v>
                </c:pt>
                <c:pt idx="257">
                  <c:v>43478</c:v>
                </c:pt>
                <c:pt idx="258">
                  <c:v>43479</c:v>
                </c:pt>
                <c:pt idx="259">
                  <c:v>43480</c:v>
                </c:pt>
                <c:pt idx="260">
                  <c:v>43481</c:v>
                </c:pt>
                <c:pt idx="261">
                  <c:v>43482</c:v>
                </c:pt>
                <c:pt idx="262">
                  <c:v>43483</c:v>
                </c:pt>
                <c:pt idx="263">
                  <c:v>43484</c:v>
                </c:pt>
                <c:pt idx="264">
                  <c:v>43485</c:v>
                </c:pt>
                <c:pt idx="265">
                  <c:v>43486</c:v>
                </c:pt>
                <c:pt idx="266">
                  <c:v>43487</c:v>
                </c:pt>
                <c:pt idx="267">
                  <c:v>43488</c:v>
                </c:pt>
                <c:pt idx="268">
                  <c:v>43489</c:v>
                </c:pt>
                <c:pt idx="269">
                  <c:v>43490</c:v>
                </c:pt>
                <c:pt idx="270">
                  <c:v>43491</c:v>
                </c:pt>
                <c:pt idx="271">
                  <c:v>43492</c:v>
                </c:pt>
                <c:pt idx="272">
                  <c:v>43493</c:v>
                </c:pt>
                <c:pt idx="273">
                  <c:v>43494</c:v>
                </c:pt>
                <c:pt idx="274">
                  <c:v>43495</c:v>
                </c:pt>
                <c:pt idx="275">
                  <c:v>43496</c:v>
                </c:pt>
                <c:pt idx="276">
                  <c:v>43497</c:v>
                </c:pt>
                <c:pt idx="277">
                  <c:v>43498</c:v>
                </c:pt>
                <c:pt idx="278">
                  <c:v>43499</c:v>
                </c:pt>
                <c:pt idx="279">
                  <c:v>43500</c:v>
                </c:pt>
                <c:pt idx="280">
                  <c:v>43501</c:v>
                </c:pt>
                <c:pt idx="281">
                  <c:v>43502</c:v>
                </c:pt>
                <c:pt idx="282">
                  <c:v>43503</c:v>
                </c:pt>
                <c:pt idx="283">
                  <c:v>43504</c:v>
                </c:pt>
                <c:pt idx="284">
                  <c:v>43505</c:v>
                </c:pt>
                <c:pt idx="285">
                  <c:v>43506</c:v>
                </c:pt>
                <c:pt idx="286">
                  <c:v>43507</c:v>
                </c:pt>
                <c:pt idx="287">
                  <c:v>43508</c:v>
                </c:pt>
                <c:pt idx="288">
                  <c:v>43509</c:v>
                </c:pt>
                <c:pt idx="289">
                  <c:v>43510</c:v>
                </c:pt>
                <c:pt idx="290">
                  <c:v>43511</c:v>
                </c:pt>
                <c:pt idx="291">
                  <c:v>43512</c:v>
                </c:pt>
                <c:pt idx="292">
                  <c:v>43513</c:v>
                </c:pt>
                <c:pt idx="293">
                  <c:v>43514</c:v>
                </c:pt>
                <c:pt idx="294">
                  <c:v>43515</c:v>
                </c:pt>
                <c:pt idx="295">
                  <c:v>43516</c:v>
                </c:pt>
                <c:pt idx="296">
                  <c:v>43517</c:v>
                </c:pt>
                <c:pt idx="297">
                  <c:v>43518</c:v>
                </c:pt>
                <c:pt idx="298">
                  <c:v>43519</c:v>
                </c:pt>
                <c:pt idx="299">
                  <c:v>43520</c:v>
                </c:pt>
                <c:pt idx="300">
                  <c:v>43521</c:v>
                </c:pt>
                <c:pt idx="301">
                  <c:v>43522</c:v>
                </c:pt>
                <c:pt idx="302">
                  <c:v>43523</c:v>
                </c:pt>
                <c:pt idx="303">
                  <c:v>43524</c:v>
                </c:pt>
              </c:numCache>
            </c:numRef>
          </c:cat>
          <c:val>
            <c:numRef>
              <c:f>ConSobreventa!$M$4:$M$307</c:f>
              <c:numCache>
                <c:formatCode>General</c:formatCode>
                <c:ptCount val="304"/>
                <c:pt idx="0">
                  <c:v>4579</c:v>
                </c:pt>
                <c:pt idx="1">
                  <c:v>4469</c:v>
                </c:pt>
                <c:pt idx="2">
                  <c:v>4422</c:v>
                </c:pt>
                <c:pt idx="3">
                  <c:v>4313</c:v>
                </c:pt>
                <c:pt idx="4">
                  <c:v>4158</c:v>
                </c:pt>
                <c:pt idx="5">
                  <c:v>3840</c:v>
                </c:pt>
                <c:pt idx="6">
                  <c:v>3776</c:v>
                </c:pt>
                <c:pt idx="7">
                  <c:v>3721</c:v>
                </c:pt>
                <c:pt idx="8">
                  <c:v>3697</c:v>
                </c:pt>
                <c:pt idx="9">
                  <c:v>4543</c:v>
                </c:pt>
                <c:pt idx="10">
                  <c:v>4543</c:v>
                </c:pt>
                <c:pt idx="11">
                  <c:v>4395</c:v>
                </c:pt>
                <c:pt idx="12">
                  <c:v>4071</c:v>
                </c:pt>
                <c:pt idx="13">
                  <c:v>4024</c:v>
                </c:pt>
                <c:pt idx="14">
                  <c:v>3981</c:v>
                </c:pt>
                <c:pt idx="15">
                  <c:v>4395</c:v>
                </c:pt>
                <c:pt idx="16">
                  <c:v>4546</c:v>
                </c:pt>
                <c:pt idx="17">
                  <c:v>4688</c:v>
                </c:pt>
                <c:pt idx="18">
                  <c:v>4688</c:v>
                </c:pt>
                <c:pt idx="19">
                  <c:v>4688</c:v>
                </c:pt>
                <c:pt idx="20">
                  <c:v>4688</c:v>
                </c:pt>
                <c:pt idx="21">
                  <c:v>4688</c:v>
                </c:pt>
                <c:pt idx="22">
                  <c:v>4688</c:v>
                </c:pt>
                <c:pt idx="23">
                  <c:v>4802</c:v>
                </c:pt>
                <c:pt idx="24">
                  <c:v>4833</c:v>
                </c:pt>
                <c:pt idx="25">
                  <c:v>4909</c:v>
                </c:pt>
                <c:pt idx="26">
                  <c:v>4909</c:v>
                </c:pt>
                <c:pt idx="27">
                  <c:v>4909</c:v>
                </c:pt>
                <c:pt idx="28">
                  <c:v>4909</c:v>
                </c:pt>
                <c:pt idx="29">
                  <c:v>4909</c:v>
                </c:pt>
                <c:pt idx="30">
                  <c:v>4909</c:v>
                </c:pt>
                <c:pt idx="31">
                  <c:v>4909</c:v>
                </c:pt>
                <c:pt idx="32">
                  <c:v>4140</c:v>
                </c:pt>
                <c:pt idx="33">
                  <c:v>4140</c:v>
                </c:pt>
                <c:pt idx="34">
                  <c:v>4140</c:v>
                </c:pt>
                <c:pt idx="35">
                  <c:v>4267</c:v>
                </c:pt>
                <c:pt idx="36">
                  <c:v>4267</c:v>
                </c:pt>
                <c:pt idx="37">
                  <c:v>4304</c:v>
                </c:pt>
                <c:pt idx="38">
                  <c:v>4483</c:v>
                </c:pt>
                <c:pt idx="39">
                  <c:v>4608</c:v>
                </c:pt>
                <c:pt idx="40">
                  <c:v>4608</c:v>
                </c:pt>
                <c:pt idx="41">
                  <c:v>4608</c:v>
                </c:pt>
                <c:pt idx="42">
                  <c:v>4608</c:v>
                </c:pt>
                <c:pt idx="43">
                  <c:v>4608</c:v>
                </c:pt>
                <c:pt idx="44">
                  <c:v>4608</c:v>
                </c:pt>
                <c:pt idx="45">
                  <c:v>4608</c:v>
                </c:pt>
                <c:pt idx="46">
                  <c:v>4686</c:v>
                </c:pt>
                <c:pt idx="47">
                  <c:v>4736</c:v>
                </c:pt>
                <c:pt idx="48">
                  <c:v>4746</c:v>
                </c:pt>
                <c:pt idx="49">
                  <c:v>4746</c:v>
                </c:pt>
                <c:pt idx="50">
                  <c:v>4746</c:v>
                </c:pt>
                <c:pt idx="51">
                  <c:v>4746</c:v>
                </c:pt>
                <c:pt idx="52">
                  <c:v>4885</c:v>
                </c:pt>
                <c:pt idx="53">
                  <c:v>4967</c:v>
                </c:pt>
                <c:pt idx="54">
                  <c:v>5062</c:v>
                </c:pt>
                <c:pt idx="55">
                  <c:v>5062</c:v>
                </c:pt>
                <c:pt idx="56">
                  <c:v>5062</c:v>
                </c:pt>
                <c:pt idx="57">
                  <c:v>5062</c:v>
                </c:pt>
                <c:pt idx="58">
                  <c:v>5062</c:v>
                </c:pt>
                <c:pt idx="59">
                  <c:v>5062</c:v>
                </c:pt>
                <c:pt idx="60">
                  <c:v>5046</c:v>
                </c:pt>
                <c:pt idx="61">
                  <c:v>5010</c:v>
                </c:pt>
                <c:pt idx="62">
                  <c:v>4520</c:v>
                </c:pt>
                <c:pt idx="63">
                  <c:v>4520</c:v>
                </c:pt>
                <c:pt idx="64">
                  <c:v>4520</c:v>
                </c:pt>
                <c:pt idx="65">
                  <c:v>4293</c:v>
                </c:pt>
                <c:pt idx="66">
                  <c:v>4293</c:v>
                </c:pt>
                <c:pt idx="67">
                  <c:v>4174</c:v>
                </c:pt>
                <c:pt idx="68">
                  <c:v>4126</c:v>
                </c:pt>
                <c:pt idx="69">
                  <c:v>4126</c:v>
                </c:pt>
                <c:pt idx="70">
                  <c:v>4126</c:v>
                </c:pt>
                <c:pt idx="71">
                  <c:v>4325</c:v>
                </c:pt>
                <c:pt idx="72">
                  <c:v>4325</c:v>
                </c:pt>
                <c:pt idx="73">
                  <c:v>4325</c:v>
                </c:pt>
                <c:pt idx="74">
                  <c:v>4325</c:v>
                </c:pt>
                <c:pt idx="75">
                  <c:v>4325</c:v>
                </c:pt>
                <c:pt idx="76">
                  <c:v>4197</c:v>
                </c:pt>
                <c:pt idx="77">
                  <c:v>4197</c:v>
                </c:pt>
                <c:pt idx="78">
                  <c:v>4197</c:v>
                </c:pt>
                <c:pt idx="79">
                  <c:v>4197</c:v>
                </c:pt>
                <c:pt idx="80">
                  <c:v>4052</c:v>
                </c:pt>
                <c:pt idx="81">
                  <c:v>4052</c:v>
                </c:pt>
                <c:pt idx="82">
                  <c:v>4030</c:v>
                </c:pt>
                <c:pt idx="83">
                  <c:v>4030</c:v>
                </c:pt>
                <c:pt idx="84">
                  <c:v>3264</c:v>
                </c:pt>
                <c:pt idx="85">
                  <c:v>3264</c:v>
                </c:pt>
                <c:pt idx="86">
                  <c:v>3126</c:v>
                </c:pt>
                <c:pt idx="87">
                  <c:v>3126</c:v>
                </c:pt>
                <c:pt idx="88">
                  <c:v>3075</c:v>
                </c:pt>
                <c:pt idx="89">
                  <c:v>3073</c:v>
                </c:pt>
                <c:pt idx="90">
                  <c:v>2758</c:v>
                </c:pt>
                <c:pt idx="91">
                  <c:v>2758</c:v>
                </c:pt>
                <c:pt idx="92">
                  <c:v>2758</c:v>
                </c:pt>
                <c:pt idx="93">
                  <c:v>2549</c:v>
                </c:pt>
                <c:pt idx="94">
                  <c:v>2549</c:v>
                </c:pt>
                <c:pt idx="95">
                  <c:v>2381</c:v>
                </c:pt>
                <c:pt idx="96">
                  <c:v>2381</c:v>
                </c:pt>
                <c:pt idx="97">
                  <c:v>2090</c:v>
                </c:pt>
                <c:pt idx="98">
                  <c:v>2090</c:v>
                </c:pt>
                <c:pt idx="99">
                  <c:v>2090</c:v>
                </c:pt>
                <c:pt idx="100">
                  <c:v>2090</c:v>
                </c:pt>
                <c:pt idx="101">
                  <c:v>2027</c:v>
                </c:pt>
                <c:pt idx="102">
                  <c:v>2014</c:v>
                </c:pt>
                <c:pt idx="103">
                  <c:v>2159</c:v>
                </c:pt>
                <c:pt idx="104">
                  <c:v>2203</c:v>
                </c:pt>
                <c:pt idx="105">
                  <c:v>2205</c:v>
                </c:pt>
                <c:pt idx="106">
                  <c:v>2205</c:v>
                </c:pt>
                <c:pt idx="107">
                  <c:v>2205</c:v>
                </c:pt>
                <c:pt idx="108">
                  <c:v>2205</c:v>
                </c:pt>
                <c:pt idx="109">
                  <c:v>2205</c:v>
                </c:pt>
                <c:pt idx="110">
                  <c:v>3094</c:v>
                </c:pt>
                <c:pt idx="111">
                  <c:v>3037</c:v>
                </c:pt>
                <c:pt idx="112">
                  <c:v>1811</c:v>
                </c:pt>
                <c:pt idx="113">
                  <c:v>1811</c:v>
                </c:pt>
                <c:pt idx="114">
                  <c:v>1717</c:v>
                </c:pt>
                <c:pt idx="115">
                  <c:v>1487</c:v>
                </c:pt>
                <c:pt idx="116">
                  <c:v>1432</c:v>
                </c:pt>
                <c:pt idx="117">
                  <c:v>2245</c:v>
                </c:pt>
                <c:pt idx="118">
                  <c:v>2122</c:v>
                </c:pt>
                <c:pt idx="119">
                  <c:v>2062</c:v>
                </c:pt>
                <c:pt idx="120">
                  <c:v>2052</c:v>
                </c:pt>
                <c:pt idx="121">
                  <c:v>2089</c:v>
                </c:pt>
                <c:pt idx="122">
                  <c:v>2208</c:v>
                </c:pt>
                <c:pt idx="123">
                  <c:v>2366</c:v>
                </c:pt>
                <c:pt idx="124">
                  <c:v>2259</c:v>
                </c:pt>
                <c:pt idx="125">
                  <c:v>2161</c:v>
                </c:pt>
                <c:pt idx="126">
                  <c:v>2090</c:v>
                </c:pt>
                <c:pt idx="127">
                  <c:v>2059</c:v>
                </c:pt>
                <c:pt idx="128">
                  <c:v>2123</c:v>
                </c:pt>
                <c:pt idx="129">
                  <c:v>2287</c:v>
                </c:pt>
                <c:pt idx="130">
                  <c:v>2221</c:v>
                </c:pt>
                <c:pt idx="131">
                  <c:v>2048</c:v>
                </c:pt>
                <c:pt idx="132">
                  <c:v>1979</c:v>
                </c:pt>
                <c:pt idx="133">
                  <c:v>1893</c:v>
                </c:pt>
                <c:pt idx="134">
                  <c:v>1912</c:v>
                </c:pt>
                <c:pt idx="135">
                  <c:v>2073</c:v>
                </c:pt>
                <c:pt idx="136">
                  <c:v>2547</c:v>
                </c:pt>
                <c:pt idx="137">
                  <c:v>2677</c:v>
                </c:pt>
                <c:pt idx="138">
                  <c:v>2353</c:v>
                </c:pt>
                <c:pt idx="139">
                  <c:v>2249</c:v>
                </c:pt>
                <c:pt idx="140">
                  <c:v>2400</c:v>
                </c:pt>
                <c:pt idx="141">
                  <c:v>2427</c:v>
                </c:pt>
                <c:pt idx="142">
                  <c:v>1599</c:v>
                </c:pt>
                <c:pt idx="143">
                  <c:v>1599</c:v>
                </c:pt>
                <c:pt idx="144">
                  <c:v>2327</c:v>
                </c:pt>
                <c:pt idx="145">
                  <c:v>2151</c:v>
                </c:pt>
                <c:pt idx="146">
                  <c:v>2170</c:v>
                </c:pt>
                <c:pt idx="147">
                  <c:v>2197</c:v>
                </c:pt>
                <c:pt idx="148">
                  <c:v>2451</c:v>
                </c:pt>
                <c:pt idx="149">
                  <c:v>3150</c:v>
                </c:pt>
                <c:pt idx="150">
                  <c:v>1766</c:v>
                </c:pt>
                <c:pt idx="151">
                  <c:v>1775</c:v>
                </c:pt>
                <c:pt idx="152">
                  <c:v>1775</c:v>
                </c:pt>
                <c:pt idx="153">
                  <c:v>1892</c:v>
                </c:pt>
                <c:pt idx="154">
                  <c:v>2259</c:v>
                </c:pt>
                <c:pt idx="155">
                  <c:v>2275</c:v>
                </c:pt>
                <c:pt idx="156">
                  <c:v>2317</c:v>
                </c:pt>
                <c:pt idx="157">
                  <c:v>2645</c:v>
                </c:pt>
                <c:pt idx="158">
                  <c:v>2653</c:v>
                </c:pt>
                <c:pt idx="159">
                  <c:v>2706</c:v>
                </c:pt>
                <c:pt idx="160">
                  <c:v>2789</c:v>
                </c:pt>
                <c:pt idx="161">
                  <c:v>2791</c:v>
                </c:pt>
                <c:pt idx="162">
                  <c:v>1782</c:v>
                </c:pt>
                <c:pt idx="163">
                  <c:v>1785</c:v>
                </c:pt>
                <c:pt idx="164">
                  <c:v>1785</c:v>
                </c:pt>
                <c:pt idx="165">
                  <c:v>1785</c:v>
                </c:pt>
                <c:pt idx="166">
                  <c:v>2973</c:v>
                </c:pt>
                <c:pt idx="167">
                  <c:v>2987</c:v>
                </c:pt>
                <c:pt idx="168">
                  <c:v>3016</c:v>
                </c:pt>
                <c:pt idx="169">
                  <c:v>3486</c:v>
                </c:pt>
                <c:pt idx="170">
                  <c:v>3591</c:v>
                </c:pt>
                <c:pt idx="171">
                  <c:v>1856</c:v>
                </c:pt>
                <c:pt idx="172">
                  <c:v>3493</c:v>
                </c:pt>
                <c:pt idx="173">
                  <c:v>3418</c:v>
                </c:pt>
                <c:pt idx="174">
                  <c:v>3367</c:v>
                </c:pt>
                <c:pt idx="175">
                  <c:v>3273</c:v>
                </c:pt>
                <c:pt idx="176">
                  <c:v>1856</c:v>
                </c:pt>
                <c:pt idx="177">
                  <c:v>1861</c:v>
                </c:pt>
                <c:pt idx="178">
                  <c:v>1995</c:v>
                </c:pt>
                <c:pt idx="179">
                  <c:v>1995</c:v>
                </c:pt>
                <c:pt idx="180">
                  <c:v>1995</c:v>
                </c:pt>
                <c:pt idx="181">
                  <c:v>4145</c:v>
                </c:pt>
                <c:pt idx="182">
                  <c:v>1995</c:v>
                </c:pt>
                <c:pt idx="183">
                  <c:v>1995</c:v>
                </c:pt>
                <c:pt idx="184">
                  <c:v>2108</c:v>
                </c:pt>
                <c:pt idx="185">
                  <c:v>2358</c:v>
                </c:pt>
                <c:pt idx="186">
                  <c:v>2399</c:v>
                </c:pt>
                <c:pt idx="187">
                  <c:v>2399</c:v>
                </c:pt>
                <c:pt idx="188">
                  <c:v>2399</c:v>
                </c:pt>
                <c:pt idx="189">
                  <c:v>2399</c:v>
                </c:pt>
                <c:pt idx="190">
                  <c:v>2399</c:v>
                </c:pt>
                <c:pt idx="191">
                  <c:v>2399</c:v>
                </c:pt>
                <c:pt idx="192">
                  <c:v>2572</c:v>
                </c:pt>
                <c:pt idx="193">
                  <c:v>2572</c:v>
                </c:pt>
                <c:pt idx="194">
                  <c:v>2572</c:v>
                </c:pt>
                <c:pt idx="195">
                  <c:v>2572</c:v>
                </c:pt>
                <c:pt idx="196">
                  <c:v>2572</c:v>
                </c:pt>
                <c:pt idx="197">
                  <c:v>2572</c:v>
                </c:pt>
                <c:pt idx="198">
                  <c:v>2499</c:v>
                </c:pt>
                <c:pt idx="199">
                  <c:v>2499</c:v>
                </c:pt>
                <c:pt idx="200">
                  <c:v>2670</c:v>
                </c:pt>
                <c:pt idx="201">
                  <c:v>2783</c:v>
                </c:pt>
                <c:pt idx="202">
                  <c:v>2783</c:v>
                </c:pt>
                <c:pt idx="203">
                  <c:v>2783</c:v>
                </c:pt>
                <c:pt idx="204">
                  <c:v>2783</c:v>
                </c:pt>
                <c:pt idx="205">
                  <c:v>2783</c:v>
                </c:pt>
                <c:pt idx="206">
                  <c:v>2783</c:v>
                </c:pt>
                <c:pt idx="207">
                  <c:v>2783</c:v>
                </c:pt>
                <c:pt idx="208">
                  <c:v>2672</c:v>
                </c:pt>
                <c:pt idx="209">
                  <c:v>2606</c:v>
                </c:pt>
                <c:pt idx="210">
                  <c:v>2606</c:v>
                </c:pt>
                <c:pt idx="211">
                  <c:v>2606</c:v>
                </c:pt>
                <c:pt idx="212">
                  <c:v>1884</c:v>
                </c:pt>
                <c:pt idx="213">
                  <c:v>1884</c:v>
                </c:pt>
                <c:pt idx="214">
                  <c:v>4141</c:v>
                </c:pt>
                <c:pt idx="215">
                  <c:v>3983</c:v>
                </c:pt>
                <c:pt idx="216">
                  <c:v>3909</c:v>
                </c:pt>
                <c:pt idx="217">
                  <c:v>3858</c:v>
                </c:pt>
                <c:pt idx="218">
                  <c:v>1540</c:v>
                </c:pt>
                <c:pt idx="219">
                  <c:v>1540</c:v>
                </c:pt>
                <c:pt idx="220">
                  <c:v>1540</c:v>
                </c:pt>
                <c:pt idx="221">
                  <c:v>1499</c:v>
                </c:pt>
                <c:pt idx="222">
                  <c:v>1499</c:v>
                </c:pt>
                <c:pt idx="223">
                  <c:v>3885</c:v>
                </c:pt>
                <c:pt idx="224">
                  <c:v>3853</c:v>
                </c:pt>
                <c:pt idx="225">
                  <c:v>1499</c:v>
                </c:pt>
                <c:pt idx="226">
                  <c:v>3736</c:v>
                </c:pt>
                <c:pt idx="227">
                  <c:v>1286</c:v>
                </c:pt>
                <c:pt idx="228">
                  <c:v>4508</c:v>
                </c:pt>
                <c:pt idx="229">
                  <c:v>4938</c:v>
                </c:pt>
                <c:pt idx="230">
                  <c:v>5016</c:v>
                </c:pt>
                <c:pt idx="231">
                  <c:v>5015</c:v>
                </c:pt>
                <c:pt idx="232">
                  <c:v>1657</c:v>
                </c:pt>
                <c:pt idx="233">
                  <c:v>1657</c:v>
                </c:pt>
                <c:pt idx="234">
                  <c:v>1917</c:v>
                </c:pt>
                <c:pt idx="235">
                  <c:v>2272</c:v>
                </c:pt>
                <c:pt idx="236">
                  <c:v>2319</c:v>
                </c:pt>
                <c:pt idx="237">
                  <c:v>2370</c:v>
                </c:pt>
                <c:pt idx="238">
                  <c:v>2393</c:v>
                </c:pt>
                <c:pt idx="239">
                  <c:v>2434</c:v>
                </c:pt>
                <c:pt idx="240">
                  <c:v>2452</c:v>
                </c:pt>
                <c:pt idx="241">
                  <c:v>2648</c:v>
                </c:pt>
                <c:pt idx="242">
                  <c:v>2648</c:v>
                </c:pt>
                <c:pt idx="243">
                  <c:v>2648</c:v>
                </c:pt>
                <c:pt idx="244">
                  <c:v>2648</c:v>
                </c:pt>
                <c:pt idx="245">
                  <c:v>2648</c:v>
                </c:pt>
                <c:pt idx="246">
                  <c:v>2648</c:v>
                </c:pt>
                <c:pt idx="247">
                  <c:v>2648</c:v>
                </c:pt>
                <c:pt idx="248">
                  <c:v>2519</c:v>
                </c:pt>
                <c:pt idx="249">
                  <c:v>2443</c:v>
                </c:pt>
                <c:pt idx="250">
                  <c:v>2443</c:v>
                </c:pt>
                <c:pt idx="251">
                  <c:v>2443</c:v>
                </c:pt>
                <c:pt idx="252">
                  <c:v>2443</c:v>
                </c:pt>
                <c:pt idx="253">
                  <c:v>2400</c:v>
                </c:pt>
                <c:pt idx="254">
                  <c:v>1902</c:v>
                </c:pt>
                <c:pt idx="255">
                  <c:v>1902</c:v>
                </c:pt>
                <c:pt idx="256">
                  <c:v>1686</c:v>
                </c:pt>
                <c:pt idx="257">
                  <c:v>1619</c:v>
                </c:pt>
                <c:pt idx="258">
                  <c:v>1623</c:v>
                </c:pt>
                <c:pt idx="259">
                  <c:v>1623</c:v>
                </c:pt>
                <c:pt idx="260">
                  <c:v>1623</c:v>
                </c:pt>
                <c:pt idx="261">
                  <c:v>1658</c:v>
                </c:pt>
                <c:pt idx="262">
                  <c:v>1700</c:v>
                </c:pt>
                <c:pt idx="263">
                  <c:v>1734</c:v>
                </c:pt>
                <c:pt idx="264">
                  <c:v>1741</c:v>
                </c:pt>
                <c:pt idx="265">
                  <c:v>1741</c:v>
                </c:pt>
                <c:pt idx="266">
                  <c:v>1741</c:v>
                </c:pt>
                <c:pt idx="267">
                  <c:v>1741</c:v>
                </c:pt>
                <c:pt idx="268">
                  <c:v>1741</c:v>
                </c:pt>
                <c:pt idx="269">
                  <c:v>1741</c:v>
                </c:pt>
                <c:pt idx="270">
                  <c:v>1741</c:v>
                </c:pt>
                <c:pt idx="271">
                  <c:v>1661</c:v>
                </c:pt>
                <c:pt idx="272">
                  <c:v>1661</c:v>
                </c:pt>
                <c:pt idx="273">
                  <c:v>1656</c:v>
                </c:pt>
                <c:pt idx="274">
                  <c:v>1656</c:v>
                </c:pt>
                <c:pt idx="275">
                  <c:v>1695</c:v>
                </c:pt>
                <c:pt idx="276">
                  <c:v>1695</c:v>
                </c:pt>
                <c:pt idx="277">
                  <c:v>1695</c:v>
                </c:pt>
                <c:pt idx="278">
                  <c:v>1695</c:v>
                </c:pt>
                <c:pt idx="279">
                  <c:v>1695</c:v>
                </c:pt>
                <c:pt idx="280">
                  <c:v>1673</c:v>
                </c:pt>
                <c:pt idx="281">
                  <c:v>1673</c:v>
                </c:pt>
                <c:pt idx="282">
                  <c:v>1673</c:v>
                </c:pt>
                <c:pt idx="283">
                  <c:v>1673</c:v>
                </c:pt>
                <c:pt idx="284">
                  <c:v>1642</c:v>
                </c:pt>
                <c:pt idx="285">
                  <c:v>1663</c:v>
                </c:pt>
                <c:pt idx="286">
                  <c:v>1680</c:v>
                </c:pt>
                <c:pt idx="287">
                  <c:v>1707</c:v>
                </c:pt>
                <c:pt idx="288">
                  <c:v>1746</c:v>
                </c:pt>
                <c:pt idx="289">
                  <c:v>1791</c:v>
                </c:pt>
                <c:pt idx="290">
                  <c:v>1842</c:v>
                </c:pt>
                <c:pt idx="291">
                  <c:v>1927</c:v>
                </c:pt>
                <c:pt idx="292">
                  <c:v>1940</c:v>
                </c:pt>
                <c:pt idx="293">
                  <c:v>1940</c:v>
                </c:pt>
                <c:pt idx="294">
                  <c:v>1940</c:v>
                </c:pt>
                <c:pt idx="295">
                  <c:v>1940</c:v>
                </c:pt>
                <c:pt idx="296">
                  <c:v>1940</c:v>
                </c:pt>
                <c:pt idx="297">
                  <c:v>1940</c:v>
                </c:pt>
                <c:pt idx="298">
                  <c:v>1940</c:v>
                </c:pt>
                <c:pt idx="299">
                  <c:v>1917</c:v>
                </c:pt>
                <c:pt idx="300">
                  <c:v>5325</c:v>
                </c:pt>
                <c:pt idx="301">
                  <c:v>1637</c:v>
                </c:pt>
                <c:pt idx="302">
                  <c:v>1637</c:v>
                </c:pt>
                <c:pt idx="303">
                  <c:v>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C-449C-8387-D0538DA0F7E4}"/>
            </c:ext>
          </c:extLst>
        </c:ser>
        <c:ser>
          <c:idx val="2"/>
          <c:order val="2"/>
          <c:tx>
            <c:strRef>
              <c:f>ConSobreventa!$N$3</c:f>
              <c:strCache>
                <c:ptCount val="1"/>
                <c:pt idx="0">
                  <c:v>Real 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ConSobreventa!$L$4:$L$307</c:f>
              <c:numCache>
                <c:formatCode>m/d/yyyy</c:formatCode>
                <c:ptCount val="304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  <c:pt idx="31">
                  <c:v>43252</c:v>
                </c:pt>
                <c:pt idx="32">
                  <c:v>43253</c:v>
                </c:pt>
                <c:pt idx="33">
                  <c:v>43254</c:v>
                </c:pt>
                <c:pt idx="34">
                  <c:v>43255</c:v>
                </c:pt>
                <c:pt idx="35">
                  <c:v>43256</c:v>
                </c:pt>
                <c:pt idx="36">
                  <c:v>43257</c:v>
                </c:pt>
                <c:pt idx="37">
                  <c:v>43258</c:v>
                </c:pt>
                <c:pt idx="38">
                  <c:v>43259</c:v>
                </c:pt>
                <c:pt idx="39">
                  <c:v>43260</c:v>
                </c:pt>
                <c:pt idx="40">
                  <c:v>43261</c:v>
                </c:pt>
                <c:pt idx="41">
                  <c:v>43262</c:v>
                </c:pt>
                <c:pt idx="42">
                  <c:v>43263</c:v>
                </c:pt>
                <c:pt idx="43">
                  <c:v>43264</c:v>
                </c:pt>
                <c:pt idx="44">
                  <c:v>43265</c:v>
                </c:pt>
                <c:pt idx="45">
                  <c:v>43266</c:v>
                </c:pt>
                <c:pt idx="46">
                  <c:v>43267</c:v>
                </c:pt>
                <c:pt idx="47">
                  <c:v>43268</c:v>
                </c:pt>
                <c:pt idx="48">
                  <c:v>43269</c:v>
                </c:pt>
                <c:pt idx="49">
                  <c:v>43270</c:v>
                </c:pt>
                <c:pt idx="50">
                  <c:v>43271</c:v>
                </c:pt>
                <c:pt idx="51">
                  <c:v>43272</c:v>
                </c:pt>
                <c:pt idx="52">
                  <c:v>43273</c:v>
                </c:pt>
                <c:pt idx="53">
                  <c:v>43274</c:v>
                </c:pt>
                <c:pt idx="54">
                  <c:v>43275</c:v>
                </c:pt>
                <c:pt idx="55">
                  <c:v>43276</c:v>
                </c:pt>
                <c:pt idx="56">
                  <c:v>43277</c:v>
                </c:pt>
                <c:pt idx="57">
                  <c:v>43278</c:v>
                </c:pt>
                <c:pt idx="58">
                  <c:v>43279</c:v>
                </c:pt>
                <c:pt idx="59">
                  <c:v>43280</c:v>
                </c:pt>
                <c:pt idx="60">
                  <c:v>43281</c:v>
                </c:pt>
                <c:pt idx="61">
                  <c:v>43282</c:v>
                </c:pt>
                <c:pt idx="62">
                  <c:v>43283</c:v>
                </c:pt>
                <c:pt idx="63">
                  <c:v>43284</c:v>
                </c:pt>
                <c:pt idx="64">
                  <c:v>43285</c:v>
                </c:pt>
                <c:pt idx="65">
                  <c:v>43286</c:v>
                </c:pt>
                <c:pt idx="66">
                  <c:v>43287</c:v>
                </c:pt>
                <c:pt idx="67">
                  <c:v>43288</c:v>
                </c:pt>
                <c:pt idx="68">
                  <c:v>43289</c:v>
                </c:pt>
                <c:pt idx="69">
                  <c:v>43290</c:v>
                </c:pt>
                <c:pt idx="70">
                  <c:v>43291</c:v>
                </c:pt>
                <c:pt idx="71">
                  <c:v>43292</c:v>
                </c:pt>
                <c:pt idx="72">
                  <c:v>43293</c:v>
                </c:pt>
                <c:pt idx="73">
                  <c:v>43294</c:v>
                </c:pt>
                <c:pt idx="74">
                  <c:v>43295</c:v>
                </c:pt>
                <c:pt idx="75">
                  <c:v>43296</c:v>
                </c:pt>
                <c:pt idx="76">
                  <c:v>43297</c:v>
                </c:pt>
                <c:pt idx="77">
                  <c:v>43298</c:v>
                </c:pt>
                <c:pt idx="78">
                  <c:v>43299</c:v>
                </c:pt>
                <c:pt idx="79">
                  <c:v>43300</c:v>
                </c:pt>
                <c:pt idx="80">
                  <c:v>43301</c:v>
                </c:pt>
                <c:pt idx="81">
                  <c:v>43302</c:v>
                </c:pt>
                <c:pt idx="82">
                  <c:v>43303</c:v>
                </c:pt>
                <c:pt idx="83">
                  <c:v>43304</c:v>
                </c:pt>
                <c:pt idx="84">
                  <c:v>43305</c:v>
                </c:pt>
                <c:pt idx="85">
                  <c:v>43306</c:v>
                </c:pt>
                <c:pt idx="86">
                  <c:v>43307</c:v>
                </c:pt>
                <c:pt idx="87">
                  <c:v>43308</c:v>
                </c:pt>
                <c:pt idx="88">
                  <c:v>43309</c:v>
                </c:pt>
                <c:pt idx="89">
                  <c:v>43310</c:v>
                </c:pt>
                <c:pt idx="90">
                  <c:v>43311</c:v>
                </c:pt>
                <c:pt idx="91">
                  <c:v>43312</c:v>
                </c:pt>
                <c:pt idx="92">
                  <c:v>43313</c:v>
                </c:pt>
                <c:pt idx="93">
                  <c:v>43314</c:v>
                </c:pt>
                <c:pt idx="94">
                  <c:v>43315</c:v>
                </c:pt>
                <c:pt idx="95">
                  <c:v>43316</c:v>
                </c:pt>
                <c:pt idx="96">
                  <c:v>43317</c:v>
                </c:pt>
                <c:pt idx="97">
                  <c:v>43318</c:v>
                </c:pt>
                <c:pt idx="98">
                  <c:v>43319</c:v>
                </c:pt>
                <c:pt idx="99">
                  <c:v>43320</c:v>
                </c:pt>
                <c:pt idx="100">
                  <c:v>43321</c:v>
                </c:pt>
                <c:pt idx="101">
                  <c:v>43322</c:v>
                </c:pt>
                <c:pt idx="102">
                  <c:v>43323</c:v>
                </c:pt>
                <c:pt idx="103">
                  <c:v>43324</c:v>
                </c:pt>
                <c:pt idx="104">
                  <c:v>43325</c:v>
                </c:pt>
                <c:pt idx="105">
                  <c:v>43326</c:v>
                </c:pt>
                <c:pt idx="106">
                  <c:v>43327</c:v>
                </c:pt>
                <c:pt idx="107">
                  <c:v>43328</c:v>
                </c:pt>
                <c:pt idx="108">
                  <c:v>43329</c:v>
                </c:pt>
                <c:pt idx="109">
                  <c:v>43330</c:v>
                </c:pt>
                <c:pt idx="110">
                  <c:v>43331</c:v>
                </c:pt>
                <c:pt idx="111">
                  <c:v>43332</c:v>
                </c:pt>
                <c:pt idx="112">
                  <c:v>43333</c:v>
                </c:pt>
                <c:pt idx="113">
                  <c:v>43334</c:v>
                </c:pt>
                <c:pt idx="114">
                  <c:v>43335</c:v>
                </c:pt>
                <c:pt idx="115">
                  <c:v>43336</c:v>
                </c:pt>
                <c:pt idx="116">
                  <c:v>43337</c:v>
                </c:pt>
                <c:pt idx="117">
                  <c:v>43338</c:v>
                </c:pt>
                <c:pt idx="118">
                  <c:v>43339</c:v>
                </c:pt>
                <c:pt idx="119">
                  <c:v>43340</c:v>
                </c:pt>
                <c:pt idx="120">
                  <c:v>43341</c:v>
                </c:pt>
                <c:pt idx="121">
                  <c:v>43342</c:v>
                </c:pt>
                <c:pt idx="122">
                  <c:v>43343</c:v>
                </c:pt>
                <c:pt idx="123">
                  <c:v>43344</c:v>
                </c:pt>
                <c:pt idx="124">
                  <c:v>43345</c:v>
                </c:pt>
                <c:pt idx="125">
                  <c:v>43346</c:v>
                </c:pt>
                <c:pt idx="126">
                  <c:v>43347</c:v>
                </c:pt>
                <c:pt idx="127">
                  <c:v>43348</c:v>
                </c:pt>
                <c:pt idx="128">
                  <c:v>43349</c:v>
                </c:pt>
                <c:pt idx="129">
                  <c:v>43350</c:v>
                </c:pt>
                <c:pt idx="130">
                  <c:v>43351</c:v>
                </c:pt>
                <c:pt idx="131">
                  <c:v>43352</c:v>
                </c:pt>
                <c:pt idx="132">
                  <c:v>43353</c:v>
                </c:pt>
                <c:pt idx="133">
                  <c:v>43354</c:v>
                </c:pt>
                <c:pt idx="134">
                  <c:v>43355</c:v>
                </c:pt>
                <c:pt idx="135">
                  <c:v>43356</c:v>
                </c:pt>
                <c:pt idx="136">
                  <c:v>43357</c:v>
                </c:pt>
                <c:pt idx="137">
                  <c:v>43358</c:v>
                </c:pt>
                <c:pt idx="138">
                  <c:v>43359</c:v>
                </c:pt>
                <c:pt idx="139">
                  <c:v>43360</c:v>
                </c:pt>
                <c:pt idx="140">
                  <c:v>43361</c:v>
                </c:pt>
                <c:pt idx="141">
                  <c:v>43362</c:v>
                </c:pt>
                <c:pt idx="142">
                  <c:v>43363</c:v>
                </c:pt>
                <c:pt idx="143">
                  <c:v>43364</c:v>
                </c:pt>
                <c:pt idx="144">
                  <c:v>43365</c:v>
                </c:pt>
                <c:pt idx="145">
                  <c:v>43366</c:v>
                </c:pt>
                <c:pt idx="146">
                  <c:v>43367</c:v>
                </c:pt>
                <c:pt idx="147">
                  <c:v>43368</c:v>
                </c:pt>
                <c:pt idx="148">
                  <c:v>43369</c:v>
                </c:pt>
                <c:pt idx="149">
                  <c:v>43370</c:v>
                </c:pt>
                <c:pt idx="150">
                  <c:v>43371</c:v>
                </c:pt>
                <c:pt idx="151">
                  <c:v>43372</c:v>
                </c:pt>
                <c:pt idx="152">
                  <c:v>43373</c:v>
                </c:pt>
                <c:pt idx="153">
                  <c:v>43374</c:v>
                </c:pt>
                <c:pt idx="154">
                  <c:v>43375</c:v>
                </c:pt>
                <c:pt idx="155">
                  <c:v>43376</c:v>
                </c:pt>
                <c:pt idx="156">
                  <c:v>43377</c:v>
                </c:pt>
                <c:pt idx="157">
                  <c:v>43378</c:v>
                </c:pt>
                <c:pt idx="158">
                  <c:v>43379</c:v>
                </c:pt>
                <c:pt idx="159">
                  <c:v>43380</c:v>
                </c:pt>
                <c:pt idx="160">
                  <c:v>43381</c:v>
                </c:pt>
                <c:pt idx="161">
                  <c:v>43382</c:v>
                </c:pt>
                <c:pt idx="162">
                  <c:v>43383</c:v>
                </c:pt>
                <c:pt idx="163">
                  <c:v>43384</c:v>
                </c:pt>
                <c:pt idx="164">
                  <c:v>43385</c:v>
                </c:pt>
                <c:pt idx="165">
                  <c:v>43386</c:v>
                </c:pt>
                <c:pt idx="166">
                  <c:v>43387</c:v>
                </c:pt>
                <c:pt idx="167">
                  <c:v>43388</c:v>
                </c:pt>
                <c:pt idx="168">
                  <c:v>43389</c:v>
                </c:pt>
                <c:pt idx="169">
                  <c:v>43390</c:v>
                </c:pt>
                <c:pt idx="170">
                  <c:v>43391</c:v>
                </c:pt>
                <c:pt idx="171">
                  <c:v>43392</c:v>
                </c:pt>
                <c:pt idx="172">
                  <c:v>43393</c:v>
                </c:pt>
                <c:pt idx="173">
                  <c:v>43394</c:v>
                </c:pt>
                <c:pt idx="174">
                  <c:v>43395</c:v>
                </c:pt>
                <c:pt idx="175">
                  <c:v>43396</c:v>
                </c:pt>
                <c:pt idx="176">
                  <c:v>43397</c:v>
                </c:pt>
                <c:pt idx="177">
                  <c:v>43398</c:v>
                </c:pt>
                <c:pt idx="178">
                  <c:v>43399</c:v>
                </c:pt>
                <c:pt idx="179">
                  <c:v>43400</c:v>
                </c:pt>
                <c:pt idx="180">
                  <c:v>43401</c:v>
                </c:pt>
                <c:pt idx="181">
                  <c:v>43402</c:v>
                </c:pt>
                <c:pt idx="182">
                  <c:v>43403</c:v>
                </c:pt>
                <c:pt idx="183">
                  <c:v>43404</c:v>
                </c:pt>
                <c:pt idx="184">
                  <c:v>43405</c:v>
                </c:pt>
                <c:pt idx="185">
                  <c:v>43406</c:v>
                </c:pt>
                <c:pt idx="186">
                  <c:v>43407</c:v>
                </c:pt>
                <c:pt idx="187">
                  <c:v>43408</c:v>
                </c:pt>
                <c:pt idx="188">
                  <c:v>43409</c:v>
                </c:pt>
                <c:pt idx="189">
                  <c:v>43410</c:v>
                </c:pt>
                <c:pt idx="190">
                  <c:v>43411</c:v>
                </c:pt>
                <c:pt idx="191">
                  <c:v>43412</c:v>
                </c:pt>
                <c:pt idx="192">
                  <c:v>43413</c:v>
                </c:pt>
                <c:pt idx="193">
                  <c:v>43414</c:v>
                </c:pt>
                <c:pt idx="194">
                  <c:v>43415</c:v>
                </c:pt>
                <c:pt idx="195">
                  <c:v>43416</c:v>
                </c:pt>
                <c:pt idx="196">
                  <c:v>43417</c:v>
                </c:pt>
                <c:pt idx="197">
                  <c:v>43418</c:v>
                </c:pt>
                <c:pt idx="198">
                  <c:v>43419</c:v>
                </c:pt>
                <c:pt idx="199">
                  <c:v>43420</c:v>
                </c:pt>
                <c:pt idx="200">
                  <c:v>43421</c:v>
                </c:pt>
                <c:pt idx="201">
                  <c:v>43422</c:v>
                </c:pt>
                <c:pt idx="202">
                  <c:v>43423</c:v>
                </c:pt>
                <c:pt idx="203">
                  <c:v>43424</c:v>
                </c:pt>
                <c:pt idx="204">
                  <c:v>43425</c:v>
                </c:pt>
                <c:pt idx="205">
                  <c:v>43426</c:v>
                </c:pt>
                <c:pt idx="206">
                  <c:v>43427</c:v>
                </c:pt>
                <c:pt idx="207">
                  <c:v>43428</c:v>
                </c:pt>
                <c:pt idx="208">
                  <c:v>43429</c:v>
                </c:pt>
                <c:pt idx="209">
                  <c:v>43430</c:v>
                </c:pt>
                <c:pt idx="210">
                  <c:v>43431</c:v>
                </c:pt>
                <c:pt idx="211">
                  <c:v>43432</c:v>
                </c:pt>
                <c:pt idx="212">
                  <c:v>43433</c:v>
                </c:pt>
                <c:pt idx="213">
                  <c:v>43434</c:v>
                </c:pt>
                <c:pt idx="214">
                  <c:v>43435</c:v>
                </c:pt>
                <c:pt idx="215">
                  <c:v>43436</c:v>
                </c:pt>
                <c:pt idx="216">
                  <c:v>43437</c:v>
                </c:pt>
                <c:pt idx="217">
                  <c:v>43438</c:v>
                </c:pt>
                <c:pt idx="218">
                  <c:v>43439</c:v>
                </c:pt>
                <c:pt idx="219">
                  <c:v>43440</c:v>
                </c:pt>
                <c:pt idx="220">
                  <c:v>43441</c:v>
                </c:pt>
                <c:pt idx="221">
                  <c:v>43442</c:v>
                </c:pt>
                <c:pt idx="222">
                  <c:v>43443</c:v>
                </c:pt>
                <c:pt idx="223">
                  <c:v>43444</c:v>
                </c:pt>
                <c:pt idx="224">
                  <c:v>43445</c:v>
                </c:pt>
                <c:pt idx="225">
                  <c:v>43446</c:v>
                </c:pt>
                <c:pt idx="226">
                  <c:v>43447</c:v>
                </c:pt>
                <c:pt idx="227">
                  <c:v>43448</c:v>
                </c:pt>
                <c:pt idx="228">
                  <c:v>43449</c:v>
                </c:pt>
                <c:pt idx="229">
                  <c:v>43450</c:v>
                </c:pt>
                <c:pt idx="230">
                  <c:v>43451</c:v>
                </c:pt>
                <c:pt idx="231">
                  <c:v>43452</c:v>
                </c:pt>
                <c:pt idx="232">
                  <c:v>43453</c:v>
                </c:pt>
                <c:pt idx="233">
                  <c:v>43454</c:v>
                </c:pt>
                <c:pt idx="234">
                  <c:v>43455</c:v>
                </c:pt>
                <c:pt idx="235">
                  <c:v>43456</c:v>
                </c:pt>
                <c:pt idx="236">
                  <c:v>43457</c:v>
                </c:pt>
                <c:pt idx="237">
                  <c:v>43458</c:v>
                </c:pt>
                <c:pt idx="238">
                  <c:v>43459</c:v>
                </c:pt>
                <c:pt idx="239">
                  <c:v>43460</c:v>
                </c:pt>
                <c:pt idx="240">
                  <c:v>43461</c:v>
                </c:pt>
                <c:pt idx="241">
                  <c:v>43462</c:v>
                </c:pt>
                <c:pt idx="242">
                  <c:v>43463</c:v>
                </c:pt>
                <c:pt idx="243">
                  <c:v>43464</c:v>
                </c:pt>
                <c:pt idx="244">
                  <c:v>43465</c:v>
                </c:pt>
                <c:pt idx="245">
                  <c:v>43466</c:v>
                </c:pt>
                <c:pt idx="246">
                  <c:v>43467</c:v>
                </c:pt>
                <c:pt idx="247">
                  <c:v>43468</c:v>
                </c:pt>
                <c:pt idx="248">
                  <c:v>43469</c:v>
                </c:pt>
                <c:pt idx="249">
                  <c:v>43470</c:v>
                </c:pt>
                <c:pt idx="250">
                  <c:v>43471</c:v>
                </c:pt>
                <c:pt idx="251">
                  <c:v>43472</c:v>
                </c:pt>
                <c:pt idx="252">
                  <c:v>43473</c:v>
                </c:pt>
                <c:pt idx="253">
                  <c:v>43474</c:v>
                </c:pt>
                <c:pt idx="254">
                  <c:v>43475</c:v>
                </c:pt>
                <c:pt idx="255">
                  <c:v>43476</c:v>
                </c:pt>
                <c:pt idx="256">
                  <c:v>43477</c:v>
                </c:pt>
                <c:pt idx="257">
                  <c:v>43478</c:v>
                </c:pt>
                <c:pt idx="258">
                  <c:v>43479</c:v>
                </c:pt>
                <c:pt idx="259">
                  <c:v>43480</c:v>
                </c:pt>
                <c:pt idx="260">
                  <c:v>43481</c:v>
                </c:pt>
                <c:pt idx="261">
                  <c:v>43482</c:v>
                </c:pt>
                <c:pt idx="262">
                  <c:v>43483</c:v>
                </c:pt>
                <c:pt idx="263">
                  <c:v>43484</c:v>
                </c:pt>
                <c:pt idx="264">
                  <c:v>43485</c:v>
                </c:pt>
                <c:pt idx="265">
                  <c:v>43486</c:v>
                </c:pt>
                <c:pt idx="266">
                  <c:v>43487</c:v>
                </c:pt>
                <c:pt idx="267">
                  <c:v>43488</c:v>
                </c:pt>
                <c:pt idx="268">
                  <c:v>43489</c:v>
                </c:pt>
                <c:pt idx="269">
                  <c:v>43490</c:v>
                </c:pt>
                <c:pt idx="270">
                  <c:v>43491</c:v>
                </c:pt>
                <c:pt idx="271">
                  <c:v>43492</c:v>
                </c:pt>
                <c:pt idx="272">
                  <c:v>43493</c:v>
                </c:pt>
                <c:pt idx="273">
                  <c:v>43494</c:v>
                </c:pt>
                <c:pt idx="274">
                  <c:v>43495</c:v>
                </c:pt>
                <c:pt idx="275">
                  <c:v>43496</c:v>
                </c:pt>
                <c:pt idx="276">
                  <c:v>43497</c:v>
                </c:pt>
                <c:pt idx="277">
                  <c:v>43498</c:v>
                </c:pt>
                <c:pt idx="278">
                  <c:v>43499</c:v>
                </c:pt>
                <c:pt idx="279">
                  <c:v>43500</c:v>
                </c:pt>
                <c:pt idx="280">
                  <c:v>43501</c:v>
                </c:pt>
                <c:pt idx="281">
                  <c:v>43502</c:v>
                </c:pt>
                <c:pt idx="282">
                  <c:v>43503</c:v>
                </c:pt>
                <c:pt idx="283">
                  <c:v>43504</c:v>
                </c:pt>
                <c:pt idx="284">
                  <c:v>43505</c:v>
                </c:pt>
                <c:pt idx="285">
                  <c:v>43506</c:v>
                </c:pt>
                <c:pt idx="286">
                  <c:v>43507</c:v>
                </c:pt>
                <c:pt idx="287">
                  <c:v>43508</c:v>
                </c:pt>
                <c:pt idx="288">
                  <c:v>43509</c:v>
                </c:pt>
                <c:pt idx="289">
                  <c:v>43510</c:v>
                </c:pt>
                <c:pt idx="290">
                  <c:v>43511</c:v>
                </c:pt>
                <c:pt idx="291">
                  <c:v>43512</c:v>
                </c:pt>
                <c:pt idx="292">
                  <c:v>43513</c:v>
                </c:pt>
                <c:pt idx="293">
                  <c:v>43514</c:v>
                </c:pt>
                <c:pt idx="294">
                  <c:v>43515</c:v>
                </c:pt>
                <c:pt idx="295">
                  <c:v>43516</c:v>
                </c:pt>
                <c:pt idx="296">
                  <c:v>43517</c:v>
                </c:pt>
                <c:pt idx="297">
                  <c:v>43518</c:v>
                </c:pt>
                <c:pt idx="298">
                  <c:v>43519</c:v>
                </c:pt>
                <c:pt idx="299">
                  <c:v>43520</c:v>
                </c:pt>
                <c:pt idx="300">
                  <c:v>43521</c:v>
                </c:pt>
                <c:pt idx="301">
                  <c:v>43522</c:v>
                </c:pt>
                <c:pt idx="302">
                  <c:v>43523</c:v>
                </c:pt>
                <c:pt idx="303">
                  <c:v>43524</c:v>
                </c:pt>
              </c:numCache>
            </c:numRef>
          </c:cat>
          <c:val>
            <c:numRef>
              <c:f>ConSobreventa!$N$4:$N$307</c:f>
              <c:numCache>
                <c:formatCode>General</c:formatCode>
                <c:ptCount val="304"/>
                <c:pt idx="0">
                  <c:v>4579</c:v>
                </c:pt>
                <c:pt idx="1">
                  <c:v>4469</c:v>
                </c:pt>
                <c:pt idx="2">
                  <c:v>4422</c:v>
                </c:pt>
                <c:pt idx="3">
                  <c:v>4313</c:v>
                </c:pt>
                <c:pt idx="4">
                  <c:v>4158</c:v>
                </c:pt>
                <c:pt idx="5">
                  <c:v>3840</c:v>
                </c:pt>
                <c:pt idx="6">
                  <c:v>3776</c:v>
                </c:pt>
                <c:pt idx="7">
                  <c:v>3721</c:v>
                </c:pt>
                <c:pt idx="8">
                  <c:v>3697</c:v>
                </c:pt>
                <c:pt idx="9">
                  <c:v>3739</c:v>
                </c:pt>
                <c:pt idx="10">
                  <c:v>3902</c:v>
                </c:pt>
                <c:pt idx="11">
                  <c:v>4130</c:v>
                </c:pt>
                <c:pt idx="12">
                  <c:v>4071</c:v>
                </c:pt>
                <c:pt idx="13">
                  <c:v>4024</c:v>
                </c:pt>
                <c:pt idx="14">
                  <c:v>3981</c:v>
                </c:pt>
                <c:pt idx="15">
                  <c:v>3943</c:v>
                </c:pt>
                <c:pt idx="16">
                  <c:v>4110</c:v>
                </c:pt>
                <c:pt idx="17">
                  <c:v>4388</c:v>
                </c:pt>
                <c:pt idx="18">
                  <c:v>4327</c:v>
                </c:pt>
                <c:pt idx="19">
                  <c:v>3922</c:v>
                </c:pt>
                <c:pt idx="20">
                  <c:v>3881</c:v>
                </c:pt>
                <c:pt idx="21">
                  <c:v>3853</c:v>
                </c:pt>
                <c:pt idx="22">
                  <c:v>3879</c:v>
                </c:pt>
                <c:pt idx="23">
                  <c:v>4519</c:v>
                </c:pt>
                <c:pt idx="24">
                  <c:v>4687</c:v>
                </c:pt>
                <c:pt idx="25">
                  <c:v>4645</c:v>
                </c:pt>
                <c:pt idx="26">
                  <c:v>3875</c:v>
                </c:pt>
                <c:pt idx="27">
                  <c:v>3851</c:v>
                </c:pt>
                <c:pt idx="28">
                  <c:v>3819</c:v>
                </c:pt>
                <c:pt idx="29">
                  <c:v>3806</c:v>
                </c:pt>
                <c:pt idx="30">
                  <c:v>3819</c:v>
                </c:pt>
                <c:pt idx="31">
                  <c:v>4229</c:v>
                </c:pt>
                <c:pt idx="32">
                  <c:v>4288</c:v>
                </c:pt>
                <c:pt idx="33">
                  <c:v>4208</c:v>
                </c:pt>
                <c:pt idx="34">
                  <c:v>4342</c:v>
                </c:pt>
                <c:pt idx="35">
                  <c:v>4565</c:v>
                </c:pt>
                <c:pt idx="36">
                  <c:v>4527</c:v>
                </c:pt>
                <c:pt idx="37">
                  <c:v>4580</c:v>
                </c:pt>
                <c:pt idx="38">
                  <c:v>4561</c:v>
                </c:pt>
                <c:pt idx="39">
                  <c:v>4651</c:v>
                </c:pt>
                <c:pt idx="40">
                  <c:v>4639</c:v>
                </c:pt>
                <c:pt idx="41">
                  <c:v>4648</c:v>
                </c:pt>
                <c:pt idx="42">
                  <c:v>4617</c:v>
                </c:pt>
                <c:pt idx="43">
                  <c:v>4540</c:v>
                </c:pt>
                <c:pt idx="44">
                  <c:v>4533</c:v>
                </c:pt>
                <c:pt idx="45">
                  <c:v>4744</c:v>
                </c:pt>
                <c:pt idx="46">
                  <c:v>4962</c:v>
                </c:pt>
                <c:pt idx="47">
                  <c:v>4972</c:v>
                </c:pt>
                <c:pt idx="48">
                  <c:v>5025</c:v>
                </c:pt>
                <c:pt idx="49">
                  <c:v>5000</c:v>
                </c:pt>
                <c:pt idx="50">
                  <c:v>4930</c:v>
                </c:pt>
                <c:pt idx="51">
                  <c:v>4857</c:v>
                </c:pt>
                <c:pt idx="52">
                  <c:v>5068</c:v>
                </c:pt>
                <c:pt idx="53">
                  <c:v>5184</c:v>
                </c:pt>
                <c:pt idx="54">
                  <c:v>5337</c:v>
                </c:pt>
                <c:pt idx="55">
                  <c:v>5442</c:v>
                </c:pt>
                <c:pt idx="56">
                  <c:v>5355</c:v>
                </c:pt>
                <c:pt idx="57">
                  <c:v>5300</c:v>
                </c:pt>
                <c:pt idx="58">
                  <c:v>5155</c:v>
                </c:pt>
                <c:pt idx="59">
                  <c:v>4959</c:v>
                </c:pt>
                <c:pt idx="60">
                  <c:v>4720</c:v>
                </c:pt>
                <c:pt idx="61">
                  <c:v>4851</c:v>
                </c:pt>
                <c:pt idx="62">
                  <c:v>4964</c:v>
                </c:pt>
                <c:pt idx="63">
                  <c:v>5059</c:v>
                </c:pt>
                <c:pt idx="64">
                  <c:v>5032</c:v>
                </c:pt>
                <c:pt idx="65">
                  <c:v>4980</c:v>
                </c:pt>
                <c:pt idx="66">
                  <c:v>5076</c:v>
                </c:pt>
                <c:pt idx="67">
                  <c:v>5159</c:v>
                </c:pt>
                <c:pt idx="68">
                  <c:v>5313</c:v>
                </c:pt>
                <c:pt idx="69">
                  <c:v>5350</c:v>
                </c:pt>
                <c:pt idx="70">
                  <c:v>5309</c:v>
                </c:pt>
                <c:pt idx="71">
                  <c:v>5618</c:v>
                </c:pt>
                <c:pt idx="72">
                  <c:v>5541</c:v>
                </c:pt>
                <c:pt idx="73">
                  <c:v>5415</c:v>
                </c:pt>
                <c:pt idx="74">
                  <c:v>5257</c:v>
                </c:pt>
                <c:pt idx="75">
                  <c:v>5594</c:v>
                </c:pt>
                <c:pt idx="76">
                  <c:v>5730</c:v>
                </c:pt>
                <c:pt idx="77">
                  <c:v>5844</c:v>
                </c:pt>
                <c:pt idx="78">
                  <c:v>5793</c:v>
                </c:pt>
                <c:pt idx="79">
                  <c:v>5718</c:v>
                </c:pt>
                <c:pt idx="80">
                  <c:v>5466</c:v>
                </c:pt>
                <c:pt idx="81">
                  <c:v>5574</c:v>
                </c:pt>
                <c:pt idx="82">
                  <c:v>5754</c:v>
                </c:pt>
                <c:pt idx="83">
                  <c:v>5936</c:v>
                </c:pt>
                <c:pt idx="84">
                  <c:v>5958</c:v>
                </c:pt>
                <c:pt idx="85">
                  <c:v>5812</c:v>
                </c:pt>
                <c:pt idx="86">
                  <c:v>5618</c:v>
                </c:pt>
                <c:pt idx="87">
                  <c:v>5357</c:v>
                </c:pt>
                <c:pt idx="88">
                  <c:v>5314</c:v>
                </c:pt>
                <c:pt idx="89">
                  <c:v>5489</c:v>
                </c:pt>
                <c:pt idx="90">
                  <c:v>5529</c:v>
                </c:pt>
                <c:pt idx="91">
                  <c:v>5509</c:v>
                </c:pt>
                <c:pt idx="92">
                  <c:v>5447</c:v>
                </c:pt>
                <c:pt idx="93">
                  <c:v>5343</c:v>
                </c:pt>
                <c:pt idx="94">
                  <c:v>5202</c:v>
                </c:pt>
                <c:pt idx="95">
                  <c:v>5101</c:v>
                </c:pt>
                <c:pt idx="96">
                  <c:v>5097</c:v>
                </c:pt>
                <c:pt idx="97">
                  <c:v>5085</c:v>
                </c:pt>
                <c:pt idx="98">
                  <c:v>5059</c:v>
                </c:pt>
                <c:pt idx="99">
                  <c:v>4959</c:v>
                </c:pt>
                <c:pt idx="100">
                  <c:v>4843</c:v>
                </c:pt>
                <c:pt idx="101">
                  <c:v>4901</c:v>
                </c:pt>
                <c:pt idx="102">
                  <c:v>4727</c:v>
                </c:pt>
                <c:pt idx="103">
                  <c:v>4891</c:v>
                </c:pt>
                <c:pt idx="104">
                  <c:v>4818</c:v>
                </c:pt>
                <c:pt idx="105">
                  <c:v>4784</c:v>
                </c:pt>
                <c:pt idx="106">
                  <c:v>4712</c:v>
                </c:pt>
                <c:pt idx="107">
                  <c:v>4533</c:v>
                </c:pt>
                <c:pt idx="108">
                  <c:v>3978</c:v>
                </c:pt>
                <c:pt idx="109">
                  <c:v>3643</c:v>
                </c:pt>
                <c:pt idx="110">
                  <c:v>3094</c:v>
                </c:pt>
                <c:pt idx="111">
                  <c:v>3037</c:v>
                </c:pt>
                <c:pt idx="112">
                  <c:v>2979</c:v>
                </c:pt>
                <c:pt idx="113">
                  <c:v>2943</c:v>
                </c:pt>
                <c:pt idx="114">
                  <c:v>2956</c:v>
                </c:pt>
                <c:pt idx="115">
                  <c:v>2801</c:v>
                </c:pt>
                <c:pt idx="116">
                  <c:v>2612</c:v>
                </c:pt>
                <c:pt idx="117">
                  <c:v>2245</c:v>
                </c:pt>
                <c:pt idx="118">
                  <c:v>2122</c:v>
                </c:pt>
                <c:pt idx="119">
                  <c:v>2062</c:v>
                </c:pt>
                <c:pt idx="120">
                  <c:v>2052</c:v>
                </c:pt>
                <c:pt idx="121">
                  <c:v>2089</c:v>
                </c:pt>
                <c:pt idx="122">
                  <c:v>2208</c:v>
                </c:pt>
                <c:pt idx="123">
                  <c:v>2366</c:v>
                </c:pt>
                <c:pt idx="124">
                  <c:v>2259</c:v>
                </c:pt>
                <c:pt idx="125">
                  <c:v>2161</c:v>
                </c:pt>
                <c:pt idx="126">
                  <c:v>2090</c:v>
                </c:pt>
                <c:pt idx="127">
                  <c:v>2059</c:v>
                </c:pt>
                <c:pt idx="128">
                  <c:v>2123</c:v>
                </c:pt>
                <c:pt idx="129">
                  <c:v>2287</c:v>
                </c:pt>
                <c:pt idx="130">
                  <c:v>2221</c:v>
                </c:pt>
                <c:pt idx="131">
                  <c:v>2048</c:v>
                </c:pt>
                <c:pt idx="132">
                  <c:v>1979</c:v>
                </c:pt>
                <c:pt idx="133">
                  <c:v>1893</c:v>
                </c:pt>
                <c:pt idx="134">
                  <c:v>1912</c:v>
                </c:pt>
                <c:pt idx="135">
                  <c:v>2073</c:v>
                </c:pt>
                <c:pt idx="136">
                  <c:v>2547</c:v>
                </c:pt>
                <c:pt idx="137">
                  <c:v>2677</c:v>
                </c:pt>
                <c:pt idx="138">
                  <c:v>2353</c:v>
                </c:pt>
                <c:pt idx="139">
                  <c:v>2249</c:v>
                </c:pt>
                <c:pt idx="140">
                  <c:v>2400</c:v>
                </c:pt>
                <c:pt idx="141">
                  <c:v>2427</c:v>
                </c:pt>
                <c:pt idx="142">
                  <c:v>2532</c:v>
                </c:pt>
                <c:pt idx="143">
                  <c:v>2511</c:v>
                </c:pt>
                <c:pt idx="144">
                  <c:v>2327</c:v>
                </c:pt>
                <c:pt idx="145">
                  <c:v>2151</c:v>
                </c:pt>
                <c:pt idx="146">
                  <c:v>2170</c:v>
                </c:pt>
                <c:pt idx="147">
                  <c:v>2197</c:v>
                </c:pt>
                <c:pt idx="148">
                  <c:v>2451</c:v>
                </c:pt>
                <c:pt idx="149">
                  <c:v>3150</c:v>
                </c:pt>
                <c:pt idx="150">
                  <c:v>3178</c:v>
                </c:pt>
                <c:pt idx="151">
                  <c:v>3089</c:v>
                </c:pt>
                <c:pt idx="152">
                  <c:v>2028</c:v>
                </c:pt>
                <c:pt idx="153">
                  <c:v>1892</c:v>
                </c:pt>
                <c:pt idx="154">
                  <c:v>2259</c:v>
                </c:pt>
                <c:pt idx="155">
                  <c:v>2275</c:v>
                </c:pt>
                <c:pt idx="156">
                  <c:v>2317</c:v>
                </c:pt>
                <c:pt idx="157">
                  <c:v>2645</c:v>
                </c:pt>
                <c:pt idx="158">
                  <c:v>2653</c:v>
                </c:pt>
                <c:pt idx="159">
                  <c:v>2706</c:v>
                </c:pt>
                <c:pt idx="160">
                  <c:v>2789</c:v>
                </c:pt>
                <c:pt idx="161">
                  <c:v>2791</c:v>
                </c:pt>
                <c:pt idx="162">
                  <c:v>2852</c:v>
                </c:pt>
                <c:pt idx="163">
                  <c:v>3036</c:v>
                </c:pt>
                <c:pt idx="164">
                  <c:v>3595</c:v>
                </c:pt>
                <c:pt idx="165">
                  <c:v>3605</c:v>
                </c:pt>
                <c:pt idx="166">
                  <c:v>2973</c:v>
                </c:pt>
                <c:pt idx="167">
                  <c:v>2987</c:v>
                </c:pt>
                <c:pt idx="168">
                  <c:v>3016</c:v>
                </c:pt>
                <c:pt idx="169">
                  <c:v>3486</c:v>
                </c:pt>
                <c:pt idx="170">
                  <c:v>3591</c:v>
                </c:pt>
                <c:pt idx="171">
                  <c:v>3834</c:v>
                </c:pt>
                <c:pt idx="172">
                  <c:v>3493</c:v>
                </c:pt>
                <c:pt idx="173">
                  <c:v>3418</c:v>
                </c:pt>
                <c:pt idx="174">
                  <c:v>3367</c:v>
                </c:pt>
                <c:pt idx="175">
                  <c:v>3273</c:v>
                </c:pt>
                <c:pt idx="176">
                  <c:v>3279</c:v>
                </c:pt>
                <c:pt idx="177">
                  <c:v>3610</c:v>
                </c:pt>
                <c:pt idx="178">
                  <c:v>4050</c:v>
                </c:pt>
                <c:pt idx="179">
                  <c:v>4103</c:v>
                </c:pt>
                <c:pt idx="180">
                  <c:v>4043</c:v>
                </c:pt>
                <c:pt idx="181">
                  <c:v>4145</c:v>
                </c:pt>
                <c:pt idx="182">
                  <c:v>4197</c:v>
                </c:pt>
                <c:pt idx="183">
                  <c:v>4339</c:v>
                </c:pt>
                <c:pt idx="184">
                  <c:v>4894</c:v>
                </c:pt>
                <c:pt idx="185">
                  <c:v>5118</c:v>
                </c:pt>
                <c:pt idx="186">
                  <c:v>5117</c:v>
                </c:pt>
                <c:pt idx="187">
                  <c:v>4390</c:v>
                </c:pt>
                <c:pt idx="188">
                  <c:v>4182</c:v>
                </c:pt>
                <c:pt idx="189">
                  <c:v>4169</c:v>
                </c:pt>
                <c:pt idx="190">
                  <c:v>4219</c:v>
                </c:pt>
                <c:pt idx="191">
                  <c:v>4335</c:v>
                </c:pt>
                <c:pt idx="192">
                  <c:v>4516</c:v>
                </c:pt>
                <c:pt idx="193">
                  <c:v>4586</c:v>
                </c:pt>
                <c:pt idx="194">
                  <c:v>4562</c:v>
                </c:pt>
                <c:pt idx="195">
                  <c:v>4493</c:v>
                </c:pt>
                <c:pt idx="196">
                  <c:v>4425</c:v>
                </c:pt>
                <c:pt idx="197">
                  <c:v>4338</c:v>
                </c:pt>
                <c:pt idx="198">
                  <c:v>4374</c:v>
                </c:pt>
                <c:pt idx="199">
                  <c:v>4582</c:v>
                </c:pt>
                <c:pt idx="200">
                  <c:v>5035</c:v>
                </c:pt>
                <c:pt idx="201">
                  <c:v>5016</c:v>
                </c:pt>
                <c:pt idx="202">
                  <c:v>4704</c:v>
                </c:pt>
                <c:pt idx="203">
                  <c:v>4531</c:v>
                </c:pt>
                <c:pt idx="204">
                  <c:v>4459</c:v>
                </c:pt>
                <c:pt idx="205">
                  <c:v>4424</c:v>
                </c:pt>
                <c:pt idx="206">
                  <c:v>4545</c:v>
                </c:pt>
                <c:pt idx="207">
                  <c:v>4175</c:v>
                </c:pt>
                <c:pt idx="208">
                  <c:v>3984</c:v>
                </c:pt>
                <c:pt idx="209">
                  <c:v>3871</c:v>
                </c:pt>
                <c:pt idx="210">
                  <c:v>3874</c:v>
                </c:pt>
                <c:pt idx="211">
                  <c:v>3831</c:v>
                </c:pt>
                <c:pt idx="212">
                  <c:v>3896</c:v>
                </c:pt>
                <c:pt idx="213">
                  <c:v>4045</c:v>
                </c:pt>
                <c:pt idx="214">
                  <c:v>4141</c:v>
                </c:pt>
                <c:pt idx="215">
                  <c:v>3983</c:v>
                </c:pt>
                <c:pt idx="216">
                  <c:v>3909</c:v>
                </c:pt>
                <c:pt idx="217">
                  <c:v>3858</c:v>
                </c:pt>
                <c:pt idx="218">
                  <c:v>3832</c:v>
                </c:pt>
                <c:pt idx="219">
                  <c:v>3862</c:v>
                </c:pt>
                <c:pt idx="220">
                  <c:v>4122</c:v>
                </c:pt>
                <c:pt idx="221">
                  <c:v>4118</c:v>
                </c:pt>
                <c:pt idx="222">
                  <c:v>3960</c:v>
                </c:pt>
                <c:pt idx="223">
                  <c:v>3885</c:v>
                </c:pt>
                <c:pt idx="224">
                  <c:v>3853</c:v>
                </c:pt>
                <c:pt idx="225">
                  <c:v>3786</c:v>
                </c:pt>
                <c:pt idx="226">
                  <c:v>3736</c:v>
                </c:pt>
                <c:pt idx="227">
                  <c:v>4211</c:v>
                </c:pt>
                <c:pt idx="228">
                  <c:v>4508</c:v>
                </c:pt>
                <c:pt idx="229">
                  <c:v>4938</c:v>
                </c:pt>
                <c:pt idx="230">
                  <c:v>5016</c:v>
                </c:pt>
                <c:pt idx="231">
                  <c:v>5015</c:v>
                </c:pt>
                <c:pt idx="232">
                  <c:v>4959</c:v>
                </c:pt>
                <c:pt idx="233">
                  <c:v>4882</c:v>
                </c:pt>
                <c:pt idx="234">
                  <c:v>5058</c:v>
                </c:pt>
                <c:pt idx="235">
                  <c:v>5299</c:v>
                </c:pt>
                <c:pt idx="236">
                  <c:v>5264</c:v>
                </c:pt>
                <c:pt idx="237">
                  <c:v>5375</c:v>
                </c:pt>
                <c:pt idx="238">
                  <c:v>5485</c:v>
                </c:pt>
                <c:pt idx="239">
                  <c:v>5464</c:v>
                </c:pt>
                <c:pt idx="240">
                  <c:v>5433</c:v>
                </c:pt>
                <c:pt idx="241">
                  <c:v>5547</c:v>
                </c:pt>
                <c:pt idx="242">
                  <c:v>5622</c:v>
                </c:pt>
                <c:pt idx="243">
                  <c:v>5697</c:v>
                </c:pt>
                <c:pt idx="244">
                  <c:v>5734</c:v>
                </c:pt>
                <c:pt idx="245">
                  <c:v>5660</c:v>
                </c:pt>
                <c:pt idx="246">
                  <c:v>5511</c:v>
                </c:pt>
                <c:pt idx="247">
                  <c:v>5246</c:v>
                </c:pt>
                <c:pt idx="248">
                  <c:v>5230</c:v>
                </c:pt>
                <c:pt idx="249">
                  <c:v>5297</c:v>
                </c:pt>
                <c:pt idx="250">
                  <c:v>5329</c:v>
                </c:pt>
                <c:pt idx="251">
                  <c:v>5363</c:v>
                </c:pt>
                <c:pt idx="252">
                  <c:v>5296</c:v>
                </c:pt>
                <c:pt idx="253">
                  <c:v>5245</c:v>
                </c:pt>
                <c:pt idx="254">
                  <c:v>5190</c:v>
                </c:pt>
                <c:pt idx="255">
                  <c:v>4874</c:v>
                </c:pt>
                <c:pt idx="256">
                  <c:v>4936</c:v>
                </c:pt>
                <c:pt idx="257">
                  <c:v>4783</c:v>
                </c:pt>
                <c:pt idx="258">
                  <c:v>4826</c:v>
                </c:pt>
                <c:pt idx="259">
                  <c:v>4805</c:v>
                </c:pt>
                <c:pt idx="260">
                  <c:v>4777</c:v>
                </c:pt>
                <c:pt idx="261">
                  <c:v>4807</c:v>
                </c:pt>
                <c:pt idx="262">
                  <c:v>4764</c:v>
                </c:pt>
                <c:pt idx="263">
                  <c:v>4838</c:v>
                </c:pt>
                <c:pt idx="264">
                  <c:v>4891</c:v>
                </c:pt>
                <c:pt idx="265">
                  <c:v>4969</c:v>
                </c:pt>
                <c:pt idx="266">
                  <c:v>4932</c:v>
                </c:pt>
                <c:pt idx="267">
                  <c:v>4908</c:v>
                </c:pt>
                <c:pt idx="268">
                  <c:v>4977</c:v>
                </c:pt>
                <c:pt idx="269">
                  <c:v>5080</c:v>
                </c:pt>
                <c:pt idx="270">
                  <c:v>5053</c:v>
                </c:pt>
                <c:pt idx="271">
                  <c:v>4815</c:v>
                </c:pt>
                <c:pt idx="272">
                  <c:v>4821</c:v>
                </c:pt>
                <c:pt idx="273">
                  <c:v>4765</c:v>
                </c:pt>
                <c:pt idx="274">
                  <c:v>4744</c:v>
                </c:pt>
                <c:pt idx="275">
                  <c:v>4811</c:v>
                </c:pt>
                <c:pt idx="276">
                  <c:v>5236</c:v>
                </c:pt>
                <c:pt idx="277">
                  <c:v>5339</c:v>
                </c:pt>
                <c:pt idx="278">
                  <c:v>5437</c:v>
                </c:pt>
                <c:pt idx="279">
                  <c:v>5082</c:v>
                </c:pt>
                <c:pt idx="280">
                  <c:v>4950</c:v>
                </c:pt>
                <c:pt idx="281">
                  <c:v>4921</c:v>
                </c:pt>
                <c:pt idx="282">
                  <c:v>4893</c:v>
                </c:pt>
                <c:pt idx="283">
                  <c:v>4996</c:v>
                </c:pt>
                <c:pt idx="284">
                  <c:v>5048</c:v>
                </c:pt>
                <c:pt idx="285">
                  <c:v>5099</c:v>
                </c:pt>
                <c:pt idx="286">
                  <c:v>5065</c:v>
                </c:pt>
                <c:pt idx="287">
                  <c:v>5036</c:v>
                </c:pt>
                <c:pt idx="288">
                  <c:v>5065</c:v>
                </c:pt>
                <c:pt idx="289">
                  <c:v>5113</c:v>
                </c:pt>
                <c:pt idx="290">
                  <c:v>5046</c:v>
                </c:pt>
                <c:pt idx="291">
                  <c:v>5199</c:v>
                </c:pt>
                <c:pt idx="292">
                  <c:v>5118</c:v>
                </c:pt>
                <c:pt idx="293">
                  <c:v>5080</c:v>
                </c:pt>
                <c:pt idx="294">
                  <c:v>5070</c:v>
                </c:pt>
                <c:pt idx="295">
                  <c:v>5006</c:v>
                </c:pt>
                <c:pt idx="296">
                  <c:v>5026</c:v>
                </c:pt>
                <c:pt idx="297">
                  <c:v>5137</c:v>
                </c:pt>
                <c:pt idx="298">
                  <c:v>5105</c:v>
                </c:pt>
                <c:pt idx="299">
                  <c:v>5274</c:v>
                </c:pt>
                <c:pt idx="300">
                  <c:v>5325</c:v>
                </c:pt>
                <c:pt idx="301">
                  <c:v>5323</c:v>
                </c:pt>
                <c:pt idx="302">
                  <c:v>5301</c:v>
                </c:pt>
                <c:pt idx="303">
                  <c:v>5451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C-449C-8387-D0538DA0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390320"/>
        <c:axId val="766621056"/>
      </c:lineChart>
      <c:dateAx>
        <c:axId val="855390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6621056"/>
        <c:crosses val="autoZero"/>
        <c:auto val="1"/>
        <c:lblOffset val="100"/>
        <c:baseTimeUnit val="days"/>
      </c:dateAx>
      <c:valAx>
        <c:axId val="76662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53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ConSobreventa!#REF!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SinSobreventa!$L$4:$L$307</c:f>
              <c:numCache>
                <c:formatCode>m/d/yyyy</c:formatCode>
                <c:ptCount val="304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  <c:pt idx="31">
                  <c:v>43252</c:v>
                </c:pt>
                <c:pt idx="32">
                  <c:v>43253</c:v>
                </c:pt>
                <c:pt idx="33">
                  <c:v>43254</c:v>
                </c:pt>
                <c:pt idx="34">
                  <c:v>43255</c:v>
                </c:pt>
                <c:pt idx="35">
                  <c:v>43256</c:v>
                </c:pt>
                <c:pt idx="36">
                  <c:v>43257</c:v>
                </c:pt>
                <c:pt idx="37">
                  <c:v>43258</c:v>
                </c:pt>
                <c:pt idx="38">
                  <c:v>43259</c:v>
                </c:pt>
                <c:pt idx="39">
                  <c:v>43260</c:v>
                </c:pt>
                <c:pt idx="40">
                  <c:v>43261</c:v>
                </c:pt>
                <c:pt idx="41">
                  <c:v>43262</c:v>
                </c:pt>
                <c:pt idx="42">
                  <c:v>43263</c:v>
                </c:pt>
                <c:pt idx="43">
                  <c:v>43264</c:v>
                </c:pt>
                <c:pt idx="44">
                  <c:v>43265</c:v>
                </c:pt>
                <c:pt idx="45">
                  <c:v>43266</c:v>
                </c:pt>
                <c:pt idx="46">
                  <c:v>43267</c:v>
                </c:pt>
                <c:pt idx="47">
                  <c:v>43268</c:v>
                </c:pt>
                <c:pt idx="48">
                  <c:v>43269</c:v>
                </c:pt>
                <c:pt idx="49">
                  <c:v>43270</c:v>
                </c:pt>
                <c:pt idx="50">
                  <c:v>43271</c:v>
                </c:pt>
                <c:pt idx="51">
                  <c:v>43272</c:v>
                </c:pt>
                <c:pt idx="52">
                  <c:v>43273</c:v>
                </c:pt>
                <c:pt idx="53">
                  <c:v>43274</c:v>
                </c:pt>
                <c:pt idx="54">
                  <c:v>43275</c:v>
                </c:pt>
                <c:pt idx="55">
                  <c:v>43276</c:v>
                </c:pt>
                <c:pt idx="56">
                  <c:v>43277</c:v>
                </c:pt>
                <c:pt idx="57">
                  <c:v>43278</c:v>
                </c:pt>
                <c:pt idx="58">
                  <c:v>43279</c:v>
                </c:pt>
                <c:pt idx="59">
                  <c:v>43280</c:v>
                </c:pt>
                <c:pt idx="60">
                  <c:v>43281</c:v>
                </c:pt>
                <c:pt idx="61">
                  <c:v>43282</c:v>
                </c:pt>
                <c:pt idx="62">
                  <c:v>43283</c:v>
                </c:pt>
                <c:pt idx="63">
                  <c:v>43284</c:v>
                </c:pt>
                <c:pt idx="64">
                  <c:v>43285</c:v>
                </c:pt>
                <c:pt idx="65">
                  <c:v>43286</c:v>
                </c:pt>
                <c:pt idx="66">
                  <c:v>43287</c:v>
                </c:pt>
                <c:pt idx="67">
                  <c:v>43288</c:v>
                </c:pt>
                <c:pt idx="68">
                  <c:v>43289</c:v>
                </c:pt>
                <c:pt idx="69">
                  <c:v>43290</c:v>
                </c:pt>
                <c:pt idx="70">
                  <c:v>43291</c:v>
                </c:pt>
                <c:pt idx="71">
                  <c:v>43292</c:v>
                </c:pt>
                <c:pt idx="72">
                  <c:v>43293</c:v>
                </c:pt>
                <c:pt idx="73">
                  <c:v>43294</c:v>
                </c:pt>
                <c:pt idx="74">
                  <c:v>43295</c:v>
                </c:pt>
                <c:pt idx="75">
                  <c:v>43296</c:v>
                </c:pt>
                <c:pt idx="76">
                  <c:v>43297</c:v>
                </c:pt>
                <c:pt idx="77">
                  <c:v>43298</c:v>
                </c:pt>
                <c:pt idx="78">
                  <c:v>43299</c:v>
                </c:pt>
                <c:pt idx="79">
                  <c:v>43300</c:v>
                </c:pt>
                <c:pt idx="80">
                  <c:v>43301</c:v>
                </c:pt>
                <c:pt idx="81">
                  <c:v>43302</c:v>
                </c:pt>
                <c:pt idx="82">
                  <c:v>43303</c:v>
                </c:pt>
                <c:pt idx="83">
                  <c:v>43304</c:v>
                </c:pt>
                <c:pt idx="84">
                  <c:v>43305</c:v>
                </c:pt>
                <c:pt idx="85">
                  <c:v>43306</c:v>
                </c:pt>
                <c:pt idx="86">
                  <c:v>43307</c:v>
                </c:pt>
                <c:pt idx="87">
                  <c:v>43308</c:v>
                </c:pt>
                <c:pt idx="88">
                  <c:v>43309</c:v>
                </c:pt>
                <c:pt idx="89">
                  <c:v>43310</c:v>
                </c:pt>
                <c:pt idx="90">
                  <c:v>43311</c:v>
                </c:pt>
                <c:pt idx="91">
                  <c:v>43312</c:v>
                </c:pt>
                <c:pt idx="92">
                  <c:v>43313</c:v>
                </c:pt>
                <c:pt idx="93">
                  <c:v>43314</c:v>
                </c:pt>
                <c:pt idx="94">
                  <c:v>43315</c:v>
                </c:pt>
                <c:pt idx="95">
                  <c:v>43316</c:v>
                </c:pt>
                <c:pt idx="96">
                  <c:v>43317</c:v>
                </c:pt>
                <c:pt idx="97">
                  <c:v>43318</c:v>
                </c:pt>
                <c:pt idx="98">
                  <c:v>43319</c:v>
                </c:pt>
                <c:pt idx="99">
                  <c:v>43320</c:v>
                </c:pt>
                <c:pt idx="100">
                  <c:v>43321</c:v>
                </c:pt>
                <c:pt idx="101">
                  <c:v>43322</c:v>
                </c:pt>
                <c:pt idx="102">
                  <c:v>43323</c:v>
                </c:pt>
                <c:pt idx="103">
                  <c:v>43324</c:v>
                </c:pt>
                <c:pt idx="104">
                  <c:v>43325</c:v>
                </c:pt>
                <c:pt idx="105">
                  <c:v>43326</c:v>
                </c:pt>
                <c:pt idx="106">
                  <c:v>43327</c:v>
                </c:pt>
                <c:pt idx="107">
                  <c:v>43328</c:v>
                </c:pt>
                <c:pt idx="108">
                  <c:v>43329</c:v>
                </c:pt>
                <c:pt idx="109">
                  <c:v>43330</c:v>
                </c:pt>
                <c:pt idx="110">
                  <c:v>43331</c:v>
                </c:pt>
                <c:pt idx="111">
                  <c:v>43332</c:v>
                </c:pt>
                <c:pt idx="112">
                  <c:v>43333</c:v>
                </c:pt>
                <c:pt idx="113">
                  <c:v>43334</c:v>
                </c:pt>
                <c:pt idx="114">
                  <c:v>43335</c:v>
                </c:pt>
                <c:pt idx="115">
                  <c:v>43336</c:v>
                </c:pt>
                <c:pt idx="116">
                  <c:v>43337</c:v>
                </c:pt>
                <c:pt idx="117">
                  <c:v>43338</c:v>
                </c:pt>
                <c:pt idx="118">
                  <c:v>43339</c:v>
                </c:pt>
                <c:pt idx="119">
                  <c:v>43340</c:v>
                </c:pt>
                <c:pt idx="120">
                  <c:v>43341</c:v>
                </c:pt>
                <c:pt idx="121">
                  <c:v>43342</c:v>
                </c:pt>
                <c:pt idx="122">
                  <c:v>43343</c:v>
                </c:pt>
                <c:pt idx="123">
                  <c:v>43344</c:v>
                </c:pt>
                <c:pt idx="124">
                  <c:v>43345</c:v>
                </c:pt>
                <c:pt idx="125">
                  <c:v>43346</c:v>
                </c:pt>
                <c:pt idx="126">
                  <c:v>43347</c:v>
                </c:pt>
                <c:pt idx="127">
                  <c:v>43348</c:v>
                </c:pt>
                <c:pt idx="128">
                  <c:v>43349</c:v>
                </c:pt>
                <c:pt idx="129">
                  <c:v>43350</c:v>
                </c:pt>
                <c:pt idx="130">
                  <c:v>43351</c:v>
                </c:pt>
                <c:pt idx="131">
                  <c:v>43352</c:v>
                </c:pt>
                <c:pt idx="132">
                  <c:v>43353</c:v>
                </c:pt>
                <c:pt idx="133">
                  <c:v>43354</c:v>
                </c:pt>
                <c:pt idx="134">
                  <c:v>43355</c:v>
                </c:pt>
                <c:pt idx="135">
                  <c:v>43356</c:v>
                </c:pt>
                <c:pt idx="136">
                  <c:v>43357</c:v>
                </c:pt>
                <c:pt idx="137">
                  <c:v>43358</c:v>
                </c:pt>
                <c:pt idx="138">
                  <c:v>43359</c:v>
                </c:pt>
                <c:pt idx="139">
                  <c:v>43360</c:v>
                </c:pt>
                <c:pt idx="140">
                  <c:v>43361</c:v>
                </c:pt>
                <c:pt idx="141">
                  <c:v>43362</c:v>
                </c:pt>
                <c:pt idx="142">
                  <c:v>43363</c:v>
                </c:pt>
                <c:pt idx="143">
                  <c:v>43364</c:v>
                </c:pt>
                <c:pt idx="144">
                  <c:v>43365</c:v>
                </c:pt>
                <c:pt idx="145">
                  <c:v>43366</c:v>
                </c:pt>
                <c:pt idx="146">
                  <c:v>43367</c:v>
                </c:pt>
                <c:pt idx="147">
                  <c:v>43368</c:v>
                </c:pt>
                <c:pt idx="148">
                  <c:v>43369</c:v>
                </c:pt>
                <c:pt idx="149">
                  <c:v>43370</c:v>
                </c:pt>
                <c:pt idx="150">
                  <c:v>43371</c:v>
                </c:pt>
                <c:pt idx="151">
                  <c:v>43372</c:v>
                </c:pt>
                <c:pt idx="152">
                  <c:v>43373</c:v>
                </c:pt>
                <c:pt idx="153">
                  <c:v>43374</c:v>
                </c:pt>
                <c:pt idx="154">
                  <c:v>43375</c:v>
                </c:pt>
                <c:pt idx="155">
                  <c:v>43376</c:v>
                </c:pt>
                <c:pt idx="156">
                  <c:v>43377</c:v>
                </c:pt>
                <c:pt idx="157">
                  <c:v>43378</c:v>
                </c:pt>
                <c:pt idx="158">
                  <c:v>43379</c:v>
                </c:pt>
                <c:pt idx="159">
                  <c:v>43380</c:v>
                </c:pt>
                <c:pt idx="160">
                  <c:v>43381</c:v>
                </c:pt>
                <c:pt idx="161">
                  <c:v>43382</c:v>
                </c:pt>
                <c:pt idx="162">
                  <c:v>43383</c:v>
                </c:pt>
                <c:pt idx="163">
                  <c:v>43384</c:v>
                </c:pt>
                <c:pt idx="164">
                  <c:v>43385</c:v>
                </c:pt>
                <c:pt idx="165">
                  <c:v>43386</c:v>
                </c:pt>
                <c:pt idx="166">
                  <c:v>43387</c:v>
                </c:pt>
                <c:pt idx="167">
                  <c:v>43388</c:v>
                </c:pt>
                <c:pt idx="168">
                  <c:v>43389</c:v>
                </c:pt>
                <c:pt idx="169">
                  <c:v>43390</c:v>
                </c:pt>
                <c:pt idx="170">
                  <c:v>43391</c:v>
                </c:pt>
                <c:pt idx="171">
                  <c:v>43392</c:v>
                </c:pt>
                <c:pt idx="172">
                  <c:v>43393</c:v>
                </c:pt>
                <c:pt idx="173">
                  <c:v>43394</c:v>
                </c:pt>
                <c:pt idx="174">
                  <c:v>43395</c:v>
                </c:pt>
                <c:pt idx="175">
                  <c:v>43396</c:v>
                </c:pt>
                <c:pt idx="176">
                  <c:v>43397</c:v>
                </c:pt>
                <c:pt idx="177">
                  <c:v>43398</c:v>
                </c:pt>
                <c:pt idx="178">
                  <c:v>43399</c:v>
                </c:pt>
                <c:pt idx="179">
                  <c:v>43400</c:v>
                </c:pt>
                <c:pt idx="180">
                  <c:v>43401</c:v>
                </c:pt>
                <c:pt idx="181">
                  <c:v>43402</c:v>
                </c:pt>
                <c:pt idx="182">
                  <c:v>43403</c:v>
                </c:pt>
                <c:pt idx="183">
                  <c:v>43404</c:v>
                </c:pt>
                <c:pt idx="184">
                  <c:v>43405</c:v>
                </c:pt>
                <c:pt idx="185">
                  <c:v>43406</c:v>
                </c:pt>
                <c:pt idx="186">
                  <c:v>43407</c:v>
                </c:pt>
                <c:pt idx="187">
                  <c:v>43408</c:v>
                </c:pt>
                <c:pt idx="188">
                  <c:v>43409</c:v>
                </c:pt>
                <c:pt idx="189">
                  <c:v>43410</c:v>
                </c:pt>
                <c:pt idx="190">
                  <c:v>43411</c:v>
                </c:pt>
                <c:pt idx="191">
                  <c:v>43412</c:v>
                </c:pt>
                <c:pt idx="192">
                  <c:v>43413</c:v>
                </c:pt>
                <c:pt idx="193">
                  <c:v>43414</c:v>
                </c:pt>
                <c:pt idx="194">
                  <c:v>43415</c:v>
                </c:pt>
                <c:pt idx="195">
                  <c:v>43416</c:v>
                </c:pt>
                <c:pt idx="196">
                  <c:v>43417</c:v>
                </c:pt>
                <c:pt idx="197">
                  <c:v>43418</c:v>
                </c:pt>
                <c:pt idx="198">
                  <c:v>43419</c:v>
                </c:pt>
                <c:pt idx="199">
                  <c:v>43420</c:v>
                </c:pt>
                <c:pt idx="200">
                  <c:v>43421</c:v>
                </c:pt>
                <c:pt idx="201">
                  <c:v>43422</c:v>
                </c:pt>
                <c:pt idx="202">
                  <c:v>43423</c:v>
                </c:pt>
                <c:pt idx="203">
                  <c:v>43424</c:v>
                </c:pt>
                <c:pt idx="204">
                  <c:v>43425</c:v>
                </c:pt>
                <c:pt idx="205">
                  <c:v>43426</c:v>
                </c:pt>
                <c:pt idx="206">
                  <c:v>43427</c:v>
                </c:pt>
                <c:pt idx="207">
                  <c:v>43428</c:v>
                </c:pt>
                <c:pt idx="208">
                  <c:v>43429</c:v>
                </c:pt>
                <c:pt idx="209">
                  <c:v>43430</c:v>
                </c:pt>
                <c:pt idx="210">
                  <c:v>43431</c:v>
                </c:pt>
                <c:pt idx="211">
                  <c:v>43432</c:v>
                </c:pt>
                <c:pt idx="212">
                  <c:v>43433</c:v>
                </c:pt>
                <c:pt idx="213">
                  <c:v>43434</c:v>
                </c:pt>
                <c:pt idx="214">
                  <c:v>43435</c:v>
                </c:pt>
                <c:pt idx="215">
                  <c:v>43436</c:v>
                </c:pt>
                <c:pt idx="216">
                  <c:v>43437</c:v>
                </c:pt>
                <c:pt idx="217">
                  <c:v>43438</c:v>
                </c:pt>
                <c:pt idx="218">
                  <c:v>43439</c:v>
                </c:pt>
                <c:pt idx="219">
                  <c:v>43440</c:v>
                </c:pt>
                <c:pt idx="220">
                  <c:v>43441</c:v>
                </c:pt>
                <c:pt idx="221">
                  <c:v>43442</c:v>
                </c:pt>
                <c:pt idx="222">
                  <c:v>43443</c:v>
                </c:pt>
                <c:pt idx="223">
                  <c:v>43444</c:v>
                </c:pt>
                <c:pt idx="224">
                  <c:v>43445</c:v>
                </c:pt>
                <c:pt idx="225">
                  <c:v>43446</c:v>
                </c:pt>
                <c:pt idx="226">
                  <c:v>43447</c:v>
                </c:pt>
                <c:pt idx="227">
                  <c:v>43448</c:v>
                </c:pt>
                <c:pt idx="228">
                  <c:v>43449</c:v>
                </c:pt>
                <c:pt idx="229">
                  <c:v>43450</c:v>
                </c:pt>
                <c:pt idx="230">
                  <c:v>43451</c:v>
                </c:pt>
                <c:pt idx="231">
                  <c:v>43452</c:v>
                </c:pt>
                <c:pt idx="232">
                  <c:v>43453</c:v>
                </c:pt>
                <c:pt idx="233">
                  <c:v>43454</c:v>
                </c:pt>
                <c:pt idx="234">
                  <c:v>43455</c:v>
                </c:pt>
                <c:pt idx="235">
                  <c:v>43456</c:v>
                </c:pt>
                <c:pt idx="236">
                  <c:v>43457</c:v>
                </c:pt>
                <c:pt idx="237">
                  <c:v>43458</c:v>
                </c:pt>
                <c:pt idx="238">
                  <c:v>43459</c:v>
                </c:pt>
                <c:pt idx="239">
                  <c:v>43460</c:v>
                </c:pt>
                <c:pt idx="240">
                  <c:v>43461</c:v>
                </c:pt>
                <c:pt idx="241">
                  <c:v>43462</c:v>
                </c:pt>
                <c:pt idx="242">
                  <c:v>43463</c:v>
                </c:pt>
                <c:pt idx="243">
                  <c:v>43464</c:v>
                </c:pt>
                <c:pt idx="244">
                  <c:v>43465</c:v>
                </c:pt>
                <c:pt idx="245">
                  <c:v>43466</c:v>
                </c:pt>
                <c:pt idx="246">
                  <c:v>43467</c:v>
                </c:pt>
                <c:pt idx="247">
                  <c:v>43468</c:v>
                </c:pt>
                <c:pt idx="248">
                  <c:v>43469</c:v>
                </c:pt>
                <c:pt idx="249">
                  <c:v>43470</c:v>
                </c:pt>
                <c:pt idx="250">
                  <c:v>43471</c:v>
                </c:pt>
                <c:pt idx="251">
                  <c:v>43472</c:v>
                </c:pt>
                <c:pt idx="252">
                  <c:v>43473</c:v>
                </c:pt>
                <c:pt idx="253">
                  <c:v>43474</c:v>
                </c:pt>
                <c:pt idx="254">
                  <c:v>43475</c:v>
                </c:pt>
                <c:pt idx="255">
                  <c:v>43476</c:v>
                </c:pt>
                <c:pt idx="256">
                  <c:v>43477</c:v>
                </c:pt>
                <c:pt idx="257">
                  <c:v>43478</c:v>
                </c:pt>
                <c:pt idx="258">
                  <c:v>43479</c:v>
                </c:pt>
                <c:pt idx="259">
                  <c:v>43480</c:v>
                </c:pt>
                <c:pt idx="260">
                  <c:v>43481</c:v>
                </c:pt>
                <c:pt idx="261">
                  <c:v>43482</c:v>
                </c:pt>
                <c:pt idx="262">
                  <c:v>43483</c:v>
                </c:pt>
                <c:pt idx="263">
                  <c:v>43484</c:v>
                </c:pt>
                <c:pt idx="264">
                  <c:v>43485</c:v>
                </c:pt>
                <c:pt idx="265">
                  <c:v>43486</c:v>
                </c:pt>
                <c:pt idx="266">
                  <c:v>43487</c:v>
                </c:pt>
                <c:pt idx="267">
                  <c:v>43488</c:v>
                </c:pt>
                <c:pt idx="268">
                  <c:v>43489</c:v>
                </c:pt>
                <c:pt idx="269">
                  <c:v>43490</c:v>
                </c:pt>
                <c:pt idx="270">
                  <c:v>43491</c:v>
                </c:pt>
                <c:pt idx="271">
                  <c:v>43492</c:v>
                </c:pt>
                <c:pt idx="272">
                  <c:v>43493</c:v>
                </c:pt>
                <c:pt idx="273">
                  <c:v>43494</c:v>
                </c:pt>
                <c:pt idx="274">
                  <c:v>43495</c:v>
                </c:pt>
                <c:pt idx="275">
                  <c:v>43496</c:v>
                </c:pt>
                <c:pt idx="276">
                  <c:v>43497</c:v>
                </c:pt>
                <c:pt idx="277">
                  <c:v>43498</c:v>
                </c:pt>
                <c:pt idx="278">
                  <c:v>43499</c:v>
                </c:pt>
                <c:pt idx="279">
                  <c:v>43500</c:v>
                </c:pt>
                <c:pt idx="280">
                  <c:v>43501</c:v>
                </c:pt>
                <c:pt idx="281">
                  <c:v>43502</c:v>
                </c:pt>
                <c:pt idx="282">
                  <c:v>43503</c:v>
                </c:pt>
                <c:pt idx="283">
                  <c:v>43504</c:v>
                </c:pt>
                <c:pt idx="284">
                  <c:v>43505</c:v>
                </c:pt>
                <c:pt idx="285">
                  <c:v>43506</c:v>
                </c:pt>
                <c:pt idx="286">
                  <c:v>43507</c:v>
                </c:pt>
                <c:pt idx="287">
                  <c:v>43508</c:v>
                </c:pt>
                <c:pt idx="288">
                  <c:v>43509</c:v>
                </c:pt>
                <c:pt idx="289">
                  <c:v>43510</c:v>
                </c:pt>
                <c:pt idx="290">
                  <c:v>43511</c:v>
                </c:pt>
                <c:pt idx="291">
                  <c:v>43512</c:v>
                </c:pt>
                <c:pt idx="292">
                  <c:v>43513</c:v>
                </c:pt>
                <c:pt idx="293">
                  <c:v>43514</c:v>
                </c:pt>
                <c:pt idx="294">
                  <c:v>43515</c:v>
                </c:pt>
                <c:pt idx="295">
                  <c:v>43516</c:v>
                </c:pt>
                <c:pt idx="296">
                  <c:v>43517</c:v>
                </c:pt>
                <c:pt idx="297">
                  <c:v>43518</c:v>
                </c:pt>
                <c:pt idx="298">
                  <c:v>43519</c:v>
                </c:pt>
                <c:pt idx="299">
                  <c:v>43520</c:v>
                </c:pt>
                <c:pt idx="300">
                  <c:v>43521</c:v>
                </c:pt>
                <c:pt idx="301">
                  <c:v>43522</c:v>
                </c:pt>
                <c:pt idx="302">
                  <c:v>43523</c:v>
                </c:pt>
                <c:pt idx="303">
                  <c:v>43524</c:v>
                </c:pt>
              </c:numCache>
            </c:numRef>
          </c:cat>
          <c:val>
            <c:numRef>
              <c:f>ConSobreventa!#REF!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2-450A-BDBC-8612925BE423}"/>
            </c:ext>
          </c:extLst>
        </c:ser>
        <c:ser>
          <c:idx val="1"/>
          <c:order val="1"/>
          <c:tx>
            <c:strRef>
              <c:f>SinSobreventa!$M$3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SinSobreventa!$L$4:$L$307</c:f>
              <c:numCache>
                <c:formatCode>m/d/yyyy</c:formatCode>
                <c:ptCount val="304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  <c:pt idx="31">
                  <c:v>43252</c:v>
                </c:pt>
                <c:pt idx="32">
                  <c:v>43253</c:v>
                </c:pt>
                <c:pt idx="33">
                  <c:v>43254</c:v>
                </c:pt>
                <c:pt idx="34">
                  <c:v>43255</c:v>
                </c:pt>
                <c:pt idx="35">
                  <c:v>43256</c:v>
                </c:pt>
                <c:pt idx="36">
                  <c:v>43257</c:v>
                </c:pt>
                <c:pt idx="37">
                  <c:v>43258</c:v>
                </c:pt>
                <c:pt idx="38">
                  <c:v>43259</c:v>
                </c:pt>
                <c:pt idx="39">
                  <c:v>43260</c:v>
                </c:pt>
                <c:pt idx="40">
                  <c:v>43261</c:v>
                </c:pt>
                <c:pt idx="41">
                  <c:v>43262</c:v>
                </c:pt>
                <c:pt idx="42">
                  <c:v>43263</c:v>
                </c:pt>
                <c:pt idx="43">
                  <c:v>43264</c:v>
                </c:pt>
                <c:pt idx="44">
                  <c:v>43265</c:v>
                </c:pt>
                <c:pt idx="45">
                  <c:v>43266</c:v>
                </c:pt>
                <c:pt idx="46">
                  <c:v>43267</c:v>
                </c:pt>
                <c:pt idx="47">
                  <c:v>43268</c:v>
                </c:pt>
                <c:pt idx="48">
                  <c:v>43269</c:v>
                </c:pt>
                <c:pt idx="49">
                  <c:v>43270</c:v>
                </c:pt>
                <c:pt idx="50">
                  <c:v>43271</c:v>
                </c:pt>
                <c:pt idx="51">
                  <c:v>43272</c:v>
                </c:pt>
                <c:pt idx="52">
                  <c:v>43273</c:v>
                </c:pt>
                <c:pt idx="53">
                  <c:v>43274</c:v>
                </c:pt>
                <c:pt idx="54">
                  <c:v>43275</c:v>
                </c:pt>
                <c:pt idx="55">
                  <c:v>43276</c:v>
                </c:pt>
                <c:pt idx="56">
                  <c:v>43277</c:v>
                </c:pt>
                <c:pt idx="57">
                  <c:v>43278</c:v>
                </c:pt>
                <c:pt idx="58">
                  <c:v>43279</c:v>
                </c:pt>
                <c:pt idx="59">
                  <c:v>43280</c:v>
                </c:pt>
                <c:pt idx="60">
                  <c:v>43281</c:v>
                </c:pt>
                <c:pt idx="61">
                  <c:v>43282</c:v>
                </c:pt>
                <c:pt idx="62">
                  <c:v>43283</c:v>
                </c:pt>
                <c:pt idx="63">
                  <c:v>43284</c:v>
                </c:pt>
                <c:pt idx="64">
                  <c:v>43285</c:v>
                </c:pt>
                <c:pt idx="65">
                  <c:v>43286</c:v>
                </c:pt>
                <c:pt idx="66">
                  <c:v>43287</c:v>
                </c:pt>
                <c:pt idx="67">
                  <c:v>43288</c:v>
                </c:pt>
                <c:pt idx="68">
                  <c:v>43289</c:v>
                </c:pt>
                <c:pt idx="69">
                  <c:v>43290</c:v>
                </c:pt>
                <c:pt idx="70">
                  <c:v>43291</c:v>
                </c:pt>
                <c:pt idx="71">
                  <c:v>43292</c:v>
                </c:pt>
                <c:pt idx="72">
                  <c:v>43293</c:v>
                </c:pt>
                <c:pt idx="73">
                  <c:v>43294</c:v>
                </c:pt>
                <c:pt idx="74">
                  <c:v>43295</c:v>
                </c:pt>
                <c:pt idx="75">
                  <c:v>43296</c:v>
                </c:pt>
                <c:pt idx="76">
                  <c:v>43297</c:v>
                </c:pt>
                <c:pt idx="77">
                  <c:v>43298</c:v>
                </c:pt>
                <c:pt idx="78">
                  <c:v>43299</c:v>
                </c:pt>
                <c:pt idx="79">
                  <c:v>43300</c:v>
                </c:pt>
                <c:pt idx="80">
                  <c:v>43301</c:v>
                </c:pt>
                <c:pt idx="81">
                  <c:v>43302</c:v>
                </c:pt>
                <c:pt idx="82">
                  <c:v>43303</c:v>
                </c:pt>
                <c:pt idx="83">
                  <c:v>43304</c:v>
                </c:pt>
                <c:pt idx="84">
                  <c:v>43305</c:v>
                </c:pt>
                <c:pt idx="85">
                  <c:v>43306</c:v>
                </c:pt>
                <c:pt idx="86">
                  <c:v>43307</c:v>
                </c:pt>
                <c:pt idx="87">
                  <c:v>43308</c:v>
                </c:pt>
                <c:pt idx="88">
                  <c:v>43309</c:v>
                </c:pt>
                <c:pt idx="89">
                  <c:v>43310</c:v>
                </c:pt>
                <c:pt idx="90">
                  <c:v>43311</c:v>
                </c:pt>
                <c:pt idx="91">
                  <c:v>43312</c:v>
                </c:pt>
                <c:pt idx="92">
                  <c:v>43313</c:v>
                </c:pt>
                <c:pt idx="93">
                  <c:v>43314</c:v>
                </c:pt>
                <c:pt idx="94">
                  <c:v>43315</c:v>
                </c:pt>
                <c:pt idx="95">
                  <c:v>43316</c:v>
                </c:pt>
                <c:pt idx="96">
                  <c:v>43317</c:v>
                </c:pt>
                <c:pt idx="97">
                  <c:v>43318</c:v>
                </c:pt>
                <c:pt idx="98">
                  <c:v>43319</c:v>
                </c:pt>
                <c:pt idx="99">
                  <c:v>43320</c:v>
                </c:pt>
                <c:pt idx="100">
                  <c:v>43321</c:v>
                </c:pt>
                <c:pt idx="101">
                  <c:v>43322</c:v>
                </c:pt>
                <c:pt idx="102">
                  <c:v>43323</c:v>
                </c:pt>
                <c:pt idx="103">
                  <c:v>43324</c:v>
                </c:pt>
                <c:pt idx="104">
                  <c:v>43325</c:v>
                </c:pt>
                <c:pt idx="105">
                  <c:v>43326</c:v>
                </c:pt>
                <c:pt idx="106">
                  <c:v>43327</c:v>
                </c:pt>
                <c:pt idx="107">
                  <c:v>43328</c:v>
                </c:pt>
                <c:pt idx="108">
                  <c:v>43329</c:v>
                </c:pt>
                <c:pt idx="109">
                  <c:v>43330</c:v>
                </c:pt>
                <c:pt idx="110">
                  <c:v>43331</c:v>
                </c:pt>
                <c:pt idx="111">
                  <c:v>43332</c:v>
                </c:pt>
                <c:pt idx="112">
                  <c:v>43333</c:v>
                </c:pt>
                <c:pt idx="113">
                  <c:v>43334</c:v>
                </c:pt>
                <c:pt idx="114">
                  <c:v>43335</c:v>
                </c:pt>
                <c:pt idx="115">
                  <c:v>43336</c:v>
                </c:pt>
                <c:pt idx="116">
                  <c:v>43337</c:v>
                </c:pt>
                <c:pt idx="117">
                  <c:v>43338</c:v>
                </c:pt>
                <c:pt idx="118">
                  <c:v>43339</c:v>
                </c:pt>
                <c:pt idx="119">
                  <c:v>43340</c:v>
                </c:pt>
                <c:pt idx="120">
                  <c:v>43341</c:v>
                </c:pt>
                <c:pt idx="121">
                  <c:v>43342</c:v>
                </c:pt>
                <c:pt idx="122">
                  <c:v>43343</c:v>
                </c:pt>
                <c:pt idx="123">
                  <c:v>43344</c:v>
                </c:pt>
                <c:pt idx="124">
                  <c:v>43345</c:v>
                </c:pt>
                <c:pt idx="125">
                  <c:v>43346</c:v>
                </c:pt>
                <c:pt idx="126">
                  <c:v>43347</c:v>
                </c:pt>
                <c:pt idx="127">
                  <c:v>43348</c:v>
                </c:pt>
                <c:pt idx="128">
                  <c:v>43349</c:v>
                </c:pt>
                <c:pt idx="129">
                  <c:v>43350</c:v>
                </c:pt>
                <c:pt idx="130">
                  <c:v>43351</c:v>
                </c:pt>
                <c:pt idx="131">
                  <c:v>43352</c:v>
                </c:pt>
                <c:pt idx="132">
                  <c:v>43353</c:v>
                </c:pt>
                <c:pt idx="133">
                  <c:v>43354</c:v>
                </c:pt>
                <c:pt idx="134">
                  <c:v>43355</c:v>
                </c:pt>
                <c:pt idx="135">
                  <c:v>43356</c:v>
                </c:pt>
                <c:pt idx="136">
                  <c:v>43357</c:v>
                </c:pt>
                <c:pt idx="137">
                  <c:v>43358</c:v>
                </c:pt>
                <c:pt idx="138">
                  <c:v>43359</c:v>
                </c:pt>
                <c:pt idx="139">
                  <c:v>43360</c:v>
                </c:pt>
                <c:pt idx="140">
                  <c:v>43361</c:v>
                </c:pt>
                <c:pt idx="141">
                  <c:v>43362</c:v>
                </c:pt>
                <c:pt idx="142">
                  <c:v>43363</c:v>
                </c:pt>
                <c:pt idx="143">
                  <c:v>43364</c:v>
                </c:pt>
                <c:pt idx="144">
                  <c:v>43365</c:v>
                </c:pt>
                <c:pt idx="145">
                  <c:v>43366</c:v>
                </c:pt>
                <c:pt idx="146">
                  <c:v>43367</c:v>
                </c:pt>
                <c:pt idx="147">
                  <c:v>43368</c:v>
                </c:pt>
                <c:pt idx="148">
                  <c:v>43369</c:v>
                </c:pt>
                <c:pt idx="149">
                  <c:v>43370</c:v>
                </c:pt>
                <c:pt idx="150">
                  <c:v>43371</c:v>
                </c:pt>
                <c:pt idx="151">
                  <c:v>43372</c:v>
                </c:pt>
                <c:pt idx="152">
                  <c:v>43373</c:v>
                </c:pt>
                <c:pt idx="153">
                  <c:v>43374</c:v>
                </c:pt>
                <c:pt idx="154">
                  <c:v>43375</c:v>
                </c:pt>
                <c:pt idx="155">
                  <c:v>43376</c:v>
                </c:pt>
                <c:pt idx="156">
                  <c:v>43377</c:v>
                </c:pt>
                <c:pt idx="157">
                  <c:v>43378</c:v>
                </c:pt>
                <c:pt idx="158">
                  <c:v>43379</c:v>
                </c:pt>
                <c:pt idx="159">
                  <c:v>43380</c:v>
                </c:pt>
                <c:pt idx="160">
                  <c:v>43381</c:v>
                </c:pt>
                <c:pt idx="161">
                  <c:v>43382</c:v>
                </c:pt>
                <c:pt idx="162">
                  <c:v>43383</c:v>
                </c:pt>
                <c:pt idx="163">
                  <c:v>43384</c:v>
                </c:pt>
                <c:pt idx="164">
                  <c:v>43385</c:v>
                </c:pt>
                <c:pt idx="165">
                  <c:v>43386</c:v>
                </c:pt>
                <c:pt idx="166">
                  <c:v>43387</c:v>
                </c:pt>
                <c:pt idx="167">
                  <c:v>43388</c:v>
                </c:pt>
                <c:pt idx="168">
                  <c:v>43389</c:v>
                </c:pt>
                <c:pt idx="169">
                  <c:v>43390</c:v>
                </c:pt>
                <c:pt idx="170">
                  <c:v>43391</c:v>
                </c:pt>
                <c:pt idx="171">
                  <c:v>43392</c:v>
                </c:pt>
                <c:pt idx="172">
                  <c:v>43393</c:v>
                </c:pt>
                <c:pt idx="173">
                  <c:v>43394</c:v>
                </c:pt>
                <c:pt idx="174">
                  <c:v>43395</c:v>
                </c:pt>
                <c:pt idx="175">
                  <c:v>43396</c:v>
                </c:pt>
                <c:pt idx="176">
                  <c:v>43397</c:v>
                </c:pt>
                <c:pt idx="177">
                  <c:v>43398</c:v>
                </c:pt>
                <c:pt idx="178">
                  <c:v>43399</c:v>
                </c:pt>
                <c:pt idx="179">
                  <c:v>43400</c:v>
                </c:pt>
                <c:pt idx="180">
                  <c:v>43401</c:v>
                </c:pt>
                <c:pt idx="181">
                  <c:v>43402</c:v>
                </c:pt>
                <c:pt idx="182">
                  <c:v>43403</c:v>
                </c:pt>
                <c:pt idx="183">
                  <c:v>43404</c:v>
                </c:pt>
                <c:pt idx="184">
                  <c:v>43405</c:v>
                </c:pt>
                <c:pt idx="185">
                  <c:v>43406</c:v>
                </c:pt>
                <c:pt idx="186">
                  <c:v>43407</c:v>
                </c:pt>
                <c:pt idx="187">
                  <c:v>43408</c:v>
                </c:pt>
                <c:pt idx="188">
                  <c:v>43409</c:v>
                </c:pt>
                <c:pt idx="189">
                  <c:v>43410</c:v>
                </c:pt>
                <c:pt idx="190">
                  <c:v>43411</c:v>
                </c:pt>
                <c:pt idx="191">
                  <c:v>43412</c:v>
                </c:pt>
                <c:pt idx="192">
                  <c:v>43413</c:v>
                </c:pt>
                <c:pt idx="193">
                  <c:v>43414</c:v>
                </c:pt>
                <c:pt idx="194">
                  <c:v>43415</c:v>
                </c:pt>
                <c:pt idx="195">
                  <c:v>43416</c:v>
                </c:pt>
                <c:pt idx="196">
                  <c:v>43417</c:v>
                </c:pt>
                <c:pt idx="197">
                  <c:v>43418</c:v>
                </c:pt>
                <c:pt idx="198">
                  <c:v>43419</c:v>
                </c:pt>
                <c:pt idx="199">
                  <c:v>43420</c:v>
                </c:pt>
                <c:pt idx="200">
                  <c:v>43421</c:v>
                </c:pt>
                <c:pt idx="201">
                  <c:v>43422</c:v>
                </c:pt>
                <c:pt idx="202">
                  <c:v>43423</c:v>
                </c:pt>
                <c:pt idx="203">
                  <c:v>43424</c:v>
                </c:pt>
                <c:pt idx="204">
                  <c:v>43425</c:v>
                </c:pt>
                <c:pt idx="205">
                  <c:v>43426</c:v>
                </c:pt>
                <c:pt idx="206">
                  <c:v>43427</c:v>
                </c:pt>
                <c:pt idx="207">
                  <c:v>43428</c:v>
                </c:pt>
                <c:pt idx="208">
                  <c:v>43429</c:v>
                </c:pt>
                <c:pt idx="209">
                  <c:v>43430</c:v>
                </c:pt>
                <c:pt idx="210">
                  <c:v>43431</c:v>
                </c:pt>
                <c:pt idx="211">
                  <c:v>43432</c:v>
                </c:pt>
                <c:pt idx="212">
                  <c:v>43433</c:v>
                </c:pt>
                <c:pt idx="213">
                  <c:v>43434</c:v>
                </c:pt>
                <c:pt idx="214">
                  <c:v>43435</c:v>
                </c:pt>
                <c:pt idx="215">
                  <c:v>43436</c:v>
                </c:pt>
                <c:pt idx="216">
                  <c:v>43437</c:v>
                </c:pt>
                <c:pt idx="217">
                  <c:v>43438</c:v>
                </c:pt>
                <c:pt idx="218">
                  <c:v>43439</c:v>
                </c:pt>
                <c:pt idx="219">
                  <c:v>43440</c:v>
                </c:pt>
                <c:pt idx="220">
                  <c:v>43441</c:v>
                </c:pt>
                <c:pt idx="221">
                  <c:v>43442</c:v>
                </c:pt>
                <c:pt idx="222">
                  <c:v>43443</c:v>
                </c:pt>
                <c:pt idx="223">
                  <c:v>43444</c:v>
                </c:pt>
                <c:pt idx="224">
                  <c:v>43445</c:v>
                </c:pt>
                <c:pt idx="225">
                  <c:v>43446</c:v>
                </c:pt>
                <c:pt idx="226">
                  <c:v>43447</c:v>
                </c:pt>
                <c:pt idx="227">
                  <c:v>43448</c:v>
                </c:pt>
                <c:pt idx="228">
                  <c:v>43449</c:v>
                </c:pt>
                <c:pt idx="229">
                  <c:v>43450</c:v>
                </c:pt>
                <c:pt idx="230">
                  <c:v>43451</c:v>
                </c:pt>
                <c:pt idx="231">
                  <c:v>43452</c:v>
                </c:pt>
                <c:pt idx="232">
                  <c:v>43453</c:v>
                </c:pt>
                <c:pt idx="233">
                  <c:v>43454</c:v>
                </c:pt>
                <c:pt idx="234">
                  <c:v>43455</c:v>
                </c:pt>
                <c:pt idx="235">
                  <c:v>43456</c:v>
                </c:pt>
                <c:pt idx="236">
                  <c:v>43457</c:v>
                </c:pt>
                <c:pt idx="237">
                  <c:v>43458</c:v>
                </c:pt>
                <c:pt idx="238">
                  <c:v>43459</c:v>
                </c:pt>
                <c:pt idx="239">
                  <c:v>43460</c:v>
                </c:pt>
                <c:pt idx="240">
                  <c:v>43461</c:v>
                </c:pt>
                <c:pt idx="241">
                  <c:v>43462</c:v>
                </c:pt>
                <c:pt idx="242">
                  <c:v>43463</c:v>
                </c:pt>
                <c:pt idx="243">
                  <c:v>43464</c:v>
                </c:pt>
                <c:pt idx="244">
                  <c:v>43465</c:v>
                </c:pt>
                <c:pt idx="245">
                  <c:v>43466</c:v>
                </c:pt>
                <c:pt idx="246">
                  <c:v>43467</c:v>
                </c:pt>
                <c:pt idx="247">
                  <c:v>43468</c:v>
                </c:pt>
                <c:pt idx="248">
                  <c:v>43469</c:v>
                </c:pt>
                <c:pt idx="249">
                  <c:v>43470</c:v>
                </c:pt>
                <c:pt idx="250">
                  <c:v>43471</c:v>
                </c:pt>
                <c:pt idx="251">
                  <c:v>43472</c:v>
                </c:pt>
                <c:pt idx="252">
                  <c:v>43473</c:v>
                </c:pt>
                <c:pt idx="253">
                  <c:v>43474</c:v>
                </c:pt>
                <c:pt idx="254">
                  <c:v>43475</c:v>
                </c:pt>
                <c:pt idx="255">
                  <c:v>43476</c:v>
                </c:pt>
                <c:pt idx="256">
                  <c:v>43477</c:v>
                </c:pt>
                <c:pt idx="257">
                  <c:v>43478</c:v>
                </c:pt>
                <c:pt idx="258">
                  <c:v>43479</c:v>
                </c:pt>
                <c:pt idx="259">
                  <c:v>43480</c:v>
                </c:pt>
                <c:pt idx="260">
                  <c:v>43481</c:v>
                </c:pt>
                <c:pt idx="261">
                  <c:v>43482</c:v>
                </c:pt>
                <c:pt idx="262">
                  <c:v>43483</c:v>
                </c:pt>
                <c:pt idx="263">
                  <c:v>43484</c:v>
                </c:pt>
                <c:pt idx="264">
                  <c:v>43485</c:v>
                </c:pt>
                <c:pt idx="265">
                  <c:v>43486</c:v>
                </c:pt>
                <c:pt idx="266">
                  <c:v>43487</c:v>
                </c:pt>
                <c:pt idx="267">
                  <c:v>43488</c:v>
                </c:pt>
                <c:pt idx="268">
                  <c:v>43489</c:v>
                </c:pt>
                <c:pt idx="269">
                  <c:v>43490</c:v>
                </c:pt>
                <c:pt idx="270">
                  <c:v>43491</c:v>
                </c:pt>
                <c:pt idx="271">
                  <c:v>43492</c:v>
                </c:pt>
                <c:pt idx="272">
                  <c:v>43493</c:v>
                </c:pt>
                <c:pt idx="273">
                  <c:v>43494</c:v>
                </c:pt>
                <c:pt idx="274">
                  <c:v>43495</c:v>
                </c:pt>
                <c:pt idx="275">
                  <c:v>43496</c:v>
                </c:pt>
                <c:pt idx="276">
                  <c:v>43497</c:v>
                </c:pt>
                <c:pt idx="277">
                  <c:v>43498</c:v>
                </c:pt>
                <c:pt idx="278">
                  <c:v>43499</c:v>
                </c:pt>
                <c:pt idx="279">
                  <c:v>43500</c:v>
                </c:pt>
                <c:pt idx="280">
                  <c:v>43501</c:v>
                </c:pt>
                <c:pt idx="281">
                  <c:v>43502</c:v>
                </c:pt>
                <c:pt idx="282">
                  <c:v>43503</c:v>
                </c:pt>
                <c:pt idx="283">
                  <c:v>43504</c:v>
                </c:pt>
                <c:pt idx="284">
                  <c:v>43505</c:v>
                </c:pt>
                <c:pt idx="285">
                  <c:v>43506</c:v>
                </c:pt>
                <c:pt idx="286">
                  <c:v>43507</c:v>
                </c:pt>
                <c:pt idx="287">
                  <c:v>43508</c:v>
                </c:pt>
                <c:pt idx="288">
                  <c:v>43509</c:v>
                </c:pt>
                <c:pt idx="289">
                  <c:v>43510</c:v>
                </c:pt>
                <c:pt idx="290">
                  <c:v>43511</c:v>
                </c:pt>
                <c:pt idx="291">
                  <c:v>43512</c:v>
                </c:pt>
                <c:pt idx="292">
                  <c:v>43513</c:v>
                </c:pt>
                <c:pt idx="293">
                  <c:v>43514</c:v>
                </c:pt>
                <c:pt idx="294">
                  <c:v>43515</c:v>
                </c:pt>
                <c:pt idx="295">
                  <c:v>43516</c:v>
                </c:pt>
                <c:pt idx="296">
                  <c:v>43517</c:v>
                </c:pt>
                <c:pt idx="297">
                  <c:v>43518</c:v>
                </c:pt>
                <c:pt idx="298">
                  <c:v>43519</c:v>
                </c:pt>
                <c:pt idx="299">
                  <c:v>43520</c:v>
                </c:pt>
                <c:pt idx="300">
                  <c:v>43521</c:v>
                </c:pt>
                <c:pt idx="301">
                  <c:v>43522</c:v>
                </c:pt>
                <c:pt idx="302">
                  <c:v>43523</c:v>
                </c:pt>
                <c:pt idx="303">
                  <c:v>43524</c:v>
                </c:pt>
              </c:numCache>
            </c:numRef>
          </c:cat>
          <c:val>
            <c:numRef>
              <c:f>SinSobreventa!$M$4:$M$307</c:f>
              <c:numCache>
                <c:formatCode>General</c:formatCode>
                <c:ptCount val="304"/>
                <c:pt idx="0">
                  <c:v>3248.3454541289998</c:v>
                </c:pt>
                <c:pt idx="1">
                  <c:v>3923.848951249</c:v>
                </c:pt>
                <c:pt idx="2">
                  <c:v>3145.4329809589999</c:v>
                </c:pt>
                <c:pt idx="3">
                  <c:v>3061.1245241590004</c:v>
                </c:pt>
                <c:pt idx="4">
                  <c:v>2125.9457617180005</c:v>
                </c:pt>
                <c:pt idx="5">
                  <c:v>3105.0581216890014</c:v>
                </c:pt>
                <c:pt idx="6">
                  <c:v>3841.1048622689996</c:v>
                </c:pt>
                <c:pt idx="7">
                  <c:v>4789.9366346679999</c:v>
                </c:pt>
                <c:pt idx="8">
                  <c:v>5401.199094308</c:v>
                </c:pt>
                <c:pt idx="9">
                  <c:v>6240.3848504389989</c:v>
                </c:pt>
                <c:pt idx="10">
                  <c:v>6448.1255912089991</c:v>
                </c:pt>
                <c:pt idx="11">
                  <c:v>7114.6760019100002</c:v>
                </c:pt>
                <c:pt idx="12">
                  <c:v>4289.1720052060009</c:v>
                </c:pt>
                <c:pt idx="13">
                  <c:v>4402.3527276860004</c:v>
                </c:pt>
                <c:pt idx="14">
                  <c:v>6161.4072728780011</c:v>
                </c:pt>
                <c:pt idx="15">
                  <c:v>7678.9885554830016</c:v>
                </c:pt>
                <c:pt idx="16">
                  <c:v>8367.3910620829993</c:v>
                </c:pt>
                <c:pt idx="17">
                  <c:v>9355.5187099790001</c:v>
                </c:pt>
                <c:pt idx="18">
                  <c:v>8713.3109159790001</c:v>
                </c:pt>
                <c:pt idx="19">
                  <c:v>8686.8106912250023</c:v>
                </c:pt>
                <c:pt idx="20">
                  <c:v>6926.2120539850002</c:v>
                </c:pt>
                <c:pt idx="21">
                  <c:v>6826.1416332730005</c:v>
                </c:pt>
                <c:pt idx="22">
                  <c:v>8128.7562632050003</c:v>
                </c:pt>
                <c:pt idx="23">
                  <c:v>8743.1817508190015</c:v>
                </c:pt>
                <c:pt idx="24">
                  <c:v>9421.5190581210009</c:v>
                </c:pt>
                <c:pt idx="25">
                  <c:v>9395.9788916649995</c:v>
                </c:pt>
                <c:pt idx="26">
                  <c:v>7749.1565091060002</c:v>
                </c:pt>
                <c:pt idx="27">
                  <c:v>8533.1480850989992</c:v>
                </c:pt>
                <c:pt idx="28">
                  <c:v>7495.1067181939998</c:v>
                </c:pt>
                <c:pt idx="29">
                  <c:v>8018.0892793349994</c:v>
                </c:pt>
                <c:pt idx="30">
                  <c:v>8809.3162566189985</c:v>
                </c:pt>
                <c:pt idx="31">
                  <c:v>9373.1595408189987</c:v>
                </c:pt>
                <c:pt idx="32">
                  <c:v>8590.1210485130014</c:v>
                </c:pt>
                <c:pt idx="33">
                  <c:v>7946.8657159389995</c:v>
                </c:pt>
                <c:pt idx="34">
                  <c:v>8845.9408453280012</c:v>
                </c:pt>
                <c:pt idx="35">
                  <c:v>9019.9247082579986</c:v>
                </c:pt>
                <c:pt idx="36">
                  <c:v>9630.4636227819974</c:v>
                </c:pt>
                <c:pt idx="37">
                  <c:v>11072.656773494002</c:v>
                </c:pt>
                <c:pt idx="38">
                  <c:v>12017.957029111001</c:v>
                </c:pt>
                <c:pt idx="39">
                  <c:v>11629.369162359</c:v>
                </c:pt>
                <c:pt idx="40">
                  <c:v>11572.374552658001</c:v>
                </c:pt>
                <c:pt idx="41">
                  <c:v>7288.2786507889996</c:v>
                </c:pt>
                <c:pt idx="42">
                  <c:v>9664.0837328300004</c:v>
                </c:pt>
                <c:pt idx="43">
                  <c:v>11978.81810783</c:v>
                </c:pt>
                <c:pt idx="44">
                  <c:v>12061.667602398</c:v>
                </c:pt>
                <c:pt idx="45">
                  <c:v>12822.953490286001</c:v>
                </c:pt>
                <c:pt idx="46">
                  <c:v>12113.66931605</c:v>
                </c:pt>
                <c:pt idx="47">
                  <c:v>7329.1223789169999</c:v>
                </c:pt>
                <c:pt idx="48">
                  <c:v>8682.1587050029993</c:v>
                </c:pt>
                <c:pt idx="49">
                  <c:v>10332.806420256</c:v>
                </c:pt>
                <c:pt idx="50">
                  <c:v>12730.281420256</c:v>
                </c:pt>
                <c:pt idx="51">
                  <c:v>14131.995528693002</c:v>
                </c:pt>
                <c:pt idx="52">
                  <c:v>15196.457811463</c:v>
                </c:pt>
                <c:pt idx="53">
                  <c:v>14657.921959650001</c:v>
                </c:pt>
                <c:pt idx="54">
                  <c:v>9550.8342124600022</c:v>
                </c:pt>
                <c:pt idx="55">
                  <c:v>11095.528090114001</c:v>
                </c:pt>
                <c:pt idx="56">
                  <c:v>13440.396510374001</c:v>
                </c:pt>
                <c:pt idx="57">
                  <c:v>16613.396508704005</c:v>
                </c:pt>
                <c:pt idx="58">
                  <c:v>17579.159352884002</c:v>
                </c:pt>
                <c:pt idx="59">
                  <c:v>18799.419413684001</c:v>
                </c:pt>
                <c:pt idx="60">
                  <c:v>15688.374760624005</c:v>
                </c:pt>
                <c:pt idx="61">
                  <c:v>11233.053051386001</c:v>
                </c:pt>
                <c:pt idx="62">
                  <c:v>9452.6594023939997</c:v>
                </c:pt>
                <c:pt idx="63">
                  <c:v>12179.992737091001</c:v>
                </c:pt>
                <c:pt idx="64">
                  <c:v>14725.351229970998</c:v>
                </c:pt>
                <c:pt idx="65">
                  <c:v>14573.709546118997</c:v>
                </c:pt>
                <c:pt idx="66">
                  <c:v>15889.841077016001</c:v>
                </c:pt>
                <c:pt idx="67">
                  <c:v>13339.028817917</c:v>
                </c:pt>
                <c:pt idx="68">
                  <c:v>11618.701127018001</c:v>
                </c:pt>
                <c:pt idx="69">
                  <c:v>9554.5139826459999</c:v>
                </c:pt>
                <c:pt idx="70">
                  <c:v>12247.578918466001</c:v>
                </c:pt>
                <c:pt idx="71">
                  <c:v>15079.187617691003</c:v>
                </c:pt>
                <c:pt idx="72">
                  <c:v>16537.952308509997</c:v>
                </c:pt>
                <c:pt idx="73">
                  <c:v>17911.893010602998</c:v>
                </c:pt>
                <c:pt idx="74">
                  <c:v>17958.480144166999</c:v>
                </c:pt>
                <c:pt idx="75">
                  <c:v>13338.107684119999</c:v>
                </c:pt>
                <c:pt idx="76">
                  <c:v>9527.2914400869995</c:v>
                </c:pt>
                <c:pt idx="77">
                  <c:v>12220.950529890997</c:v>
                </c:pt>
                <c:pt idx="78">
                  <c:v>14930.194225100997</c:v>
                </c:pt>
                <c:pt idx="79">
                  <c:v>17516.673756340999</c:v>
                </c:pt>
                <c:pt idx="80">
                  <c:v>17760.642145575996</c:v>
                </c:pt>
                <c:pt idx="81">
                  <c:v>18083.317498634002</c:v>
                </c:pt>
                <c:pt idx="82">
                  <c:v>13926.495141523999</c:v>
                </c:pt>
                <c:pt idx="83">
                  <c:v>15781.759121053999</c:v>
                </c:pt>
                <c:pt idx="84">
                  <c:v>12097.163556054</c:v>
                </c:pt>
                <c:pt idx="85">
                  <c:v>14451.478068316999</c:v>
                </c:pt>
                <c:pt idx="86">
                  <c:v>14681.278976988999</c:v>
                </c:pt>
                <c:pt idx="87">
                  <c:v>16150.086037576999</c:v>
                </c:pt>
                <c:pt idx="88">
                  <c:v>14616.487511582</c:v>
                </c:pt>
                <c:pt idx="89">
                  <c:v>12048.071441556</c:v>
                </c:pt>
                <c:pt idx="90">
                  <c:v>8968.6771293040001</c:v>
                </c:pt>
                <c:pt idx="91">
                  <c:v>10925.837507806002</c:v>
                </c:pt>
                <c:pt idx="92">
                  <c:v>12778.337505867999</c:v>
                </c:pt>
                <c:pt idx="93">
                  <c:v>13031.420497454999</c:v>
                </c:pt>
                <c:pt idx="94">
                  <c:v>14405.822672095001</c:v>
                </c:pt>
                <c:pt idx="95">
                  <c:v>12217.798082264999</c:v>
                </c:pt>
                <c:pt idx="96">
                  <c:v>13643.475285819999</c:v>
                </c:pt>
                <c:pt idx="97">
                  <c:v>7203.3515366830006</c:v>
                </c:pt>
                <c:pt idx="98">
                  <c:v>8772.1702501450018</c:v>
                </c:pt>
                <c:pt idx="99">
                  <c:v>10299.375549093</c:v>
                </c:pt>
                <c:pt idx="100">
                  <c:v>11870.179534827001</c:v>
                </c:pt>
                <c:pt idx="101">
                  <c:v>11593.513758255001</c:v>
                </c:pt>
                <c:pt idx="102">
                  <c:v>8585.6144837320007</c:v>
                </c:pt>
                <c:pt idx="103">
                  <c:v>8802.4327505109995</c:v>
                </c:pt>
                <c:pt idx="104">
                  <c:v>7262.9859658290006</c:v>
                </c:pt>
                <c:pt idx="105">
                  <c:v>8773.6701778639999</c:v>
                </c:pt>
                <c:pt idx="106">
                  <c:v>10532.571911368999</c:v>
                </c:pt>
                <c:pt idx="107">
                  <c:v>11018.346765912</c:v>
                </c:pt>
                <c:pt idx="108">
                  <c:v>12223.154298149</c:v>
                </c:pt>
                <c:pt idx="109">
                  <c:v>10701.551136193999</c:v>
                </c:pt>
                <c:pt idx="110">
                  <c:v>4790.6496575909996</c:v>
                </c:pt>
                <c:pt idx="111">
                  <c:v>5788.8727983099998</c:v>
                </c:pt>
                <c:pt idx="112">
                  <c:v>6776.420418228</c:v>
                </c:pt>
                <c:pt idx="113">
                  <c:v>7682.8530014730022</c:v>
                </c:pt>
                <c:pt idx="114">
                  <c:v>7245.0206752439999</c:v>
                </c:pt>
                <c:pt idx="115">
                  <c:v>6904.1372761010007</c:v>
                </c:pt>
                <c:pt idx="116">
                  <c:v>6353.8437023869992</c:v>
                </c:pt>
                <c:pt idx="117">
                  <c:v>3100.7648967609998</c:v>
                </c:pt>
                <c:pt idx="118">
                  <c:v>3732.9429381609998</c:v>
                </c:pt>
                <c:pt idx="119">
                  <c:v>4379.3257506609998</c:v>
                </c:pt>
                <c:pt idx="120">
                  <c:v>4649.3257499860001</c:v>
                </c:pt>
                <c:pt idx="121">
                  <c:v>4427.8829228529994</c:v>
                </c:pt>
                <c:pt idx="122">
                  <c:v>4304.4190987310003</c:v>
                </c:pt>
                <c:pt idx="123">
                  <c:v>4063.6427807179998</c:v>
                </c:pt>
                <c:pt idx="124">
                  <c:v>3085.6819272049997</c:v>
                </c:pt>
                <c:pt idx="125">
                  <c:v>3082.4209361809999</c:v>
                </c:pt>
                <c:pt idx="126">
                  <c:v>3840.7687616359995</c:v>
                </c:pt>
                <c:pt idx="127">
                  <c:v>4688.5221865459998</c:v>
                </c:pt>
                <c:pt idx="128">
                  <c:v>4960.5213643659999</c:v>
                </c:pt>
                <c:pt idx="129">
                  <c:v>5075.6399269789999</c:v>
                </c:pt>
                <c:pt idx="130">
                  <c:v>5453.5487532269999</c:v>
                </c:pt>
                <c:pt idx="131">
                  <c:v>4318.4415296100005</c:v>
                </c:pt>
                <c:pt idx="132">
                  <c:v>3465.1037818120003</c:v>
                </c:pt>
                <c:pt idx="133">
                  <c:v>4040.4371145699997</c:v>
                </c:pt>
                <c:pt idx="134">
                  <c:v>4751.9755768199993</c:v>
                </c:pt>
                <c:pt idx="135">
                  <c:v>4737.0477463129992</c:v>
                </c:pt>
                <c:pt idx="136">
                  <c:v>5400.0778747929999</c:v>
                </c:pt>
                <c:pt idx="137">
                  <c:v>5107.6216809810003</c:v>
                </c:pt>
                <c:pt idx="138">
                  <c:v>3373.5837291389998</c:v>
                </c:pt>
                <c:pt idx="139">
                  <c:v>3557.0273168379999</c:v>
                </c:pt>
                <c:pt idx="140">
                  <c:v>5192.5873168380003</c:v>
                </c:pt>
                <c:pt idx="141">
                  <c:v>5194.3781184790005</c:v>
                </c:pt>
                <c:pt idx="142">
                  <c:v>6222.3103208949988</c:v>
                </c:pt>
                <c:pt idx="143">
                  <c:v>7012.4360869009997</c:v>
                </c:pt>
                <c:pt idx="144">
                  <c:v>5714.1926162379996</c:v>
                </c:pt>
                <c:pt idx="145">
                  <c:v>3174.4703535179997</c:v>
                </c:pt>
                <c:pt idx="146">
                  <c:v>3858.2473043859991</c:v>
                </c:pt>
                <c:pt idx="147">
                  <c:v>4672.6135020660004</c:v>
                </c:pt>
                <c:pt idx="148">
                  <c:v>4805.3376973660006</c:v>
                </c:pt>
                <c:pt idx="149">
                  <c:v>5684.927377502001</c:v>
                </c:pt>
                <c:pt idx="150">
                  <c:v>6784.3255261080012</c:v>
                </c:pt>
                <c:pt idx="151">
                  <c:v>6984.0049153479995</c:v>
                </c:pt>
                <c:pt idx="152">
                  <c:v>6970.7485285539988</c:v>
                </c:pt>
                <c:pt idx="153">
                  <c:v>5405.6354428059994</c:v>
                </c:pt>
                <c:pt idx="154">
                  <c:v>5195.2692454380003</c:v>
                </c:pt>
                <c:pt idx="155">
                  <c:v>5357.0484828990002</c:v>
                </c:pt>
                <c:pt idx="156">
                  <c:v>4980.9417630050002</c:v>
                </c:pt>
                <c:pt idx="157">
                  <c:v>5518.7024738350001</c:v>
                </c:pt>
                <c:pt idx="158">
                  <c:v>4950.7427441850004</c:v>
                </c:pt>
                <c:pt idx="159">
                  <c:v>4012.6984822320001</c:v>
                </c:pt>
                <c:pt idx="160">
                  <c:v>4494.9118609779998</c:v>
                </c:pt>
                <c:pt idx="161">
                  <c:v>5706.4633762220001</c:v>
                </c:pt>
                <c:pt idx="162">
                  <c:v>7430.0291113639978</c:v>
                </c:pt>
                <c:pt idx="163">
                  <c:v>8380.986964583999</c:v>
                </c:pt>
                <c:pt idx="164">
                  <c:v>8985.985102734001</c:v>
                </c:pt>
                <c:pt idx="165">
                  <c:v>7102.9931757220002</c:v>
                </c:pt>
                <c:pt idx="166">
                  <c:v>5122.0119505160001</c:v>
                </c:pt>
                <c:pt idx="167">
                  <c:v>4206.5922103759995</c:v>
                </c:pt>
                <c:pt idx="168">
                  <c:v>5116.1376649609992</c:v>
                </c:pt>
                <c:pt idx="169">
                  <c:v>5504.1733789890004</c:v>
                </c:pt>
                <c:pt idx="170">
                  <c:v>5610.1240465430001</c:v>
                </c:pt>
                <c:pt idx="171">
                  <c:v>6358.9731353109992</c:v>
                </c:pt>
                <c:pt idx="172">
                  <c:v>6055.5300317609999</c:v>
                </c:pt>
                <c:pt idx="173">
                  <c:v>4950.402808924001</c:v>
                </c:pt>
                <c:pt idx="174">
                  <c:v>4934.8775565749993</c:v>
                </c:pt>
                <c:pt idx="175">
                  <c:v>6168.587902238999</c:v>
                </c:pt>
                <c:pt idx="176">
                  <c:v>7024.5498963989994</c:v>
                </c:pt>
                <c:pt idx="177">
                  <c:v>6995.9570257680007</c:v>
                </c:pt>
                <c:pt idx="178">
                  <c:v>8153.5089706729987</c:v>
                </c:pt>
                <c:pt idx="179">
                  <c:v>7377.4316671160013</c:v>
                </c:pt>
                <c:pt idx="180">
                  <c:v>6798.0348165170008</c:v>
                </c:pt>
                <c:pt idx="181">
                  <c:v>5803.5126992759997</c:v>
                </c:pt>
                <c:pt idx="182">
                  <c:v>7152.1198418700005</c:v>
                </c:pt>
                <c:pt idx="183">
                  <c:v>8477.2268201579991</c:v>
                </c:pt>
                <c:pt idx="184">
                  <c:v>9186.3215433250007</c:v>
                </c:pt>
                <c:pt idx="185">
                  <c:v>10500.279281339001</c:v>
                </c:pt>
                <c:pt idx="186">
                  <c:v>10593.006484111</c:v>
                </c:pt>
                <c:pt idx="187">
                  <c:v>10574.339436937998</c:v>
                </c:pt>
                <c:pt idx="188">
                  <c:v>6251.2590772240001</c:v>
                </c:pt>
                <c:pt idx="189">
                  <c:v>7601.3460355779989</c:v>
                </c:pt>
                <c:pt idx="190">
                  <c:v>8200.927285578</c:v>
                </c:pt>
                <c:pt idx="191">
                  <c:v>8746.1899110819977</c:v>
                </c:pt>
                <c:pt idx="192">
                  <c:v>9152.3183804079999</c:v>
                </c:pt>
                <c:pt idx="193">
                  <c:v>8800.4210356949989</c:v>
                </c:pt>
                <c:pt idx="194">
                  <c:v>6996.3783080960011</c:v>
                </c:pt>
                <c:pt idx="195">
                  <c:v>7274.7153263909986</c:v>
                </c:pt>
                <c:pt idx="196">
                  <c:v>9080.1957741059996</c:v>
                </c:pt>
                <c:pt idx="197">
                  <c:v>10747.52910733</c:v>
                </c:pt>
                <c:pt idx="198">
                  <c:v>11213.652459454999</c:v>
                </c:pt>
                <c:pt idx="199">
                  <c:v>12118.869851392999</c:v>
                </c:pt>
                <c:pt idx="200">
                  <c:v>12071.65313879</c:v>
                </c:pt>
                <c:pt idx="201">
                  <c:v>10177.676186077</c:v>
                </c:pt>
                <c:pt idx="202">
                  <c:v>7168.1537689100023</c:v>
                </c:pt>
                <c:pt idx="203">
                  <c:v>9180.7882849070011</c:v>
                </c:pt>
                <c:pt idx="204">
                  <c:v>11101.520680131001</c:v>
                </c:pt>
                <c:pt idx="205">
                  <c:v>12424.966966689</c:v>
                </c:pt>
                <c:pt idx="206">
                  <c:v>14056.804646699004</c:v>
                </c:pt>
                <c:pt idx="207">
                  <c:v>14283.992682485001</c:v>
                </c:pt>
                <c:pt idx="208">
                  <c:v>10532.913196474001</c:v>
                </c:pt>
                <c:pt idx="209">
                  <c:v>7172.8403749980007</c:v>
                </c:pt>
                <c:pt idx="210">
                  <c:v>7109.4036669180005</c:v>
                </c:pt>
                <c:pt idx="211">
                  <c:v>8096.9236653750004</c:v>
                </c:pt>
                <c:pt idx="212">
                  <c:v>6899.2377096090004</c:v>
                </c:pt>
                <c:pt idx="213">
                  <c:v>7778.450195266998</c:v>
                </c:pt>
                <c:pt idx="214">
                  <c:v>6160.7533005829991</c:v>
                </c:pt>
                <c:pt idx="215">
                  <c:v>5777.4042792199998</c:v>
                </c:pt>
                <c:pt idx="216">
                  <c:v>5824.9646945759996</c:v>
                </c:pt>
                <c:pt idx="217">
                  <c:v>5836.0129703319999</c:v>
                </c:pt>
                <c:pt idx="218">
                  <c:v>6628.4647468039993</c:v>
                </c:pt>
                <c:pt idx="219">
                  <c:v>6208.0556793779997</c:v>
                </c:pt>
                <c:pt idx="220">
                  <c:v>6905.1690530940004</c:v>
                </c:pt>
                <c:pt idx="221">
                  <c:v>6188.4948214639999</c:v>
                </c:pt>
                <c:pt idx="222">
                  <c:v>7075.209617133999</c:v>
                </c:pt>
                <c:pt idx="223">
                  <c:v>4640.1942838800005</c:v>
                </c:pt>
                <c:pt idx="224">
                  <c:v>5469.7286350530003</c:v>
                </c:pt>
                <c:pt idx="225">
                  <c:v>6385.4786350529994</c:v>
                </c:pt>
                <c:pt idx="226">
                  <c:v>6054.4620360570007</c:v>
                </c:pt>
                <c:pt idx="227">
                  <c:v>6762.8573848169999</c:v>
                </c:pt>
                <c:pt idx="228">
                  <c:v>5939.1714012150005</c:v>
                </c:pt>
                <c:pt idx="229">
                  <c:v>5435.0277237490009</c:v>
                </c:pt>
                <c:pt idx="230">
                  <c:v>5011.337136909</c:v>
                </c:pt>
                <c:pt idx="231">
                  <c:v>6010.845756753999</c:v>
                </c:pt>
                <c:pt idx="232">
                  <c:v>7442.4327122860013</c:v>
                </c:pt>
                <c:pt idx="233">
                  <c:v>8657.2732929539998</c:v>
                </c:pt>
                <c:pt idx="234">
                  <c:v>9253.130033591</c:v>
                </c:pt>
                <c:pt idx="235">
                  <c:v>9855.7771484950026</c:v>
                </c:pt>
                <c:pt idx="236">
                  <c:v>10035.738441535997</c:v>
                </c:pt>
                <c:pt idx="237">
                  <c:v>9395.4269603210014</c:v>
                </c:pt>
                <c:pt idx="238">
                  <c:v>8546.2289776999987</c:v>
                </c:pt>
                <c:pt idx="239">
                  <c:v>10630.050405575999</c:v>
                </c:pt>
                <c:pt idx="240">
                  <c:v>12513.702581407999</c:v>
                </c:pt>
                <c:pt idx="241">
                  <c:v>13247.906572491</c:v>
                </c:pt>
                <c:pt idx="242">
                  <c:v>12740.803860795</c:v>
                </c:pt>
                <c:pt idx="243">
                  <c:v>14021.250243136001</c:v>
                </c:pt>
                <c:pt idx="244">
                  <c:v>10487.729472815001</c:v>
                </c:pt>
                <c:pt idx="245">
                  <c:v>10434.074710809999</c:v>
                </c:pt>
                <c:pt idx="246">
                  <c:v>12345.677360129999</c:v>
                </c:pt>
                <c:pt idx="247">
                  <c:v>14211.264404226</c:v>
                </c:pt>
                <c:pt idx="248">
                  <c:v>13727.726183118</c:v>
                </c:pt>
                <c:pt idx="249">
                  <c:v>13130.573084551997</c:v>
                </c:pt>
                <c:pt idx="250">
                  <c:v>14165.542643126999</c:v>
                </c:pt>
                <c:pt idx="251">
                  <c:v>9207.6523041669989</c:v>
                </c:pt>
                <c:pt idx="252">
                  <c:v>9535.7741112290005</c:v>
                </c:pt>
                <c:pt idx="253">
                  <c:v>9551.0132119059999</c:v>
                </c:pt>
                <c:pt idx="254">
                  <c:v>8502.4520785240002</c:v>
                </c:pt>
                <c:pt idx="255">
                  <c:v>9499.4338956280008</c:v>
                </c:pt>
                <c:pt idx="256">
                  <c:v>8542.1972832779993</c:v>
                </c:pt>
                <c:pt idx="257">
                  <c:v>8634.2726300719987</c:v>
                </c:pt>
                <c:pt idx="258">
                  <c:v>7907.4970148710008</c:v>
                </c:pt>
                <c:pt idx="259">
                  <c:v>6822.1928628969999</c:v>
                </c:pt>
                <c:pt idx="260">
                  <c:v>8197.057941928002</c:v>
                </c:pt>
                <c:pt idx="261">
                  <c:v>9682.8079419280002</c:v>
                </c:pt>
                <c:pt idx="262">
                  <c:v>9853.0898375239994</c:v>
                </c:pt>
                <c:pt idx="263">
                  <c:v>10895.030723915999</c:v>
                </c:pt>
                <c:pt idx="264">
                  <c:v>10243.283384396998</c:v>
                </c:pt>
                <c:pt idx="265">
                  <c:v>8440.0766725550002</c:v>
                </c:pt>
                <c:pt idx="266">
                  <c:v>8599.72440078</c:v>
                </c:pt>
                <c:pt idx="267">
                  <c:v>8867.4232512199997</c:v>
                </c:pt>
                <c:pt idx="268">
                  <c:v>9877.4692293940006</c:v>
                </c:pt>
                <c:pt idx="269">
                  <c:v>10891.303975434001</c:v>
                </c:pt>
                <c:pt idx="270">
                  <c:v>10675.776662460001</c:v>
                </c:pt>
                <c:pt idx="271">
                  <c:v>7195.7256094669992</c:v>
                </c:pt>
                <c:pt idx="272">
                  <c:v>6971.6987281970005</c:v>
                </c:pt>
                <c:pt idx="273">
                  <c:v>7304.2459161959978</c:v>
                </c:pt>
                <c:pt idx="274">
                  <c:v>8705.9428850919976</c:v>
                </c:pt>
                <c:pt idx="275">
                  <c:v>10078.713377061998</c:v>
                </c:pt>
                <c:pt idx="276">
                  <c:v>10189.802104486</c:v>
                </c:pt>
                <c:pt idx="277">
                  <c:v>10185.799893287998</c:v>
                </c:pt>
                <c:pt idx="278">
                  <c:v>10236.175845772999</c:v>
                </c:pt>
                <c:pt idx="279">
                  <c:v>9919.5368102150005</c:v>
                </c:pt>
                <c:pt idx="280">
                  <c:v>8731.5598649730018</c:v>
                </c:pt>
                <c:pt idx="281">
                  <c:v>8652.8628966169999</c:v>
                </c:pt>
                <c:pt idx="282">
                  <c:v>10056.251131436999</c:v>
                </c:pt>
                <c:pt idx="283">
                  <c:v>11161.732445571999</c:v>
                </c:pt>
                <c:pt idx="284">
                  <c:v>10931.786559101998</c:v>
                </c:pt>
                <c:pt idx="285">
                  <c:v>8632.1013495779989</c:v>
                </c:pt>
                <c:pt idx="286">
                  <c:v>9730.1982419779997</c:v>
                </c:pt>
                <c:pt idx="287">
                  <c:v>8625.5157091180008</c:v>
                </c:pt>
                <c:pt idx="288">
                  <c:v>8835.9733350160004</c:v>
                </c:pt>
                <c:pt idx="289">
                  <c:v>10412.587126699002</c:v>
                </c:pt>
                <c:pt idx="290">
                  <c:v>10567.679565113998</c:v>
                </c:pt>
                <c:pt idx="291">
                  <c:v>11558.676831044999</c:v>
                </c:pt>
                <c:pt idx="292">
                  <c:v>9504.4718314820002</c:v>
                </c:pt>
                <c:pt idx="293">
                  <c:v>6715.2410209609998</c:v>
                </c:pt>
                <c:pt idx="294">
                  <c:v>8320.7965754209999</c:v>
                </c:pt>
                <c:pt idx="295">
                  <c:v>9709.2144861409997</c:v>
                </c:pt>
                <c:pt idx="296">
                  <c:v>11219.517515580999</c:v>
                </c:pt>
                <c:pt idx="297">
                  <c:v>11164.838267715999</c:v>
                </c:pt>
                <c:pt idx="298">
                  <c:v>11112.855787870998</c:v>
                </c:pt>
                <c:pt idx="299">
                  <c:v>10815.442041391001</c:v>
                </c:pt>
                <c:pt idx="300">
                  <c:v>5768.6550738610003</c:v>
                </c:pt>
                <c:pt idx="301">
                  <c:v>7042.8081346559993</c:v>
                </c:pt>
                <c:pt idx="302">
                  <c:v>8126.9813639759996</c:v>
                </c:pt>
                <c:pt idx="303">
                  <c:v>9296.2168852440009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2-450A-BDBC-8612925BE423}"/>
            </c:ext>
          </c:extLst>
        </c:ser>
        <c:ser>
          <c:idx val="2"/>
          <c:order val="2"/>
          <c:tx>
            <c:strRef>
              <c:f>SinSobreventa!$N$3</c:f>
              <c:strCache>
                <c:ptCount val="1"/>
                <c:pt idx="0">
                  <c:v>Real 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SinSobreventa!$L$4:$L$307</c:f>
              <c:numCache>
                <c:formatCode>m/d/yyyy</c:formatCode>
                <c:ptCount val="304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  <c:pt idx="31">
                  <c:v>43252</c:v>
                </c:pt>
                <c:pt idx="32">
                  <c:v>43253</c:v>
                </c:pt>
                <c:pt idx="33">
                  <c:v>43254</c:v>
                </c:pt>
                <c:pt idx="34">
                  <c:v>43255</c:v>
                </c:pt>
                <c:pt idx="35">
                  <c:v>43256</c:v>
                </c:pt>
                <c:pt idx="36">
                  <c:v>43257</c:v>
                </c:pt>
                <c:pt idx="37">
                  <c:v>43258</c:v>
                </c:pt>
                <c:pt idx="38">
                  <c:v>43259</c:v>
                </c:pt>
                <c:pt idx="39">
                  <c:v>43260</c:v>
                </c:pt>
                <c:pt idx="40">
                  <c:v>43261</c:v>
                </c:pt>
                <c:pt idx="41">
                  <c:v>43262</c:v>
                </c:pt>
                <c:pt idx="42">
                  <c:v>43263</c:v>
                </c:pt>
                <c:pt idx="43">
                  <c:v>43264</c:v>
                </c:pt>
                <c:pt idx="44">
                  <c:v>43265</c:v>
                </c:pt>
                <c:pt idx="45">
                  <c:v>43266</c:v>
                </c:pt>
                <c:pt idx="46">
                  <c:v>43267</c:v>
                </c:pt>
                <c:pt idx="47">
                  <c:v>43268</c:v>
                </c:pt>
                <c:pt idx="48">
                  <c:v>43269</c:v>
                </c:pt>
                <c:pt idx="49">
                  <c:v>43270</c:v>
                </c:pt>
                <c:pt idx="50">
                  <c:v>43271</c:v>
                </c:pt>
                <c:pt idx="51">
                  <c:v>43272</c:v>
                </c:pt>
                <c:pt idx="52">
                  <c:v>43273</c:v>
                </c:pt>
                <c:pt idx="53">
                  <c:v>43274</c:v>
                </c:pt>
                <c:pt idx="54">
                  <c:v>43275</c:v>
                </c:pt>
                <c:pt idx="55">
                  <c:v>43276</c:v>
                </c:pt>
                <c:pt idx="56">
                  <c:v>43277</c:v>
                </c:pt>
                <c:pt idx="57">
                  <c:v>43278</c:v>
                </c:pt>
                <c:pt idx="58">
                  <c:v>43279</c:v>
                </c:pt>
                <c:pt idx="59">
                  <c:v>43280</c:v>
                </c:pt>
                <c:pt idx="60">
                  <c:v>43281</c:v>
                </c:pt>
                <c:pt idx="61">
                  <c:v>43282</c:v>
                </c:pt>
                <c:pt idx="62">
                  <c:v>43283</c:v>
                </c:pt>
                <c:pt idx="63">
                  <c:v>43284</c:v>
                </c:pt>
                <c:pt idx="64">
                  <c:v>43285</c:v>
                </c:pt>
                <c:pt idx="65">
                  <c:v>43286</c:v>
                </c:pt>
                <c:pt idx="66">
                  <c:v>43287</c:v>
                </c:pt>
                <c:pt idx="67">
                  <c:v>43288</c:v>
                </c:pt>
                <c:pt idx="68">
                  <c:v>43289</c:v>
                </c:pt>
                <c:pt idx="69">
                  <c:v>43290</c:v>
                </c:pt>
                <c:pt idx="70">
                  <c:v>43291</c:v>
                </c:pt>
                <c:pt idx="71">
                  <c:v>43292</c:v>
                </c:pt>
                <c:pt idx="72">
                  <c:v>43293</c:v>
                </c:pt>
                <c:pt idx="73">
                  <c:v>43294</c:v>
                </c:pt>
                <c:pt idx="74">
                  <c:v>43295</c:v>
                </c:pt>
                <c:pt idx="75">
                  <c:v>43296</c:v>
                </c:pt>
                <c:pt idx="76">
                  <c:v>43297</c:v>
                </c:pt>
                <c:pt idx="77">
                  <c:v>43298</c:v>
                </c:pt>
                <c:pt idx="78">
                  <c:v>43299</c:v>
                </c:pt>
                <c:pt idx="79">
                  <c:v>43300</c:v>
                </c:pt>
                <c:pt idx="80">
                  <c:v>43301</c:v>
                </c:pt>
                <c:pt idx="81">
                  <c:v>43302</c:v>
                </c:pt>
                <c:pt idx="82">
                  <c:v>43303</c:v>
                </c:pt>
                <c:pt idx="83">
                  <c:v>43304</c:v>
                </c:pt>
                <c:pt idx="84">
                  <c:v>43305</c:v>
                </c:pt>
                <c:pt idx="85">
                  <c:v>43306</c:v>
                </c:pt>
                <c:pt idx="86">
                  <c:v>43307</c:v>
                </c:pt>
                <c:pt idx="87">
                  <c:v>43308</c:v>
                </c:pt>
                <c:pt idx="88">
                  <c:v>43309</c:v>
                </c:pt>
                <c:pt idx="89">
                  <c:v>43310</c:v>
                </c:pt>
                <c:pt idx="90">
                  <c:v>43311</c:v>
                </c:pt>
                <c:pt idx="91">
                  <c:v>43312</c:v>
                </c:pt>
                <c:pt idx="92">
                  <c:v>43313</c:v>
                </c:pt>
                <c:pt idx="93">
                  <c:v>43314</c:v>
                </c:pt>
                <c:pt idx="94">
                  <c:v>43315</c:v>
                </c:pt>
                <c:pt idx="95">
                  <c:v>43316</c:v>
                </c:pt>
                <c:pt idx="96">
                  <c:v>43317</c:v>
                </c:pt>
                <c:pt idx="97">
                  <c:v>43318</c:v>
                </c:pt>
                <c:pt idx="98">
                  <c:v>43319</c:v>
                </c:pt>
                <c:pt idx="99">
                  <c:v>43320</c:v>
                </c:pt>
                <c:pt idx="100">
                  <c:v>43321</c:v>
                </c:pt>
                <c:pt idx="101">
                  <c:v>43322</c:v>
                </c:pt>
                <c:pt idx="102">
                  <c:v>43323</c:v>
                </c:pt>
                <c:pt idx="103">
                  <c:v>43324</c:v>
                </c:pt>
                <c:pt idx="104">
                  <c:v>43325</c:v>
                </c:pt>
                <c:pt idx="105">
                  <c:v>43326</c:v>
                </c:pt>
                <c:pt idx="106">
                  <c:v>43327</c:v>
                </c:pt>
                <c:pt idx="107">
                  <c:v>43328</c:v>
                </c:pt>
                <c:pt idx="108">
                  <c:v>43329</c:v>
                </c:pt>
                <c:pt idx="109">
                  <c:v>43330</c:v>
                </c:pt>
                <c:pt idx="110">
                  <c:v>43331</c:v>
                </c:pt>
                <c:pt idx="111">
                  <c:v>43332</c:v>
                </c:pt>
                <c:pt idx="112">
                  <c:v>43333</c:v>
                </c:pt>
                <c:pt idx="113">
                  <c:v>43334</c:v>
                </c:pt>
                <c:pt idx="114">
                  <c:v>43335</c:v>
                </c:pt>
                <c:pt idx="115">
                  <c:v>43336</c:v>
                </c:pt>
                <c:pt idx="116">
                  <c:v>43337</c:v>
                </c:pt>
                <c:pt idx="117">
                  <c:v>43338</c:v>
                </c:pt>
                <c:pt idx="118">
                  <c:v>43339</c:v>
                </c:pt>
                <c:pt idx="119">
                  <c:v>43340</c:v>
                </c:pt>
                <c:pt idx="120">
                  <c:v>43341</c:v>
                </c:pt>
                <c:pt idx="121">
                  <c:v>43342</c:v>
                </c:pt>
                <c:pt idx="122">
                  <c:v>43343</c:v>
                </c:pt>
                <c:pt idx="123">
                  <c:v>43344</c:v>
                </c:pt>
                <c:pt idx="124">
                  <c:v>43345</c:v>
                </c:pt>
                <c:pt idx="125">
                  <c:v>43346</c:v>
                </c:pt>
                <c:pt idx="126">
                  <c:v>43347</c:v>
                </c:pt>
                <c:pt idx="127">
                  <c:v>43348</c:v>
                </c:pt>
                <c:pt idx="128">
                  <c:v>43349</c:v>
                </c:pt>
                <c:pt idx="129">
                  <c:v>43350</c:v>
                </c:pt>
                <c:pt idx="130">
                  <c:v>43351</c:v>
                </c:pt>
                <c:pt idx="131">
                  <c:v>43352</c:v>
                </c:pt>
                <c:pt idx="132">
                  <c:v>43353</c:v>
                </c:pt>
                <c:pt idx="133">
                  <c:v>43354</c:v>
                </c:pt>
                <c:pt idx="134">
                  <c:v>43355</c:v>
                </c:pt>
                <c:pt idx="135">
                  <c:v>43356</c:v>
                </c:pt>
                <c:pt idx="136">
                  <c:v>43357</c:v>
                </c:pt>
                <c:pt idx="137">
                  <c:v>43358</c:v>
                </c:pt>
                <c:pt idx="138">
                  <c:v>43359</c:v>
                </c:pt>
                <c:pt idx="139">
                  <c:v>43360</c:v>
                </c:pt>
                <c:pt idx="140">
                  <c:v>43361</c:v>
                </c:pt>
                <c:pt idx="141">
                  <c:v>43362</c:v>
                </c:pt>
                <c:pt idx="142">
                  <c:v>43363</c:v>
                </c:pt>
                <c:pt idx="143">
                  <c:v>43364</c:v>
                </c:pt>
                <c:pt idx="144">
                  <c:v>43365</c:v>
                </c:pt>
                <c:pt idx="145">
                  <c:v>43366</c:v>
                </c:pt>
                <c:pt idx="146">
                  <c:v>43367</c:v>
                </c:pt>
                <c:pt idx="147">
                  <c:v>43368</c:v>
                </c:pt>
                <c:pt idx="148">
                  <c:v>43369</c:v>
                </c:pt>
                <c:pt idx="149">
                  <c:v>43370</c:v>
                </c:pt>
                <c:pt idx="150">
                  <c:v>43371</c:v>
                </c:pt>
                <c:pt idx="151">
                  <c:v>43372</c:v>
                </c:pt>
                <c:pt idx="152">
                  <c:v>43373</c:v>
                </c:pt>
                <c:pt idx="153">
                  <c:v>43374</c:v>
                </c:pt>
                <c:pt idx="154">
                  <c:v>43375</c:v>
                </c:pt>
                <c:pt idx="155">
                  <c:v>43376</c:v>
                </c:pt>
                <c:pt idx="156">
                  <c:v>43377</c:v>
                </c:pt>
                <c:pt idx="157">
                  <c:v>43378</c:v>
                </c:pt>
                <c:pt idx="158">
                  <c:v>43379</c:v>
                </c:pt>
                <c:pt idx="159">
                  <c:v>43380</c:v>
                </c:pt>
                <c:pt idx="160">
                  <c:v>43381</c:v>
                </c:pt>
                <c:pt idx="161">
                  <c:v>43382</c:v>
                </c:pt>
                <c:pt idx="162">
                  <c:v>43383</c:v>
                </c:pt>
                <c:pt idx="163">
                  <c:v>43384</c:v>
                </c:pt>
                <c:pt idx="164">
                  <c:v>43385</c:v>
                </c:pt>
                <c:pt idx="165">
                  <c:v>43386</c:v>
                </c:pt>
                <c:pt idx="166">
                  <c:v>43387</c:v>
                </c:pt>
                <c:pt idx="167">
                  <c:v>43388</c:v>
                </c:pt>
                <c:pt idx="168">
                  <c:v>43389</c:v>
                </c:pt>
                <c:pt idx="169">
                  <c:v>43390</c:v>
                </c:pt>
                <c:pt idx="170">
                  <c:v>43391</c:v>
                </c:pt>
                <c:pt idx="171">
                  <c:v>43392</c:v>
                </c:pt>
                <c:pt idx="172">
                  <c:v>43393</c:v>
                </c:pt>
                <c:pt idx="173">
                  <c:v>43394</c:v>
                </c:pt>
                <c:pt idx="174">
                  <c:v>43395</c:v>
                </c:pt>
                <c:pt idx="175">
                  <c:v>43396</c:v>
                </c:pt>
                <c:pt idx="176">
                  <c:v>43397</c:v>
                </c:pt>
                <c:pt idx="177">
                  <c:v>43398</c:v>
                </c:pt>
                <c:pt idx="178">
                  <c:v>43399</c:v>
                </c:pt>
                <c:pt idx="179">
                  <c:v>43400</c:v>
                </c:pt>
                <c:pt idx="180">
                  <c:v>43401</c:v>
                </c:pt>
                <c:pt idx="181">
                  <c:v>43402</c:v>
                </c:pt>
                <c:pt idx="182">
                  <c:v>43403</c:v>
                </c:pt>
                <c:pt idx="183">
                  <c:v>43404</c:v>
                </c:pt>
                <c:pt idx="184">
                  <c:v>43405</c:v>
                </c:pt>
                <c:pt idx="185">
                  <c:v>43406</c:v>
                </c:pt>
                <c:pt idx="186">
                  <c:v>43407</c:v>
                </c:pt>
                <c:pt idx="187">
                  <c:v>43408</c:v>
                </c:pt>
                <c:pt idx="188">
                  <c:v>43409</c:v>
                </c:pt>
                <c:pt idx="189">
                  <c:v>43410</c:v>
                </c:pt>
                <c:pt idx="190">
                  <c:v>43411</c:v>
                </c:pt>
                <c:pt idx="191">
                  <c:v>43412</c:v>
                </c:pt>
                <c:pt idx="192">
                  <c:v>43413</c:v>
                </c:pt>
                <c:pt idx="193">
                  <c:v>43414</c:v>
                </c:pt>
                <c:pt idx="194">
                  <c:v>43415</c:v>
                </c:pt>
                <c:pt idx="195">
                  <c:v>43416</c:v>
                </c:pt>
                <c:pt idx="196">
                  <c:v>43417</c:v>
                </c:pt>
                <c:pt idx="197">
                  <c:v>43418</c:v>
                </c:pt>
                <c:pt idx="198">
                  <c:v>43419</c:v>
                </c:pt>
                <c:pt idx="199">
                  <c:v>43420</c:v>
                </c:pt>
                <c:pt idx="200">
                  <c:v>43421</c:v>
                </c:pt>
                <c:pt idx="201">
                  <c:v>43422</c:v>
                </c:pt>
                <c:pt idx="202">
                  <c:v>43423</c:v>
                </c:pt>
                <c:pt idx="203">
                  <c:v>43424</c:v>
                </c:pt>
                <c:pt idx="204">
                  <c:v>43425</c:v>
                </c:pt>
                <c:pt idx="205">
                  <c:v>43426</c:v>
                </c:pt>
                <c:pt idx="206">
                  <c:v>43427</c:v>
                </c:pt>
                <c:pt idx="207">
                  <c:v>43428</c:v>
                </c:pt>
                <c:pt idx="208">
                  <c:v>43429</c:v>
                </c:pt>
                <c:pt idx="209">
                  <c:v>43430</c:v>
                </c:pt>
                <c:pt idx="210">
                  <c:v>43431</c:v>
                </c:pt>
                <c:pt idx="211">
                  <c:v>43432</c:v>
                </c:pt>
                <c:pt idx="212">
                  <c:v>43433</c:v>
                </c:pt>
                <c:pt idx="213">
                  <c:v>43434</c:v>
                </c:pt>
                <c:pt idx="214">
                  <c:v>43435</c:v>
                </c:pt>
                <c:pt idx="215">
                  <c:v>43436</c:v>
                </c:pt>
                <c:pt idx="216">
                  <c:v>43437</c:v>
                </c:pt>
                <c:pt idx="217">
                  <c:v>43438</c:v>
                </c:pt>
                <c:pt idx="218">
                  <c:v>43439</c:v>
                </c:pt>
                <c:pt idx="219">
                  <c:v>43440</c:v>
                </c:pt>
                <c:pt idx="220">
                  <c:v>43441</c:v>
                </c:pt>
                <c:pt idx="221">
                  <c:v>43442</c:v>
                </c:pt>
                <c:pt idx="222">
                  <c:v>43443</c:v>
                </c:pt>
                <c:pt idx="223">
                  <c:v>43444</c:v>
                </c:pt>
                <c:pt idx="224">
                  <c:v>43445</c:v>
                </c:pt>
                <c:pt idx="225">
                  <c:v>43446</c:v>
                </c:pt>
                <c:pt idx="226">
                  <c:v>43447</c:v>
                </c:pt>
                <c:pt idx="227">
                  <c:v>43448</c:v>
                </c:pt>
                <c:pt idx="228">
                  <c:v>43449</c:v>
                </c:pt>
                <c:pt idx="229">
                  <c:v>43450</c:v>
                </c:pt>
                <c:pt idx="230">
                  <c:v>43451</c:v>
                </c:pt>
                <c:pt idx="231">
                  <c:v>43452</c:v>
                </c:pt>
                <c:pt idx="232">
                  <c:v>43453</c:v>
                </c:pt>
                <c:pt idx="233">
                  <c:v>43454</c:v>
                </c:pt>
                <c:pt idx="234">
                  <c:v>43455</c:v>
                </c:pt>
                <c:pt idx="235">
                  <c:v>43456</c:v>
                </c:pt>
                <c:pt idx="236">
                  <c:v>43457</c:v>
                </c:pt>
                <c:pt idx="237">
                  <c:v>43458</c:v>
                </c:pt>
                <c:pt idx="238">
                  <c:v>43459</c:v>
                </c:pt>
                <c:pt idx="239">
                  <c:v>43460</c:v>
                </c:pt>
                <c:pt idx="240">
                  <c:v>43461</c:v>
                </c:pt>
                <c:pt idx="241">
                  <c:v>43462</c:v>
                </c:pt>
                <c:pt idx="242">
                  <c:v>43463</c:v>
                </c:pt>
                <c:pt idx="243">
                  <c:v>43464</c:v>
                </c:pt>
                <c:pt idx="244">
                  <c:v>43465</c:v>
                </c:pt>
                <c:pt idx="245">
                  <c:v>43466</c:v>
                </c:pt>
                <c:pt idx="246">
                  <c:v>43467</c:v>
                </c:pt>
                <c:pt idx="247">
                  <c:v>43468</c:v>
                </c:pt>
                <c:pt idx="248">
                  <c:v>43469</c:v>
                </c:pt>
                <c:pt idx="249">
                  <c:v>43470</c:v>
                </c:pt>
                <c:pt idx="250">
                  <c:v>43471</c:v>
                </c:pt>
                <c:pt idx="251">
                  <c:v>43472</c:v>
                </c:pt>
                <c:pt idx="252">
                  <c:v>43473</c:v>
                </c:pt>
                <c:pt idx="253">
                  <c:v>43474</c:v>
                </c:pt>
                <c:pt idx="254">
                  <c:v>43475</c:v>
                </c:pt>
                <c:pt idx="255">
                  <c:v>43476</c:v>
                </c:pt>
                <c:pt idx="256">
                  <c:v>43477</c:v>
                </c:pt>
                <c:pt idx="257">
                  <c:v>43478</c:v>
                </c:pt>
                <c:pt idx="258">
                  <c:v>43479</c:v>
                </c:pt>
                <c:pt idx="259">
                  <c:v>43480</c:v>
                </c:pt>
                <c:pt idx="260">
                  <c:v>43481</c:v>
                </c:pt>
                <c:pt idx="261">
                  <c:v>43482</c:v>
                </c:pt>
                <c:pt idx="262">
                  <c:v>43483</c:v>
                </c:pt>
                <c:pt idx="263">
                  <c:v>43484</c:v>
                </c:pt>
                <c:pt idx="264">
                  <c:v>43485</c:v>
                </c:pt>
                <c:pt idx="265">
                  <c:v>43486</c:v>
                </c:pt>
                <c:pt idx="266">
                  <c:v>43487</c:v>
                </c:pt>
                <c:pt idx="267">
                  <c:v>43488</c:v>
                </c:pt>
                <c:pt idx="268">
                  <c:v>43489</c:v>
                </c:pt>
                <c:pt idx="269">
                  <c:v>43490</c:v>
                </c:pt>
                <c:pt idx="270">
                  <c:v>43491</c:v>
                </c:pt>
                <c:pt idx="271">
                  <c:v>43492</c:v>
                </c:pt>
                <c:pt idx="272">
                  <c:v>43493</c:v>
                </c:pt>
                <c:pt idx="273">
                  <c:v>43494</c:v>
                </c:pt>
                <c:pt idx="274">
                  <c:v>43495</c:v>
                </c:pt>
                <c:pt idx="275">
                  <c:v>43496</c:v>
                </c:pt>
                <c:pt idx="276">
                  <c:v>43497</c:v>
                </c:pt>
                <c:pt idx="277">
                  <c:v>43498</c:v>
                </c:pt>
                <c:pt idx="278">
                  <c:v>43499</c:v>
                </c:pt>
                <c:pt idx="279">
                  <c:v>43500</c:v>
                </c:pt>
                <c:pt idx="280">
                  <c:v>43501</c:v>
                </c:pt>
                <c:pt idx="281">
                  <c:v>43502</c:v>
                </c:pt>
                <c:pt idx="282">
                  <c:v>43503</c:v>
                </c:pt>
                <c:pt idx="283">
                  <c:v>43504</c:v>
                </c:pt>
                <c:pt idx="284">
                  <c:v>43505</c:v>
                </c:pt>
                <c:pt idx="285">
                  <c:v>43506</c:v>
                </c:pt>
                <c:pt idx="286">
                  <c:v>43507</c:v>
                </c:pt>
                <c:pt idx="287">
                  <c:v>43508</c:v>
                </c:pt>
                <c:pt idx="288">
                  <c:v>43509</c:v>
                </c:pt>
                <c:pt idx="289">
                  <c:v>43510</c:v>
                </c:pt>
                <c:pt idx="290">
                  <c:v>43511</c:v>
                </c:pt>
                <c:pt idx="291">
                  <c:v>43512</c:v>
                </c:pt>
                <c:pt idx="292">
                  <c:v>43513</c:v>
                </c:pt>
                <c:pt idx="293">
                  <c:v>43514</c:v>
                </c:pt>
                <c:pt idx="294">
                  <c:v>43515</c:v>
                </c:pt>
                <c:pt idx="295">
                  <c:v>43516</c:v>
                </c:pt>
                <c:pt idx="296">
                  <c:v>43517</c:v>
                </c:pt>
                <c:pt idx="297">
                  <c:v>43518</c:v>
                </c:pt>
                <c:pt idx="298">
                  <c:v>43519</c:v>
                </c:pt>
                <c:pt idx="299">
                  <c:v>43520</c:v>
                </c:pt>
                <c:pt idx="300">
                  <c:v>43521</c:v>
                </c:pt>
                <c:pt idx="301">
                  <c:v>43522</c:v>
                </c:pt>
                <c:pt idx="302">
                  <c:v>43523</c:v>
                </c:pt>
                <c:pt idx="303">
                  <c:v>43524</c:v>
                </c:pt>
              </c:numCache>
            </c:numRef>
          </c:cat>
          <c:val>
            <c:numRef>
              <c:f>SinSobreventa!$N$4:$N$307</c:f>
              <c:numCache>
                <c:formatCode>General</c:formatCode>
                <c:ptCount val="304"/>
                <c:pt idx="0">
                  <c:v>4579</c:v>
                </c:pt>
                <c:pt idx="1">
                  <c:v>4469</c:v>
                </c:pt>
                <c:pt idx="2">
                  <c:v>4422</c:v>
                </c:pt>
                <c:pt idx="3">
                  <c:v>4313</c:v>
                </c:pt>
                <c:pt idx="4">
                  <c:v>4158</c:v>
                </c:pt>
                <c:pt idx="5">
                  <c:v>3840</c:v>
                </c:pt>
                <c:pt idx="6">
                  <c:v>3776</c:v>
                </c:pt>
                <c:pt idx="7">
                  <c:v>3721</c:v>
                </c:pt>
                <c:pt idx="8">
                  <c:v>3697</c:v>
                </c:pt>
                <c:pt idx="9">
                  <c:v>3739</c:v>
                </c:pt>
                <c:pt idx="10">
                  <c:v>3902</c:v>
                </c:pt>
                <c:pt idx="11">
                  <c:v>4130</c:v>
                </c:pt>
                <c:pt idx="12">
                  <c:v>4071</c:v>
                </c:pt>
                <c:pt idx="13">
                  <c:v>4024</c:v>
                </c:pt>
                <c:pt idx="14">
                  <c:v>3981</c:v>
                </c:pt>
                <c:pt idx="15">
                  <c:v>3943</c:v>
                </c:pt>
                <c:pt idx="16">
                  <c:v>4110</c:v>
                </c:pt>
                <c:pt idx="17">
                  <c:v>4388</c:v>
                </c:pt>
                <c:pt idx="18">
                  <c:v>4327</c:v>
                </c:pt>
                <c:pt idx="19">
                  <c:v>3922</c:v>
                </c:pt>
                <c:pt idx="20">
                  <c:v>3881</c:v>
                </c:pt>
                <c:pt idx="21">
                  <c:v>3853</c:v>
                </c:pt>
                <c:pt idx="22">
                  <c:v>3879</c:v>
                </c:pt>
                <c:pt idx="23">
                  <c:v>4519</c:v>
                </c:pt>
                <c:pt idx="24">
                  <c:v>4687</c:v>
                </c:pt>
                <c:pt idx="25">
                  <c:v>4645</c:v>
                </c:pt>
                <c:pt idx="26">
                  <c:v>3875</c:v>
                </c:pt>
                <c:pt idx="27">
                  <c:v>3851</c:v>
                </c:pt>
                <c:pt idx="28">
                  <c:v>3819</c:v>
                </c:pt>
                <c:pt idx="29">
                  <c:v>3806</c:v>
                </c:pt>
                <c:pt idx="30">
                  <c:v>3819</c:v>
                </c:pt>
                <c:pt idx="31">
                  <c:v>4229</c:v>
                </c:pt>
                <c:pt idx="32">
                  <c:v>4288</c:v>
                </c:pt>
                <c:pt idx="33">
                  <c:v>4208</c:v>
                </c:pt>
                <c:pt idx="34">
                  <c:v>4342</c:v>
                </c:pt>
                <c:pt idx="35">
                  <c:v>4565</c:v>
                </c:pt>
                <c:pt idx="36">
                  <c:v>4527</c:v>
                </c:pt>
                <c:pt idx="37">
                  <c:v>4580</c:v>
                </c:pt>
                <c:pt idx="38">
                  <c:v>4561</c:v>
                </c:pt>
                <c:pt idx="39">
                  <c:v>4651</c:v>
                </c:pt>
                <c:pt idx="40">
                  <c:v>4639</c:v>
                </c:pt>
                <c:pt idx="41">
                  <c:v>4648</c:v>
                </c:pt>
                <c:pt idx="42">
                  <c:v>4617</c:v>
                </c:pt>
                <c:pt idx="43">
                  <c:v>4540</c:v>
                </c:pt>
                <c:pt idx="44">
                  <c:v>4533</c:v>
                </c:pt>
                <c:pt idx="45">
                  <c:v>4744</c:v>
                </c:pt>
                <c:pt idx="46">
                  <c:v>4962</c:v>
                </c:pt>
                <c:pt idx="47">
                  <c:v>4972</c:v>
                </c:pt>
                <c:pt idx="48">
                  <c:v>5025</c:v>
                </c:pt>
                <c:pt idx="49">
                  <c:v>5000</c:v>
                </c:pt>
                <c:pt idx="50">
                  <c:v>4930</c:v>
                </c:pt>
                <c:pt idx="51">
                  <c:v>4857</c:v>
                </c:pt>
                <c:pt idx="52">
                  <c:v>5068</c:v>
                </c:pt>
                <c:pt idx="53">
                  <c:v>5184</c:v>
                </c:pt>
                <c:pt idx="54">
                  <c:v>5337</c:v>
                </c:pt>
                <c:pt idx="55">
                  <c:v>5442</c:v>
                </c:pt>
                <c:pt idx="56">
                  <c:v>5355</c:v>
                </c:pt>
                <c:pt idx="57">
                  <c:v>5300</c:v>
                </c:pt>
                <c:pt idx="58">
                  <c:v>5155</c:v>
                </c:pt>
                <c:pt idx="59">
                  <c:v>4959</c:v>
                </c:pt>
                <c:pt idx="60">
                  <c:v>4720</c:v>
                </c:pt>
                <c:pt idx="61">
                  <c:v>4851</c:v>
                </c:pt>
                <c:pt idx="62">
                  <c:v>4964</c:v>
                </c:pt>
                <c:pt idx="63">
                  <c:v>5059</c:v>
                </c:pt>
                <c:pt idx="64">
                  <c:v>5032</c:v>
                </c:pt>
                <c:pt idx="65">
                  <c:v>4980</c:v>
                </c:pt>
                <c:pt idx="66">
                  <c:v>5076</c:v>
                </c:pt>
                <c:pt idx="67">
                  <c:v>5159</c:v>
                </c:pt>
                <c:pt idx="68">
                  <c:v>5313</c:v>
                </c:pt>
                <c:pt idx="69">
                  <c:v>5350</c:v>
                </c:pt>
                <c:pt idx="70">
                  <c:v>5309</c:v>
                </c:pt>
                <c:pt idx="71">
                  <c:v>5618</c:v>
                </c:pt>
                <c:pt idx="72">
                  <c:v>5541</c:v>
                </c:pt>
                <c:pt idx="73">
                  <c:v>5415</c:v>
                </c:pt>
                <c:pt idx="74">
                  <c:v>5257</c:v>
                </c:pt>
                <c:pt idx="75">
                  <c:v>5594</c:v>
                </c:pt>
                <c:pt idx="76">
                  <c:v>5730</c:v>
                </c:pt>
                <c:pt idx="77">
                  <c:v>5844</c:v>
                </c:pt>
                <c:pt idx="78">
                  <c:v>5793</c:v>
                </c:pt>
                <c:pt idx="79">
                  <c:v>5718</c:v>
                </c:pt>
                <c:pt idx="80">
                  <c:v>5466</c:v>
                </c:pt>
                <c:pt idx="81">
                  <c:v>5574</c:v>
                </c:pt>
                <c:pt idx="82">
                  <c:v>5754</c:v>
                </c:pt>
                <c:pt idx="83">
                  <c:v>5936</c:v>
                </c:pt>
                <c:pt idx="84">
                  <c:v>5958</c:v>
                </c:pt>
                <c:pt idx="85">
                  <c:v>5812</c:v>
                </c:pt>
                <c:pt idx="86">
                  <c:v>5618</c:v>
                </c:pt>
                <c:pt idx="87">
                  <c:v>5357</c:v>
                </c:pt>
                <c:pt idx="88">
                  <c:v>5314</c:v>
                </c:pt>
                <c:pt idx="89">
                  <c:v>5489</c:v>
                </c:pt>
                <c:pt idx="90">
                  <c:v>5529</c:v>
                </c:pt>
                <c:pt idx="91">
                  <c:v>5509</c:v>
                </c:pt>
                <c:pt idx="92">
                  <c:v>5447</c:v>
                </c:pt>
                <c:pt idx="93">
                  <c:v>5343</c:v>
                </c:pt>
                <c:pt idx="94">
                  <c:v>5202</c:v>
                </c:pt>
                <c:pt idx="95">
                  <c:v>5101</c:v>
                </c:pt>
                <c:pt idx="96">
                  <c:v>5097</c:v>
                </c:pt>
                <c:pt idx="97">
                  <c:v>5085</c:v>
                </c:pt>
                <c:pt idx="98">
                  <c:v>5059</c:v>
                </c:pt>
                <c:pt idx="99">
                  <c:v>4959</c:v>
                </c:pt>
                <c:pt idx="100">
                  <c:v>4843</c:v>
                </c:pt>
                <c:pt idx="101">
                  <c:v>4901</c:v>
                </c:pt>
                <c:pt idx="102">
                  <c:v>4727</c:v>
                </c:pt>
                <c:pt idx="103">
                  <c:v>4891</c:v>
                </c:pt>
                <c:pt idx="104">
                  <c:v>4818</c:v>
                </c:pt>
                <c:pt idx="105">
                  <c:v>4784</c:v>
                </c:pt>
                <c:pt idx="106">
                  <c:v>4712</c:v>
                </c:pt>
                <c:pt idx="107">
                  <c:v>4533</c:v>
                </c:pt>
                <c:pt idx="108">
                  <c:v>3978</c:v>
                </c:pt>
                <c:pt idx="109">
                  <c:v>3643</c:v>
                </c:pt>
                <c:pt idx="110">
                  <c:v>3094</c:v>
                </c:pt>
                <c:pt idx="111">
                  <c:v>3037</c:v>
                </c:pt>
                <c:pt idx="112">
                  <c:v>2979</c:v>
                </c:pt>
                <c:pt idx="113">
                  <c:v>2943</c:v>
                </c:pt>
                <c:pt idx="114">
                  <c:v>2956</c:v>
                </c:pt>
                <c:pt idx="115">
                  <c:v>2801</c:v>
                </c:pt>
                <c:pt idx="116">
                  <c:v>2612</c:v>
                </c:pt>
                <c:pt idx="117">
                  <c:v>2245</c:v>
                </c:pt>
                <c:pt idx="118">
                  <c:v>2122</c:v>
                </c:pt>
                <c:pt idx="119">
                  <c:v>2062</c:v>
                </c:pt>
                <c:pt idx="120">
                  <c:v>2052</c:v>
                </c:pt>
                <c:pt idx="121">
                  <c:v>2089</c:v>
                </c:pt>
                <c:pt idx="122">
                  <c:v>2208</c:v>
                </c:pt>
                <c:pt idx="123">
                  <c:v>2366</c:v>
                </c:pt>
                <c:pt idx="124">
                  <c:v>2259</c:v>
                </c:pt>
                <c:pt idx="125">
                  <c:v>2161</c:v>
                </c:pt>
                <c:pt idx="126">
                  <c:v>2090</c:v>
                </c:pt>
                <c:pt idx="127">
                  <c:v>2059</c:v>
                </c:pt>
                <c:pt idx="128">
                  <c:v>2123</c:v>
                </c:pt>
                <c:pt idx="129">
                  <c:v>2287</c:v>
                </c:pt>
                <c:pt idx="130">
                  <c:v>2221</c:v>
                </c:pt>
                <c:pt idx="131">
                  <c:v>2048</c:v>
                </c:pt>
                <c:pt idx="132">
                  <c:v>1979</c:v>
                </c:pt>
                <c:pt idx="133">
                  <c:v>1893</c:v>
                </c:pt>
                <c:pt idx="134">
                  <c:v>1912</c:v>
                </c:pt>
                <c:pt idx="135">
                  <c:v>2073</c:v>
                </c:pt>
                <c:pt idx="136">
                  <c:v>2547</c:v>
                </c:pt>
                <c:pt idx="137">
                  <c:v>2677</c:v>
                </c:pt>
                <c:pt idx="138">
                  <c:v>2353</c:v>
                </c:pt>
                <c:pt idx="139">
                  <c:v>2249</c:v>
                </c:pt>
                <c:pt idx="140">
                  <c:v>2400</c:v>
                </c:pt>
                <c:pt idx="141">
                  <c:v>2427</c:v>
                </c:pt>
                <c:pt idx="142">
                  <c:v>2532</c:v>
                </c:pt>
                <c:pt idx="143">
                  <c:v>2511</c:v>
                </c:pt>
                <c:pt idx="144">
                  <c:v>2327</c:v>
                </c:pt>
                <c:pt idx="145">
                  <c:v>2151</c:v>
                </c:pt>
                <c:pt idx="146">
                  <c:v>2170</c:v>
                </c:pt>
                <c:pt idx="147">
                  <c:v>2197</c:v>
                </c:pt>
                <c:pt idx="148">
                  <c:v>2451</c:v>
                </c:pt>
                <c:pt idx="149">
                  <c:v>3150</c:v>
                </c:pt>
                <c:pt idx="150">
                  <c:v>3178</c:v>
                </c:pt>
                <c:pt idx="151">
                  <c:v>3089</c:v>
                </c:pt>
                <c:pt idx="152">
                  <c:v>2028</c:v>
                </c:pt>
                <c:pt idx="153">
                  <c:v>1892</c:v>
                </c:pt>
                <c:pt idx="154">
                  <c:v>2259</c:v>
                </c:pt>
                <c:pt idx="155">
                  <c:v>2275</c:v>
                </c:pt>
                <c:pt idx="156">
                  <c:v>2317</c:v>
                </c:pt>
                <c:pt idx="157">
                  <c:v>2645</c:v>
                </c:pt>
                <c:pt idx="158">
                  <c:v>2653</c:v>
                </c:pt>
                <c:pt idx="159">
                  <c:v>2706</c:v>
                </c:pt>
                <c:pt idx="160">
                  <c:v>2789</c:v>
                </c:pt>
                <c:pt idx="161">
                  <c:v>2791</c:v>
                </c:pt>
                <c:pt idx="162">
                  <c:v>2852</c:v>
                </c:pt>
                <c:pt idx="163">
                  <c:v>3036</c:v>
                </c:pt>
                <c:pt idx="164">
                  <c:v>3595</c:v>
                </c:pt>
                <c:pt idx="165">
                  <c:v>3605</c:v>
                </c:pt>
                <c:pt idx="166">
                  <c:v>2973</c:v>
                </c:pt>
                <c:pt idx="167">
                  <c:v>2987</c:v>
                </c:pt>
                <c:pt idx="168">
                  <c:v>3016</c:v>
                </c:pt>
                <c:pt idx="169">
                  <c:v>3486</c:v>
                </c:pt>
                <c:pt idx="170">
                  <c:v>3591</c:v>
                </c:pt>
                <c:pt idx="171">
                  <c:v>3834</c:v>
                </c:pt>
                <c:pt idx="172">
                  <c:v>3493</c:v>
                </c:pt>
                <c:pt idx="173">
                  <c:v>3418</c:v>
                </c:pt>
                <c:pt idx="174">
                  <c:v>3367</c:v>
                </c:pt>
                <c:pt idx="175">
                  <c:v>3273</c:v>
                </c:pt>
                <c:pt idx="176">
                  <c:v>3279</c:v>
                </c:pt>
                <c:pt idx="177">
                  <c:v>3610</c:v>
                </c:pt>
                <c:pt idx="178">
                  <c:v>4050</c:v>
                </c:pt>
                <c:pt idx="179">
                  <c:v>4103</c:v>
                </c:pt>
                <c:pt idx="180">
                  <c:v>4043</c:v>
                </c:pt>
                <c:pt idx="181">
                  <c:v>4145</c:v>
                </c:pt>
                <c:pt idx="182">
                  <c:v>4197</c:v>
                </c:pt>
                <c:pt idx="183">
                  <c:v>4339</c:v>
                </c:pt>
                <c:pt idx="184">
                  <c:v>4894</c:v>
                </c:pt>
                <c:pt idx="185">
                  <c:v>5118</c:v>
                </c:pt>
                <c:pt idx="186">
                  <c:v>5117</c:v>
                </c:pt>
                <c:pt idx="187">
                  <c:v>4390</c:v>
                </c:pt>
                <c:pt idx="188">
                  <c:v>4182</c:v>
                </c:pt>
                <c:pt idx="189">
                  <c:v>4169</c:v>
                </c:pt>
                <c:pt idx="190">
                  <c:v>4219</c:v>
                </c:pt>
                <c:pt idx="191">
                  <c:v>4335</c:v>
                </c:pt>
                <c:pt idx="192">
                  <c:v>4516</c:v>
                </c:pt>
                <c:pt idx="193">
                  <c:v>4586</c:v>
                </c:pt>
                <c:pt idx="194">
                  <c:v>4562</c:v>
                </c:pt>
                <c:pt idx="195">
                  <c:v>4493</c:v>
                </c:pt>
                <c:pt idx="196">
                  <c:v>4425</c:v>
                </c:pt>
                <c:pt idx="197">
                  <c:v>4338</c:v>
                </c:pt>
                <c:pt idx="198">
                  <c:v>4374</c:v>
                </c:pt>
                <c:pt idx="199">
                  <c:v>4582</c:v>
                </c:pt>
                <c:pt idx="200">
                  <c:v>5035</c:v>
                </c:pt>
                <c:pt idx="201">
                  <c:v>5016</c:v>
                </c:pt>
                <c:pt idx="202">
                  <c:v>4704</c:v>
                </c:pt>
                <c:pt idx="203">
                  <c:v>4531</c:v>
                </c:pt>
                <c:pt idx="204">
                  <c:v>4459</c:v>
                </c:pt>
                <c:pt idx="205">
                  <c:v>4424</c:v>
                </c:pt>
                <c:pt idx="206">
                  <c:v>4545</c:v>
                </c:pt>
                <c:pt idx="207">
                  <c:v>4175</c:v>
                </c:pt>
                <c:pt idx="208">
                  <c:v>3984</c:v>
                </c:pt>
                <c:pt idx="209">
                  <c:v>3871</c:v>
                </c:pt>
                <c:pt idx="210">
                  <c:v>3874</c:v>
                </c:pt>
                <c:pt idx="211">
                  <c:v>3831</c:v>
                </c:pt>
                <c:pt idx="212">
                  <c:v>3896</c:v>
                </c:pt>
                <c:pt idx="213">
                  <c:v>4045</c:v>
                </c:pt>
                <c:pt idx="214">
                  <c:v>4141</c:v>
                </c:pt>
                <c:pt idx="215">
                  <c:v>3983</c:v>
                </c:pt>
                <c:pt idx="216">
                  <c:v>3909</c:v>
                </c:pt>
                <c:pt idx="217">
                  <c:v>3858</c:v>
                </c:pt>
                <c:pt idx="218">
                  <c:v>3832</c:v>
                </c:pt>
                <c:pt idx="219">
                  <c:v>3862</c:v>
                </c:pt>
                <c:pt idx="220">
                  <c:v>4122</c:v>
                </c:pt>
                <c:pt idx="221">
                  <c:v>4118</c:v>
                </c:pt>
                <c:pt idx="222">
                  <c:v>3960</c:v>
                </c:pt>
                <c:pt idx="223">
                  <c:v>3885</c:v>
                </c:pt>
                <c:pt idx="224">
                  <c:v>3853</c:v>
                </c:pt>
                <c:pt idx="225">
                  <c:v>3786</c:v>
                </c:pt>
                <c:pt idx="226">
                  <c:v>3736</c:v>
                </c:pt>
                <c:pt idx="227">
                  <c:v>4211</c:v>
                </c:pt>
                <c:pt idx="228">
                  <c:v>4508</c:v>
                </c:pt>
                <c:pt idx="229">
                  <c:v>4938</c:v>
                </c:pt>
                <c:pt idx="230">
                  <c:v>5016</c:v>
                </c:pt>
                <c:pt idx="231">
                  <c:v>5015</c:v>
                </c:pt>
                <c:pt idx="232">
                  <c:v>4959</c:v>
                </c:pt>
                <c:pt idx="233">
                  <c:v>4882</c:v>
                </c:pt>
                <c:pt idx="234">
                  <c:v>5058</c:v>
                </c:pt>
                <c:pt idx="235">
                  <c:v>5299</c:v>
                </c:pt>
                <c:pt idx="236">
                  <c:v>5264</c:v>
                </c:pt>
                <c:pt idx="237">
                  <c:v>5375</c:v>
                </c:pt>
                <c:pt idx="238">
                  <c:v>5485</c:v>
                </c:pt>
                <c:pt idx="239">
                  <c:v>5464</c:v>
                </c:pt>
                <c:pt idx="240">
                  <c:v>5433</c:v>
                </c:pt>
                <c:pt idx="241">
                  <c:v>5547</c:v>
                </c:pt>
                <c:pt idx="242">
                  <c:v>5622</c:v>
                </c:pt>
                <c:pt idx="243">
                  <c:v>5697</c:v>
                </c:pt>
                <c:pt idx="244">
                  <c:v>5734</c:v>
                </c:pt>
                <c:pt idx="245">
                  <c:v>5660</c:v>
                </c:pt>
                <c:pt idx="246">
                  <c:v>5511</c:v>
                </c:pt>
                <c:pt idx="247">
                  <c:v>5246</c:v>
                </c:pt>
                <c:pt idx="248">
                  <c:v>5230</c:v>
                </c:pt>
                <c:pt idx="249">
                  <c:v>5297</c:v>
                </c:pt>
                <c:pt idx="250">
                  <c:v>5329</c:v>
                </c:pt>
                <c:pt idx="251">
                  <c:v>5363</c:v>
                </c:pt>
                <c:pt idx="252">
                  <c:v>5296</c:v>
                </c:pt>
                <c:pt idx="253">
                  <c:v>5245</c:v>
                </c:pt>
                <c:pt idx="254">
                  <c:v>5190</c:v>
                </c:pt>
                <c:pt idx="255">
                  <c:v>4874</c:v>
                </c:pt>
                <c:pt idx="256">
                  <c:v>4936</c:v>
                </c:pt>
                <c:pt idx="257">
                  <c:v>4783</c:v>
                </c:pt>
                <c:pt idx="258">
                  <c:v>4826</c:v>
                </c:pt>
                <c:pt idx="259">
                  <c:v>4805</c:v>
                </c:pt>
                <c:pt idx="260">
                  <c:v>4777</c:v>
                </c:pt>
                <c:pt idx="261">
                  <c:v>4807</c:v>
                </c:pt>
                <c:pt idx="262">
                  <c:v>4764</c:v>
                </c:pt>
                <c:pt idx="263">
                  <c:v>4838</c:v>
                </c:pt>
                <c:pt idx="264">
                  <c:v>4891</c:v>
                </c:pt>
                <c:pt idx="265">
                  <c:v>4969</c:v>
                </c:pt>
                <c:pt idx="266">
                  <c:v>4932</c:v>
                </c:pt>
                <c:pt idx="267">
                  <c:v>4908</c:v>
                </c:pt>
                <c:pt idx="268">
                  <c:v>4977</c:v>
                </c:pt>
                <c:pt idx="269">
                  <c:v>5080</c:v>
                </c:pt>
                <c:pt idx="270">
                  <c:v>5053</c:v>
                </c:pt>
                <c:pt idx="271">
                  <c:v>4815</c:v>
                </c:pt>
                <c:pt idx="272">
                  <c:v>4821</c:v>
                </c:pt>
                <c:pt idx="273">
                  <c:v>4765</c:v>
                </c:pt>
                <c:pt idx="274">
                  <c:v>4744</c:v>
                </c:pt>
                <c:pt idx="275">
                  <c:v>4811</c:v>
                </c:pt>
                <c:pt idx="276">
                  <c:v>5236</c:v>
                </c:pt>
                <c:pt idx="277">
                  <c:v>5339</c:v>
                </c:pt>
                <c:pt idx="278">
                  <c:v>5437</c:v>
                </c:pt>
                <c:pt idx="279">
                  <c:v>5082</c:v>
                </c:pt>
                <c:pt idx="280">
                  <c:v>4950</c:v>
                </c:pt>
                <c:pt idx="281">
                  <c:v>4921</c:v>
                </c:pt>
                <c:pt idx="282">
                  <c:v>4893</c:v>
                </c:pt>
                <c:pt idx="283">
                  <c:v>4996</c:v>
                </c:pt>
                <c:pt idx="284">
                  <c:v>5048</c:v>
                </c:pt>
                <c:pt idx="285">
                  <c:v>5099</c:v>
                </c:pt>
                <c:pt idx="286">
                  <c:v>5065</c:v>
                </c:pt>
                <c:pt idx="287">
                  <c:v>5036</c:v>
                </c:pt>
                <c:pt idx="288">
                  <c:v>5065</c:v>
                </c:pt>
                <c:pt idx="289">
                  <c:v>5113</c:v>
                </c:pt>
                <c:pt idx="290">
                  <c:v>5046</c:v>
                </c:pt>
                <c:pt idx="291">
                  <c:v>5199</c:v>
                </c:pt>
                <c:pt idx="292">
                  <c:v>5118</c:v>
                </c:pt>
                <c:pt idx="293">
                  <c:v>5080</c:v>
                </c:pt>
                <c:pt idx="294">
                  <c:v>5070</c:v>
                </c:pt>
                <c:pt idx="295">
                  <c:v>5006</c:v>
                </c:pt>
                <c:pt idx="296">
                  <c:v>5026</c:v>
                </c:pt>
                <c:pt idx="297">
                  <c:v>5137</c:v>
                </c:pt>
                <c:pt idx="298">
                  <c:v>5105</c:v>
                </c:pt>
                <c:pt idx="299">
                  <c:v>5274</c:v>
                </c:pt>
                <c:pt idx="300">
                  <c:v>5325</c:v>
                </c:pt>
                <c:pt idx="301">
                  <c:v>5323</c:v>
                </c:pt>
                <c:pt idx="302">
                  <c:v>5301</c:v>
                </c:pt>
                <c:pt idx="303">
                  <c:v>5451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12-450A-BDBC-8612925BE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390320"/>
        <c:axId val="766621056"/>
      </c:lineChart>
      <c:dateAx>
        <c:axId val="855390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6621056"/>
        <c:crosses val="autoZero"/>
        <c:auto val="1"/>
        <c:lblOffset val="100"/>
        <c:baseTimeUnit val="days"/>
      </c:dateAx>
      <c:valAx>
        <c:axId val="76662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53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376237</xdr:colOff>
      <xdr:row>3</xdr:row>
      <xdr:rowOff>84137</xdr:rowOff>
    </xdr:from>
    <xdr:to>
      <xdr:col>33</xdr:col>
      <xdr:colOff>109537</xdr:colOff>
      <xdr:row>27</xdr:row>
      <xdr:rowOff>158750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763BC5-5941-4126-8CD8-A10C4D90D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519113</xdr:colOff>
      <xdr:row>2</xdr:row>
      <xdr:rowOff>20638</xdr:rowOff>
    </xdr:from>
    <xdr:to>
      <xdr:col>32</xdr:col>
      <xdr:colOff>252413</xdr:colOff>
      <xdr:row>26</xdr:row>
      <xdr:rowOff>95251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49EDE2-DA52-43FD-9193-618C7A95D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550.451420486112" createdVersion="6" refreshedVersion="6" minRefreshableVersion="3" recordCount="1788" xr:uid="{62D07765-BC51-4CA0-B8B8-8AB7D32C8BF0}">
  <cacheSource type="worksheet">
    <worksheetSource name="Sheet1"/>
  </cacheSource>
  <cacheFields count="17">
    <cacheField name="Column1" numFmtId="0">
      <sharedItems containsSemiMixedTypes="0" containsString="0" containsNumber="1" containsInteger="1" minValue="0" maxValue="303"/>
    </cacheField>
    <cacheField name="FirstNight" numFmtId="22">
      <sharedItems containsSemiMixedTypes="0" containsNonDate="0" containsDate="1" containsString="0" minDate="2018-05-01T00:00:00" maxDate="2019-03-01T00:00:00"/>
    </cacheField>
    <cacheField name="Libros" numFmtId="0">
      <sharedItems containsSemiMixedTypes="0" containsString="0" containsNumber="1" containsInteger="1" minValue="3" maxValue="1436"/>
    </cacheField>
    <cacheField name="Tasa_PickUP" numFmtId="0">
      <sharedItems containsSemiMixedTypes="0" containsString="0" containsNumber="1" minValue="4.7619047999999997E-2" maxValue="1"/>
    </cacheField>
    <cacheField name="TasaNoShow" numFmtId="0">
      <sharedItems containsString="0" containsBlank="1" containsNumber="1" minValue="6.7681900000000003E-3" maxValue="0.17391304299999999"/>
    </cacheField>
    <cacheField name="TasaCancelaciÃ³n" numFmtId="0">
      <sharedItems containsSemiMixedTypes="0" containsString="0" containsNumber="1" minValue="1.4184397E-2" maxValue="0.7524557959999999"/>
    </cacheField>
    <cacheField name="Estancia_Promedio" numFmtId="0">
      <sharedItems containsSemiMixedTypes="0" containsString="0" containsNumber="1" minValue="2.9094828000000001" maxValue="14.442961"/>
    </cacheField>
    <cacheField name="ResvGorro" numFmtId="0">
      <sharedItems containsString="0" containsBlank="1" containsNumber="1" minValue="4.6952608868103756" maxValue="1863.868725419537"/>
    </cacheField>
    <cacheField name="Estancia" numFmtId="0">
      <sharedItems containsSemiMixedTypes="0" containsString="0" containsNumber="1" containsInteger="1" minValue="3" maxValue="14"/>
    </cacheField>
    <cacheField name="LibrosOcc" numFmtId="0">
      <sharedItems containsSemiMixedTypes="0" containsString="0" containsNumber="1" containsInteger="1" minValue="856" maxValue="5062"/>
    </cacheField>
    <cacheField name="Inv" numFmtId="0">
      <sharedItems containsSemiMixedTypes="0" containsString="0" containsNumber="1" containsInteger="1" minValue="6179" maxValue="6216"/>
    </cacheField>
    <cacheField name="RealOcc" numFmtId="0">
      <sharedItems containsSemiMixedTypes="0" containsString="0" containsNumber="1" minValue="0.13853374332416249" maxValue="0.81448109412711178"/>
    </cacheField>
    <cacheField name="gorroPU+" numFmtId="0">
      <sharedItems containsSemiMixedTypes="0" containsString="0" containsNumber="1" minValue="182.94416192" maxValue="4570.4607309880003"/>
    </cacheField>
    <cacheField name="gorroNS-" numFmtId="0">
      <sharedItems containsSemiMixedTypes="0" containsString="0" containsNumber="1" minValue="0" maxValue="528.84987375700007"/>
    </cacheField>
    <cacheField name="gorroCan-" numFmtId="0">
      <sharedItems containsSemiMixedTypes="0" containsString="0" containsNumber="1" minValue="38.547619355999998" maxValue="2644.2129153870001"/>
    </cacheField>
    <cacheField name="Fecha" numFmtId="14">
      <sharedItems containsSemiMixedTypes="0" containsNonDate="0" containsDate="1" containsString="0" minDate="2018-05-01T00:00:00" maxDate="2019-03-06T00:00:00" count="309"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</sharedItems>
    </cacheField>
    <cacheField name="LibrosGorro" numFmtId="0" formula="MAX(LibrosOcc)+SUM(&quot;gorroPU+&quot;)-SUM(&quot;gorroNS-&quot;)-SUM(&quot;gorroCan-&quot;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8">
  <r>
    <n v="0"/>
    <d v="2018-05-01T00:00:00"/>
    <n v="229"/>
    <n v="5.9090908999999997E-2"/>
    <n v="2.2727272999999999E-2"/>
    <n v="0.32727272699999999"/>
    <n v="4.8977272999999997"/>
    <n v="159.44963749706611"/>
    <n v="5"/>
    <n v="4581"/>
    <n v="6215"/>
    <n v="0.73708769106999195"/>
    <n v="270.69545412899998"/>
    <n v="104.11363761299999"/>
    <n v="1499.2363623870001"/>
    <x v="0"/>
  </r>
  <r>
    <n v="0"/>
    <d v="2018-05-01T00:00:00"/>
    <n v="229"/>
    <n v="5.9090908999999997E-2"/>
    <n v="2.2727272999999999E-2"/>
    <n v="0.32727272699999999"/>
    <n v="4.8977272999999997"/>
    <n v="159.44963749706611"/>
    <n v="5"/>
    <n v="4581"/>
    <n v="6215"/>
    <n v="0.73708769106999195"/>
    <n v="270.69545412899998"/>
    <n v="104.11363761299999"/>
    <n v="1499.2363623870001"/>
    <x v="1"/>
  </r>
  <r>
    <n v="0"/>
    <d v="2018-05-01T00:00:00"/>
    <n v="229"/>
    <n v="5.9090908999999997E-2"/>
    <n v="2.2727272999999999E-2"/>
    <n v="0.32727272699999999"/>
    <n v="4.8977272999999997"/>
    <n v="159.44963749706611"/>
    <n v="5"/>
    <n v="4581"/>
    <n v="6215"/>
    <n v="0.73708769106999195"/>
    <n v="270.69545412899998"/>
    <n v="104.11363761299999"/>
    <n v="1499.2363623870001"/>
    <x v="2"/>
  </r>
  <r>
    <n v="0"/>
    <d v="2018-05-01T00:00:00"/>
    <n v="229"/>
    <n v="5.9090908999999997E-2"/>
    <n v="2.2727272999999999E-2"/>
    <n v="0.32727272699999999"/>
    <n v="4.8977272999999997"/>
    <n v="159.44963749706611"/>
    <n v="5"/>
    <n v="4581"/>
    <n v="6215"/>
    <n v="0.73708769106999195"/>
    <n v="270.69545412899998"/>
    <n v="104.11363761299999"/>
    <n v="1499.2363623870001"/>
    <x v="3"/>
  </r>
  <r>
    <n v="0"/>
    <d v="2018-05-01T00:00:00"/>
    <n v="229"/>
    <n v="5.9090908999999997E-2"/>
    <n v="2.2727272999999999E-2"/>
    <n v="0.32727272699999999"/>
    <n v="4.8977272999999997"/>
    <n v="159.44963749706611"/>
    <n v="5"/>
    <n v="4581"/>
    <n v="6215"/>
    <n v="0.73708769106999195"/>
    <n v="270.69545412899998"/>
    <n v="104.11363761299999"/>
    <n v="1499.2363623870001"/>
    <x v="4"/>
  </r>
  <r>
    <n v="1"/>
    <d v="2018-05-02T00:00:00"/>
    <n v="328"/>
    <n v="0.20279720300000001"/>
    <n v="2.0979021E-2"/>
    <n v="4.8951049000000003E-2"/>
    <n v="6.6036585000000008"/>
    <n v="367.33399520034078"/>
    <n v="7"/>
    <n v="4640"/>
    <n v="6215"/>
    <n v="0.74658085277554309"/>
    <n v="940.97902192000004"/>
    <n v="97.342657439999996"/>
    <n v="227.13286736000001"/>
    <x v="1"/>
  </r>
  <r>
    <n v="1"/>
    <d v="2018-05-02T00:00:00"/>
    <n v="328"/>
    <n v="0.20279720300000001"/>
    <n v="2.0979021E-2"/>
    <n v="4.8951049000000003E-2"/>
    <n v="6.6036585000000008"/>
    <n v="367.33399520034078"/>
    <n v="7"/>
    <n v="4640"/>
    <n v="6215"/>
    <n v="0.74658085277554309"/>
    <n v="940.97902192000004"/>
    <n v="97.342657439999996"/>
    <n v="227.13286736000001"/>
    <x v="2"/>
  </r>
  <r>
    <n v="1"/>
    <d v="2018-05-02T00:00:00"/>
    <n v="328"/>
    <n v="0.20279720300000001"/>
    <n v="2.0979021E-2"/>
    <n v="4.8951049000000003E-2"/>
    <n v="6.6036585000000008"/>
    <n v="367.33399520034078"/>
    <n v="7"/>
    <n v="4640"/>
    <n v="6215"/>
    <n v="0.74658085277554309"/>
    <n v="940.97902192000004"/>
    <n v="97.342657439999996"/>
    <n v="227.13286736000001"/>
    <x v="3"/>
  </r>
  <r>
    <n v="1"/>
    <d v="2018-05-02T00:00:00"/>
    <n v="328"/>
    <n v="0.20279720300000001"/>
    <n v="2.0979021E-2"/>
    <n v="4.8951049000000003E-2"/>
    <n v="6.6036585000000008"/>
    <n v="367.33399520034078"/>
    <n v="7"/>
    <n v="4640"/>
    <n v="6215"/>
    <n v="0.74658085277554309"/>
    <n v="940.97902192000004"/>
    <n v="97.342657439999996"/>
    <n v="227.13286736000001"/>
    <x v="4"/>
  </r>
  <r>
    <n v="1"/>
    <d v="2018-05-02T00:00:00"/>
    <n v="328"/>
    <n v="0.20279720300000001"/>
    <n v="2.0979021E-2"/>
    <n v="4.8951049000000003E-2"/>
    <n v="6.6036585000000008"/>
    <n v="367.33399520034078"/>
    <n v="7"/>
    <n v="4640"/>
    <n v="6215"/>
    <n v="0.74658085277554309"/>
    <n v="940.97902192000004"/>
    <n v="97.342657439999996"/>
    <n v="227.13286736000001"/>
    <x v="5"/>
  </r>
  <r>
    <n v="1"/>
    <d v="2018-05-02T00:00:00"/>
    <n v="328"/>
    <n v="0.20279720300000001"/>
    <n v="2.0979021E-2"/>
    <n v="4.8951049000000003E-2"/>
    <n v="6.6036585000000008"/>
    <n v="367.33399520034078"/>
    <n v="7"/>
    <n v="4640"/>
    <n v="6215"/>
    <n v="0.74658085277554309"/>
    <n v="940.97902192000004"/>
    <n v="97.342657439999996"/>
    <n v="227.13286736000001"/>
    <x v="6"/>
  </r>
  <r>
    <n v="1"/>
    <d v="2018-05-02T00:00:00"/>
    <n v="328"/>
    <n v="0.20279720300000001"/>
    <n v="2.0979021E-2"/>
    <n v="4.8951049000000003E-2"/>
    <n v="6.6036585000000008"/>
    <n v="367.33399520034078"/>
    <n v="7"/>
    <n v="4640"/>
    <n v="6215"/>
    <n v="0.74658085277554309"/>
    <n v="940.97902192000004"/>
    <n v="97.342657439999996"/>
    <n v="227.13286736000001"/>
    <x v="7"/>
  </r>
  <r>
    <n v="2"/>
    <d v="2018-05-03T00:00:00"/>
    <n v="268"/>
    <n v="0.133111481"/>
    <n v="9.9833609999999996E-3"/>
    <n v="0.30116472500000002"/>
    <n v="3.5268986999999998"/>
    <n v="210.09936820211459"/>
    <n v="4"/>
    <n v="4698"/>
    <n v="6215"/>
    <n v="0.75591311343523737"/>
    <n v="625.35773773799997"/>
    <n v="46.901829977999988"/>
    <n v="1414.8718780500001"/>
    <x v="2"/>
  </r>
  <r>
    <n v="2"/>
    <d v="2018-05-03T00:00:00"/>
    <n v="268"/>
    <n v="0.133111481"/>
    <n v="9.9833609999999996E-3"/>
    <n v="0.30116472500000002"/>
    <n v="3.5268986999999998"/>
    <n v="210.09936820211459"/>
    <n v="4"/>
    <n v="4698"/>
    <n v="6215"/>
    <n v="0.75591311343523737"/>
    <n v="625.35773773799997"/>
    <n v="46.901829977999988"/>
    <n v="1414.8718780500001"/>
    <x v="3"/>
  </r>
  <r>
    <n v="2"/>
    <d v="2018-05-03T00:00:00"/>
    <n v="268"/>
    <n v="0.133111481"/>
    <n v="9.9833609999999996E-3"/>
    <n v="0.30116472500000002"/>
    <n v="3.5268986999999998"/>
    <n v="210.09936820211459"/>
    <n v="4"/>
    <n v="4698"/>
    <n v="6215"/>
    <n v="0.75591311343523737"/>
    <n v="625.35773773799997"/>
    <n v="46.901829977999988"/>
    <n v="1414.8718780500001"/>
    <x v="4"/>
  </r>
  <r>
    <n v="2"/>
    <d v="2018-05-03T00:00:00"/>
    <n v="268"/>
    <n v="0.133111481"/>
    <n v="9.9833609999999996E-3"/>
    <n v="0.30116472500000002"/>
    <n v="3.5268986999999998"/>
    <n v="210.09936820211459"/>
    <n v="4"/>
    <n v="4698"/>
    <n v="6215"/>
    <n v="0.75591311343523737"/>
    <n v="625.35773773799997"/>
    <n v="46.901829977999988"/>
    <n v="1414.8718780500001"/>
    <x v="5"/>
  </r>
  <r>
    <n v="3"/>
    <d v="2018-05-04T00:00:00"/>
    <n v="1236"/>
    <n v="7.9104477999999992E-2"/>
    <n v="2.2885572E-2"/>
    <n v="7.4626866E-2"/>
    <n v="6.0157480000000003"/>
    <n v="1205.9915871747619"/>
    <n v="6"/>
    <n v="4580"/>
    <n v="6215"/>
    <n v="0.73692679002413519"/>
    <n v="362.29850923999999"/>
    <n v="104.81591976"/>
    <n v="341.79104627999999"/>
    <x v="3"/>
  </r>
  <r>
    <n v="3"/>
    <d v="2018-05-04T00:00:00"/>
    <n v="1236"/>
    <n v="7.9104477999999992E-2"/>
    <n v="2.2885572E-2"/>
    <n v="7.4626866E-2"/>
    <n v="6.0157480000000003"/>
    <n v="1205.9915871747619"/>
    <n v="6"/>
    <n v="4580"/>
    <n v="6215"/>
    <n v="0.73692679002413519"/>
    <n v="362.29850923999999"/>
    <n v="104.81591976"/>
    <n v="341.79104627999999"/>
    <x v="4"/>
  </r>
  <r>
    <n v="3"/>
    <d v="2018-05-04T00:00:00"/>
    <n v="1236"/>
    <n v="7.9104477999999992E-2"/>
    <n v="2.2885572E-2"/>
    <n v="7.4626866E-2"/>
    <n v="6.0157480000000003"/>
    <n v="1205.9915871747619"/>
    <n v="6"/>
    <n v="4580"/>
    <n v="6215"/>
    <n v="0.73692679002413519"/>
    <n v="362.29850923999999"/>
    <n v="104.81591976"/>
    <n v="341.79104627999999"/>
    <x v="5"/>
  </r>
  <r>
    <n v="3"/>
    <d v="2018-05-04T00:00:00"/>
    <n v="1236"/>
    <n v="7.9104477999999992E-2"/>
    <n v="2.2885572E-2"/>
    <n v="7.4626866E-2"/>
    <n v="6.0157480000000003"/>
    <n v="1205.9915871747619"/>
    <n v="6"/>
    <n v="4580"/>
    <n v="6215"/>
    <n v="0.73692679002413519"/>
    <n v="362.29850923999999"/>
    <n v="104.81591976"/>
    <n v="341.79104627999999"/>
    <x v="6"/>
  </r>
  <r>
    <n v="3"/>
    <d v="2018-05-04T00:00:00"/>
    <n v="1236"/>
    <n v="7.9104477999999992E-2"/>
    <n v="2.2885572E-2"/>
    <n v="7.4626866E-2"/>
    <n v="6.0157480000000003"/>
    <n v="1205.9915871747619"/>
    <n v="6"/>
    <n v="4580"/>
    <n v="6215"/>
    <n v="0.73692679002413519"/>
    <n v="362.29850923999999"/>
    <n v="104.81591976"/>
    <n v="341.79104627999999"/>
    <x v="7"/>
  </r>
  <r>
    <n v="3"/>
    <d v="2018-05-04T00:00:00"/>
    <n v="1236"/>
    <n v="7.9104477999999992E-2"/>
    <n v="2.2885572E-2"/>
    <n v="7.4626866E-2"/>
    <n v="6.0157480000000003"/>
    <n v="1205.9915871747619"/>
    <n v="6"/>
    <n v="4580"/>
    <n v="6215"/>
    <n v="0.73692679002413519"/>
    <n v="362.29850923999999"/>
    <n v="104.81591976"/>
    <n v="341.79104627999999"/>
    <x v="8"/>
  </r>
  <r>
    <n v="4"/>
    <d v="2018-05-05T00:00:00"/>
    <n v="1289"/>
    <n v="5.4712892999999999E-2"/>
    <n v="9.6424701999999987E-2"/>
    <n v="0.16413867800000001"/>
    <n v="6.5818966000000003"/>
    <n v="1026.7997432847619"/>
    <n v="7"/>
    <n v="4543"/>
    <n v="6215"/>
    <n v="0.73097345132743363"/>
    <n v="248.560672899"/>
    <n v="438.05742118599989"/>
    <n v="745.68201415400006"/>
    <x v="4"/>
  </r>
  <r>
    <n v="4"/>
    <d v="2018-05-05T00:00:00"/>
    <n v="1289"/>
    <n v="5.4712892999999999E-2"/>
    <n v="9.6424701999999987E-2"/>
    <n v="0.16413867800000001"/>
    <n v="6.5818966000000003"/>
    <n v="1026.7997432847619"/>
    <n v="7"/>
    <n v="4543"/>
    <n v="6215"/>
    <n v="0.73097345132743363"/>
    <n v="248.560672899"/>
    <n v="438.05742118599989"/>
    <n v="745.68201415400006"/>
    <x v="5"/>
  </r>
  <r>
    <n v="4"/>
    <d v="2018-05-05T00:00:00"/>
    <n v="1289"/>
    <n v="5.4712892999999999E-2"/>
    <n v="9.6424701999999987E-2"/>
    <n v="0.16413867800000001"/>
    <n v="6.5818966000000003"/>
    <n v="1026.7997432847619"/>
    <n v="7"/>
    <n v="4543"/>
    <n v="6215"/>
    <n v="0.73097345132743363"/>
    <n v="248.560672899"/>
    <n v="438.05742118599989"/>
    <n v="745.68201415400006"/>
    <x v="6"/>
  </r>
  <r>
    <n v="4"/>
    <d v="2018-05-05T00:00:00"/>
    <n v="1289"/>
    <n v="5.4712892999999999E-2"/>
    <n v="9.6424701999999987E-2"/>
    <n v="0.16413867800000001"/>
    <n v="6.5818966000000003"/>
    <n v="1026.7997432847619"/>
    <n v="7"/>
    <n v="4543"/>
    <n v="6215"/>
    <n v="0.73097345132743363"/>
    <n v="248.560672899"/>
    <n v="438.05742118599989"/>
    <n v="745.68201415400006"/>
    <x v="7"/>
  </r>
  <r>
    <n v="4"/>
    <d v="2018-05-05T00:00:00"/>
    <n v="1289"/>
    <n v="5.4712892999999999E-2"/>
    <n v="9.6424701999999987E-2"/>
    <n v="0.16413867800000001"/>
    <n v="6.5818966000000003"/>
    <n v="1026.7997432847619"/>
    <n v="7"/>
    <n v="4543"/>
    <n v="6215"/>
    <n v="0.73097345132743363"/>
    <n v="248.560672899"/>
    <n v="438.05742118599989"/>
    <n v="745.68201415400006"/>
    <x v="8"/>
  </r>
  <r>
    <n v="4"/>
    <d v="2018-05-05T00:00:00"/>
    <n v="1289"/>
    <n v="5.4712892999999999E-2"/>
    <n v="9.6424701999999987E-2"/>
    <n v="0.16413867800000001"/>
    <n v="6.5818966000000003"/>
    <n v="1026.7997432847619"/>
    <n v="7"/>
    <n v="4543"/>
    <n v="6215"/>
    <n v="0.73097345132743363"/>
    <n v="248.560672899"/>
    <n v="438.05742118599989"/>
    <n v="745.68201415400006"/>
    <x v="9"/>
  </r>
  <r>
    <n v="4"/>
    <d v="2018-05-05T00:00:00"/>
    <n v="1289"/>
    <n v="5.4712892999999999E-2"/>
    <n v="9.6424701999999987E-2"/>
    <n v="0.16413867800000001"/>
    <n v="6.5818966000000003"/>
    <n v="1026.7997432847619"/>
    <n v="7"/>
    <n v="4543"/>
    <n v="6215"/>
    <n v="0.73097345132743363"/>
    <n v="248.560672899"/>
    <n v="438.05742118599989"/>
    <n v="745.68201415400006"/>
    <x v="10"/>
  </r>
  <r>
    <n v="5"/>
    <d v="2018-05-06T00:00:00"/>
    <n v="1082"/>
    <n v="4.7619047999999997E-2"/>
    <n v="2.9239766E-2"/>
    <n v="0.102756892"/>
    <n v="6.4291667000000006"/>
    <n v="987.30822670519888"/>
    <n v="6"/>
    <n v="4190"/>
    <n v="6215"/>
    <n v="0.67417538213998396"/>
    <n v="199.52381112"/>
    <n v="122.51461954"/>
    <n v="430.55137747999993"/>
    <x v="5"/>
  </r>
  <r>
    <n v="5"/>
    <d v="2018-05-06T00:00:00"/>
    <n v="1082"/>
    <n v="4.7619047999999997E-2"/>
    <n v="2.9239766E-2"/>
    <n v="0.102756892"/>
    <n v="6.4291667000000006"/>
    <n v="987.30822670519888"/>
    <n v="6"/>
    <n v="4190"/>
    <n v="6215"/>
    <n v="0.67417538213998396"/>
    <n v="199.52381112"/>
    <n v="122.51461954"/>
    <n v="430.55137747999993"/>
    <x v="6"/>
  </r>
  <r>
    <n v="5"/>
    <d v="2018-05-06T00:00:00"/>
    <n v="1082"/>
    <n v="4.7619047999999997E-2"/>
    <n v="2.9239766E-2"/>
    <n v="0.102756892"/>
    <n v="6.4291667000000006"/>
    <n v="987.30822670519888"/>
    <n v="6"/>
    <n v="4190"/>
    <n v="6215"/>
    <n v="0.67417538213998396"/>
    <n v="199.52381112"/>
    <n v="122.51461954"/>
    <n v="430.55137747999993"/>
    <x v="7"/>
  </r>
  <r>
    <n v="5"/>
    <d v="2018-05-06T00:00:00"/>
    <n v="1082"/>
    <n v="4.7619047999999997E-2"/>
    <n v="2.9239766E-2"/>
    <n v="0.102756892"/>
    <n v="6.4291667000000006"/>
    <n v="987.30822670519888"/>
    <n v="6"/>
    <n v="4190"/>
    <n v="6215"/>
    <n v="0.67417538213998396"/>
    <n v="199.52381112"/>
    <n v="122.51461954"/>
    <n v="430.55137747999993"/>
    <x v="8"/>
  </r>
  <r>
    <n v="5"/>
    <d v="2018-05-06T00:00:00"/>
    <n v="1082"/>
    <n v="4.7619047999999997E-2"/>
    <n v="2.9239766E-2"/>
    <n v="0.102756892"/>
    <n v="6.4291667000000006"/>
    <n v="987.30822670519888"/>
    <n v="6"/>
    <n v="4190"/>
    <n v="6215"/>
    <n v="0.67417538213998396"/>
    <n v="199.52381112"/>
    <n v="122.51461954"/>
    <n v="430.55137747999993"/>
    <x v="9"/>
  </r>
  <r>
    <n v="5"/>
    <d v="2018-05-06T00:00:00"/>
    <n v="1082"/>
    <n v="4.7619047999999997E-2"/>
    <n v="2.9239766E-2"/>
    <n v="0.102756892"/>
    <n v="6.4291667000000006"/>
    <n v="987.30822670519888"/>
    <n v="6"/>
    <n v="4190"/>
    <n v="6215"/>
    <n v="0.67417538213998396"/>
    <n v="199.52381112"/>
    <n v="122.51461954"/>
    <n v="430.55137747999993"/>
    <x v="10"/>
  </r>
  <r>
    <n v="6"/>
    <d v="2018-05-07T00:00:00"/>
    <n v="405"/>
    <n v="0.146153846"/>
    <n v="6.9230768999999998E-2"/>
    <n v="8.7179486999999986E-2"/>
    <n v="6.0956937999999994"/>
    <n v="394.38950399130499"/>
    <n v="6"/>
    <n v="4131"/>
    <n v="6215"/>
    <n v="0.66468222043443281"/>
    <n v="603.76153782599999"/>
    <n v="285.99230673900001"/>
    <n v="360.13846079699988"/>
    <x v="6"/>
  </r>
  <r>
    <n v="6"/>
    <d v="2018-05-07T00:00:00"/>
    <n v="405"/>
    <n v="0.146153846"/>
    <n v="6.9230768999999998E-2"/>
    <n v="8.7179486999999986E-2"/>
    <n v="6.0956937999999994"/>
    <n v="394.38950399130499"/>
    <n v="6"/>
    <n v="4131"/>
    <n v="6215"/>
    <n v="0.66468222043443281"/>
    <n v="603.76153782599999"/>
    <n v="285.99230673900001"/>
    <n v="360.13846079699988"/>
    <x v="7"/>
  </r>
  <r>
    <n v="6"/>
    <d v="2018-05-07T00:00:00"/>
    <n v="405"/>
    <n v="0.146153846"/>
    <n v="6.9230768999999998E-2"/>
    <n v="8.7179486999999986E-2"/>
    <n v="6.0956937999999994"/>
    <n v="394.38950399130499"/>
    <n v="6"/>
    <n v="4131"/>
    <n v="6215"/>
    <n v="0.66468222043443281"/>
    <n v="603.76153782599999"/>
    <n v="285.99230673900001"/>
    <n v="360.13846079699988"/>
    <x v="8"/>
  </r>
  <r>
    <n v="6"/>
    <d v="2018-05-07T00:00:00"/>
    <n v="405"/>
    <n v="0.146153846"/>
    <n v="6.9230768999999998E-2"/>
    <n v="8.7179486999999986E-2"/>
    <n v="6.0956937999999994"/>
    <n v="394.38950399130499"/>
    <n v="6"/>
    <n v="4131"/>
    <n v="6215"/>
    <n v="0.66468222043443281"/>
    <n v="603.76153782599999"/>
    <n v="285.99230673900001"/>
    <n v="360.13846079699988"/>
    <x v="9"/>
  </r>
  <r>
    <n v="6"/>
    <d v="2018-05-07T00:00:00"/>
    <n v="405"/>
    <n v="0.146153846"/>
    <n v="6.9230768999999998E-2"/>
    <n v="8.7179486999999986E-2"/>
    <n v="6.0956937999999994"/>
    <n v="394.38950399130499"/>
    <n v="6"/>
    <n v="4131"/>
    <n v="6215"/>
    <n v="0.66468222043443281"/>
    <n v="603.76153782599999"/>
    <n v="285.99230673900001"/>
    <n v="360.13846079699988"/>
    <x v="10"/>
  </r>
  <r>
    <n v="6"/>
    <d v="2018-05-07T00:00:00"/>
    <n v="405"/>
    <n v="0.146153846"/>
    <n v="6.9230768999999998E-2"/>
    <n v="8.7179486999999986E-2"/>
    <n v="6.0956937999999994"/>
    <n v="394.38950399130499"/>
    <n v="6"/>
    <n v="4131"/>
    <n v="6215"/>
    <n v="0.66468222043443281"/>
    <n v="603.76153782599999"/>
    <n v="285.99230673900001"/>
    <n v="360.13846079699988"/>
    <x v="11"/>
  </r>
  <r>
    <n v="7"/>
    <d v="2018-05-08T00:00:00"/>
    <n v="98"/>
    <n v="0.33644859799999999"/>
    <n v="6.5420561000000002E-2"/>
    <n v="3.7383178000000003E-2"/>
    <n v="5.4028777000000003"/>
    <n v="117.8278639055372"/>
    <n v="5"/>
    <n v="4061"/>
    <n v="6215"/>
    <n v="0.65341914722445693"/>
    <n v="1366.3177564780001"/>
    <n v="265.67289822100003"/>
    <n v="151.81308585799999"/>
    <x v="7"/>
  </r>
  <r>
    <n v="7"/>
    <d v="2018-05-08T00:00:00"/>
    <n v="98"/>
    <n v="0.33644859799999999"/>
    <n v="6.5420561000000002E-2"/>
    <n v="3.7383178000000003E-2"/>
    <n v="5.4028777000000003"/>
    <n v="117.8278639055372"/>
    <n v="5"/>
    <n v="4061"/>
    <n v="6215"/>
    <n v="0.65341914722445693"/>
    <n v="1366.3177564780001"/>
    <n v="265.67289822100003"/>
    <n v="151.81308585799999"/>
    <x v="8"/>
  </r>
  <r>
    <n v="7"/>
    <d v="2018-05-08T00:00:00"/>
    <n v="98"/>
    <n v="0.33644859799999999"/>
    <n v="6.5420561000000002E-2"/>
    <n v="3.7383178000000003E-2"/>
    <n v="5.4028777000000003"/>
    <n v="117.8278639055372"/>
    <n v="5"/>
    <n v="4061"/>
    <n v="6215"/>
    <n v="0.65341914722445693"/>
    <n v="1366.3177564780001"/>
    <n v="265.67289822100003"/>
    <n v="151.81308585799999"/>
    <x v="9"/>
  </r>
  <r>
    <n v="7"/>
    <d v="2018-05-08T00:00:00"/>
    <n v="98"/>
    <n v="0.33644859799999999"/>
    <n v="6.5420561000000002E-2"/>
    <n v="3.7383178000000003E-2"/>
    <n v="5.4028777000000003"/>
    <n v="117.8278639055372"/>
    <n v="5"/>
    <n v="4061"/>
    <n v="6215"/>
    <n v="0.65341914722445693"/>
    <n v="1366.3177564780001"/>
    <n v="265.67289822100003"/>
    <n v="151.81308585799999"/>
    <x v="10"/>
  </r>
  <r>
    <n v="7"/>
    <d v="2018-05-08T00:00:00"/>
    <n v="98"/>
    <n v="0.33644859799999999"/>
    <n v="6.5420561000000002E-2"/>
    <n v="3.7383178000000003E-2"/>
    <n v="5.4028777000000003"/>
    <n v="117.8278639055372"/>
    <n v="5"/>
    <n v="4061"/>
    <n v="6215"/>
    <n v="0.65341914722445693"/>
    <n v="1366.3177564780001"/>
    <n v="265.67289822100003"/>
    <n v="151.81308585799999"/>
    <x v="11"/>
  </r>
  <r>
    <n v="8"/>
    <d v="2018-05-09T00:00:00"/>
    <n v="141"/>
    <n v="0.38297872300000002"/>
    <n v="3.5460993000000003E-2"/>
    <n v="2.8368793999999999E-2"/>
    <n v="4.3962264000000006"/>
    <n v="182.74935867464421"/>
    <n v="4"/>
    <n v="4035"/>
    <n v="6215"/>
    <n v="0.64923572003218022"/>
    <n v="1545.3191473049999"/>
    <n v="143.085106755"/>
    <n v="114.46808378999999"/>
    <x v="8"/>
  </r>
  <r>
    <n v="8"/>
    <d v="2018-05-09T00:00:00"/>
    <n v="141"/>
    <n v="0.38297872300000002"/>
    <n v="3.5460993000000003E-2"/>
    <n v="2.8368793999999999E-2"/>
    <n v="4.3962264000000006"/>
    <n v="182.74935867464421"/>
    <n v="4"/>
    <n v="4035"/>
    <n v="6215"/>
    <n v="0.64923572003218022"/>
    <n v="1545.3191473049999"/>
    <n v="143.085106755"/>
    <n v="114.46808378999999"/>
    <x v="9"/>
  </r>
  <r>
    <n v="8"/>
    <d v="2018-05-09T00:00:00"/>
    <n v="141"/>
    <n v="0.38297872300000002"/>
    <n v="3.5460993000000003E-2"/>
    <n v="2.8368793999999999E-2"/>
    <n v="4.3962264000000006"/>
    <n v="182.74935867464421"/>
    <n v="4"/>
    <n v="4035"/>
    <n v="6215"/>
    <n v="0.64923572003218022"/>
    <n v="1545.3191473049999"/>
    <n v="143.085106755"/>
    <n v="114.46808378999999"/>
    <x v="10"/>
  </r>
  <r>
    <n v="8"/>
    <d v="2018-05-09T00:00:00"/>
    <n v="141"/>
    <n v="0.38297872300000002"/>
    <n v="3.5460993000000003E-2"/>
    <n v="2.8368793999999999E-2"/>
    <n v="4.3962264000000006"/>
    <n v="182.74935867464421"/>
    <n v="4"/>
    <n v="4035"/>
    <n v="6215"/>
    <n v="0.64923572003218022"/>
    <n v="1545.3191473049999"/>
    <n v="143.085106755"/>
    <n v="114.46808378999999"/>
    <x v="11"/>
  </r>
  <r>
    <n v="9"/>
    <d v="2018-05-10T00:00:00"/>
    <n v="498"/>
    <n v="0.26584867099999998"/>
    <n v="2.2494888000000001E-2"/>
    <n v="5.5214724000000007E-2"/>
    <n v="3.4826923000000001"/>
    <n v="582.1880494052981"/>
    <n v="3"/>
    <n v="4209"/>
    <n v="6215"/>
    <n v="0.67723250201126306"/>
    <n v="1118.9570562389999"/>
    <n v="94.68098359199999"/>
    <n v="232.39877331599999"/>
    <x v="9"/>
  </r>
  <r>
    <n v="9"/>
    <d v="2018-05-10T00:00:00"/>
    <n v="498"/>
    <n v="0.26584867099999998"/>
    <n v="2.2494888000000001E-2"/>
    <n v="5.5214724000000007E-2"/>
    <n v="3.4826923000000001"/>
    <n v="582.1880494052981"/>
    <n v="3"/>
    <n v="4209"/>
    <n v="6215"/>
    <n v="0.67723250201126306"/>
    <n v="1118.9570562389999"/>
    <n v="94.68098359199999"/>
    <n v="232.39877331599999"/>
    <x v="10"/>
  </r>
  <r>
    <n v="9"/>
    <d v="2018-05-10T00:00:00"/>
    <n v="498"/>
    <n v="0.26584867099999998"/>
    <n v="2.2494888000000001E-2"/>
    <n v="5.5214724000000007E-2"/>
    <n v="3.4826923000000001"/>
    <n v="582.1880494052981"/>
    <n v="3"/>
    <n v="4209"/>
    <n v="6215"/>
    <n v="0.67723250201126306"/>
    <n v="1118.9570562389999"/>
    <n v="94.68098359199999"/>
    <n v="232.39877331599999"/>
    <x v="11"/>
  </r>
  <r>
    <n v="10"/>
    <d v="2018-05-11T00:00:00"/>
    <n v="1366"/>
    <n v="0.15294924600000001"/>
    <n v="3.4293552999999997E-2"/>
    <n v="6.9958848000000004E-2"/>
    <n v="5.7188347000000004"/>
    <n v="1414.5170451528099"/>
    <n v="6"/>
    <n v="4266"/>
    <n v="6215"/>
    <n v="0.68640386162510059"/>
    <n v="652.48148343599996"/>
    <n v="146.296297098"/>
    <n v="298.44444556799999"/>
    <x v="10"/>
  </r>
  <r>
    <n v="10"/>
    <d v="2018-05-11T00:00:00"/>
    <n v="1366"/>
    <n v="0.15294924600000001"/>
    <n v="3.4293552999999997E-2"/>
    <n v="6.9958848000000004E-2"/>
    <n v="5.7188347000000004"/>
    <n v="1414.5170451528099"/>
    <n v="6"/>
    <n v="4266"/>
    <n v="6215"/>
    <n v="0.68640386162510059"/>
    <n v="652.48148343599996"/>
    <n v="146.296297098"/>
    <n v="298.44444556799999"/>
    <x v="11"/>
  </r>
  <r>
    <n v="10"/>
    <d v="2018-05-11T00:00:00"/>
    <n v="1366"/>
    <n v="0.15294924600000001"/>
    <n v="3.4293552999999997E-2"/>
    <n v="6.9958848000000004E-2"/>
    <n v="5.7188347000000004"/>
    <n v="1414.5170451528099"/>
    <n v="6"/>
    <n v="4266"/>
    <n v="6215"/>
    <n v="0.68640386162510059"/>
    <n v="652.48148343599996"/>
    <n v="146.296297098"/>
    <n v="298.44444556799999"/>
    <x v="12"/>
  </r>
  <r>
    <n v="10"/>
    <d v="2018-05-11T00:00:00"/>
    <n v="1366"/>
    <n v="0.15294924600000001"/>
    <n v="3.4293552999999997E-2"/>
    <n v="6.9958848000000004E-2"/>
    <n v="5.7188347000000004"/>
    <n v="1414.5170451528099"/>
    <n v="6"/>
    <n v="4266"/>
    <n v="6215"/>
    <n v="0.68640386162510059"/>
    <n v="652.48148343599996"/>
    <n v="146.296297098"/>
    <n v="298.44444556799999"/>
    <x v="13"/>
  </r>
  <r>
    <n v="10"/>
    <d v="2018-05-11T00:00:00"/>
    <n v="1366"/>
    <n v="0.15294924600000001"/>
    <n v="3.4293552999999997E-2"/>
    <n v="6.9958848000000004E-2"/>
    <n v="5.7188347000000004"/>
    <n v="1414.5170451528099"/>
    <n v="6"/>
    <n v="4266"/>
    <n v="6215"/>
    <n v="0.68640386162510059"/>
    <n v="652.48148343599996"/>
    <n v="146.296297098"/>
    <n v="298.44444556799999"/>
    <x v="14"/>
  </r>
  <r>
    <n v="10"/>
    <d v="2018-05-11T00:00:00"/>
    <n v="1366"/>
    <n v="0.15294924600000001"/>
    <n v="3.4293552999999997E-2"/>
    <n v="6.9958848000000004E-2"/>
    <n v="5.7188347000000004"/>
    <n v="1414.5170451528099"/>
    <n v="6"/>
    <n v="4266"/>
    <n v="6215"/>
    <n v="0.68640386162510059"/>
    <n v="652.48148343599996"/>
    <n v="146.296297098"/>
    <n v="298.44444556799999"/>
    <x v="15"/>
  </r>
  <r>
    <n v="11"/>
    <d v="2018-05-12T00:00:00"/>
    <n v="1370"/>
    <n v="0.10266821299999999"/>
    <n v="8.8747099999999995E-2"/>
    <n v="0.121809745"/>
    <n v="6.3487297999999992"/>
    <n v="1208.9071866473221"/>
    <n v="6"/>
    <n v="4395"/>
    <n v="6215"/>
    <n v="0.7071600965406275"/>
    <n v="451.22679613499997"/>
    <n v="390.04350449999998"/>
    <n v="535.35382927499995"/>
    <x v="11"/>
  </r>
  <r>
    <n v="11"/>
    <d v="2018-05-12T00:00:00"/>
    <n v="1370"/>
    <n v="0.10266821299999999"/>
    <n v="8.8747099999999995E-2"/>
    <n v="0.121809745"/>
    <n v="6.3487297999999992"/>
    <n v="1208.9071866473221"/>
    <n v="6"/>
    <n v="4395"/>
    <n v="6215"/>
    <n v="0.7071600965406275"/>
    <n v="451.22679613499997"/>
    <n v="390.04350449999998"/>
    <n v="535.35382927499995"/>
    <x v="12"/>
  </r>
  <r>
    <n v="11"/>
    <d v="2018-05-12T00:00:00"/>
    <n v="1370"/>
    <n v="0.10266821299999999"/>
    <n v="8.8747099999999995E-2"/>
    <n v="0.121809745"/>
    <n v="6.3487297999999992"/>
    <n v="1208.9071866473221"/>
    <n v="6"/>
    <n v="4395"/>
    <n v="6215"/>
    <n v="0.7071600965406275"/>
    <n v="451.22679613499997"/>
    <n v="390.04350449999998"/>
    <n v="535.35382927499995"/>
    <x v="13"/>
  </r>
  <r>
    <n v="11"/>
    <d v="2018-05-12T00:00:00"/>
    <n v="1370"/>
    <n v="0.10266821299999999"/>
    <n v="8.8747099999999995E-2"/>
    <n v="0.121809745"/>
    <n v="6.3487297999999992"/>
    <n v="1208.9071866473221"/>
    <n v="6"/>
    <n v="4395"/>
    <n v="6215"/>
    <n v="0.7071600965406275"/>
    <n v="451.22679613499997"/>
    <n v="390.04350449999998"/>
    <n v="535.35382927499995"/>
    <x v="14"/>
  </r>
  <r>
    <n v="11"/>
    <d v="2018-05-12T00:00:00"/>
    <n v="1370"/>
    <n v="0.10266821299999999"/>
    <n v="8.8747099999999995E-2"/>
    <n v="0.121809745"/>
    <n v="6.3487297999999992"/>
    <n v="1208.9071866473221"/>
    <n v="6"/>
    <n v="4395"/>
    <n v="6215"/>
    <n v="0.7071600965406275"/>
    <n v="451.22679613499997"/>
    <n v="390.04350449999998"/>
    <n v="535.35382927499995"/>
    <x v="15"/>
  </r>
  <r>
    <n v="11"/>
    <d v="2018-05-12T00:00:00"/>
    <n v="1370"/>
    <n v="0.10266821299999999"/>
    <n v="8.8747099999999995E-2"/>
    <n v="0.121809745"/>
    <n v="6.3487297999999992"/>
    <n v="1208.9071866473221"/>
    <n v="6"/>
    <n v="4395"/>
    <n v="6215"/>
    <n v="0.7071600965406275"/>
    <n v="451.22679613499997"/>
    <n v="390.04350449999998"/>
    <n v="535.35382927499995"/>
    <x v="16"/>
  </r>
  <r>
    <n v="12"/>
    <d v="2018-05-13T00:00:00"/>
    <n v="979"/>
    <n v="0.13423423400000001"/>
    <n v="2.4324324000000001E-2"/>
    <n v="7.2972972999999997E-2"/>
    <n v="6.5229111"/>
    <n v="1004.345913817311"/>
    <n v="7"/>
    <n v="4348"/>
    <n v="6215"/>
    <n v="0.69959774738535796"/>
    <n v="583.65044943200007"/>
    <n v="105.762160752"/>
    <n v="317.286486604"/>
    <x v="12"/>
  </r>
  <r>
    <n v="12"/>
    <d v="2018-05-13T00:00:00"/>
    <n v="979"/>
    <n v="0.13423423400000001"/>
    <n v="2.4324324000000001E-2"/>
    <n v="7.2972972999999997E-2"/>
    <n v="6.5229111"/>
    <n v="1004.345913817311"/>
    <n v="7"/>
    <n v="4348"/>
    <n v="6215"/>
    <n v="0.69959774738535796"/>
    <n v="583.65044943200007"/>
    <n v="105.762160752"/>
    <n v="317.286486604"/>
    <x v="13"/>
  </r>
  <r>
    <n v="12"/>
    <d v="2018-05-13T00:00:00"/>
    <n v="979"/>
    <n v="0.13423423400000001"/>
    <n v="2.4324324000000001E-2"/>
    <n v="7.2972972999999997E-2"/>
    <n v="6.5229111"/>
    <n v="1004.345913817311"/>
    <n v="7"/>
    <n v="4348"/>
    <n v="6215"/>
    <n v="0.69959774738535796"/>
    <n v="583.65044943200007"/>
    <n v="105.762160752"/>
    <n v="317.286486604"/>
    <x v="14"/>
  </r>
  <r>
    <n v="12"/>
    <d v="2018-05-13T00:00:00"/>
    <n v="979"/>
    <n v="0.13423423400000001"/>
    <n v="2.4324324000000001E-2"/>
    <n v="7.2972972999999997E-2"/>
    <n v="6.5229111"/>
    <n v="1004.345913817311"/>
    <n v="7"/>
    <n v="4348"/>
    <n v="6215"/>
    <n v="0.69959774738535796"/>
    <n v="583.65044943200007"/>
    <n v="105.762160752"/>
    <n v="317.286486604"/>
    <x v="15"/>
  </r>
  <r>
    <n v="12"/>
    <d v="2018-05-13T00:00:00"/>
    <n v="979"/>
    <n v="0.13423423400000001"/>
    <n v="2.4324324000000001E-2"/>
    <n v="7.2972972999999997E-2"/>
    <n v="6.5229111"/>
    <n v="1004.345913817311"/>
    <n v="7"/>
    <n v="4348"/>
    <n v="6215"/>
    <n v="0.69959774738535796"/>
    <n v="583.65044943200007"/>
    <n v="105.762160752"/>
    <n v="317.286486604"/>
    <x v="16"/>
  </r>
  <r>
    <n v="12"/>
    <d v="2018-05-13T00:00:00"/>
    <n v="979"/>
    <n v="0.13423423400000001"/>
    <n v="2.4324324000000001E-2"/>
    <n v="7.2972972999999997E-2"/>
    <n v="6.5229111"/>
    <n v="1004.345913817311"/>
    <n v="7"/>
    <n v="4348"/>
    <n v="6215"/>
    <n v="0.69959774738535796"/>
    <n v="583.65044943200007"/>
    <n v="105.762160752"/>
    <n v="317.286486604"/>
    <x v="17"/>
  </r>
  <r>
    <n v="12"/>
    <d v="2018-05-13T00:00:00"/>
    <n v="979"/>
    <n v="0.13423423400000001"/>
    <n v="2.4324324000000001E-2"/>
    <n v="7.2972972999999997E-2"/>
    <n v="6.5229111"/>
    <n v="1004.345913817311"/>
    <n v="7"/>
    <n v="4348"/>
    <n v="6215"/>
    <n v="0.69959774738535796"/>
    <n v="583.65044943200007"/>
    <n v="105.762160752"/>
    <n v="317.286486604"/>
    <x v="18"/>
  </r>
  <r>
    <n v="13"/>
    <d v="2018-05-14T00:00:00"/>
    <n v="396"/>
    <n v="0.17590361400000001"/>
    <n v="3.1325301E-2"/>
    <n v="0.118072289"/>
    <n v="10.234624"/>
    <n v="397.81197874021348"/>
    <n v="10"/>
    <n v="4270"/>
    <n v="6215"/>
    <n v="0.68704746580852771"/>
    <n v="751.10843177999993"/>
    <n v="133.75903527"/>
    <n v="504.16867402999998"/>
    <x v="13"/>
  </r>
  <r>
    <n v="13"/>
    <d v="2018-05-14T00:00:00"/>
    <n v="396"/>
    <n v="0.17590361400000001"/>
    <n v="3.1325301E-2"/>
    <n v="0.118072289"/>
    <n v="10.234624"/>
    <n v="397.81197874021348"/>
    <n v="10"/>
    <n v="4270"/>
    <n v="6215"/>
    <n v="0.68704746580852771"/>
    <n v="751.10843177999993"/>
    <n v="133.75903527"/>
    <n v="504.16867402999998"/>
    <x v="14"/>
  </r>
  <r>
    <n v="13"/>
    <d v="2018-05-14T00:00:00"/>
    <n v="396"/>
    <n v="0.17590361400000001"/>
    <n v="3.1325301E-2"/>
    <n v="0.118072289"/>
    <n v="10.234624"/>
    <n v="397.81197874021348"/>
    <n v="10"/>
    <n v="4270"/>
    <n v="6215"/>
    <n v="0.68704746580852771"/>
    <n v="751.10843177999993"/>
    <n v="133.75903527"/>
    <n v="504.16867402999998"/>
    <x v="15"/>
  </r>
  <r>
    <n v="13"/>
    <d v="2018-05-14T00:00:00"/>
    <n v="396"/>
    <n v="0.17590361400000001"/>
    <n v="3.1325301E-2"/>
    <n v="0.118072289"/>
    <n v="10.234624"/>
    <n v="397.81197874021348"/>
    <n v="10"/>
    <n v="4270"/>
    <n v="6215"/>
    <n v="0.68704746580852771"/>
    <n v="751.10843177999993"/>
    <n v="133.75903527"/>
    <n v="504.16867402999998"/>
    <x v="16"/>
  </r>
  <r>
    <n v="13"/>
    <d v="2018-05-14T00:00:00"/>
    <n v="396"/>
    <n v="0.17590361400000001"/>
    <n v="3.1325301E-2"/>
    <n v="0.118072289"/>
    <n v="10.234624"/>
    <n v="397.81197874021348"/>
    <n v="10"/>
    <n v="4270"/>
    <n v="6215"/>
    <n v="0.68704746580852771"/>
    <n v="751.10843177999993"/>
    <n v="133.75903527"/>
    <n v="504.16867402999998"/>
    <x v="17"/>
  </r>
  <r>
    <n v="13"/>
    <d v="2018-05-14T00:00:00"/>
    <n v="396"/>
    <n v="0.17590361400000001"/>
    <n v="3.1325301E-2"/>
    <n v="0.118072289"/>
    <n v="10.234624"/>
    <n v="397.81197874021348"/>
    <n v="10"/>
    <n v="4270"/>
    <n v="6215"/>
    <n v="0.68704746580852771"/>
    <n v="751.10843177999993"/>
    <n v="133.75903527"/>
    <n v="504.16867402999998"/>
    <x v="18"/>
  </r>
  <r>
    <n v="13"/>
    <d v="2018-05-14T00:00:00"/>
    <n v="396"/>
    <n v="0.17590361400000001"/>
    <n v="3.1325301E-2"/>
    <n v="0.118072289"/>
    <n v="10.234624"/>
    <n v="397.81197874021348"/>
    <n v="10"/>
    <n v="4270"/>
    <n v="6215"/>
    <n v="0.68704746580852771"/>
    <n v="751.10843177999993"/>
    <n v="133.75903527"/>
    <n v="504.16867402999998"/>
    <x v="19"/>
  </r>
  <r>
    <n v="13"/>
    <d v="2018-05-14T00:00:00"/>
    <n v="396"/>
    <n v="0.17590361400000001"/>
    <n v="3.1325301E-2"/>
    <n v="0.118072289"/>
    <n v="10.234624"/>
    <n v="397.81197874021348"/>
    <n v="10"/>
    <n v="4270"/>
    <n v="6215"/>
    <n v="0.68704746580852771"/>
    <n v="751.10843177999993"/>
    <n v="133.75903527"/>
    <n v="504.16867402999998"/>
    <x v="20"/>
  </r>
  <r>
    <n v="13"/>
    <d v="2018-05-14T00:00:00"/>
    <n v="396"/>
    <n v="0.17590361400000001"/>
    <n v="3.1325301E-2"/>
    <n v="0.118072289"/>
    <n v="10.234624"/>
    <n v="397.81197874021348"/>
    <n v="10"/>
    <n v="4270"/>
    <n v="6215"/>
    <n v="0.68704746580852771"/>
    <n v="751.10843177999993"/>
    <n v="133.75903527"/>
    <n v="504.16867402999998"/>
    <x v="21"/>
  </r>
  <r>
    <n v="13"/>
    <d v="2018-05-14T00:00:00"/>
    <n v="396"/>
    <n v="0.17590361400000001"/>
    <n v="3.1325301E-2"/>
    <n v="0.118072289"/>
    <n v="10.234624"/>
    <n v="397.81197874021348"/>
    <n v="10"/>
    <n v="4270"/>
    <n v="6215"/>
    <n v="0.68704746580852771"/>
    <n v="751.10843177999993"/>
    <n v="133.75903527"/>
    <n v="504.16867402999998"/>
    <x v="22"/>
  </r>
  <r>
    <n v="14"/>
    <d v="2018-05-15T00:00:00"/>
    <n v="472"/>
    <n v="0.484848485"/>
    <n v="2.4242423999999999E-2"/>
    <n v="5.4545455E-2"/>
    <n v="7.3838384000000001"/>
    <n v="646.55686108948646"/>
    <n v="7"/>
    <n v="4332"/>
    <n v="6215"/>
    <n v="0.69702333065164923"/>
    <n v="2100.3636370200002"/>
    <n v="105.01818076799999"/>
    <n v="236.29091106000001"/>
    <x v="14"/>
  </r>
  <r>
    <n v="14"/>
    <d v="2018-05-15T00:00:00"/>
    <n v="472"/>
    <n v="0.484848485"/>
    <n v="2.4242423999999999E-2"/>
    <n v="5.4545455E-2"/>
    <n v="7.3838384000000001"/>
    <n v="646.55686108948646"/>
    <n v="7"/>
    <n v="4332"/>
    <n v="6215"/>
    <n v="0.69702333065164923"/>
    <n v="2100.3636370200002"/>
    <n v="105.01818076799999"/>
    <n v="236.29091106000001"/>
    <x v="15"/>
  </r>
  <r>
    <n v="14"/>
    <d v="2018-05-15T00:00:00"/>
    <n v="472"/>
    <n v="0.484848485"/>
    <n v="2.4242423999999999E-2"/>
    <n v="5.4545455E-2"/>
    <n v="7.3838384000000001"/>
    <n v="646.55686108948646"/>
    <n v="7"/>
    <n v="4332"/>
    <n v="6215"/>
    <n v="0.69702333065164923"/>
    <n v="2100.3636370200002"/>
    <n v="105.01818076799999"/>
    <n v="236.29091106000001"/>
    <x v="16"/>
  </r>
  <r>
    <n v="14"/>
    <d v="2018-05-15T00:00:00"/>
    <n v="472"/>
    <n v="0.484848485"/>
    <n v="2.4242423999999999E-2"/>
    <n v="5.4545455E-2"/>
    <n v="7.3838384000000001"/>
    <n v="646.55686108948646"/>
    <n v="7"/>
    <n v="4332"/>
    <n v="6215"/>
    <n v="0.69702333065164923"/>
    <n v="2100.3636370200002"/>
    <n v="105.01818076799999"/>
    <n v="236.29091106000001"/>
    <x v="17"/>
  </r>
  <r>
    <n v="14"/>
    <d v="2018-05-15T00:00:00"/>
    <n v="472"/>
    <n v="0.484848485"/>
    <n v="2.4242423999999999E-2"/>
    <n v="5.4545455E-2"/>
    <n v="7.3838384000000001"/>
    <n v="646.55686108948646"/>
    <n v="7"/>
    <n v="4332"/>
    <n v="6215"/>
    <n v="0.69702333065164923"/>
    <n v="2100.3636370200002"/>
    <n v="105.01818076799999"/>
    <n v="236.29091106000001"/>
    <x v="18"/>
  </r>
  <r>
    <n v="14"/>
    <d v="2018-05-15T00:00:00"/>
    <n v="472"/>
    <n v="0.484848485"/>
    <n v="2.4242423999999999E-2"/>
    <n v="5.4545455E-2"/>
    <n v="7.3838384000000001"/>
    <n v="646.55686108948646"/>
    <n v="7"/>
    <n v="4332"/>
    <n v="6215"/>
    <n v="0.69702333065164923"/>
    <n v="2100.3636370200002"/>
    <n v="105.01818076799999"/>
    <n v="236.29091106000001"/>
    <x v="19"/>
  </r>
  <r>
    <n v="14"/>
    <d v="2018-05-15T00:00:00"/>
    <n v="472"/>
    <n v="0.484848485"/>
    <n v="2.4242423999999999E-2"/>
    <n v="5.4545455E-2"/>
    <n v="7.3838384000000001"/>
    <n v="646.55686108948646"/>
    <n v="7"/>
    <n v="4332"/>
    <n v="6215"/>
    <n v="0.69702333065164923"/>
    <n v="2100.3636370200002"/>
    <n v="105.01818076799999"/>
    <n v="236.29091106000001"/>
    <x v="20"/>
  </r>
  <r>
    <n v="15"/>
    <d v="2018-05-16T00:00:00"/>
    <n v="235"/>
    <n v="0.41871921200000001"/>
    <n v="1.9704433E-2"/>
    <n v="4.9261083999999997E-2"/>
    <n v="5.1369862999999993"/>
    <n v="310.72959705988188"/>
    <n v="5"/>
    <n v="4339"/>
    <n v="6215"/>
    <n v="0.69814963797264684"/>
    <n v="1816.822660868"/>
    <n v="85.497534787000006"/>
    <n v="213.743843476"/>
    <x v="15"/>
  </r>
  <r>
    <n v="15"/>
    <d v="2018-05-16T00:00:00"/>
    <n v="235"/>
    <n v="0.41871921200000001"/>
    <n v="1.9704433E-2"/>
    <n v="4.9261083999999997E-2"/>
    <n v="5.1369862999999993"/>
    <n v="310.72959705988188"/>
    <n v="5"/>
    <n v="4339"/>
    <n v="6215"/>
    <n v="0.69814963797264684"/>
    <n v="1816.822660868"/>
    <n v="85.497534787000006"/>
    <n v="213.743843476"/>
    <x v="16"/>
  </r>
  <r>
    <n v="15"/>
    <d v="2018-05-16T00:00:00"/>
    <n v="235"/>
    <n v="0.41871921200000001"/>
    <n v="1.9704433E-2"/>
    <n v="4.9261083999999997E-2"/>
    <n v="5.1369862999999993"/>
    <n v="310.72959705988188"/>
    <n v="5"/>
    <n v="4339"/>
    <n v="6215"/>
    <n v="0.69814963797264684"/>
    <n v="1816.822660868"/>
    <n v="85.497534787000006"/>
    <n v="213.743843476"/>
    <x v="17"/>
  </r>
  <r>
    <n v="15"/>
    <d v="2018-05-16T00:00:00"/>
    <n v="235"/>
    <n v="0.41871921200000001"/>
    <n v="1.9704433E-2"/>
    <n v="4.9261083999999997E-2"/>
    <n v="5.1369862999999993"/>
    <n v="310.72959705988188"/>
    <n v="5"/>
    <n v="4339"/>
    <n v="6215"/>
    <n v="0.69814963797264684"/>
    <n v="1816.822660868"/>
    <n v="85.497534787000006"/>
    <n v="213.743843476"/>
    <x v="18"/>
  </r>
  <r>
    <n v="15"/>
    <d v="2018-05-16T00:00:00"/>
    <n v="235"/>
    <n v="0.41871921200000001"/>
    <n v="1.9704433E-2"/>
    <n v="4.9261083999999997E-2"/>
    <n v="5.1369862999999993"/>
    <n v="310.72959705988188"/>
    <n v="5"/>
    <n v="4339"/>
    <n v="6215"/>
    <n v="0.69814963797264684"/>
    <n v="1816.822660868"/>
    <n v="85.497534787000006"/>
    <n v="213.743843476"/>
    <x v="19"/>
  </r>
  <r>
    <n v="16"/>
    <d v="2018-05-17T00:00:00"/>
    <n v="533"/>
    <n v="0.26446280999999999"/>
    <n v="1.9283747E-2"/>
    <n v="8.1267218000000002E-2"/>
    <n v="3.9771812"/>
    <n v="607.24766753814822"/>
    <n v="4"/>
    <n v="4546"/>
    <n v="6215"/>
    <n v="0.731456154465004"/>
    <n v="1202.24793426"/>
    <n v="87.663913862000001"/>
    <n v="369.44077302800002"/>
    <x v="16"/>
  </r>
  <r>
    <n v="16"/>
    <d v="2018-05-17T00:00:00"/>
    <n v="533"/>
    <n v="0.26446280999999999"/>
    <n v="1.9283747E-2"/>
    <n v="8.1267218000000002E-2"/>
    <n v="3.9771812"/>
    <n v="607.24766753814822"/>
    <n v="4"/>
    <n v="4546"/>
    <n v="6215"/>
    <n v="0.731456154465004"/>
    <n v="1202.24793426"/>
    <n v="87.663913862000001"/>
    <n v="369.44077302800002"/>
    <x v="17"/>
  </r>
  <r>
    <n v="16"/>
    <d v="2018-05-17T00:00:00"/>
    <n v="533"/>
    <n v="0.26446280999999999"/>
    <n v="1.9283747E-2"/>
    <n v="8.1267218000000002E-2"/>
    <n v="3.9771812"/>
    <n v="607.24766753814822"/>
    <n v="4"/>
    <n v="4546"/>
    <n v="6215"/>
    <n v="0.731456154465004"/>
    <n v="1202.24793426"/>
    <n v="87.663913862000001"/>
    <n v="369.44077302800002"/>
    <x v="18"/>
  </r>
  <r>
    <n v="16"/>
    <d v="2018-05-17T00:00:00"/>
    <n v="533"/>
    <n v="0.26446280999999999"/>
    <n v="1.9283747E-2"/>
    <n v="8.1267218000000002E-2"/>
    <n v="3.9771812"/>
    <n v="607.24766753814822"/>
    <n v="4"/>
    <n v="4546"/>
    <n v="6215"/>
    <n v="0.731456154465004"/>
    <n v="1202.24793426"/>
    <n v="87.663913862000001"/>
    <n v="369.44077302800002"/>
    <x v="19"/>
  </r>
  <r>
    <n v="17"/>
    <d v="2018-05-18T00:00:00"/>
    <n v="1169"/>
    <n v="0.20943531100000001"/>
    <n v="3.9313795999999998E-2"/>
    <n v="9.0779128000000001E-2"/>
    <n v="6.2811839000000012"/>
    <n v="1234.946393653647"/>
    <n v="6"/>
    <n v="4688"/>
    <n v="6215"/>
    <n v="0.75430410297666939"/>
    <n v="981.83273796800006"/>
    <n v="184.303075648"/>
    <n v="425.57255206399998"/>
    <x v="17"/>
  </r>
  <r>
    <n v="17"/>
    <d v="2018-05-18T00:00:00"/>
    <n v="1169"/>
    <n v="0.20943531100000001"/>
    <n v="3.9313795999999998E-2"/>
    <n v="9.0779128000000001E-2"/>
    <n v="6.2811839000000012"/>
    <n v="1234.946393653647"/>
    <n v="6"/>
    <n v="4688"/>
    <n v="6215"/>
    <n v="0.75430410297666939"/>
    <n v="981.83273796800006"/>
    <n v="184.303075648"/>
    <n v="425.57255206399998"/>
    <x v="18"/>
  </r>
  <r>
    <n v="17"/>
    <d v="2018-05-18T00:00:00"/>
    <n v="1169"/>
    <n v="0.20943531100000001"/>
    <n v="3.9313795999999998E-2"/>
    <n v="9.0779128000000001E-2"/>
    <n v="6.2811839000000012"/>
    <n v="1234.946393653647"/>
    <n v="6"/>
    <n v="4688"/>
    <n v="6215"/>
    <n v="0.75430410297666939"/>
    <n v="981.83273796800006"/>
    <n v="184.303075648"/>
    <n v="425.57255206399998"/>
    <x v="19"/>
  </r>
  <r>
    <n v="17"/>
    <d v="2018-05-18T00:00:00"/>
    <n v="1169"/>
    <n v="0.20943531100000001"/>
    <n v="3.9313795999999998E-2"/>
    <n v="9.0779128000000001E-2"/>
    <n v="6.2811839000000012"/>
    <n v="1234.946393653647"/>
    <n v="6"/>
    <n v="4688"/>
    <n v="6215"/>
    <n v="0.75430410297666939"/>
    <n v="981.83273796800006"/>
    <n v="184.303075648"/>
    <n v="425.57255206399998"/>
    <x v="20"/>
  </r>
  <r>
    <n v="17"/>
    <d v="2018-05-18T00:00:00"/>
    <n v="1169"/>
    <n v="0.20943531100000001"/>
    <n v="3.9313795999999998E-2"/>
    <n v="9.0779128000000001E-2"/>
    <n v="6.2811839000000012"/>
    <n v="1234.946393653647"/>
    <n v="6"/>
    <n v="4688"/>
    <n v="6215"/>
    <n v="0.75430410297666939"/>
    <n v="981.83273796800006"/>
    <n v="184.303075648"/>
    <n v="425.57255206399998"/>
    <x v="21"/>
  </r>
  <r>
    <n v="17"/>
    <d v="2018-05-18T00:00:00"/>
    <n v="1169"/>
    <n v="0.20943531100000001"/>
    <n v="3.9313795999999998E-2"/>
    <n v="9.0779128000000001E-2"/>
    <n v="6.2811839000000012"/>
    <n v="1234.946393653647"/>
    <n v="6"/>
    <n v="4688"/>
    <n v="6215"/>
    <n v="0.75430410297666939"/>
    <n v="981.83273796800006"/>
    <n v="184.303075648"/>
    <n v="425.57255206399998"/>
    <x v="22"/>
  </r>
  <r>
    <n v="18"/>
    <d v="2018-05-19T00:00:00"/>
    <n v="1112"/>
    <n v="8.820346300000001E-2"/>
    <n v="9.4155844000000002E-2"/>
    <n v="0.13365800899999999"/>
    <n v="6.5409924000000004"/>
    <n v="949.6372519426551"/>
    <n v="7"/>
    <n v="4600"/>
    <n v="6215"/>
    <n v="0.74014481094127116"/>
    <n v="405.73592980000012"/>
    <n v="433.11688240000001"/>
    <n v="614.82684139999992"/>
    <x v="18"/>
  </r>
  <r>
    <n v="18"/>
    <d v="2018-05-19T00:00:00"/>
    <n v="1112"/>
    <n v="8.820346300000001E-2"/>
    <n v="9.4155844000000002E-2"/>
    <n v="0.13365800899999999"/>
    <n v="6.5409924000000004"/>
    <n v="949.6372519426551"/>
    <n v="7"/>
    <n v="4600"/>
    <n v="6215"/>
    <n v="0.74014481094127116"/>
    <n v="405.73592980000012"/>
    <n v="433.11688240000001"/>
    <n v="614.82684139999992"/>
    <x v="19"/>
  </r>
  <r>
    <n v="18"/>
    <d v="2018-05-19T00:00:00"/>
    <n v="1112"/>
    <n v="8.820346300000001E-2"/>
    <n v="9.4155844000000002E-2"/>
    <n v="0.13365800899999999"/>
    <n v="6.5409924000000004"/>
    <n v="949.6372519426551"/>
    <n v="7"/>
    <n v="4600"/>
    <n v="6215"/>
    <n v="0.74014481094127116"/>
    <n v="405.73592980000012"/>
    <n v="433.11688240000001"/>
    <n v="614.82684139999992"/>
    <x v="20"/>
  </r>
  <r>
    <n v="18"/>
    <d v="2018-05-19T00:00:00"/>
    <n v="1112"/>
    <n v="8.820346300000001E-2"/>
    <n v="9.4155844000000002E-2"/>
    <n v="0.13365800899999999"/>
    <n v="6.5409924000000004"/>
    <n v="949.6372519426551"/>
    <n v="7"/>
    <n v="4600"/>
    <n v="6215"/>
    <n v="0.74014481094127116"/>
    <n v="405.73592980000012"/>
    <n v="433.11688240000001"/>
    <n v="614.82684139999992"/>
    <x v="21"/>
  </r>
  <r>
    <n v="18"/>
    <d v="2018-05-19T00:00:00"/>
    <n v="1112"/>
    <n v="8.820346300000001E-2"/>
    <n v="9.4155844000000002E-2"/>
    <n v="0.13365800899999999"/>
    <n v="6.5409924000000004"/>
    <n v="949.6372519426551"/>
    <n v="7"/>
    <n v="4600"/>
    <n v="6215"/>
    <n v="0.74014481094127116"/>
    <n v="405.73592980000012"/>
    <n v="433.11688240000001"/>
    <n v="614.82684139999992"/>
    <x v="22"/>
  </r>
  <r>
    <n v="18"/>
    <d v="2018-05-19T00:00:00"/>
    <n v="1112"/>
    <n v="8.820346300000001E-2"/>
    <n v="9.4155844000000002E-2"/>
    <n v="0.13365800899999999"/>
    <n v="6.5409924000000004"/>
    <n v="949.6372519426551"/>
    <n v="7"/>
    <n v="4600"/>
    <n v="6215"/>
    <n v="0.74014481094127116"/>
    <n v="405.73592980000012"/>
    <n v="433.11688240000001"/>
    <n v="614.82684139999992"/>
    <x v="23"/>
  </r>
  <r>
    <n v="18"/>
    <d v="2018-05-19T00:00:00"/>
    <n v="1112"/>
    <n v="8.820346300000001E-2"/>
    <n v="9.4155844000000002E-2"/>
    <n v="0.13365800899999999"/>
    <n v="6.5409924000000004"/>
    <n v="949.6372519426551"/>
    <n v="7"/>
    <n v="4600"/>
    <n v="6215"/>
    <n v="0.74014481094127116"/>
    <n v="405.73592980000012"/>
    <n v="433.11688240000001"/>
    <n v="614.82684139999992"/>
    <x v="24"/>
  </r>
  <r>
    <n v="19"/>
    <d v="2018-05-20T00:00:00"/>
    <n v="966"/>
    <n v="0.15323993"/>
    <n v="3.0647985999999999E-2"/>
    <n v="9.106830099999999E-2"/>
    <n v="6.4028020999999997"/>
    <n v="981.54352883064894"/>
    <n v="6"/>
    <n v="4254"/>
    <n v="6215"/>
    <n v="0.68447304907481898"/>
    <n v="651.88266221999993"/>
    <n v="130.37653244399999"/>
    <n v="387.40455245399988"/>
    <x v="19"/>
  </r>
  <r>
    <n v="19"/>
    <d v="2018-05-20T00:00:00"/>
    <n v="966"/>
    <n v="0.15323993"/>
    <n v="3.0647985999999999E-2"/>
    <n v="9.106830099999999E-2"/>
    <n v="6.4028020999999997"/>
    <n v="981.54352883064894"/>
    <n v="6"/>
    <n v="4254"/>
    <n v="6215"/>
    <n v="0.68447304907481898"/>
    <n v="651.88266221999993"/>
    <n v="130.37653244399999"/>
    <n v="387.40455245399988"/>
    <x v="20"/>
  </r>
  <r>
    <n v="19"/>
    <d v="2018-05-20T00:00:00"/>
    <n v="966"/>
    <n v="0.15323993"/>
    <n v="3.0647985999999999E-2"/>
    <n v="9.106830099999999E-2"/>
    <n v="6.4028020999999997"/>
    <n v="981.54352883064894"/>
    <n v="6"/>
    <n v="4254"/>
    <n v="6215"/>
    <n v="0.68447304907481898"/>
    <n v="651.88266221999993"/>
    <n v="130.37653244399999"/>
    <n v="387.40455245399988"/>
    <x v="21"/>
  </r>
  <r>
    <n v="19"/>
    <d v="2018-05-20T00:00:00"/>
    <n v="966"/>
    <n v="0.15323993"/>
    <n v="3.0647985999999999E-2"/>
    <n v="9.106830099999999E-2"/>
    <n v="6.4028020999999997"/>
    <n v="981.54352883064894"/>
    <n v="6"/>
    <n v="4254"/>
    <n v="6215"/>
    <n v="0.68447304907481898"/>
    <n v="651.88266221999993"/>
    <n v="130.37653244399999"/>
    <n v="387.40455245399988"/>
    <x v="22"/>
  </r>
  <r>
    <n v="19"/>
    <d v="2018-05-20T00:00:00"/>
    <n v="966"/>
    <n v="0.15323993"/>
    <n v="3.0647985999999999E-2"/>
    <n v="9.106830099999999E-2"/>
    <n v="6.4028020999999997"/>
    <n v="981.54352883064894"/>
    <n v="6"/>
    <n v="4254"/>
    <n v="6215"/>
    <n v="0.68447304907481898"/>
    <n v="651.88266221999993"/>
    <n v="130.37653244399999"/>
    <n v="387.40455245399988"/>
    <x v="23"/>
  </r>
  <r>
    <n v="19"/>
    <d v="2018-05-20T00:00:00"/>
    <n v="966"/>
    <n v="0.15323993"/>
    <n v="3.0647985999999999E-2"/>
    <n v="9.106830099999999E-2"/>
    <n v="6.4028020999999997"/>
    <n v="981.54352883064894"/>
    <n v="6"/>
    <n v="4254"/>
    <n v="6215"/>
    <n v="0.68447304907481898"/>
    <n v="651.88266221999993"/>
    <n v="130.37653244399999"/>
    <n v="387.40455245399988"/>
    <x v="24"/>
  </r>
  <r>
    <n v="20"/>
    <d v="2018-05-21T00:00:00"/>
    <n v="445"/>
    <n v="0.23990498800000001"/>
    <n v="1.6627078E-2"/>
    <n v="0.102137767"/>
    <n v="6.0138249000000004"/>
    <n v="487.16532359930233"/>
    <n v="6"/>
    <n v="4145"/>
    <n v="6215"/>
    <n v="0.66693483507642803"/>
    <n v="994.40617526000005"/>
    <n v="68.919238309999997"/>
    <n v="423.36104421499988"/>
    <x v="20"/>
  </r>
  <r>
    <n v="20"/>
    <d v="2018-05-21T00:00:00"/>
    <n v="445"/>
    <n v="0.23990498800000001"/>
    <n v="1.6627078E-2"/>
    <n v="0.102137767"/>
    <n v="6.0138249000000004"/>
    <n v="487.16532359930233"/>
    <n v="6"/>
    <n v="4145"/>
    <n v="6215"/>
    <n v="0.66693483507642803"/>
    <n v="994.40617526000005"/>
    <n v="68.919238309999997"/>
    <n v="423.36104421499988"/>
    <x v="21"/>
  </r>
  <r>
    <n v="20"/>
    <d v="2018-05-21T00:00:00"/>
    <n v="445"/>
    <n v="0.23990498800000001"/>
    <n v="1.6627078E-2"/>
    <n v="0.102137767"/>
    <n v="6.0138249000000004"/>
    <n v="487.16532359930233"/>
    <n v="6"/>
    <n v="4145"/>
    <n v="6215"/>
    <n v="0.66693483507642803"/>
    <n v="994.40617526000005"/>
    <n v="68.919238309999997"/>
    <n v="423.36104421499988"/>
    <x v="22"/>
  </r>
  <r>
    <n v="20"/>
    <d v="2018-05-21T00:00:00"/>
    <n v="445"/>
    <n v="0.23990498800000001"/>
    <n v="1.6627078E-2"/>
    <n v="0.102137767"/>
    <n v="6.0138249000000004"/>
    <n v="487.16532359930233"/>
    <n v="6"/>
    <n v="4145"/>
    <n v="6215"/>
    <n v="0.66693483507642803"/>
    <n v="994.40617526000005"/>
    <n v="68.919238309999997"/>
    <n v="423.36104421499988"/>
    <x v="23"/>
  </r>
  <r>
    <n v="20"/>
    <d v="2018-05-21T00:00:00"/>
    <n v="445"/>
    <n v="0.23990498800000001"/>
    <n v="1.6627078E-2"/>
    <n v="0.102137767"/>
    <n v="6.0138249000000004"/>
    <n v="487.16532359930233"/>
    <n v="6"/>
    <n v="4145"/>
    <n v="6215"/>
    <n v="0.66693483507642803"/>
    <n v="994.40617526000005"/>
    <n v="68.919238309999997"/>
    <n v="423.36104421499988"/>
    <x v="24"/>
  </r>
  <r>
    <n v="20"/>
    <d v="2018-05-21T00:00:00"/>
    <n v="445"/>
    <n v="0.23990498800000001"/>
    <n v="1.6627078E-2"/>
    <n v="0.102137767"/>
    <n v="6.0138249000000004"/>
    <n v="487.16532359930233"/>
    <n v="6"/>
    <n v="4145"/>
    <n v="6215"/>
    <n v="0.66693483507642803"/>
    <n v="994.40617526000005"/>
    <n v="68.919238309999997"/>
    <n v="423.36104421499988"/>
    <x v="25"/>
  </r>
  <r>
    <n v="21"/>
    <d v="2018-05-22T00:00:00"/>
    <n v="138"/>
    <n v="0.50793650800000001"/>
    <n v="3.1746032E-2"/>
    <n v="5.5555555999999999E-2"/>
    <n v="4.6225166"/>
    <n v="190.295204370102"/>
    <n v="5"/>
    <n v="3944"/>
    <n v="6215"/>
    <n v="0.63459372485921162"/>
    <n v="2003.301587552"/>
    <n v="125.206350208"/>
    <n v="219.11111286400001"/>
    <x v="21"/>
  </r>
  <r>
    <n v="21"/>
    <d v="2018-05-22T00:00:00"/>
    <n v="138"/>
    <n v="0.50793650800000001"/>
    <n v="3.1746032E-2"/>
    <n v="5.5555555999999999E-2"/>
    <n v="4.6225166"/>
    <n v="190.295204370102"/>
    <n v="5"/>
    <n v="3944"/>
    <n v="6215"/>
    <n v="0.63459372485921162"/>
    <n v="2003.301587552"/>
    <n v="125.206350208"/>
    <n v="219.11111286400001"/>
    <x v="22"/>
  </r>
  <r>
    <n v="21"/>
    <d v="2018-05-22T00:00:00"/>
    <n v="138"/>
    <n v="0.50793650800000001"/>
    <n v="3.1746032E-2"/>
    <n v="5.5555555999999999E-2"/>
    <n v="4.6225166"/>
    <n v="190.295204370102"/>
    <n v="5"/>
    <n v="3944"/>
    <n v="6215"/>
    <n v="0.63459372485921162"/>
    <n v="2003.301587552"/>
    <n v="125.206350208"/>
    <n v="219.11111286400001"/>
    <x v="23"/>
  </r>
  <r>
    <n v="21"/>
    <d v="2018-05-22T00:00:00"/>
    <n v="138"/>
    <n v="0.50793650800000001"/>
    <n v="3.1746032E-2"/>
    <n v="5.5555555999999999E-2"/>
    <n v="4.6225166"/>
    <n v="190.295204370102"/>
    <n v="5"/>
    <n v="3944"/>
    <n v="6215"/>
    <n v="0.63459372485921162"/>
    <n v="2003.301587552"/>
    <n v="125.206350208"/>
    <n v="219.11111286400001"/>
    <x v="24"/>
  </r>
  <r>
    <n v="21"/>
    <d v="2018-05-22T00:00:00"/>
    <n v="138"/>
    <n v="0.50793650800000001"/>
    <n v="3.1746032E-2"/>
    <n v="5.5555555999999999E-2"/>
    <n v="4.6225166"/>
    <n v="190.295204370102"/>
    <n v="5"/>
    <n v="3944"/>
    <n v="6215"/>
    <n v="0.63459372485921162"/>
    <n v="2003.301587552"/>
    <n v="125.206350208"/>
    <n v="219.11111286400001"/>
    <x v="25"/>
  </r>
  <r>
    <n v="22"/>
    <d v="2018-05-23T00:00:00"/>
    <n v="167"/>
    <n v="0.47804878000000001"/>
    <n v="2.9268293000000001E-2"/>
    <n v="0.117073171"/>
    <n v="5.9419643000000004"/>
    <n v="211.55786100019839"/>
    <n v="6"/>
    <n v="3927"/>
    <n v="6215"/>
    <n v="0.63185840707964602"/>
    <n v="1877.2975590599999"/>
    <n v="114.936586611"/>
    <n v="459.74634251700002"/>
    <x v="22"/>
  </r>
  <r>
    <n v="22"/>
    <d v="2018-05-23T00:00:00"/>
    <n v="167"/>
    <n v="0.47804878000000001"/>
    <n v="2.9268293000000001E-2"/>
    <n v="0.117073171"/>
    <n v="5.9419643000000004"/>
    <n v="211.55786100019839"/>
    <n v="6"/>
    <n v="3927"/>
    <n v="6215"/>
    <n v="0.63185840707964602"/>
    <n v="1877.2975590599999"/>
    <n v="114.936586611"/>
    <n v="459.74634251700002"/>
    <x v="23"/>
  </r>
  <r>
    <n v="22"/>
    <d v="2018-05-23T00:00:00"/>
    <n v="167"/>
    <n v="0.47804878000000001"/>
    <n v="2.9268293000000001E-2"/>
    <n v="0.117073171"/>
    <n v="5.9419643000000004"/>
    <n v="211.55786100019839"/>
    <n v="6"/>
    <n v="3927"/>
    <n v="6215"/>
    <n v="0.63185840707964602"/>
    <n v="1877.2975590599999"/>
    <n v="114.936586611"/>
    <n v="459.74634251700002"/>
    <x v="24"/>
  </r>
  <r>
    <n v="22"/>
    <d v="2018-05-23T00:00:00"/>
    <n v="167"/>
    <n v="0.47804878000000001"/>
    <n v="2.9268293000000001E-2"/>
    <n v="0.117073171"/>
    <n v="5.9419643000000004"/>
    <n v="211.55786100019839"/>
    <n v="6"/>
    <n v="3927"/>
    <n v="6215"/>
    <n v="0.63185840707964602"/>
    <n v="1877.2975590599999"/>
    <n v="114.936586611"/>
    <n v="459.74634251700002"/>
    <x v="25"/>
  </r>
  <r>
    <n v="22"/>
    <d v="2018-05-23T00:00:00"/>
    <n v="167"/>
    <n v="0.47804878000000001"/>
    <n v="2.9268293000000001E-2"/>
    <n v="0.117073171"/>
    <n v="5.9419643000000004"/>
    <n v="211.55786100019839"/>
    <n v="6"/>
    <n v="3927"/>
    <n v="6215"/>
    <n v="0.63185840707964602"/>
    <n v="1877.2975590599999"/>
    <n v="114.936586611"/>
    <n v="459.74634251700002"/>
    <x v="26"/>
  </r>
  <r>
    <n v="22"/>
    <d v="2018-05-23T00:00:00"/>
    <n v="167"/>
    <n v="0.47804878000000001"/>
    <n v="2.9268293000000001E-2"/>
    <n v="0.117073171"/>
    <n v="5.9419643000000004"/>
    <n v="211.55786100019839"/>
    <n v="6"/>
    <n v="3927"/>
    <n v="6215"/>
    <n v="0.63185840707964602"/>
    <n v="1877.2975590599999"/>
    <n v="114.936586611"/>
    <n v="459.74634251700002"/>
    <x v="27"/>
  </r>
  <r>
    <n v="23"/>
    <d v="2018-05-24T00:00:00"/>
    <n v="1039"/>
    <n v="0.48034934499999998"/>
    <n v="3.9301309999999999E-2"/>
    <n v="0.23580786000000001"/>
    <n v="4.7088608000000001"/>
    <n v="1129.196513167404"/>
    <n v="5"/>
    <n v="4802"/>
    <n v="6215"/>
    <n v="0.77264682220434433"/>
    <n v="2306.6375546899999"/>
    <n v="188.72489062"/>
    <n v="1132.34934372"/>
    <x v="23"/>
  </r>
  <r>
    <n v="23"/>
    <d v="2018-05-24T00:00:00"/>
    <n v="1039"/>
    <n v="0.48034934499999998"/>
    <n v="3.9301309999999999E-2"/>
    <n v="0.23580786000000001"/>
    <n v="4.7088608000000001"/>
    <n v="1129.196513167404"/>
    <n v="5"/>
    <n v="4802"/>
    <n v="6215"/>
    <n v="0.77264682220434433"/>
    <n v="2306.6375546899999"/>
    <n v="188.72489062"/>
    <n v="1132.34934372"/>
    <x v="24"/>
  </r>
  <r>
    <n v="23"/>
    <d v="2018-05-24T00:00:00"/>
    <n v="1039"/>
    <n v="0.48034934499999998"/>
    <n v="3.9301309999999999E-2"/>
    <n v="0.23580786000000001"/>
    <n v="4.7088608000000001"/>
    <n v="1129.196513167404"/>
    <n v="5"/>
    <n v="4802"/>
    <n v="6215"/>
    <n v="0.77264682220434433"/>
    <n v="2306.6375546899999"/>
    <n v="188.72489062"/>
    <n v="1132.34934372"/>
    <x v="25"/>
  </r>
  <r>
    <n v="23"/>
    <d v="2018-05-24T00:00:00"/>
    <n v="1039"/>
    <n v="0.48034934499999998"/>
    <n v="3.9301309999999999E-2"/>
    <n v="0.23580786000000001"/>
    <n v="4.7088608000000001"/>
    <n v="1129.196513167404"/>
    <n v="5"/>
    <n v="4802"/>
    <n v="6215"/>
    <n v="0.77264682220434433"/>
    <n v="2306.6375546899999"/>
    <n v="188.72489062"/>
    <n v="1132.34934372"/>
    <x v="26"/>
  </r>
  <r>
    <n v="23"/>
    <d v="2018-05-24T00:00:00"/>
    <n v="1039"/>
    <n v="0.48034934499999998"/>
    <n v="3.9301309999999999E-2"/>
    <n v="0.23580786000000001"/>
    <n v="4.7088608000000001"/>
    <n v="1129.196513167404"/>
    <n v="5"/>
    <n v="4802"/>
    <n v="6215"/>
    <n v="0.77264682220434433"/>
    <n v="2306.6375546899999"/>
    <n v="188.72489062"/>
    <n v="1132.34934372"/>
    <x v="27"/>
  </r>
  <r>
    <n v="24"/>
    <d v="2018-05-25T00:00:00"/>
    <n v="1086"/>
    <n v="0.288218794"/>
    <n v="3.7868163000000003E-2"/>
    <n v="0.11640953699999999"/>
    <n v="5.6426593"/>
    <n v="1189.337360408925"/>
    <n v="6"/>
    <n v="4833"/>
    <n v="6215"/>
    <n v="0.77763475462590503"/>
    <n v="1392.961431402"/>
    <n v="183.016831779"/>
    <n v="562.60729232099993"/>
    <x v="24"/>
  </r>
  <r>
    <n v="24"/>
    <d v="2018-05-25T00:00:00"/>
    <n v="1086"/>
    <n v="0.288218794"/>
    <n v="3.7868163000000003E-2"/>
    <n v="0.11640953699999999"/>
    <n v="5.6426593"/>
    <n v="1189.337360408925"/>
    <n v="6"/>
    <n v="4833"/>
    <n v="6215"/>
    <n v="0.77763475462590503"/>
    <n v="1392.961431402"/>
    <n v="183.016831779"/>
    <n v="562.60729232099993"/>
    <x v="25"/>
  </r>
  <r>
    <n v="24"/>
    <d v="2018-05-25T00:00:00"/>
    <n v="1086"/>
    <n v="0.288218794"/>
    <n v="3.7868163000000003E-2"/>
    <n v="0.11640953699999999"/>
    <n v="5.6426593"/>
    <n v="1189.337360408925"/>
    <n v="6"/>
    <n v="4833"/>
    <n v="6215"/>
    <n v="0.77763475462590503"/>
    <n v="1392.961431402"/>
    <n v="183.016831779"/>
    <n v="562.60729232099993"/>
    <x v="26"/>
  </r>
  <r>
    <n v="24"/>
    <d v="2018-05-25T00:00:00"/>
    <n v="1086"/>
    <n v="0.288218794"/>
    <n v="3.7868163000000003E-2"/>
    <n v="0.11640953699999999"/>
    <n v="5.6426593"/>
    <n v="1189.337360408925"/>
    <n v="6"/>
    <n v="4833"/>
    <n v="6215"/>
    <n v="0.77763475462590503"/>
    <n v="1392.961431402"/>
    <n v="183.016831779"/>
    <n v="562.60729232099993"/>
    <x v="27"/>
  </r>
  <r>
    <n v="24"/>
    <d v="2018-05-25T00:00:00"/>
    <n v="1086"/>
    <n v="0.288218794"/>
    <n v="3.7868163000000003E-2"/>
    <n v="0.11640953699999999"/>
    <n v="5.6426593"/>
    <n v="1189.337360408925"/>
    <n v="6"/>
    <n v="4833"/>
    <n v="6215"/>
    <n v="0.77763475462590503"/>
    <n v="1392.961431402"/>
    <n v="183.016831779"/>
    <n v="562.60729232099993"/>
    <x v="28"/>
  </r>
  <r>
    <n v="24"/>
    <d v="2018-05-25T00:00:00"/>
    <n v="1086"/>
    <n v="0.288218794"/>
    <n v="3.7868163000000003E-2"/>
    <n v="0.11640953699999999"/>
    <n v="5.6426593"/>
    <n v="1189.337360408925"/>
    <n v="6"/>
    <n v="4833"/>
    <n v="6215"/>
    <n v="0.77763475462590503"/>
    <n v="1392.961431402"/>
    <n v="183.016831779"/>
    <n v="562.60729232099993"/>
    <x v="29"/>
  </r>
  <r>
    <n v="25"/>
    <d v="2018-05-26T00:00:00"/>
    <n v="1116"/>
    <n v="0.11022443899999999"/>
    <n v="0.107730673"/>
    <n v="0.126683292"/>
    <n v="6.5395325999999994"/>
    <n v="965.47872994158467"/>
    <n v="7"/>
    <n v="4909"/>
    <n v="6215"/>
    <n v="0.78986323411102177"/>
    <n v="541.09177105100002"/>
    <n v="528.84987375700007"/>
    <n v="621.88828042800003"/>
    <x v="25"/>
  </r>
  <r>
    <n v="25"/>
    <d v="2018-05-26T00:00:00"/>
    <n v="1116"/>
    <n v="0.11022443899999999"/>
    <n v="0.107730673"/>
    <n v="0.126683292"/>
    <n v="6.5395325999999994"/>
    <n v="965.47872994158467"/>
    <n v="7"/>
    <n v="4909"/>
    <n v="6215"/>
    <n v="0.78986323411102177"/>
    <n v="541.09177105100002"/>
    <n v="528.84987375700007"/>
    <n v="621.88828042800003"/>
    <x v="26"/>
  </r>
  <r>
    <n v="25"/>
    <d v="2018-05-26T00:00:00"/>
    <n v="1116"/>
    <n v="0.11022443899999999"/>
    <n v="0.107730673"/>
    <n v="0.126683292"/>
    <n v="6.5395325999999994"/>
    <n v="965.47872994158467"/>
    <n v="7"/>
    <n v="4909"/>
    <n v="6215"/>
    <n v="0.78986323411102177"/>
    <n v="541.09177105100002"/>
    <n v="528.84987375700007"/>
    <n v="621.88828042800003"/>
    <x v="27"/>
  </r>
  <r>
    <n v="25"/>
    <d v="2018-05-26T00:00:00"/>
    <n v="1116"/>
    <n v="0.11022443899999999"/>
    <n v="0.107730673"/>
    <n v="0.126683292"/>
    <n v="6.5395325999999994"/>
    <n v="965.47872994158467"/>
    <n v="7"/>
    <n v="4909"/>
    <n v="6215"/>
    <n v="0.78986323411102177"/>
    <n v="541.09177105100002"/>
    <n v="528.84987375700007"/>
    <n v="621.88828042800003"/>
    <x v="28"/>
  </r>
  <r>
    <n v="25"/>
    <d v="2018-05-26T00:00:00"/>
    <n v="1116"/>
    <n v="0.11022443899999999"/>
    <n v="0.107730673"/>
    <n v="0.126683292"/>
    <n v="6.5395325999999994"/>
    <n v="965.47872994158467"/>
    <n v="7"/>
    <n v="4909"/>
    <n v="6215"/>
    <n v="0.78986323411102177"/>
    <n v="541.09177105100002"/>
    <n v="528.84987375700007"/>
    <n v="621.88828042800003"/>
    <x v="29"/>
  </r>
  <r>
    <n v="25"/>
    <d v="2018-05-26T00:00:00"/>
    <n v="1116"/>
    <n v="0.11022443899999999"/>
    <n v="0.107730673"/>
    <n v="0.126683292"/>
    <n v="6.5395325999999994"/>
    <n v="965.47872994158467"/>
    <n v="7"/>
    <n v="4909"/>
    <n v="6215"/>
    <n v="0.78986323411102177"/>
    <n v="541.09177105100002"/>
    <n v="528.84987375700007"/>
    <n v="621.88828042800003"/>
    <x v="30"/>
  </r>
  <r>
    <n v="25"/>
    <d v="2018-05-26T00:00:00"/>
    <n v="1116"/>
    <n v="0.11022443899999999"/>
    <n v="0.107730673"/>
    <n v="0.126683292"/>
    <n v="6.5395325999999994"/>
    <n v="965.47872994158467"/>
    <n v="7"/>
    <n v="4909"/>
    <n v="6215"/>
    <n v="0.78986323411102177"/>
    <n v="541.09177105100002"/>
    <n v="528.84987375700007"/>
    <n v="621.88828042800003"/>
    <x v="31"/>
  </r>
  <r>
    <n v="26"/>
    <d v="2018-05-27T00:00:00"/>
    <n v="873"/>
    <n v="0.247363375"/>
    <n v="3.6433365000000002E-2"/>
    <n v="8.2454457999999994E-2"/>
    <n v="6.2480843000000004"/>
    <n v="962.7568445223659"/>
    <n v="6"/>
    <n v="4003"/>
    <n v="6215"/>
    <n v="0.64408688656476265"/>
    <n v="990.19559012499997"/>
    <n v="145.84276009499999"/>
    <n v="330.06519537399998"/>
    <x v="26"/>
  </r>
  <r>
    <n v="26"/>
    <d v="2018-05-27T00:00:00"/>
    <n v="873"/>
    <n v="0.247363375"/>
    <n v="3.6433365000000002E-2"/>
    <n v="8.2454457999999994E-2"/>
    <n v="6.2480843000000004"/>
    <n v="962.7568445223659"/>
    <n v="6"/>
    <n v="4003"/>
    <n v="6215"/>
    <n v="0.64408688656476265"/>
    <n v="990.19559012499997"/>
    <n v="145.84276009499999"/>
    <n v="330.06519537399998"/>
    <x v="27"/>
  </r>
  <r>
    <n v="26"/>
    <d v="2018-05-27T00:00:00"/>
    <n v="873"/>
    <n v="0.247363375"/>
    <n v="3.6433365000000002E-2"/>
    <n v="8.2454457999999994E-2"/>
    <n v="6.2480843000000004"/>
    <n v="962.7568445223659"/>
    <n v="6"/>
    <n v="4003"/>
    <n v="6215"/>
    <n v="0.64408688656476265"/>
    <n v="990.19559012499997"/>
    <n v="145.84276009499999"/>
    <n v="330.06519537399998"/>
    <x v="28"/>
  </r>
  <r>
    <n v="26"/>
    <d v="2018-05-27T00:00:00"/>
    <n v="873"/>
    <n v="0.247363375"/>
    <n v="3.6433365000000002E-2"/>
    <n v="8.2454457999999994E-2"/>
    <n v="6.2480843000000004"/>
    <n v="962.7568445223659"/>
    <n v="6"/>
    <n v="4003"/>
    <n v="6215"/>
    <n v="0.64408688656476265"/>
    <n v="990.19559012499997"/>
    <n v="145.84276009499999"/>
    <n v="330.06519537399998"/>
    <x v="29"/>
  </r>
  <r>
    <n v="26"/>
    <d v="2018-05-27T00:00:00"/>
    <n v="873"/>
    <n v="0.247363375"/>
    <n v="3.6433365000000002E-2"/>
    <n v="8.2454457999999994E-2"/>
    <n v="6.2480843000000004"/>
    <n v="962.7568445223659"/>
    <n v="6"/>
    <n v="4003"/>
    <n v="6215"/>
    <n v="0.64408688656476265"/>
    <n v="990.19559012499997"/>
    <n v="145.84276009499999"/>
    <n v="330.06519537399998"/>
    <x v="30"/>
  </r>
  <r>
    <n v="26"/>
    <d v="2018-05-27T00:00:00"/>
    <n v="873"/>
    <n v="0.247363375"/>
    <n v="3.6433365000000002E-2"/>
    <n v="8.2454457999999994E-2"/>
    <n v="6.2480843000000004"/>
    <n v="962.7568445223659"/>
    <n v="6"/>
    <n v="4003"/>
    <n v="6215"/>
    <n v="0.64408688656476265"/>
    <n v="990.19559012499997"/>
    <n v="145.84276009499999"/>
    <n v="330.06519537399998"/>
    <x v="31"/>
  </r>
  <r>
    <n v="27"/>
    <d v="2018-05-28T00:00:00"/>
    <n v="268"/>
    <n v="0.30337078699999998"/>
    <n v="3.0898875999999999E-2"/>
    <n v="7.3033708000000003E-2"/>
    <n v="6.4305177000000002"/>
    <n v="313.7876277427174"/>
    <n v="6"/>
    <n v="3931"/>
    <n v="6215"/>
    <n v="0.63250201126307326"/>
    <n v="1192.5505636969999"/>
    <n v="121.463481556"/>
    <n v="287.09550614800003"/>
    <x v="27"/>
  </r>
  <r>
    <n v="27"/>
    <d v="2018-05-28T00:00:00"/>
    <n v="268"/>
    <n v="0.30337078699999998"/>
    <n v="3.0898875999999999E-2"/>
    <n v="7.3033708000000003E-2"/>
    <n v="6.4305177000000002"/>
    <n v="313.7876277427174"/>
    <n v="6"/>
    <n v="3931"/>
    <n v="6215"/>
    <n v="0.63250201126307326"/>
    <n v="1192.5505636969999"/>
    <n v="121.463481556"/>
    <n v="287.09550614800003"/>
    <x v="28"/>
  </r>
  <r>
    <n v="27"/>
    <d v="2018-05-28T00:00:00"/>
    <n v="268"/>
    <n v="0.30337078699999998"/>
    <n v="3.0898875999999999E-2"/>
    <n v="7.3033708000000003E-2"/>
    <n v="6.4305177000000002"/>
    <n v="313.7876277427174"/>
    <n v="6"/>
    <n v="3931"/>
    <n v="6215"/>
    <n v="0.63250201126307326"/>
    <n v="1192.5505636969999"/>
    <n v="121.463481556"/>
    <n v="287.09550614800003"/>
    <x v="29"/>
  </r>
  <r>
    <n v="27"/>
    <d v="2018-05-28T00:00:00"/>
    <n v="268"/>
    <n v="0.30337078699999998"/>
    <n v="3.0898875999999999E-2"/>
    <n v="7.3033708000000003E-2"/>
    <n v="6.4305177000000002"/>
    <n v="313.7876277427174"/>
    <n v="6"/>
    <n v="3931"/>
    <n v="6215"/>
    <n v="0.63250201126307326"/>
    <n v="1192.5505636969999"/>
    <n v="121.463481556"/>
    <n v="287.09550614800003"/>
    <x v="30"/>
  </r>
  <r>
    <n v="27"/>
    <d v="2018-05-28T00:00:00"/>
    <n v="268"/>
    <n v="0.30337078699999998"/>
    <n v="3.0898875999999999E-2"/>
    <n v="7.3033708000000003E-2"/>
    <n v="6.4305177000000002"/>
    <n v="313.7876277427174"/>
    <n v="6"/>
    <n v="3931"/>
    <n v="6215"/>
    <n v="0.63250201126307326"/>
    <n v="1192.5505636969999"/>
    <n v="121.463481556"/>
    <n v="287.09550614800003"/>
    <x v="31"/>
  </r>
  <r>
    <n v="27"/>
    <d v="2018-05-28T00:00:00"/>
    <n v="268"/>
    <n v="0.30337078699999998"/>
    <n v="3.0898875999999999E-2"/>
    <n v="7.3033708000000003E-2"/>
    <n v="6.4305177000000002"/>
    <n v="313.7876277427174"/>
    <n v="6"/>
    <n v="3931"/>
    <n v="6215"/>
    <n v="0.63250201126307326"/>
    <n v="1192.5505636969999"/>
    <n v="121.463481556"/>
    <n v="287.09550614800003"/>
    <x v="32"/>
  </r>
  <r>
    <n v="28"/>
    <d v="2018-05-29T00:00:00"/>
    <n v="96"/>
    <n v="0.458536585"/>
    <n v="4.3902439000000001E-2"/>
    <n v="9.2682926999999998E-2"/>
    <n v="7.814978"/>
    <n v="121.46463615644601"/>
    <n v="8"/>
    <n v="3883"/>
    <n v="6215"/>
    <n v="0.62477876106194685"/>
    <n v="1780.497559555"/>
    <n v="170.47317063700001"/>
    <n v="359.88780554099998"/>
    <x v="28"/>
  </r>
  <r>
    <n v="28"/>
    <d v="2018-05-29T00:00:00"/>
    <n v="96"/>
    <n v="0.458536585"/>
    <n v="4.3902439000000001E-2"/>
    <n v="9.2682926999999998E-2"/>
    <n v="7.814978"/>
    <n v="121.46463615644601"/>
    <n v="8"/>
    <n v="3883"/>
    <n v="6215"/>
    <n v="0.62477876106194685"/>
    <n v="1780.497559555"/>
    <n v="170.47317063700001"/>
    <n v="359.88780554099998"/>
    <x v="29"/>
  </r>
  <r>
    <n v="28"/>
    <d v="2018-05-29T00:00:00"/>
    <n v="96"/>
    <n v="0.458536585"/>
    <n v="4.3902439000000001E-2"/>
    <n v="9.2682926999999998E-2"/>
    <n v="7.814978"/>
    <n v="121.46463615644601"/>
    <n v="8"/>
    <n v="3883"/>
    <n v="6215"/>
    <n v="0.62477876106194685"/>
    <n v="1780.497559555"/>
    <n v="170.47317063700001"/>
    <n v="359.88780554099998"/>
    <x v="30"/>
  </r>
  <r>
    <n v="28"/>
    <d v="2018-05-29T00:00:00"/>
    <n v="96"/>
    <n v="0.458536585"/>
    <n v="4.3902439000000001E-2"/>
    <n v="9.2682926999999998E-2"/>
    <n v="7.814978"/>
    <n v="121.46463615644601"/>
    <n v="8"/>
    <n v="3883"/>
    <n v="6215"/>
    <n v="0.62477876106194685"/>
    <n v="1780.497559555"/>
    <n v="170.47317063700001"/>
    <n v="359.88780554099998"/>
    <x v="31"/>
  </r>
  <r>
    <n v="28"/>
    <d v="2018-05-29T00:00:00"/>
    <n v="96"/>
    <n v="0.458536585"/>
    <n v="4.3902439000000001E-2"/>
    <n v="9.2682926999999998E-2"/>
    <n v="7.814978"/>
    <n v="121.46463615644601"/>
    <n v="8"/>
    <n v="3883"/>
    <n v="6215"/>
    <n v="0.62477876106194685"/>
    <n v="1780.497559555"/>
    <n v="170.47317063700001"/>
    <n v="359.88780554099998"/>
    <x v="32"/>
  </r>
  <r>
    <n v="28"/>
    <d v="2018-05-29T00:00:00"/>
    <n v="96"/>
    <n v="0.458536585"/>
    <n v="4.3902439000000001E-2"/>
    <n v="9.2682926999999998E-2"/>
    <n v="7.814978"/>
    <n v="121.46463615644601"/>
    <n v="8"/>
    <n v="3883"/>
    <n v="6215"/>
    <n v="0.62477876106194685"/>
    <n v="1780.497559555"/>
    <n v="170.47317063700001"/>
    <n v="359.88780554099998"/>
    <x v="33"/>
  </r>
  <r>
    <n v="28"/>
    <d v="2018-05-29T00:00:00"/>
    <n v="96"/>
    <n v="0.458536585"/>
    <n v="4.3902439000000001E-2"/>
    <n v="9.2682926999999998E-2"/>
    <n v="7.814978"/>
    <n v="121.46463615644601"/>
    <n v="8"/>
    <n v="3883"/>
    <n v="6215"/>
    <n v="0.62477876106194685"/>
    <n v="1780.497559555"/>
    <n v="170.47317063700001"/>
    <n v="359.88780554099998"/>
    <x v="34"/>
  </r>
  <r>
    <n v="28"/>
    <d v="2018-05-29T00:00:00"/>
    <n v="96"/>
    <n v="0.458536585"/>
    <n v="4.3902439000000001E-2"/>
    <n v="9.2682926999999998E-2"/>
    <n v="7.814978"/>
    <n v="121.46463615644601"/>
    <n v="8"/>
    <n v="3883"/>
    <n v="6215"/>
    <n v="0.62477876106194685"/>
    <n v="1780.497559555"/>
    <n v="170.47317063700001"/>
    <n v="359.88780554099998"/>
    <x v="35"/>
  </r>
  <r>
    <n v="29"/>
    <d v="2018-05-30T00:00:00"/>
    <n v="113"/>
    <n v="0.22965116299999999"/>
    <n v="1.744186E-2"/>
    <n v="7.8488372000000001E-2"/>
    <n v="3.5369176000000002"/>
    <n v="125.8112409179847"/>
    <n v="4"/>
    <n v="3911"/>
    <n v="6215"/>
    <n v="0.62928399034593729"/>
    <n v="898.16569849300004"/>
    <n v="68.215114459999995"/>
    <n v="306.96802289200002"/>
    <x v="29"/>
  </r>
  <r>
    <n v="29"/>
    <d v="2018-05-30T00:00:00"/>
    <n v="113"/>
    <n v="0.22965116299999999"/>
    <n v="1.744186E-2"/>
    <n v="7.8488372000000001E-2"/>
    <n v="3.5369176000000002"/>
    <n v="125.8112409179847"/>
    <n v="4"/>
    <n v="3911"/>
    <n v="6215"/>
    <n v="0.62928399034593729"/>
    <n v="898.16569849300004"/>
    <n v="68.215114459999995"/>
    <n v="306.96802289200002"/>
    <x v="30"/>
  </r>
  <r>
    <n v="29"/>
    <d v="2018-05-30T00:00:00"/>
    <n v="113"/>
    <n v="0.22965116299999999"/>
    <n v="1.744186E-2"/>
    <n v="7.8488372000000001E-2"/>
    <n v="3.5369176000000002"/>
    <n v="125.8112409179847"/>
    <n v="4"/>
    <n v="3911"/>
    <n v="6215"/>
    <n v="0.62928399034593729"/>
    <n v="898.16569849300004"/>
    <n v="68.215114459999995"/>
    <n v="306.96802289200002"/>
    <x v="31"/>
  </r>
  <r>
    <n v="29"/>
    <d v="2018-05-30T00:00:00"/>
    <n v="113"/>
    <n v="0.22965116299999999"/>
    <n v="1.744186E-2"/>
    <n v="7.8488372000000001E-2"/>
    <n v="3.5369176000000002"/>
    <n v="125.8112409179847"/>
    <n v="4"/>
    <n v="3911"/>
    <n v="6215"/>
    <n v="0.62928399034593729"/>
    <n v="898.16569849300004"/>
    <n v="68.215114459999995"/>
    <n v="306.96802289200002"/>
    <x v="32"/>
  </r>
  <r>
    <n v="30"/>
    <d v="2018-05-31T00:00:00"/>
    <n v="194"/>
    <n v="0.47857142899999999"/>
    <n v="2.8571428999999999E-2"/>
    <n v="8.5714286000000001E-2"/>
    <n v="5.2422144999999993"/>
    <n v="254.76328851157299"/>
    <n v="5"/>
    <n v="3949"/>
    <n v="6215"/>
    <n v="0.63539823008849561"/>
    <n v="1889.878573121"/>
    <n v="112.82857312100001"/>
    <n v="338.48571541400003"/>
    <x v="30"/>
  </r>
  <r>
    <n v="30"/>
    <d v="2018-05-31T00:00:00"/>
    <n v="194"/>
    <n v="0.47857142899999999"/>
    <n v="2.8571428999999999E-2"/>
    <n v="8.5714286000000001E-2"/>
    <n v="5.2422144999999993"/>
    <n v="254.76328851157299"/>
    <n v="5"/>
    <n v="3949"/>
    <n v="6215"/>
    <n v="0.63539823008849561"/>
    <n v="1889.878573121"/>
    <n v="112.82857312100001"/>
    <n v="338.48571541400003"/>
    <x v="31"/>
  </r>
  <r>
    <n v="30"/>
    <d v="2018-05-31T00:00:00"/>
    <n v="194"/>
    <n v="0.47857142899999999"/>
    <n v="2.8571428999999999E-2"/>
    <n v="8.5714286000000001E-2"/>
    <n v="5.2422144999999993"/>
    <n v="254.76328851157299"/>
    <n v="5"/>
    <n v="3949"/>
    <n v="6215"/>
    <n v="0.63539823008849561"/>
    <n v="1889.878573121"/>
    <n v="112.82857312100001"/>
    <n v="338.48571541400003"/>
    <x v="32"/>
  </r>
  <r>
    <n v="30"/>
    <d v="2018-05-31T00:00:00"/>
    <n v="194"/>
    <n v="0.47857142899999999"/>
    <n v="2.8571428999999999E-2"/>
    <n v="8.5714286000000001E-2"/>
    <n v="5.2422144999999993"/>
    <n v="254.76328851157299"/>
    <n v="5"/>
    <n v="3949"/>
    <n v="6215"/>
    <n v="0.63539823008849561"/>
    <n v="1889.878573121"/>
    <n v="112.82857312100001"/>
    <n v="338.48571541400003"/>
    <x v="33"/>
  </r>
  <r>
    <n v="30"/>
    <d v="2018-05-31T00:00:00"/>
    <n v="194"/>
    <n v="0.47857142899999999"/>
    <n v="2.8571428999999999E-2"/>
    <n v="8.5714286000000001E-2"/>
    <n v="5.2422144999999993"/>
    <n v="254.76328851157299"/>
    <n v="5"/>
    <n v="3949"/>
    <n v="6215"/>
    <n v="0.63539823008849561"/>
    <n v="1889.878573121"/>
    <n v="112.82857312100001"/>
    <n v="338.48571541400003"/>
    <x v="34"/>
  </r>
  <r>
    <n v="31"/>
    <d v="2018-06-01T00:00:00"/>
    <n v="1122"/>
    <n v="0.230721393"/>
    <n v="2.8606965000000002E-2"/>
    <n v="6.5920398000000005E-2"/>
    <n v="6.2875615999999992"/>
    <n v="1252.9434790183609"/>
    <n v="6"/>
    <n v="4140"/>
    <n v="6215"/>
    <n v="0.66613032984714404"/>
    <n v="955.18656701999998"/>
    <n v="118.43283510000001"/>
    <n v="272.91044771999998"/>
    <x v="31"/>
  </r>
  <r>
    <n v="31"/>
    <d v="2018-06-01T00:00:00"/>
    <n v="1122"/>
    <n v="0.230721393"/>
    <n v="2.8606965000000002E-2"/>
    <n v="6.5920398000000005E-2"/>
    <n v="6.2875615999999992"/>
    <n v="1252.9434790183609"/>
    <n v="6"/>
    <n v="4140"/>
    <n v="6215"/>
    <n v="0.66613032984714404"/>
    <n v="955.18656701999998"/>
    <n v="118.43283510000001"/>
    <n v="272.91044771999998"/>
    <x v="32"/>
  </r>
  <r>
    <n v="31"/>
    <d v="2018-06-01T00:00:00"/>
    <n v="1122"/>
    <n v="0.230721393"/>
    <n v="2.8606965000000002E-2"/>
    <n v="6.5920398000000005E-2"/>
    <n v="6.2875615999999992"/>
    <n v="1252.9434790183609"/>
    <n v="6"/>
    <n v="4140"/>
    <n v="6215"/>
    <n v="0.66613032984714404"/>
    <n v="955.18656701999998"/>
    <n v="118.43283510000001"/>
    <n v="272.91044771999998"/>
    <x v="33"/>
  </r>
  <r>
    <n v="31"/>
    <d v="2018-06-01T00:00:00"/>
    <n v="1122"/>
    <n v="0.230721393"/>
    <n v="2.8606965000000002E-2"/>
    <n v="6.5920398000000005E-2"/>
    <n v="6.2875615999999992"/>
    <n v="1252.9434790183609"/>
    <n v="6"/>
    <n v="4140"/>
    <n v="6215"/>
    <n v="0.66613032984714404"/>
    <n v="955.18656701999998"/>
    <n v="118.43283510000001"/>
    <n v="272.91044771999998"/>
    <x v="34"/>
  </r>
  <r>
    <n v="31"/>
    <d v="2018-06-01T00:00:00"/>
    <n v="1122"/>
    <n v="0.230721393"/>
    <n v="2.8606965000000002E-2"/>
    <n v="6.5920398000000005E-2"/>
    <n v="6.2875615999999992"/>
    <n v="1252.9434790183609"/>
    <n v="6"/>
    <n v="4140"/>
    <n v="6215"/>
    <n v="0.66613032984714404"/>
    <n v="955.18656701999998"/>
    <n v="118.43283510000001"/>
    <n v="272.91044771999998"/>
    <x v="35"/>
  </r>
  <r>
    <n v="31"/>
    <d v="2018-06-01T00:00:00"/>
    <n v="1122"/>
    <n v="0.230721393"/>
    <n v="2.8606965000000002E-2"/>
    <n v="6.5920398000000005E-2"/>
    <n v="6.2875615999999992"/>
    <n v="1252.9434790183609"/>
    <n v="6"/>
    <n v="4140"/>
    <n v="6215"/>
    <n v="0.66613032984714404"/>
    <n v="955.18656701999998"/>
    <n v="118.43283510000001"/>
    <n v="272.91044771999998"/>
    <x v="36"/>
  </r>
  <r>
    <n v="32"/>
    <d v="2018-06-02T00:00:00"/>
    <n v="984"/>
    <n v="0.15966850799999999"/>
    <n v="7.0165746000000001E-2"/>
    <n v="0.11657458599999999"/>
    <n v="6.8410595999999986"/>
    <n v="937.35562904722315"/>
    <n v="7"/>
    <n v="4041"/>
    <n v="6215"/>
    <n v="0.65020112630732096"/>
    <n v="645.22044082800005"/>
    <n v="283.53977958600001"/>
    <n v="471.077902026"/>
    <x v="32"/>
  </r>
  <r>
    <n v="32"/>
    <d v="2018-06-02T00:00:00"/>
    <n v="984"/>
    <n v="0.15966850799999999"/>
    <n v="7.0165746000000001E-2"/>
    <n v="0.11657458599999999"/>
    <n v="6.8410595999999986"/>
    <n v="937.35562904722315"/>
    <n v="7"/>
    <n v="4041"/>
    <n v="6215"/>
    <n v="0.65020112630732096"/>
    <n v="645.22044082800005"/>
    <n v="283.53977958600001"/>
    <n v="471.077902026"/>
    <x v="33"/>
  </r>
  <r>
    <n v="32"/>
    <d v="2018-06-02T00:00:00"/>
    <n v="984"/>
    <n v="0.15966850799999999"/>
    <n v="7.0165746000000001E-2"/>
    <n v="0.11657458599999999"/>
    <n v="6.8410595999999986"/>
    <n v="937.35562904722315"/>
    <n v="7"/>
    <n v="4041"/>
    <n v="6215"/>
    <n v="0.65020112630732096"/>
    <n v="645.22044082800005"/>
    <n v="283.53977958600001"/>
    <n v="471.077902026"/>
    <x v="34"/>
  </r>
  <r>
    <n v="32"/>
    <d v="2018-06-02T00:00:00"/>
    <n v="984"/>
    <n v="0.15966850799999999"/>
    <n v="7.0165746000000001E-2"/>
    <n v="0.11657458599999999"/>
    <n v="6.8410595999999986"/>
    <n v="937.35562904722315"/>
    <n v="7"/>
    <n v="4041"/>
    <n v="6215"/>
    <n v="0.65020112630732096"/>
    <n v="645.22044082800005"/>
    <n v="283.53977958600001"/>
    <n v="471.077902026"/>
    <x v="35"/>
  </r>
  <r>
    <n v="32"/>
    <d v="2018-06-02T00:00:00"/>
    <n v="984"/>
    <n v="0.15966850799999999"/>
    <n v="7.0165746000000001E-2"/>
    <n v="0.11657458599999999"/>
    <n v="6.8410595999999986"/>
    <n v="937.35562904722315"/>
    <n v="7"/>
    <n v="4041"/>
    <n v="6215"/>
    <n v="0.65020112630732096"/>
    <n v="645.22044082800005"/>
    <n v="283.53977958600001"/>
    <n v="471.077902026"/>
    <x v="36"/>
  </r>
  <r>
    <n v="32"/>
    <d v="2018-06-02T00:00:00"/>
    <n v="984"/>
    <n v="0.15966850799999999"/>
    <n v="7.0165746000000001E-2"/>
    <n v="0.11657458599999999"/>
    <n v="6.8410595999999986"/>
    <n v="937.35562904722315"/>
    <n v="7"/>
    <n v="4041"/>
    <n v="6215"/>
    <n v="0.65020112630732096"/>
    <n v="645.22044082800005"/>
    <n v="283.53977958600001"/>
    <n v="471.077902026"/>
    <x v="37"/>
  </r>
  <r>
    <n v="32"/>
    <d v="2018-06-02T00:00:00"/>
    <n v="984"/>
    <n v="0.15966850799999999"/>
    <n v="7.0165746000000001E-2"/>
    <n v="0.11657458599999999"/>
    <n v="6.8410595999999986"/>
    <n v="937.35562904722315"/>
    <n v="7"/>
    <n v="4041"/>
    <n v="6215"/>
    <n v="0.65020112630732096"/>
    <n v="645.22044082800005"/>
    <n v="283.53977958600001"/>
    <n v="471.077902026"/>
    <x v="38"/>
  </r>
  <r>
    <n v="33"/>
    <d v="2018-06-03T00:00:00"/>
    <n v="874"/>
    <n v="0.26289517499999998"/>
    <n v="2.0798668999999999E-2"/>
    <n v="7.3211314E-2"/>
    <n v="6.4896437000000002"/>
    <n v="1001.685656842753"/>
    <n v="6"/>
    <n v="3930"/>
    <n v="6215"/>
    <n v="0.6323411102172164"/>
    <n v="1033.1780377499999"/>
    <n v="81.738769169999998"/>
    <n v="287.72046402000001"/>
    <x v="33"/>
  </r>
  <r>
    <n v="33"/>
    <d v="2018-06-03T00:00:00"/>
    <n v="874"/>
    <n v="0.26289517499999998"/>
    <n v="2.0798668999999999E-2"/>
    <n v="7.3211314E-2"/>
    <n v="6.4896437000000002"/>
    <n v="1001.685656842753"/>
    <n v="6"/>
    <n v="3930"/>
    <n v="6215"/>
    <n v="0.6323411102172164"/>
    <n v="1033.1780377499999"/>
    <n v="81.738769169999998"/>
    <n v="287.72046402000001"/>
    <x v="34"/>
  </r>
  <r>
    <n v="33"/>
    <d v="2018-06-03T00:00:00"/>
    <n v="874"/>
    <n v="0.26289517499999998"/>
    <n v="2.0798668999999999E-2"/>
    <n v="7.3211314E-2"/>
    <n v="6.4896437000000002"/>
    <n v="1001.685656842753"/>
    <n v="6"/>
    <n v="3930"/>
    <n v="6215"/>
    <n v="0.6323411102172164"/>
    <n v="1033.1780377499999"/>
    <n v="81.738769169999998"/>
    <n v="287.72046402000001"/>
    <x v="35"/>
  </r>
  <r>
    <n v="33"/>
    <d v="2018-06-03T00:00:00"/>
    <n v="874"/>
    <n v="0.26289517499999998"/>
    <n v="2.0798668999999999E-2"/>
    <n v="7.3211314E-2"/>
    <n v="6.4896437000000002"/>
    <n v="1001.685656842753"/>
    <n v="6"/>
    <n v="3930"/>
    <n v="6215"/>
    <n v="0.6323411102172164"/>
    <n v="1033.1780377499999"/>
    <n v="81.738769169999998"/>
    <n v="287.72046402000001"/>
    <x v="36"/>
  </r>
  <r>
    <n v="33"/>
    <d v="2018-06-03T00:00:00"/>
    <n v="874"/>
    <n v="0.26289517499999998"/>
    <n v="2.0798668999999999E-2"/>
    <n v="7.3211314E-2"/>
    <n v="6.4896437000000002"/>
    <n v="1001.685656842753"/>
    <n v="6"/>
    <n v="3930"/>
    <n v="6215"/>
    <n v="0.6323411102172164"/>
    <n v="1033.1780377499999"/>
    <n v="81.738769169999998"/>
    <n v="287.72046402000001"/>
    <x v="37"/>
  </r>
  <r>
    <n v="33"/>
    <d v="2018-06-03T00:00:00"/>
    <n v="874"/>
    <n v="0.26289517499999998"/>
    <n v="2.0798668999999999E-2"/>
    <n v="7.3211314E-2"/>
    <n v="6.4896437000000002"/>
    <n v="1001.685656842753"/>
    <n v="6"/>
    <n v="3930"/>
    <n v="6215"/>
    <n v="0.6323411102172164"/>
    <n v="1033.1780377499999"/>
    <n v="81.738769169999998"/>
    <n v="287.72046402000001"/>
    <x v="38"/>
  </r>
  <r>
    <n v="34"/>
    <d v="2018-06-04T00:00:00"/>
    <n v="409"/>
    <n v="0.32383419699999999"/>
    <n v="2.5906736E-2"/>
    <n v="7.2538859999999997E-2"/>
    <n v="6.2203390000000001"/>
    <n v="489.16251099192777"/>
    <n v="6"/>
    <n v="3989"/>
    <n v="6215"/>
    <n v="0.64183427192276754"/>
    <n v="1291.7746118330001"/>
    <n v="103.341969904"/>
    <n v="289.35751254000002"/>
    <x v="34"/>
  </r>
  <r>
    <n v="34"/>
    <d v="2018-06-04T00:00:00"/>
    <n v="409"/>
    <n v="0.32383419699999999"/>
    <n v="2.5906736E-2"/>
    <n v="7.2538859999999997E-2"/>
    <n v="6.2203390000000001"/>
    <n v="489.16251099192777"/>
    <n v="6"/>
    <n v="3989"/>
    <n v="6215"/>
    <n v="0.64183427192276754"/>
    <n v="1291.7746118330001"/>
    <n v="103.341969904"/>
    <n v="289.35751254000002"/>
    <x v="35"/>
  </r>
  <r>
    <n v="34"/>
    <d v="2018-06-04T00:00:00"/>
    <n v="409"/>
    <n v="0.32383419699999999"/>
    <n v="2.5906736E-2"/>
    <n v="7.2538859999999997E-2"/>
    <n v="6.2203390000000001"/>
    <n v="489.16251099192777"/>
    <n v="6"/>
    <n v="3989"/>
    <n v="6215"/>
    <n v="0.64183427192276754"/>
    <n v="1291.7746118330001"/>
    <n v="103.341969904"/>
    <n v="289.35751254000002"/>
    <x v="36"/>
  </r>
  <r>
    <n v="34"/>
    <d v="2018-06-04T00:00:00"/>
    <n v="409"/>
    <n v="0.32383419699999999"/>
    <n v="2.5906736E-2"/>
    <n v="7.2538859999999997E-2"/>
    <n v="6.2203390000000001"/>
    <n v="489.16251099192777"/>
    <n v="6"/>
    <n v="3989"/>
    <n v="6215"/>
    <n v="0.64183427192276754"/>
    <n v="1291.7746118330001"/>
    <n v="103.341969904"/>
    <n v="289.35751254000002"/>
    <x v="37"/>
  </r>
  <r>
    <n v="34"/>
    <d v="2018-06-04T00:00:00"/>
    <n v="409"/>
    <n v="0.32383419699999999"/>
    <n v="2.5906736E-2"/>
    <n v="7.2538859999999997E-2"/>
    <n v="6.2203390000000001"/>
    <n v="489.16251099192777"/>
    <n v="6"/>
    <n v="3989"/>
    <n v="6215"/>
    <n v="0.64183427192276754"/>
    <n v="1291.7746118330001"/>
    <n v="103.341969904"/>
    <n v="289.35751254000002"/>
    <x v="38"/>
  </r>
  <r>
    <n v="34"/>
    <d v="2018-06-04T00:00:00"/>
    <n v="409"/>
    <n v="0.32383419699999999"/>
    <n v="2.5906736E-2"/>
    <n v="7.2538859999999997E-2"/>
    <n v="6.2203390000000001"/>
    <n v="489.16251099192777"/>
    <n v="6"/>
    <n v="3989"/>
    <n v="6215"/>
    <n v="0.64183427192276754"/>
    <n v="1291.7746118330001"/>
    <n v="103.341969904"/>
    <n v="289.35751254000002"/>
    <x v="39"/>
  </r>
  <r>
    <n v="35"/>
    <d v="2018-06-05T00:00:00"/>
    <n v="702"/>
    <n v="0.414814815"/>
    <m/>
    <n v="6.6666666999999999E-2"/>
    <n v="5.8815789000000001"/>
    <m/>
    <n v="6"/>
    <n v="4267"/>
    <n v="6215"/>
    <n v="0.68656476267095734"/>
    <n v="1770.014815605"/>
    <n v="0"/>
    <n v="284.466668089"/>
    <x v="35"/>
  </r>
  <r>
    <n v="35"/>
    <d v="2018-06-05T00:00:00"/>
    <n v="702"/>
    <n v="0.414814815"/>
    <m/>
    <n v="6.6666666999999999E-2"/>
    <n v="5.8815789000000001"/>
    <m/>
    <n v="6"/>
    <n v="4267"/>
    <n v="6215"/>
    <n v="0.68656476267095734"/>
    <n v="1770.014815605"/>
    <n v="0"/>
    <n v="284.466668089"/>
    <x v="36"/>
  </r>
  <r>
    <n v="35"/>
    <d v="2018-06-05T00:00:00"/>
    <n v="702"/>
    <n v="0.414814815"/>
    <m/>
    <n v="6.6666666999999999E-2"/>
    <n v="5.8815789000000001"/>
    <m/>
    <n v="6"/>
    <n v="4267"/>
    <n v="6215"/>
    <n v="0.68656476267095734"/>
    <n v="1770.014815605"/>
    <n v="0"/>
    <n v="284.466668089"/>
    <x v="37"/>
  </r>
  <r>
    <n v="35"/>
    <d v="2018-06-05T00:00:00"/>
    <n v="702"/>
    <n v="0.414814815"/>
    <m/>
    <n v="6.6666666999999999E-2"/>
    <n v="5.8815789000000001"/>
    <m/>
    <n v="6"/>
    <n v="4267"/>
    <n v="6215"/>
    <n v="0.68656476267095734"/>
    <n v="1770.014815605"/>
    <n v="0"/>
    <n v="284.466668089"/>
    <x v="38"/>
  </r>
  <r>
    <n v="35"/>
    <d v="2018-06-05T00:00:00"/>
    <n v="702"/>
    <n v="0.414814815"/>
    <m/>
    <n v="6.6666666999999999E-2"/>
    <n v="5.8815789000000001"/>
    <m/>
    <n v="6"/>
    <n v="4267"/>
    <n v="6215"/>
    <n v="0.68656476267095734"/>
    <n v="1770.014815605"/>
    <n v="0"/>
    <n v="284.466668089"/>
    <x v="39"/>
  </r>
  <r>
    <n v="35"/>
    <d v="2018-06-05T00:00:00"/>
    <n v="702"/>
    <n v="0.414814815"/>
    <m/>
    <n v="6.6666666999999999E-2"/>
    <n v="5.8815789000000001"/>
    <m/>
    <n v="6"/>
    <n v="4267"/>
    <n v="6215"/>
    <n v="0.68656476267095734"/>
    <n v="1770.014815605"/>
    <n v="0"/>
    <n v="284.466668089"/>
    <x v="40"/>
  </r>
  <r>
    <n v="36"/>
    <d v="2018-06-06T00:00:00"/>
    <n v="98"/>
    <n v="0.59602648999999996"/>
    <n v="3.9735099000000003E-2"/>
    <n v="0.119205298"/>
    <n v="5.1764706"/>
    <n v="132.29149359028079"/>
    <n v="5"/>
    <n v="4257"/>
    <n v="6215"/>
    <n v="0.68495575221238936"/>
    <n v="2537.2847679299998"/>
    <n v="169.15231644299999"/>
    <n v="507.456953586"/>
    <x v="36"/>
  </r>
  <r>
    <n v="36"/>
    <d v="2018-06-06T00:00:00"/>
    <n v="98"/>
    <n v="0.59602648999999996"/>
    <n v="3.9735099000000003E-2"/>
    <n v="0.119205298"/>
    <n v="5.1764706"/>
    <n v="132.29149359028079"/>
    <n v="5"/>
    <n v="4257"/>
    <n v="6215"/>
    <n v="0.68495575221238936"/>
    <n v="2537.2847679299998"/>
    <n v="169.15231644299999"/>
    <n v="507.456953586"/>
    <x v="37"/>
  </r>
  <r>
    <n v="36"/>
    <d v="2018-06-06T00:00:00"/>
    <n v="98"/>
    <n v="0.59602648999999996"/>
    <n v="3.9735099000000003E-2"/>
    <n v="0.119205298"/>
    <n v="5.1764706"/>
    <n v="132.29149359028079"/>
    <n v="5"/>
    <n v="4257"/>
    <n v="6215"/>
    <n v="0.68495575221238936"/>
    <n v="2537.2847679299998"/>
    <n v="169.15231644299999"/>
    <n v="507.456953586"/>
    <x v="38"/>
  </r>
  <r>
    <n v="36"/>
    <d v="2018-06-06T00:00:00"/>
    <n v="98"/>
    <n v="0.59602648999999996"/>
    <n v="3.9735099000000003E-2"/>
    <n v="0.119205298"/>
    <n v="5.1764706"/>
    <n v="132.29149359028079"/>
    <n v="5"/>
    <n v="4257"/>
    <n v="6215"/>
    <n v="0.68495575221238936"/>
    <n v="2537.2847679299998"/>
    <n v="169.15231644299999"/>
    <n v="507.456953586"/>
    <x v="39"/>
  </r>
  <r>
    <n v="36"/>
    <d v="2018-06-06T00:00:00"/>
    <n v="98"/>
    <n v="0.59602648999999996"/>
    <n v="3.9735099000000003E-2"/>
    <n v="0.119205298"/>
    <n v="5.1764706"/>
    <n v="132.29149359028079"/>
    <n v="5"/>
    <n v="4257"/>
    <n v="6215"/>
    <n v="0.68495575221238936"/>
    <n v="2537.2847679299998"/>
    <n v="169.15231644299999"/>
    <n v="507.456953586"/>
    <x v="40"/>
  </r>
  <r>
    <n v="37"/>
    <d v="2018-06-07T00:00:00"/>
    <n v="160"/>
    <n v="0.60323886599999998"/>
    <n v="4.8582996000000003E-2"/>
    <n v="9.7165991999999993E-2"/>
    <n v="4.1641221000000002"/>
    <n v="220.34187155179711"/>
    <n v="4"/>
    <n v="4304"/>
    <n v="6215"/>
    <n v="0.6925181013676589"/>
    <n v="2596.340079264"/>
    <n v="209.10121478400001"/>
    <n v="418.20242956800001"/>
    <x v="37"/>
  </r>
  <r>
    <n v="37"/>
    <d v="2018-06-07T00:00:00"/>
    <n v="160"/>
    <n v="0.60323886599999998"/>
    <n v="4.8582996000000003E-2"/>
    <n v="9.7165991999999993E-2"/>
    <n v="4.1641221000000002"/>
    <n v="220.34187155179711"/>
    <n v="4"/>
    <n v="4304"/>
    <n v="6215"/>
    <n v="0.6925181013676589"/>
    <n v="2596.340079264"/>
    <n v="209.10121478400001"/>
    <n v="418.20242956800001"/>
    <x v="38"/>
  </r>
  <r>
    <n v="37"/>
    <d v="2018-06-07T00:00:00"/>
    <n v="160"/>
    <n v="0.60323886599999998"/>
    <n v="4.8582996000000003E-2"/>
    <n v="9.7165991999999993E-2"/>
    <n v="4.1641221000000002"/>
    <n v="220.34187155179711"/>
    <n v="4"/>
    <n v="4304"/>
    <n v="6215"/>
    <n v="0.6925181013676589"/>
    <n v="2596.340079264"/>
    <n v="209.10121478400001"/>
    <n v="418.20242956800001"/>
    <x v="39"/>
  </r>
  <r>
    <n v="37"/>
    <d v="2018-06-07T00:00:00"/>
    <n v="160"/>
    <n v="0.60323886599999998"/>
    <n v="4.8582996000000003E-2"/>
    <n v="9.7165991999999993E-2"/>
    <n v="4.1641221000000002"/>
    <n v="220.34187155179711"/>
    <n v="4"/>
    <n v="4304"/>
    <n v="6215"/>
    <n v="0.6925181013676589"/>
    <n v="2596.340079264"/>
    <n v="209.10121478400001"/>
    <n v="418.20242956800001"/>
    <x v="40"/>
  </r>
  <r>
    <n v="38"/>
    <d v="2018-06-08T00:00:00"/>
    <n v="1051"/>
    <n v="0.26696542899999998"/>
    <n v="2.7528809000000001E-2"/>
    <n v="6.8501920999999993E-2"/>
    <n v="6.2041587999999992"/>
    <n v="1206.21906574113"/>
    <n v="6"/>
    <n v="4483"/>
    <n v="6215"/>
    <n v="0.72131938857602573"/>
    <n v="1196.8060182070001"/>
    <n v="123.411650747"/>
    <n v="307.09411184300001"/>
    <x v="38"/>
  </r>
  <r>
    <n v="38"/>
    <d v="2018-06-08T00:00:00"/>
    <n v="1051"/>
    <n v="0.26696542899999998"/>
    <n v="2.7528809000000001E-2"/>
    <n v="6.8501920999999993E-2"/>
    <n v="6.2041587999999992"/>
    <n v="1206.21906574113"/>
    <n v="6"/>
    <n v="4483"/>
    <n v="6215"/>
    <n v="0.72131938857602573"/>
    <n v="1196.8060182070001"/>
    <n v="123.411650747"/>
    <n v="307.09411184300001"/>
    <x v="39"/>
  </r>
  <r>
    <n v="38"/>
    <d v="2018-06-08T00:00:00"/>
    <n v="1051"/>
    <n v="0.26696542899999998"/>
    <n v="2.7528809000000001E-2"/>
    <n v="6.8501920999999993E-2"/>
    <n v="6.2041587999999992"/>
    <n v="1206.21906574113"/>
    <n v="6"/>
    <n v="4483"/>
    <n v="6215"/>
    <n v="0.72131938857602573"/>
    <n v="1196.8060182070001"/>
    <n v="123.411650747"/>
    <n v="307.09411184300001"/>
    <x v="40"/>
  </r>
  <r>
    <n v="38"/>
    <d v="2018-06-08T00:00:00"/>
    <n v="1051"/>
    <n v="0.26696542899999998"/>
    <n v="2.7528809000000001E-2"/>
    <n v="6.8501920999999993E-2"/>
    <n v="6.2041587999999992"/>
    <n v="1206.21906574113"/>
    <n v="6"/>
    <n v="4483"/>
    <n v="6215"/>
    <n v="0.72131938857602573"/>
    <n v="1196.8060182070001"/>
    <n v="123.411650747"/>
    <n v="307.09411184300001"/>
    <x v="41"/>
  </r>
  <r>
    <n v="38"/>
    <d v="2018-06-08T00:00:00"/>
    <n v="1051"/>
    <n v="0.26696542899999998"/>
    <n v="2.7528809000000001E-2"/>
    <n v="6.8501920999999993E-2"/>
    <n v="6.2041587999999992"/>
    <n v="1206.21906574113"/>
    <n v="6"/>
    <n v="4483"/>
    <n v="6215"/>
    <n v="0.72131938857602573"/>
    <n v="1196.8060182070001"/>
    <n v="123.411650747"/>
    <n v="307.09411184300001"/>
    <x v="42"/>
  </r>
  <r>
    <n v="38"/>
    <d v="2018-06-08T00:00:00"/>
    <n v="1051"/>
    <n v="0.26696542899999998"/>
    <n v="2.7528809000000001E-2"/>
    <n v="6.8501920999999993E-2"/>
    <n v="6.2041587999999992"/>
    <n v="1206.21906574113"/>
    <n v="6"/>
    <n v="4483"/>
    <n v="6215"/>
    <n v="0.72131938857602573"/>
    <n v="1196.8060182070001"/>
    <n v="123.411650747"/>
    <n v="307.09411184300001"/>
    <x v="43"/>
  </r>
  <r>
    <n v="39"/>
    <d v="2018-06-09T00:00:00"/>
    <n v="1063"/>
    <n v="0.19558011"/>
    <n v="7.2375690999999992E-2"/>
    <n v="0.114364641"/>
    <n v="6.5751238000000001"/>
    <n v="1044.092592084537"/>
    <n v="7"/>
    <n v="4608"/>
    <n v="6215"/>
    <n v="0.74143201930812552"/>
    <n v="901.23314688000005"/>
    <n v="333.50718412799989"/>
    <n v="526.99226572800001"/>
    <x v="39"/>
  </r>
  <r>
    <n v="39"/>
    <d v="2018-06-09T00:00:00"/>
    <n v="1063"/>
    <n v="0.19558011"/>
    <n v="7.2375690999999992E-2"/>
    <n v="0.114364641"/>
    <n v="6.5751238000000001"/>
    <n v="1044.092592084537"/>
    <n v="7"/>
    <n v="4608"/>
    <n v="6215"/>
    <n v="0.74143201930812552"/>
    <n v="901.23314688000005"/>
    <n v="333.50718412799989"/>
    <n v="526.99226572800001"/>
    <x v="40"/>
  </r>
  <r>
    <n v="39"/>
    <d v="2018-06-09T00:00:00"/>
    <n v="1063"/>
    <n v="0.19558011"/>
    <n v="7.2375690999999992E-2"/>
    <n v="0.114364641"/>
    <n v="6.5751238000000001"/>
    <n v="1044.092592084537"/>
    <n v="7"/>
    <n v="4608"/>
    <n v="6215"/>
    <n v="0.74143201930812552"/>
    <n v="901.23314688000005"/>
    <n v="333.50718412799989"/>
    <n v="526.99226572800001"/>
    <x v="41"/>
  </r>
  <r>
    <n v="39"/>
    <d v="2018-06-09T00:00:00"/>
    <n v="1063"/>
    <n v="0.19558011"/>
    <n v="7.2375690999999992E-2"/>
    <n v="0.114364641"/>
    <n v="6.5751238000000001"/>
    <n v="1044.092592084537"/>
    <n v="7"/>
    <n v="4608"/>
    <n v="6215"/>
    <n v="0.74143201930812552"/>
    <n v="901.23314688000005"/>
    <n v="333.50718412799989"/>
    <n v="526.99226572800001"/>
    <x v="42"/>
  </r>
  <r>
    <n v="39"/>
    <d v="2018-06-09T00:00:00"/>
    <n v="1063"/>
    <n v="0.19558011"/>
    <n v="7.2375690999999992E-2"/>
    <n v="0.114364641"/>
    <n v="6.5751238000000001"/>
    <n v="1044.092592084537"/>
    <n v="7"/>
    <n v="4608"/>
    <n v="6215"/>
    <n v="0.74143201930812552"/>
    <n v="901.23314688000005"/>
    <n v="333.50718412799989"/>
    <n v="526.99226572800001"/>
    <x v="43"/>
  </r>
  <r>
    <n v="39"/>
    <d v="2018-06-09T00:00:00"/>
    <n v="1063"/>
    <n v="0.19558011"/>
    <n v="7.2375690999999992E-2"/>
    <n v="0.114364641"/>
    <n v="6.5751238000000001"/>
    <n v="1044.092592084537"/>
    <n v="7"/>
    <n v="4608"/>
    <n v="6215"/>
    <n v="0.74143201930812552"/>
    <n v="901.23314688000005"/>
    <n v="333.50718412799989"/>
    <n v="526.99226572800001"/>
    <x v="44"/>
  </r>
  <r>
    <n v="39"/>
    <d v="2018-06-09T00:00:00"/>
    <n v="1063"/>
    <n v="0.19558011"/>
    <n v="7.2375690999999992E-2"/>
    <n v="0.114364641"/>
    <n v="6.5751238000000001"/>
    <n v="1044.092592084537"/>
    <n v="7"/>
    <n v="4608"/>
    <n v="6215"/>
    <n v="0.74143201930812552"/>
    <n v="901.23314688000005"/>
    <n v="333.50718412799989"/>
    <n v="526.99226572800001"/>
    <x v="45"/>
  </r>
  <r>
    <n v="40"/>
    <d v="2018-06-10T00:00:00"/>
    <n v="955"/>
    <n v="0.28743961400000001"/>
    <n v="2.979066E-2"/>
    <n v="6.5217391E-2"/>
    <n v="6.4720000000000004"/>
    <n v="1115.080740617894"/>
    <n v="6"/>
    <n v="4376"/>
    <n v="6215"/>
    <n v="0.7041029766693484"/>
    <n v="1257.8357508639999"/>
    <n v="130.36392816"/>
    <n v="285.39130301599999"/>
    <x v="40"/>
  </r>
  <r>
    <n v="40"/>
    <d v="2018-06-10T00:00:00"/>
    <n v="955"/>
    <n v="0.28743961400000001"/>
    <n v="2.979066E-2"/>
    <n v="6.5217391E-2"/>
    <n v="6.4720000000000004"/>
    <n v="1115.080740617894"/>
    <n v="6"/>
    <n v="4376"/>
    <n v="6215"/>
    <n v="0.7041029766693484"/>
    <n v="1257.8357508639999"/>
    <n v="130.36392816"/>
    <n v="285.39130301599999"/>
    <x v="41"/>
  </r>
  <r>
    <n v="40"/>
    <d v="2018-06-10T00:00:00"/>
    <n v="955"/>
    <n v="0.28743961400000001"/>
    <n v="2.979066E-2"/>
    <n v="6.5217391E-2"/>
    <n v="6.4720000000000004"/>
    <n v="1115.080740617894"/>
    <n v="6"/>
    <n v="4376"/>
    <n v="6215"/>
    <n v="0.7041029766693484"/>
    <n v="1257.8357508639999"/>
    <n v="130.36392816"/>
    <n v="285.39130301599999"/>
    <x v="42"/>
  </r>
  <r>
    <n v="40"/>
    <d v="2018-06-10T00:00:00"/>
    <n v="955"/>
    <n v="0.28743961400000001"/>
    <n v="2.979066E-2"/>
    <n v="6.5217391E-2"/>
    <n v="6.4720000000000004"/>
    <n v="1115.080740617894"/>
    <n v="6"/>
    <n v="4376"/>
    <n v="6215"/>
    <n v="0.7041029766693484"/>
    <n v="1257.8357508639999"/>
    <n v="130.36392816"/>
    <n v="285.39130301599999"/>
    <x v="43"/>
  </r>
  <r>
    <n v="40"/>
    <d v="2018-06-10T00:00:00"/>
    <n v="955"/>
    <n v="0.28743961400000001"/>
    <n v="2.979066E-2"/>
    <n v="6.5217391E-2"/>
    <n v="6.4720000000000004"/>
    <n v="1115.080740617894"/>
    <n v="6"/>
    <n v="4376"/>
    <n v="6215"/>
    <n v="0.7041029766693484"/>
    <n v="1257.8357508639999"/>
    <n v="130.36392816"/>
    <n v="285.39130301599999"/>
    <x v="44"/>
  </r>
  <r>
    <n v="40"/>
    <d v="2018-06-10T00:00:00"/>
    <n v="955"/>
    <n v="0.28743961400000001"/>
    <n v="2.979066E-2"/>
    <n v="6.5217391E-2"/>
    <n v="6.4720000000000004"/>
    <n v="1115.080740617894"/>
    <n v="6"/>
    <n v="4376"/>
    <n v="6215"/>
    <n v="0.7041029766693484"/>
    <n v="1257.8357508639999"/>
    <n v="130.36392816"/>
    <n v="285.39130301599999"/>
    <x v="45"/>
  </r>
  <r>
    <n v="41"/>
    <d v="2018-06-11T00:00:00"/>
    <n v="303"/>
    <n v="0.358208955"/>
    <n v="3.9800994999999999E-2"/>
    <n v="7.9601989999999997E-2"/>
    <n v="6.1341175999999997"/>
    <n v="363.70237803203543"/>
    <n v="6"/>
    <n v="4318"/>
    <n v="6215"/>
    <n v="0.69477071600965401"/>
    <n v="1546.74626769"/>
    <n v="171.86069641"/>
    <n v="343.72139282000001"/>
    <x v="41"/>
  </r>
  <r>
    <n v="41"/>
    <d v="2018-06-11T00:00:00"/>
    <n v="303"/>
    <n v="0.358208955"/>
    <n v="3.9800994999999999E-2"/>
    <n v="7.9601989999999997E-2"/>
    <n v="6.1341175999999997"/>
    <n v="363.70237803203543"/>
    <n v="6"/>
    <n v="4318"/>
    <n v="6215"/>
    <n v="0.69477071600965401"/>
    <n v="1546.74626769"/>
    <n v="171.86069641"/>
    <n v="343.72139282000001"/>
    <x v="42"/>
  </r>
  <r>
    <n v="41"/>
    <d v="2018-06-11T00:00:00"/>
    <n v="303"/>
    <n v="0.358208955"/>
    <n v="3.9800994999999999E-2"/>
    <n v="7.9601989999999997E-2"/>
    <n v="6.1341175999999997"/>
    <n v="363.70237803203543"/>
    <n v="6"/>
    <n v="4318"/>
    <n v="6215"/>
    <n v="0.69477071600965401"/>
    <n v="1546.74626769"/>
    <n v="171.86069641"/>
    <n v="343.72139282000001"/>
    <x v="43"/>
  </r>
  <r>
    <n v="41"/>
    <d v="2018-06-11T00:00:00"/>
    <n v="303"/>
    <n v="0.358208955"/>
    <n v="3.9800994999999999E-2"/>
    <n v="7.9601989999999997E-2"/>
    <n v="6.1341175999999997"/>
    <n v="363.70237803203543"/>
    <n v="6"/>
    <n v="4318"/>
    <n v="6215"/>
    <n v="0.69477071600965401"/>
    <n v="1546.74626769"/>
    <n v="171.86069641"/>
    <n v="343.72139282000001"/>
    <x v="44"/>
  </r>
  <r>
    <n v="41"/>
    <d v="2018-06-11T00:00:00"/>
    <n v="303"/>
    <n v="0.358208955"/>
    <n v="3.9800994999999999E-2"/>
    <n v="7.9601989999999997E-2"/>
    <n v="6.1341175999999997"/>
    <n v="363.70237803203543"/>
    <n v="6"/>
    <n v="4318"/>
    <n v="6215"/>
    <n v="0.69477071600965401"/>
    <n v="1546.74626769"/>
    <n v="171.86069641"/>
    <n v="343.72139282000001"/>
    <x v="45"/>
  </r>
  <r>
    <n v="41"/>
    <d v="2018-06-11T00:00:00"/>
    <n v="303"/>
    <n v="0.358208955"/>
    <n v="3.9800994999999999E-2"/>
    <n v="7.9601989999999997E-2"/>
    <n v="6.1341175999999997"/>
    <n v="363.70237803203543"/>
    <n v="6"/>
    <n v="4318"/>
    <n v="6215"/>
    <n v="0.69477071600965401"/>
    <n v="1546.74626769"/>
    <n v="171.86069641"/>
    <n v="343.72139282000001"/>
    <x v="46"/>
  </r>
  <r>
    <n v="42"/>
    <d v="2018-06-12T00:00:00"/>
    <n v="91"/>
    <n v="0.63559321999999996"/>
    <n v="3.3898304999999997E-2"/>
    <n v="5.0847457999999998E-2"/>
    <n v="5.0709220000000004"/>
    <n v="136.48205505741771"/>
    <n v="5"/>
    <n v="4313"/>
    <n v="6215"/>
    <n v="0.69396621078037002"/>
    <n v="2741.3135578599999"/>
    <n v="146.20338946499999"/>
    <n v="219.305086354"/>
    <x v="42"/>
  </r>
  <r>
    <n v="42"/>
    <d v="2018-06-12T00:00:00"/>
    <n v="91"/>
    <n v="0.63559321999999996"/>
    <n v="3.3898304999999997E-2"/>
    <n v="5.0847457999999998E-2"/>
    <n v="5.0709220000000004"/>
    <n v="136.48205505741771"/>
    <n v="5"/>
    <n v="4313"/>
    <n v="6215"/>
    <n v="0.69396621078037002"/>
    <n v="2741.3135578599999"/>
    <n v="146.20338946499999"/>
    <n v="219.305086354"/>
    <x v="43"/>
  </r>
  <r>
    <n v="42"/>
    <d v="2018-06-12T00:00:00"/>
    <n v="91"/>
    <n v="0.63559321999999996"/>
    <n v="3.3898304999999997E-2"/>
    <n v="5.0847457999999998E-2"/>
    <n v="5.0709220000000004"/>
    <n v="136.48205505741771"/>
    <n v="5"/>
    <n v="4313"/>
    <n v="6215"/>
    <n v="0.69396621078037002"/>
    <n v="2741.3135578599999"/>
    <n v="146.20338946499999"/>
    <n v="219.305086354"/>
    <x v="44"/>
  </r>
  <r>
    <n v="42"/>
    <d v="2018-06-12T00:00:00"/>
    <n v="91"/>
    <n v="0.63559321999999996"/>
    <n v="3.3898304999999997E-2"/>
    <n v="5.0847457999999998E-2"/>
    <n v="5.0709220000000004"/>
    <n v="136.48205505741771"/>
    <n v="5"/>
    <n v="4313"/>
    <n v="6215"/>
    <n v="0.69396621078037002"/>
    <n v="2741.3135578599999"/>
    <n v="146.20338946499999"/>
    <n v="219.305086354"/>
    <x v="45"/>
  </r>
  <r>
    <n v="42"/>
    <d v="2018-06-12T00:00:00"/>
    <n v="91"/>
    <n v="0.63559321999999996"/>
    <n v="3.3898304999999997E-2"/>
    <n v="5.0847457999999998E-2"/>
    <n v="5.0709220000000004"/>
    <n v="136.48205505741771"/>
    <n v="5"/>
    <n v="4313"/>
    <n v="6215"/>
    <n v="0.69396621078037002"/>
    <n v="2741.3135578599999"/>
    <n v="146.20338946499999"/>
    <n v="219.305086354"/>
    <x v="46"/>
  </r>
  <r>
    <n v="43"/>
    <d v="2018-06-13T00:00:00"/>
    <n v="78"/>
    <n v="0.65625"/>
    <n v="3.125E-2"/>
    <n v="8.59375E-2"/>
    <n v="4.0794702000000003"/>
    <n v="114.39527893066411"/>
    <n v="4"/>
    <n v="4294"/>
    <n v="6215"/>
    <n v="0.69090909090909092"/>
    <n v="2817.9375"/>
    <n v="134.1875"/>
    <n v="369.015625"/>
    <x v="43"/>
  </r>
  <r>
    <n v="43"/>
    <d v="2018-06-13T00:00:00"/>
    <n v="78"/>
    <n v="0.65625"/>
    <n v="3.125E-2"/>
    <n v="8.59375E-2"/>
    <n v="4.0794702000000003"/>
    <n v="114.39527893066411"/>
    <n v="4"/>
    <n v="4294"/>
    <n v="6215"/>
    <n v="0.69090909090909092"/>
    <n v="2817.9375"/>
    <n v="134.1875"/>
    <n v="369.015625"/>
    <x v="44"/>
  </r>
  <r>
    <n v="43"/>
    <d v="2018-06-13T00:00:00"/>
    <n v="78"/>
    <n v="0.65625"/>
    <n v="3.125E-2"/>
    <n v="8.59375E-2"/>
    <n v="4.0794702000000003"/>
    <n v="114.39527893066411"/>
    <n v="4"/>
    <n v="4294"/>
    <n v="6215"/>
    <n v="0.69090909090909092"/>
    <n v="2817.9375"/>
    <n v="134.1875"/>
    <n v="369.015625"/>
    <x v="45"/>
  </r>
  <r>
    <n v="43"/>
    <d v="2018-06-13T00:00:00"/>
    <n v="78"/>
    <n v="0.65625"/>
    <n v="3.125E-2"/>
    <n v="8.59375E-2"/>
    <n v="4.0794702000000003"/>
    <n v="114.39527893066411"/>
    <n v="4"/>
    <n v="4294"/>
    <n v="6215"/>
    <n v="0.69090909090909092"/>
    <n v="2817.9375"/>
    <n v="134.1875"/>
    <n v="369.015625"/>
    <x v="46"/>
  </r>
  <r>
    <n v="44"/>
    <d v="2018-06-14T00:00:00"/>
    <n v="137"/>
    <n v="0.45177665"/>
    <n v="1.7766496999999999E-2"/>
    <n v="0.23857867999999999"/>
    <n v="4.5278450000000001"/>
    <n v="148.75108788504161"/>
    <n v="5"/>
    <n v="4345"/>
    <n v="6215"/>
    <n v="0.69911504424778759"/>
    <n v="1962.9695442499999"/>
    <n v="77.195429464999989"/>
    <n v="1036.6243646"/>
    <x v="44"/>
  </r>
  <r>
    <n v="44"/>
    <d v="2018-06-14T00:00:00"/>
    <n v="137"/>
    <n v="0.45177665"/>
    <n v="1.7766496999999999E-2"/>
    <n v="0.23857867999999999"/>
    <n v="4.5278450000000001"/>
    <n v="148.75108788504161"/>
    <n v="5"/>
    <n v="4345"/>
    <n v="6215"/>
    <n v="0.69911504424778759"/>
    <n v="1962.9695442499999"/>
    <n v="77.195429464999989"/>
    <n v="1036.6243646"/>
    <x v="45"/>
  </r>
  <r>
    <n v="44"/>
    <d v="2018-06-14T00:00:00"/>
    <n v="137"/>
    <n v="0.45177665"/>
    <n v="1.7766496999999999E-2"/>
    <n v="0.23857867999999999"/>
    <n v="4.5278450000000001"/>
    <n v="148.75108788504161"/>
    <n v="5"/>
    <n v="4345"/>
    <n v="6215"/>
    <n v="0.69911504424778759"/>
    <n v="1962.9695442499999"/>
    <n v="77.195429464999989"/>
    <n v="1036.6243646"/>
    <x v="46"/>
  </r>
  <r>
    <n v="44"/>
    <d v="2018-06-14T00:00:00"/>
    <n v="137"/>
    <n v="0.45177665"/>
    <n v="1.7766496999999999E-2"/>
    <n v="0.23857867999999999"/>
    <n v="4.5278450000000001"/>
    <n v="148.75108788504161"/>
    <n v="5"/>
    <n v="4345"/>
    <n v="6215"/>
    <n v="0.69911504424778759"/>
    <n v="1962.9695442499999"/>
    <n v="77.195429464999989"/>
    <n v="1036.6243646"/>
    <x v="47"/>
  </r>
  <r>
    <n v="44"/>
    <d v="2018-06-14T00:00:00"/>
    <n v="137"/>
    <n v="0.45177665"/>
    <n v="1.7766496999999999E-2"/>
    <n v="0.23857867999999999"/>
    <n v="4.5278450000000001"/>
    <n v="148.75108788504161"/>
    <n v="5"/>
    <n v="4345"/>
    <n v="6215"/>
    <n v="0.69911504424778759"/>
    <n v="1962.9695442499999"/>
    <n v="77.195429464999989"/>
    <n v="1036.6243646"/>
    <x v="48"/>
  </r>
  <r>
    <n v="45"/>
    <d v="2018-06-15T00:00:00"/>
    <n v="1094"/>
    <n v="0.29938650300000003"/>
    <n v="3.7423313E-2"/>
    <n v="9.2638036999999993E-2"/>
    <n v="5.8905020999999991"/>
    <n v="1241.571062829255"/>
    <n v="6"/>
    <n v="4496"/>
    <n v="6215"/>
    <n v="0.72341110217216409"/>
    <n v="1346.0417174879999"/>
    <n v="168.25521524800001"/>
    <n v="416.50061435200001"/>
    <x v="45"/>
  </r>
  <r>
    <n v="45"/>
    <d v="2018-06-15T00:00:00"/>
    <n v="1094"/>
    <n v="0.29938650300000003"/>
    <n v="3.7423313E-2"/>
    <n v="9.2638036999999993E-2"/>
    <n v="5.8905020999999991"/>
    <n v="1241.571062829255"/>
    <n v="6"/>
    <n v="4496"/>
    <n v="6215"/>
    <n v="0.72341110217216409"/>
    <n v="1346.0417174879999"/>
    <n v="168.25521524800001"/>
    <n v="416.50061435200001"/>
    <x v="46"/>
  </r>
  <r>
    <n v="45"/>
    <d v="2018-06-15T00:00:00"/>
    <n v="1094"/>
    <n v="0.29938650300000003"/>
    <n v="3.7423313E-2"/>
    <n v="9.2638036999999993E-2"/>
    <n v="5.8905020999999991"/>
    <n v="1241.571062829255"/>
    <n v="6"/>
    <n v="4496"/>
    <n v="6215"/>
    <n v="0.72341110217216409"/>
    <n v="1346.0417174879999"/>
    <n v="168.25521524800001"/>
    <n v="416.50061435200001"/>
    <x v="47"/>
  </r>
  <r>
    <n v="45"/>
    <d v="2018-06-15T00:00:00"/>
    <n v="1094"/>
    <n v="0.29938650300000003"/>
    <n v="3.7423313E-2"/>
    <n v="9.2638036999999993E-2"/>
    <n v="5.8905020999999991"/>
    <n v="1241.571062829255"/>
    <n v="6"/>
    <n v="4496"/>
    <n v="6215"/>
    <n v="0.72341110217216409"/>
    <n v="1346.0417174879999"/>
    <n v="168.25521524800001"/>
    <n v="416.50061435200001"/>
    <x v="48"/>
  </r>
  <r>
    <n v="45"/>
    <d v="2018-06-15T00:00:00"/>
    <n v="1094"/>
    <n v="0.29938650300000003"/>
    <n v="3.7423313E-2"/>
    <n v="9.2638036999999993E-2"/>
    <n v="5.8905020999999991"/>
    <n v="1241.571062829255"/>
    <n v="6"/>
    <n v="4496"/>
    <n v="6215"/>
    <n v="0.72341110217216409"/>
    <n v="1346.0417174879999"/>
    <n v="168.25521524800001"/>
    <n v="416.50061435200001"/>
    <x v="49"/>
  </r>
  <r>
    <n v="45"/>
    <d v="2018-06-15T00:00:00"/>
    <n v="1094"/>
    <n v="0.29938650300000003"/>
    <n v="3.7423313E-2"/>
    <n v="9.2638036999999993E-2"/>
    <n v="5.8905020999999991"/>
    <n v="1241.571062829255"/>
    <n v="6"/>
    <n v="4496"/>
    <n v="6215"/>
    <n v="0.72341110217216409"/>
    <n v="1346.0417174879999"/>
    <n v="168.25521524800001"/>
    <n v="416.50061435200001"/>
    <x v="50"/>
  </r>
  <r>
    <n v="46"/>
    <d v="2018-06-16T00:00:00"/>
    <n v="1171"/>
    <n v="0.20761802600000001"/>
    <n v="5.8476395E-2"/>
    <n v="0.12875536500000001"/>
    <n v="6.5616657999999992"/>
    <n v="1159.9995256922571"/>
    <n v="7"/>
    <n v="4686"/>
    <n v="6215"/>
    <n v="0.75398230088495577"/>
    <n v="972.8980698360001"/>
    <n v="274.02038697"/>
    <n v="603.34764039000004"/>
    <x v="46"/>
  </r>
  <r>
    <n v="46"/>
    <d v="2018-06-16T00:00:00"/>
    <n v="1171"/>
    <n v="0.20761802600000001"/>
    <n v="5.8476395E-2"/>
    <n v="0.12875536500000001"/>
    <n v="6.5616657999999992"/>
    <n v="1159.9995256922571"/>
    <n v="7"/>
    <n v="4686"/>
    <n v="6215"/>
    <n v="0.75398230088495577"/>
    <n v="972.8980698360001"/>
    <n v="274.02038697"/>
    <n v="603.34764039000004"/>
    <x v="47"/>
  </r>
  <r>
    <n v="46"/>
    <d v="2018-06-16T00:00:00"/>
    <n v="1171"/>
    <n v="0.20761802600000001"/>
    <n v="5.8476395E-2"/>
    <n v="0.12875536500000001"/>
    <n v="6.5616657999999992"/>
    <n v="1159.9995256922571"/>
    <n v="7"/>
    <n v="4686"/>
    <n v="6215"/>
    <n v="0.75398230088495577"/>
    <n v="972.8980698360001"/>
    <n v="274.02038697"/>
    <n v="603.34764039000004"/>
    <x v="48"/>
  </r>
  <r>
    <n v="46"/>
    <d v="2018-06-16T00:00:00"/>
    <n v="1171"/>
    <n v="0.20761802600000001"/>
    <n v="5.8476395E-2"/>
    <n v="0.12875536500000001"/>
    <n v="6.5616657999999992"/>
    <n v="1159.9995256922571"/>
    <n v="7"/>
    <n v="4686"/>
    <n v="6215"/>
    <n v="0.75398230088495577"/>
    <n v="972.8980698360001"/>
    <n v="274.02038697"/>
    <n v="603.34764039000004"/>
    <x v="49"/>
  </r>
  <r>
    <n v="46"/>
    <d v="2018-06-16T00:00:00"/>
    <n v="1171"/>
    <n v="0.20761802600000001"/>
    <n v="5.8476395E-2"/>
    <n v="0.12875536500000001"/>
    <n v="6.5616657999999992"/>
    <n v="1159.9995256922571"/>
    <n v="7"/>
    <n v="4686"/>
    <n v="6215"/>
    <n v="0.75398230088495577"/>
    <n v="972.8980698360001"/>
    <n v="274.02038697"/>
    <n v="603.34764039000004"/>
    <x v="50"/>
  </r>
  <r>
    <n v="46"/>
    <d v="2018-06-16T00:00:00"/>
    <n v="1171"/>
    <n v="0.20761802600000001"/>
    <n v="5.8476395E-2"/>
    <n v="0.12875536500000001"/>
    <n v="6.5616657999999992"/>
    <n v="1159.9995256922571"/>
    <n v="7"/>
    <n v="4686"/>
    <n v="6215"/>
    <n v="0.75398230088495577"/>
    <n v="972.8980698360001"/>
    <n v="274.02038697"/>
    <n v="603.34764039000004"/>
    <x v="51"/>
  </r>
  <r>
    <n v="46"/>
    <d v="2018-06-16T00:00:00"/>
    <n v="1171"/>
    <n v="0.20761802600000001"/>
    <n v="5.8476395E-2"/>
    <n v="0.12875536500000001"/>
    <n v="6.5616657999999992"/>
    <n v="1159.9995256922571"/>
    <n v="7"/>
    <n v="4686"/>
    <n v="6215"/>
    <n v="0.75398230088495577"/>
    <n v="972.8980698360001"/>
    <n v="274.02038697"/>
    <n v="603.34764039000004"/>
    <x v="52"/>
  </r>
  <r>
    <n v="47"/>
    <d v="2018-06-17T00:00:00"/>
    <n v="979"/>
    <n v="0.30413105400000001"/>
    <n v="3.3475783000000002E-2"/>
    <n v="8.3333332999999996E-2"/>
    <n v="6.4392323999999999"/>
    <n v="1131.1705965257279"/>
    <n v="6"/>
    <n v="4736"/>
    <n v="6215"/>
    <n v="0.76202735317779569"/>
    <n v="1440.3646717439999"/>
    <n v="158.54130828800001"/>
    <n v="394.666665088"/>
    <x v="47"/>
  </r>
  <r>
    <n v="47"/>
    <d v="2018-06-17T00:00:00"/>
    <n v="979"/>
    <n v="0.30413105400000001"/>
    <n v="3.3475783000000002E-2"/>
    <n v="8.3333332999999996E-2"/>
    <n v="6.4392323999999999"/>
    <n v="1131.1705965257279"/>
    <n v="6"/>
    <n v="4736"/>
    <n v="6215"/>
    <n v="0.76202735317779569"/>
    <n v="1440.3646717439999"/>
    <n v="158.54130828800001"/>
    <n v="394.666665088"/>
    <x v="48"/>
  </r>
  <r>
    <n v="47"/>
    <d v="2018-06-17T00:00:00"/>
    <n v="979"/>
    <n v="0.30413105400000001"/>
    <n v="3.3475783000000002E-2"/>
    <n v="8.3333332999999996E-2"/>
    <n v="6.4392323999999999"/>
    <n v="1131.1705965257279"/>
    <n v="6"/>
    <n v="4736"/>
    <n v="6215"/>
    <n v="0.76202735317779569"/>
    <n v="1440.3646717439999"/>
    <n v="158.54130828800001"/>
    <n v="394.666665088"/>
    <x v="49"/>
  </r>
  <r>
    <n v="47"/>
    <d v="2018-06-17T00:00:00"/>
    <n v="979"/>
    <n v="0.30413105400000001"/>
    <n v="3.3475783000000002E-2"/>
    <n v="8.3333332999999996E-2"/>
    <n v="6.4392323999999999"/>
    <n v="1131.1705965257279"/>
    <n v="6"/>
    <n v="4736"/>
    <n v="6215"/>
    <n v="0.76202735317779569"/>
    <n v="1440.3646717439999"/>
    <n v="158.54130828800001"/>
    <n v="394.666665088"/>
    <x v="50"/>
  </r>
  <r>
    <n v="47"/>
    <d v="2018-06-17T00:00:00"/>
    <n v="979"/>
    <n v="0.30413105400000001"/>
    <n v="3.3475783000000002E-2"/>
    <n v="8.3333332999999996E-2"/>
    <n v="6.4392323999999999"/>
    <n v="1131.1705965257279"/>
    <n v="6"/>
    <n v="4736"/>
    <n v="6215"/>
    <n v="0.76202735317779569"/>
    <n v="1440.3646717439999"/>
    <n v="158.54130828800001"/>
    <n v="394.666665088"/>
    <x v="51"/>
  </r>
  <r>
    <n v="47"/>
    <d v="2018-06-17T00:00:00"/>
    <n v="979"/>
    <n v="0.30413105400000001"/>
    <n v="3.3475783000000002E-2"/>
    <n v="8.3333332999999996E-2"/>
    <n v="6.4392323999999999"/>
    <n v="1131.1705965257279"/>
    <n v="6"/>
    <n v="4736"/>
    <n v="6215"/>
    <n v="0.76202735317779569"/>
    <n v="1440.3646717439999"/>
    <n v="158.54130828800001"/>
    <n v="394.666665088"/>
    <x v="52"/>
  </r>
  <r>
    <n v="48"/>
    <d v="2018-06-18T00:00:00"/>
    <n v="364"/>
    <n v="0.39005736099999999"/>
    <n v="3.4416825999999998E-2"/>
    <n v="7.265774400000001E-2"/>
    <n v="6.0327273000000003"/>
    <n v="453.06847485969388"/>
    <n v="6"/>
    <n v="4746"/>
    <n v="6215"/>
    <n v="0.76363636363636367"/>
    <n v="1851.2122353059999"/>
    <n v="163.34225619599999"/>
    <n v="344.83365302400011"/>
    <x v="48"/>
  </r>
  <r>
    <n v="48"/>
    <d v="2018-06-18T00:00:00"/>
    <n v="364"/>
    <n v="0.39005736099999999"/>
    <n v="3.4416825999999998E-2"/>
    <n v="7.265774400000001E-2"/>
    <n v="6.0327273000000003"/>
    <n v="453.06847485969388"/>
    <n v="6"/>
    <n v="4746"/>
    <n v="6215"/>
    <n v="0.76363636363636367"/>
    <n v="1851.2122353059999"/>
    <n v="163.34225619599999"/>
    <n v="344.83365302400011"/>
    <x v="49"/>
  </r>
  <r>
    <n v="48"/>
    <d v="2018-06-18T00:00:00"/>
    <n v="364"/>
    <n v="0.39005736099999999"/>
    <n v="3.4416825999999998E-2"/>
    <n v="7.265774400000001E-2"/>
    <n v="6.0327273000000003"/>
    <n v="453.06847485969388"/>
    <n v="6"/>
    <n v="4746"/>
    <n v="6215"/>
    <n v="0.76363636363636367"/>
    <n v="1851.2122353059999"/>
    <n v="163.34225619599999"/>
    <n v="344.83365302400011"/>
    <x v="50"/>
  </r>
  <r>
    <n v="48"/>
    <d v="2018-06-18T00:00:00"/>
    <n v="364"/>
    <n v="0.39005736099999999"/>
    <n v="3.4416825999999998E-2"/>
    <n v="7.265774400000001E-2"/>
    <n v="6.0327273000000003"/>
    <n v="453.06847485969388"/>
    <n v="6"/>
    <n v="4746"/>
    <n v="6215"/>
    <n v="0.76363636363636367"/>
    <n v="1851.2122353059999"/>
    <n v="163.34225619599999"/>
    <n v="344.83365302400011"/>
    <x v="51"/>
  </r>
  <r>
    <n v="48"/>
    <d v="2018-06-18T00:00:00"/>
    <n v="364"/>
    <n v="0.39005736099999999"/>
    <n v="3.4416825999999998E-2"/>
    <n v="7.265774400000001E-2"/>
    <n v="6.0327273000000003"/>
    <n v="453.06847485969388"/>
    <n v="6"/>
    <n v="4746"/>
    <n v="6215"/>
    <n v="0.76363636363636367"/>
    <n v="1851.2122353059999"/>
    <n v="163.34225619599999"/>
    <n v="344.83365302400011"/>
    <x v="52"/>
  </r>
  <r>
    <n v="48"/>
    <d v="2018-06-18T00:00:00"/>
    <n v="364"/>
    <n v="0.39005736099999999"/>
    <n v="3.4416825999999998E-2"/>
    <n v="7.265774400000001E-2"/>
    <n v="6.0327273000000003"/>
    <n v="453.06847485969388"/>
    <n v="6"/>
    <n v="4746"/>
    <n v="6215"/>
    <n v="0.76363636363636367"/>
    <n v="1851.2122353059999"/>
    <n v="163.34225619599999"/>
    <n v="344.83365302400011"/>
    <x v="53"/>
  </r>
  <r>
    <n v="49"/>
    <d v="2018-06-19T00:00:00"/>
    <n v="96"/>
    <n v="0.64556961999999996"/>
    <n v="2.5316456000000001E-2"/>
    <n v="8.8607594999999997E-2"/>
    <n v="4.6337209000000001"/>
    <n v="140.33194121151729"/>
    <n v="5"/>
    <n v="4702"/>
    <n v="6215"/>
    <n v="0.7565567176186645"/>
    <n v="3035.4683532399999"/>
    <n v="119.037976112"/>
    <n v="416.63291169000001"/>
    <x v="49"/>
  </r>
  <r>
    <n v="49"/>
    <d v="2018-06-19T00:00:00"/>
    <n v="96"/>
    <n v="0.64556961999999996"/>
    <n v="2.5316456000000001E-2"/>
    <n v="8.8607594999999997E-2"/>
    <n v="4.6337209000000001"/>
    <n v="140.33194121151729"/>
    <n v="5"/>
    <n v="4702"/>
    <n v="6215"/>
    <n v="0.7565567176186645"/>
    <n v="3035.4683532399999"/>
    <n v="119.037976112"/>
    <n v="416.63291169000001"/>
    <x v="50"/>
  </r>
  <r>
    <n v="49"/>
    <d v="2018-06-19T00:00:00"/>
    <n v="96"/>
    <n v="0.64556961999999996"/>
    <n v="2.5316456000000001E-2"/>
    <n v="8.8607594999999997E-2"/>
    <n v="4.6337209000000001"/>
    <n v="140.33194121151729"/>
    <n v="5"/>
    <n v="4702"/>
    <n v="6215"/>
    <n v="0.7565567176186645"/>
    <n v="3035.4683532399999"/>
    <n v="119.037976112"/>
    <n v="416.63291169000001"/>
    <x v="51"/>
  </r>
  <r>
    <n v="49"/>
    <d v="2018-06-19T00:00:00"/>
    <n v="96"/>
    <n v="0.64556961999999996"/>
    <n v="2.5316456000000001E-2"/>
    <n v="8.8607594999999997E-2"/>
    <n v="4.6337209000000001"/>
    <n v="140.33194121151729"/>
    <n v="5"/>
    <n v="4702"/>
    <n v="6215"/>
    <n v="0.7565567176186645"/>
    <n v="3035.4683532399999"/>
    <n v="119.037976112"/>
    <n v="416.63291169000001"/>
    <x v="52"/>
  </r>
  <r>
    <n v="49"/>
    <d v="2018-06-19T00:00:00"/>
    <n v="96"/>
    <n v="0.64556961999999996"/>
    <n v="2.5316456000000001E-2"/>
    <n v="8.8607594999999997E-2"/>
    <n v="4.6337209000000001"/>
    <n v="140.33194121151729"/>
    <n v="5"/>
    <n v="4702"/>
    <n v="6215"/>
    <n v="0.7565567176186645"/>
    <n v="3035.4683532399999"/>
    <n v="119.037976112"/>
    <n v="416.63291169000001"/>
    <x v="53"/>
  </r>
  <r>
    <n v="50"/>
    <d v="2018-06-20T00:00:00"/>
    <n v="49"/>
    <n v="0.72499999999999998"/>
    <n v="3.125E-2"/>
    <n v="0.18124999999999999"/>
    <n v="3.9578947000000002"/>
    <n v="67.042192382812502"/>
    <n v="4"/>
    <n v="4678"/>
    <n v="6215"/>
    <n v="0.75269509251810141"/>
    <n v="3391.55"/>
    <n v="146.1875"/>
    <n v="847.88749999999993"/>
    <x v="50"/>
  </r>
  <r>
    <n v="50"/>
    <d v="2018-06-20T00:00:00"/>
    <n v="49"/>
    <n v="0.72499999999999998"/>
    <n v="3.125E-2"/>
    <n v="0.18124999999999999"/>
    <n v="3.9578947000000002"/>
    <n v="67.042192382812502"/>
    <n v="4"/>
    <n v="4678"/>
    <n v="6215"/>
    <n v="0.75269509251810141"/>
    <n v="3391.55"/>
    <n v="146.1875"/>
    <n v="847.88749999999993"/>
    <x v="51"/>
  </r>
  <r>
    <n v="50"/>
    <d v="2018-06-20T00:00:00"/>
    <n v="49"/>
    <n v="0.72499999999999998"/>
    <n v="3.125E-2"/>
    <n v="0.18124999999999999"/>
    <n v="3.9578947000000002"/>
    <n v="67.042192382812502"/>
    <n v="4"/>
    <n v="4678"/>
    <n v="6215"/>
    <n v="0.75269509251810141"/>
    <n v="3391.55"/>
    <n v="146.1875"/>
    <n v="847.88749999999993"/>
    <x v="52"/>
  </r>
  <r>
    <n v="50"/>
    <d v="2018-06-20T00:00:00"/>
    <n v="49"/>
    <n v="0.72499999999999998"/>
    <n v="3.125E-2"/>
    <n v="0.18124999999999999"/>
    <n v="3.9578947000000002"/>
    <n v="67.042192382812502"/>
    <n v="4"/>
    <n v="4678"/>
    <n v="6215"/>
    <n v="0.75269509251810141"/>
    <n v="3391.55"/>
    <n v="146.1875"/>
    <n v="847.88749999999993"/>
    <x v="53"/>
  </r>
  <r>
    <n v="51"/>
    <d v="2018-06-21T00:00:00"/>
    <n v="115"/>
    <n v="0.86444444400000009"/>
    <n v="2.8888889000000001E-2"/>
    <n v="0.37777777800000001"/>
    <n v="8.8702128000000009"/>
    <n v="129.55725203422261"/>
    <n v="9"/>
    <n v="4725"/>
    <n v="6215"/>
    <n v="0.76025744167337084"/>
    <n v="4084.4999978999999"/>
    <n v="136.50000052499999"/>
    <n v="1785.00000105"/>
    <x v="51"/>
  </r>
  <r>
    <n v="51"/>
    <d v="2018-06-21T00:00:00"/>
    <n v="115"/>
    <n v="0.86444444400000009"/>
    <n v="2.8888889000000001E-2"/>
    <n v="0.37777777800000001"/>
    <n v="8.8702128000000009"/>
    <n v="129.55725203422261"/>
    <n v="9"/>
    <n v="4725"/>
    <n v="6215"/>
    <n v="0.76025744167337084"/>
    <n v="4084.4999978999999"/>
    <n v="136.50000052499999"/>
    <n v="1785.00000105"/>
    <x v="52"/>
  </r>
  <r>
    <n v="51"/>
    <d v="2018-06-21T00:00:00"/>
    <n v="115"/>
    <n v="0.86444444400000009"/>
    <n v="2.8888889000000001E-2"/>
    <n v="0.37777777800000001"/>
    <n v="8.8702128000000009"/>
    <n v="129.55725203422261"/>
    <n v="9"/>
    <n v="4725"/>
    <n v="6215"/>
    <n v="0.76025744167337084"/>
    <n v="4084.4999978999999"/>
    <n v="136.50000052499999"/>
    <n v="1785.00000105"/>
    <x v="53"/>
  </r>
  <r>
    <n v="51"/>
    <d v="2018-06-21T00:00:00"/>
    <n v="115"/>
    <n v="0.86444444400000009"/>
    <n v="2.8888889000000001E-2"/>
    <n v="0.37777777800000001"/>
    <n v="8.8702128000000009"/>
    <n v="129.55725203422261"/>
    <n v="9"/>
    <n v="4725"/>
    <n v="6215"/>
    <n v="0.76025744167337084"/>
    <n v="4084.4999978999999"/>
    <n v="136.50000052499999"/>
    <n v="1785.00000105"/>
    <x v="54"/>
  </r>
  <r>
    <n v="51"/>
    <d v="2018-06-21T00:00:00"/>
    <n v="115"/>
    <n v="0.86444444400000009"/>
    <n v="2.8888889000000001E-2"/>
    <n v="0.37777777800000001"/>
    <n v="8.8702128000000009"/>
    <n v="129.55725203422261"/>
    <n v="9"/>
    <n v="4725"/>
    <n v="6215"/>
    <n v="0.76025744167337084"/>
    <n v="4084.4999978999999"/>
    <n v="136.50000052499999"/>
    <n v="1785.00000105"/>
    <x v="55"/>
  </r>
  <r>
    <n v="51"/>
    <d v="2018-06-21T00:00:00"/>
    <n v="115"/>
    <n v="0.86444444400000009"/>
    <n v="2.8888889000000001E-2"/>
    <n v="0.37777777800000001"/>
    <n v="8.8702128000000009"/>
    <n v="129.55725203422261"/>
    <n v="9"/>
    <n v="4725"/>
    <n v="6215"/>
    <n v="0.76025744167337084"/>
    <n v="4084.4999978999999"/>
    <n v="136.50000052499999"/>
    <n v="1785.00000105"/>
    <x v="56"/>
  </r>
  <r>
    <n v="51"/>
    <d v="2018-06-21T00:00:00"/>
    <n v="115"/>
    <n v="0.86444444400000009"/>
    <n v="2.8888889000000001E-2"/>
    <n v="0.37777777800000001"/>
    <n v="8.8702128000000009"/>
    <n v="129.55725203422261"/>
    <n v="9"/>
    <n v="4725"/>
    <n v="6215"/>
    <n v="0.76025744167337084"/>
    <n v="4084.4999978999999"/>
    <n v="136.50000052499999"/>
    <n v="1785.00000105"/>
    <x v="57"/>
  </r>
  <r>
    <n v="51"/>
    <d v="2018-06-21T00:00:00"/>
    <n v="115"/>
    <n v="0.86444444400000009"/>
    <n v="2.8888889000000001E-2"/>
    <n v="0.37777777800000001"/>
    <n v="8.8702128000000009"/>
    <n v="129.55725203422261"/>
    <n v="9"/>
    <n v="4725"/>
    <n v="6215"/>
    <n v="0.76025744167337084"/>
    <n v="4084.4999978999999"/>
    <n v="136.50000052499999"/>
    <n v="1785.00000105"/>
    <x v="58"/>
  </r>
  <r>
    <n v="51"/>
    <d v="2018-06-21T00:00:00"/>
    <n v="115"/>
    <n v="0.86444444400000009"/>
    <n v="2.8888889000000001E-2"/>
    <n v="0.37777777800000001"/>
    <n v="8.8702128000000009"/>
    <n v="129.55725203422261"/>
    <n v="9"/>
    <n v="4725"/>
    <n v="6215"/>
    <n v="0.76025744167337084"/>
    <n v="4084.4999978999999"/>
    <n v="136.50000052499999"/>
    <n v="1785.00000105"/>
    <x v="59"/>
  </r>
  <r>
    <n v="52"/>
    <d v="2018-06-22T00:00:00"/>
    <n v="1251"/>
    <n v="0.34089619999999998"/>
    <n v="3.7436188000000002E-2"/>
    <n v="0.11401021"/>
    <n v="6.2651007000000014"/>
    <n v="1430.575282582924"/>
    <n v="6"/>
    <n v="4885"/>
    <n v="6215"/>
    <n v="0.78600160901045857"/>
    <n v="1665.2779370000001"/>
    <n v="182.87577838000001"/>
    <n v="556.93987585000002"/>
    <x v="52"/>
  </r>
  <r>
    <n v="52"/>
    <d v="2018-06-22T00:00:00"/>
    <n v="1251"/>
    <n v="0.34089619999999998"/>
    <n v="3.7436188000000002E-2"/>
    <n v="0.11401021"/>
    <n v="6.2651007000000014"/>
    <n v="1430.575282582924"/>
    <n v="6"/>
    <n v="4885"/>
    <n v="6215"/>
    <n v="0.78600160901045857"/>
    <n v="1665.2779370000001"/>
    <n v="182.87577838000001"/>
    <n v="556.93987585000002"/>
    <x v="53"/>
  </r>
  <r>
    <n v="52"/>
    <d v="2018-06-22T00:00:00"/>
    <n v="1251"/>
    <n v="0.34089619999999998"/>
    <n v="3.7436188000000002E-2"/>
    <n v="0.11401021"/>
    <n v="6.2651007000000014"/>
    <n v="1430.575282582924"/>
    <n v="6"/>
    <n v="4885"/>
    <n v="6215"/>
    <n v="0.78600160901045857"/>
    <n v="1665.2779370000001"/>
    <n v="182.87577838000001"/>
    <n v="556.93987585000002"/>
    <x v="54"/>
  </r>
  <r>
    <n v="52"/>
    <d v="2018-06-22T00:00:00"/>
    <n v="1251"/>
    <n v="0.34089619999999998"/>
    <n v="3.7436188000000002E-2"/>
    <n v="0.11401021"/>
    <n v="6.2651007000000014"/>
    <n v="1430.575282582924"/>
    <n v="6"/>
    <n v="4885"/>
    <n v="6215"/>
    <n v="0.78600160901045857"/>
    <n v="1665.2779370000001"/>
    <n v="182.87577838000001"/>
    <n v="556.93987585000002"/>
    <x v="55"/>
  </r>
  <r>
    <n v="52"/>
    <d v="2018-06-22T00:00:00"/>
    <n v="1251"/>
    <n v="0.34089619999999998"/>
    <n v="3.7436188000000002E-2"/>
    <n v="0.11401021"/>
    <n v="6.2651007000000014"/>
    <n v="1430.575282582924"/>
    <n v="6"/>
    <n v="4885"/>
    <n v="6215"/>
    <n v="0.78600160901045857"/>
    <n v="1665.2779370000001"/>
    <n v="182.87577838000001"/>
    <n v="556.93987585000002"/>
    <x v="56"/>
  </r>
  <r>
    <n v="52"/>
    <d v="2018-06-22T00:00:00"/>
    <n v="1251"/>
    <n v="0.34089619999999998"/>
    <n v="3.7436188000000002E-2"/>
    <n v="0.11401021"/>
    <n v="6.2651007000000014"/>
    <n v="1430.575282582924"/>
    <n v="6"/>
    <n v="4885"/>
    <n v="6215"/>
    <n v="0.78600160901045857"/>
    <n v="1665.2779370000001"/>
    <n v="182.87577838000001"/>
    <n v="556.93987585000002"/>
    <x v="57"/>
  </r>
  <r>
    <n v="53"/>
    <d v="2018-06-23T00:00:00"/>
    <n v="1240"/>
    <n v="0.26632911399999998"/>
    <n v="7.7468354000000003E-2"/>
    <n v="0.115949367"/>
    <n v="6.7086059000000011"/>
    <n v="1280.6388991135341"/>
    <n v="7"/>
    <n v="4967"/>
    <n v="6215"/>
    <n v="0.79919549477071605"/>
    <n v="1322.8567092379999"/>
    <n v="384.78531431800002"/>
    <n v="575.92050588899997"/>
    <x v="53"/>
  </r>
  <r>
    <n v="53"/>
    <d v="2018-06-23T00:00:00"/>
    <n v="1240"/>
    <n v="0.26632911399999998"/>
    <n v="7.7468354000000003E-2"/>
    <n v="0.115949367"/>
    <n v="6.7086059000000011"/>
    <n v="1280.6388991135341"/>
    <n v="7"/>
    <n v="4967"/>
    <n v="6215"/>
    <n v="0.79919549477071605"/>
    <n v="1322.8567092379999"/>
    <n v="384.78531431800002"/>
    <n v="575.92050588899997"/>
    <x v="54"/>
  </r>
  <r>
    <n v="53"/>
    <d v="2018-06-23T00:00:00"/>
    <n v="1240"/>
    <n v="0.26632911399999998"/>
    <n v="7.7468354000000003E-2"/>
    <n v="0.115949367"/>
    <n v="6.7086059000000011"/>
    <n v="1280.6388991135341"/>
    <n v="7"/>
    <n v="4967"/>
    <n v="6215"/>
    <n v="0.79919549477071605"/>
    <n v="1322.8567092379999"/>
    <n v="384.78531431800002"/>
    <n v="575.92050588899997"/>
    <x v="55"/>
  </r>
  <r>
    <n v="53"/>
    <d v="2018-06-23T00:00:00"/>
    <n v="1240"/>
    <n v="0.26632911399999998"/>
    <n v="7.7468354000000003E-2"/>
    <n v="0.115949367"/>
    <n v="6.7086059000000011"/>
    <n v="1280.6388991135341"/>
    <n v="7"/>
    <n v="4967"/>
    <n v="6215"/>
    <n v="0.79919549477071605"/>
    <n v="1322.8567092379999"/>
    <n v="384.78531431800002"/>
    <n v="575.92050588899997"/>
    <x v="56"/>
  </r>
  <r>
    <n v="53"/>
    <d v="2018-06-23T00:00:00"/>
    <n v="1240"/>
    <n v="0.26632911399999998"/>
    <n v="7.7468354000000003E-2"/>
    <n v="0.115949367"/>
    <n v="6.7086059000000011"/>
    <n v="1280.6388991135341"/>
    <n v="7"/>
    <n v="4967"/>
    <n v="6215"/>
    <n v="0.79919549477071605"/>
    <n v="1322.8567092379999"/>
    <n v="384.78531431800002"/>
    <n v="575.92050588899997"/>
    <x v="57"/>
  </r>
  <r>
    <n v="53"/>
    <d v="2018-06-23T00:00:00"/>
    <n v="1240"/>
    <n v="0.26632911399999998"/>
    <n v="7.7468354000000003E-2"/>
    <n v="0.115949367"/>
    <n v="6.7086059000000011"/>
    <n v="1280.6388991135341"/>
    <n v="7"/>
    <n v="4967"/>
    <n v="6215"/>
    <n v="0.79919549477071605"/>
    <n v="1322.8567092379999"/>
    <n v="384.78531431800002"/>
    <n v="575.92050588899997"/>
    <x v="58"/>
  </r>
  <r>
    <n v="53"/>
    <d v="2018-06-23T00:00:00"/>
    <n v="1240"/>
    <n v="0.26632911399999998"/>
    <n v="7.7468354000000003E-2"/>
    <n v="0.115949367"/>
    <n v="6.7086059000000011"/>
    <n v="1280.6388991135341"/>
    <n v="7"/>
    <n v="4967"/>
    <n v="6215"/>
    <n v="0.79919549477071605"/>
    <n v="1322.8567092379999"/>
    <n v="384.78531431800002"/>
    <n v="575.92050588899997"/>
    <x v="59"/>
  </r>
  <r>
    <n v="54"/>
    <d v="2018-06-24T00:00:00"/>
    <n v="1186"/>
    <n v="0.28639745"/>
    <n v="2.0191285999999999E-2"/>
    <n v="6.1105207000000002E-2"/>
    <n v="6.4723991999999999"/>
    <n v="1403.518325858056"/>
    <n v="6"/>
    <n v="5062"/>
    <n v="6215"/>
    <n v="0.81448109412711178"/>
    <n v="1449.7438919000001"/>
    <n v="102.208289732"/>
    <n v="309.31455783400003"/>
    <x v="54"/>
  </r>
  <r>
    <n v="54"/>
    <d v="2018-06-24T00:00:00"/>
    <n v="1186"/>
    <n v="0.28639745"/>
    <n v="2.0191285999999999E-2"/>
    <n v="6.1105207000000002E-2"/>
    <n v="6.4723991999999999"/>
    <n v="1403.518325858056"/>
    <n v="6"/>
    <n v="5062"/>
    <n v="6215"/>
    <n v="0.81448109412711178"/>
    <n v="1449.7438919000001"/>
    <n v="102.208289732"/>
    <n v="309.31455783400003"/>
    <x v="55"/>
  </r>
  <r>
    <n v="54"/>
    <d v="2018-06-24T00:00:00"/>
    <n v="1186"/>
    <n v="0.28639745"/>
    <n v="2.0191285999999999E-2"/>
    <n v="6.1105207000000002E-2"/>
    <n v="6.4723991999999999"/>
    <n v="1403.518325858056"/>
    <n v="6"/>
    <n v="5062"/>
    <n v="6215"/>
    <n v="0.81448109412711178"/>
    <n v="1449.7438919000001"/>
    <n v="102.208289732"/>
    <n v="309.31455783400003"/>
    <x v="56"/>
  </r>
  <r>
    <n v="54"/>
    <d v="2018-06-24T00:00:00"/>
    <n v="1186"/>
    <n v="0.28639745"/>
    <n v="2.0191285999999999E-2"/>
    <n v="6.1105207000000002E-2"/>
    <n v="6.4723991999999999"/>
    <n v="1403.518325858056"/>
    <n v="6"/>
    <n v="5062"/>
    <n v="6215"/>
    <n v="0.81448109412711178"/>
    <n v="1449.7438919000001"/>
    <n v="102.208289732"/>
    <n v="309.31455783400003"/>
    <x v="57"/>
  </r>
  <r>
    <n v="54"/>
    <d v="2018-06-24T00:00:00"/>
    <n v="1186"/>
    <n v="0.28639745"/>
    <n v="2.0191285999999999E-2"/>
    <n v="6.1105207000000002E-2"/>
    <n v="6.4723991999999999"/>
    <n v="1403.518325858056"/>
    <n v="6"/>
    <n v="5062"/>
    <n v="6215"/>
    <n v="0.81448109412711178"/>
    <n v="1449.7438919000001"/>
    <n v="102.208289732"/>
    <n v="309.31455783400003"/>
    <x v="58"/>
  </r>
  <r>
    <n v="54"/>
    <d v="2018-06-24T00:00:00"/>
    <n v="1186"/>
    <n v="0.28639745"/>
    <n v="2.0191285999999999E-2"/>
    <n v="6.1105207000000002E-2"/>
    <n v="6.4723991999999999"/>
    <n v="1403.518325858056"/>
    <n v="6"/>
    <n v="5062"/>
    <n v="6215"/>
    <n v="0.81448109412711178"/>
    <n v="1449.7438919000001"/>
    <n v="102.208289732"/>
    <n v="309.31455783400003"/>
    <x v="59"/>
  </r>
  <r>
    <n v="55"/>
    <d v="2018-06-25T00:00:00"/>
    <n v="385"/>
    <n v="0.39625850299999998"/>
    <n v="1.8707483E-2"/>
    <n v="7.1428570999999996E-2"/>
    <n v="6.2263844000000006"/>
    <n v="489.8243426590418"/>
    <n v="6"/>
    <n v="5046"/>
    <n v="6215"/>
    <n v="0.81190667739340305"/>
    <n v="1999.520406138"/>
    <n v="94.397959217999997"/>
    <n v="360.42856926600001"/>
    <x v="55"/>
  </r>
  <r>
    <n v="55"/>
    <d v="2018-06-25T00:00:00"/>
    <n v="385"/>
    <n v="0.39625850299999998"/>
    <n v="1.8707483E-2"/>
    <n v="7.1428570999999996E-2"/>
    <n v="6.2263844000000006"/>
    <n v="489.8243426590418"/>
    <n v="6"/>
    <n v="5046"/>
    <n v="6215"/>
    <n v="0.81190667739340305"/>
    <n v="1999.520406138"/>
    <n v="94.397959217999997"/>
    <n v="360.42856926600001"/>
    <x v="56"/>
  </r>
  <r>
    <n v="55"/>
    <d v="2018-06-25T00:00:00"/>
    <n v="385"/>
    <n v="0.39625850299999998"/>
    <n v="1.8707483E-2"/>
    <n v="7.1428570999999996E-2"/>
    <n v="6.2263844000000006"/>
    <n v="489.8243426590418"/>
    <n v="6"/>
    <n v="5046"/>
    <n v="6215"/>
    <n v="0.81190667739340305"/>
    <n v="1999.520406138"/>
    <n v="94.397959217999997"/>
    <n v="360.42856926600001"/>
    <x v="57"/>
  </r>
  <r>
    <n v="55"/>
    <d v="2018-06-25T00:00:00"/>
    <n v="385"/>
    <n v="0.39625850299999998"/>
    <n v="1.8707483E-2"/>
    <n v="7.1428570999999996E-2"/>
    <n v="6.2263844000000006"/>
    <n v="489.8243426590418"/>
    <n v="6"/>
    <n v="5046"/>
    <n v="6215"/>
    <n v="0.81190667739340305"/>
    <n v="1999.520406138"/>
    <n v="94.397959217999997"/>
    <n v="360.42856926600001"/>
    <x v="58"/>
  </r>
  <r>
    <n v="55"/>
    <d v="2018-06-25T00:00:00"/>
    <n v="385"/>
    <n v="0.39625850299999998"/>
    <n v="1.8707483E-2"/>
    <n v="7.1428570999999996E-2"/>
    <n v="6.2263844000000006"/>
    <n v="489.8243426590418"/>
    <n v="6"/>
    <n v="5046"/>
    <n v="6215"/>
    <n v="0.81190667739340305"/>
    <n v="1999.520406138"/>
    <n v="94.397959217999997"/>
    <n v="360.42856926600001"/>
    <x v="59"/>
  </r>
  <r>
    <n v="55"/>
    <d v="2018-06-25T00:00:00"/>
    <n v="385"/>
    <n v="0.39625850299999998"/>
    <n v="1.8707483E-2"/>
    <n v="7.1428570999999996E-2"/>
    <n v="6.2263844000000006"/>
    <n v="489.8243426590418"/>
    <n v="6"/>
    <n v="5046"/>
    <n v="6215"/>
    <n v="0.81190667739340305"/>
    <n v="1999.520406138"/>
    <n v="94.397959217999997"/>
    <n v="360.42856926600001"/>
    <x v="60"/>
  </r>
  <r>
    <n v="56"/>
    <d v="2018-06-26T00:00:00"/>
    <n v="68"/>
    <n v="0.60526315799999997"/>
    <n v="7.2368421000000002E-2"/>
    <n v="6.5789474000000001E-2"/>
    <n v="5"/>
    <n v="94.596579291446972"/>
    <n v="5"/>
    <n v="5020"/>
    <n v="6215"/>
    <n v="0.80772325020112634"/>
    <n v="3038.4210531600002"/>
    <n v="363.28947341999998"/>
    <n v="330.26315948000001"/>
    <x v="56"/>
  </r>
  <r>
    <n v="56"/>
    <d v="2018-06-26T00:00:00"/>
    <n v="68"/>
    <n v="0.60526315799999997"/>
    <n v="7.2368421000000002E-2"/>
    <n v="6.5789474000000001E-2"/>
    <n v="5"/>
    <n v="94.596579291446972"/>
    <n v="5"/>
    <n v="5020"/>
    <n v="6215"/>
    <n v="0.80772325020112634"/>
    <n v="3038.4210531600002"/>
    <n v="363.28947341999998"/>
    <n v="330.26315948000001"/>
    <x v="57"/>
  </r>
  <r>
    <n v="56"/>
    <d v="2018-06-26T00:00:00"/>
    <n v="68"/>
    <n v="0.60526315799999997"/>
    <n v="7.2368421000000002E-2"/>
    <n v="6.5789474000000001E-2"/>
    <n v="5"/>
    <n v="94.596579291446972"/>
    <n v="5"/>
    <n v="5020"/>
    <n v="6215"/>
    <n v="0.80772325020112634"/>
    <n v="3038.4210531600002"/>
    <n v="363.28947341999998"/>
    <n v="330.26315948000001"/>
    <x v="58"/>
  </r>
  <r>
    <n v="56"/>
    <d v="2018-06-26T00:00:00"/>
    <n v="68"/>
    <n v="0.60526315799999997"/>
    <n v="7.2368421000000002E-2"/>
    <n v="6.5789474000000001E-2"/>
    <n v="5"/>
    <n v="94.596579291446972"/>
    <n v="5"/>
    <n v="5020"/>
    <n v="6215"/>
    <n v="0.80772325020112634"/>
    <n v="3038.4210531600002"/>
    <n v="363.28947341999998"/>
    <n v="330.26315948000001"/>
    <x v="59"/>
  </r>
  <r>
    <n v="56"/>
    <d v="2018-06-26T00:00:00"/>
    <n v="68"/>
    <n v="0.60526315799999997"/>
    <n v="7.2368421000000002E-2"/>
    <n v="6.5789474000000001E-2"/>
    <n v="5"/>
    <n v="94.596579291446972"/>
    <n v="5"/>
    <n v="5020"/>
    <n v="6215"/>
    <n v="0.80772325020112634"/>
    <n v="3038.4210531600002"/>
    <n v="363.28947341999998"/>
    <n v="330.26315948000001"/>
    <x v="60"/>
  </r>
  <r>
    <n v="57"/>
    <d v="2018-06-27T00:00:00"/>
    <n v="66"/>
    <n v="0.74444444400000009"/>
    <n v="2.7777777999999999E-2"/>
    <n v="8.3333332999999996E-2"/>
    <n v="4.8097561000000004"/>
    <n v="102.60725307413639"/>
    <n v="5"/>
    <n v="5010"/>
    <n v="6215"/>
    <n v="0.80611423974255836"/>
    <n v="3729.6666644400011"/>
    <n v="139.16666778000001"/>
    <n v="417.49999832999998"/>
    <x v="57"/>
  </r>
  <r>
    <n v="57"/>
    <d v="2018-06-27T00:00:00"/>
    <n v="66"/>
    <n v="0.74444444400000009"/>
    <n v="2.7777777999999999E-2"/>
    <n v="8.3333332999999996E-2"/>
    <n v="4.8097561000000004"/>
    <n v="102.60725307413639"/>
    <n v="5"/>
    <n v="5010"/>
    <n v="6215"/>
    <n v="0.80611423974255836"/>
    <n v="3729.6666644400011"/>
    <n v="139.16666778000001"/>
    <n v="417.49999832999998"/>
    <x v="58"/>
  </r>
  <r>
    <n v="57"/>
    <d v="2018-06-27T00:00:00"/>
    <n v="66"/>
    <n v="0.74444444400000009"/>
    <n v="2.7777777999999999E-2"/>
    <n v="8.3333332999999996E-2"/>
    <n v="4.8097561000000004"/>
    <n v="102.60725307413639"/>
    <n v="5"/>
    <n v="5010"/>
    <n v="6215"/>
    <n v="0.80611423974255836"/>
    <n v="3729.6666644400011"/>
    <n v="139.16666778000001"/>
    <n v="417.49999832999998"/>
    <x v="59"/>
  </r>
  <r>
    <n v="57"/>
    <d v="2018-06-27T00:00:00"/>
    <n v="66"/>
    <n v="0.74444444400000009"/>
    <n v="2.7777777999999999E-2"/>
    <n v="8.3333332999999996E-2"/>
    <n v="4.8097561000000004"/>
    <n v="102.60725307413639"/>
    <n v="5"/>
    <n v="5010"/>
    <n v="6215"/>
    <n v="0.80611423974255836"/>
    <n v="3729.6666644400011"/>
    <n v="139.16666778000001"/>
    <n v="417.49999832999998"/>
    <x v="60"/>
  </r>
  <r>
    <n v="57"/>
    <d v="2018-06-27T00:00:00"/>
    <n v="66"/>
    <n v="0.74444444400000009"/>
    <n v="2.7777777999999999E-2"/>
    <n v="8.3333332999999996E-2"/>
    <n v="4.8097561000000004"/>
    <n v="102.60725307413639"/>
    <n v="5"/>
    <n v="5010"/>
    <n v="6215"/>
    <n v="0.80611423974255836"/>
    <n v="3729.6666644400011"/>
    <n v="139.16666778000001"/>
    <n v="417.49999832999998"/>
    <x v="61"/>
  </r>
  <r>
    <n v="58"/>
    <d v="2018-06-28T00:00:00"/>
    <n v="96"/>
    <n v="0.91099476400000001"/>
    <n v="6.9808030000000007E-3"/>
    <n v="0.52705061100000006"/>
    <n v="3.3826531000000002"/>
    <n v="86.159474850772924"/>
    <n v="3"/>
    <n v="5017"/>
    <n v="6215"/>
    <n v="0.80724054706355586"/>
    <n v="4570.4607309880003"/>
    <n v="35.022688651000003"/>
    <n v="2644.2129153870001"/>
    <x v="58"/>
  </r>
  <r>
    <n v="58"/>
    <d v="2018-06-28T00:00:00"/>
    <n v="96"/>
    <n v="0.91099476400000001"/>
    <n v="6.9808030000000007E-3"/>
    <n v="0.52705061100000006"/>
    <n v="3.3826531000000002"/>
    <n v="86.159474850772924"/>
    <n v="3"/>
    <n v="5017"/>
    <n v="6215"/>
    <n v="0.80724054706355586"/>
    <n v="4570.4607309880003"/>
    <n v="35.022688651000003"/>
    <n v="2644.2129153870001"/>
    <x v="59"/>
  </r>
  <r>
    <n v="58"/>
    <d v="2018-06-28T00:00:00"/>
    <n v="96"/>
    <n v="0.91099476400000001"/>
    <n v="6.9808030000000007E-3"/>
    <n v="0.52705061100000006"/>
    <n v="3.3826531000000002"/>
    <n v="86.159474850772924"/>
    <n v="3"/>
    <n v="5017"/>
    <n v="6215"/>
    <n v="0.80724054706355586"/>
    <n v="4570.4607309880003"/>
    <n v="35.022688651000003"/>
    <n v="2644.2129153870001"/>
    <x v="60"/>
  </r>
  <r>
    <n v="59"/>
    <d v="2018-06-29T00:00:00"/>
    <n v="881"/>
    <n v="0.40371517000000001"/>
    <n v="3.6532507999999998E-2"/>
    <n v="9.7213621999999986E-2"/>
    <n v="6.3227577999999998"/>
    <n v="1075.6648200179991"/>
    <n v="6"/>
    <n v="4520"/>
    <n v="6179"/>
    <n v="0.7315099530668393"/>
    <n v="1824.7925683999999"/>
    <n v="165.12693616000001"/>
    <n v="439.40557144000002"/>
    <x v="59"/>
  </r>
  <r>
    <n v="59"/>
    <d v="2018-06-29T00:00:00"/>
    <n v="881"/>
    <n v="0.40371517000000001"/>
    <n v="3.6532507999999998E-2"/>
    <n v="9.7213621999999986E-2"/>
    <n v="6.3227577999999998"/>
    <n v="1075.6648200179991"/>
    <n v="6"/>
    <n v="4520"/>
    <n v="6179"/>
    <n v="0.7315099530668393"/>
    <n v="1824.7925683999999"/>
    <n v="165.12693616000001"/>
    <n v="439.40557144000002"/>
    <x v="60"/>
  </r>
  <r>
    <n v="59"/>
    <d v="2018-06-29T00:00:00"/>
    <n v="881"/>
    <n v="0.40371517000000001"/>
    <n v="3.6532507999999998E-2"/>
    <n v="9.7213621999999986E-2"/>
    <n v="6.3227577999999998"/>
    <n v="1075.6648200179991"/>
    <n v="6"/>
    <n v="4520"/>
    <n v="6179"/>
    <n v="0.7315099530668393"/>
    <n v="1824.7925683999999"/>
    <n v="165.12693616000001"/>
    <n v="439.40557144000002"/>
    <x v="61"/>
  </r>
  <r>
    <n v="59"/>
    <d v="2018-06-29T00:00:00"/>
    <n v="881"/>
    <n v="0.40371517000000001"/>
    <n v="3.6532507999999998E-2"/>
    <n v="9.7213621999999986E-2"/>
    <n v="6.3227577999999998"/>
    <n v="1075.6648200179991"/>
    <n v="6"/>
    <n v="4520"/>
    <n v="6179"/>
    <n v="0.7315099530668393"/>
    <n v="1824.7925683999999"/>
    <n v="165.12693616000001"/>
    <n v="439.40557144000002"/>
    <x v="62"/>
  </r>
  <r>
    <n v="59"/>
    <d v="2018-06-29T00:00:00"/>
    <n v="881"/>
    <n v="0.40371517000000001"/>
    <n v="3.6532507999999998E-2"/>
    <n v="9.7213621999999986E-2"/>
    <n v="6.3227577999999998"/>
    <n v="1075.6648200179991"/>
    <n v="6"/>
    <n v="4520"/>
    <n v="6179"/>
    <n v="0.7315099530668393"/>
    <n v="1824.7925683999999"/>
    <n v="165.12693616000001"/>
    <n v="439.40557144000002"/>
    <x v="63"/>
  </r>
  <r>
    <n v="59"/>
    <d v="2018-06-29T00:00:00"/>
    <n v="881"/>
    <n v="0.40371517000000001"/>
    <n v="3.6532507999999998E-2"/>
    <n v="9.7213621999999986E-2"/>
    <n v="6.3227577999999998"/>
    <n v="1075.6648200179991"/>
    <n v="6"/>
    <n v="4520"/>
    <n v="6179"/>
    <n v="0.7315099530668393"/>
    <n v="1824.7925683999999"/>
    <n v="165.12693616000001"/>
    <n v="439.40557144000002"/>
    <x v="64"/>
  </r>
  <r>
    <n v="60"/>
    <d v="2018-06-30T00:00:00"/>
    <n v="1067"/>
    <n v="0.29234449800000001"/>
    <n v="5.5502391999999998E-2"/>
    <n v="0.12775119600000001"/>
    <n v="6.6795606000000003"/>
    <n v="1136.014730010646"/>
    <n v="7"/>
    <n v="4293"/>
    <n v="6179"/>
    <n v="0.6947726169283055"/>
    <n v="1255.034929914"/>
    <n v="238.27176885599999"/>
    <n v="548.43588442799989"/>
    <x v="60"/>
  </r>
  <r>
    <n v="60"/>
    <d v="2018-06-30T00:00:00"/>
    <n v="1067"/>
    <n v="0.29234449800000001"/>
    <n v="5.5502391999999998E-2"/>
    <n v="0.12775119600000001"/>
    <n v="6.6795606000000003"/>
    <n v="1136.014730010646"/>
    <n v="7"/>
    <n v="4293"/>
    <n v="6179"/>
    <n v="0.6947726169283055"/>
    <n v="1255.034929914"/>
    <n v="238.27176885599999"/>
    <n v="548.43588442799989"/>
    <x v="61"/>
  </r>
  <r>
    <n v="60"/>
    <d v="2018-06-30T00:00:00"/>
    <n v="1067"/>
    <n v="0.29234449800000001"/>
    <n v="5.5502391999999998E-2"/>
    <n v="0.12775119600000001"/>
    <n v="6.6795606000000003"/>
    <n v="1136.014730010646"/>
    <n v="7"/>
    <n v="4293"/>
    <n v="6179"/>
    <n v="0.6947726169283055"/>
    <n v="1255.034929914"/>
    <n v="238.27176885599999"/>
    <n v="548.43588442799989"/>
    <x v="62"/>
  </r>
  <r>
    <n v="60"/>
    <d v="2018-06-30T00:00:00"/>
    <n v="1067"/>
    <n v="0.29234449800000001"/>
    <n v="5.5502391999999998E-2"/>
    <n v="0.12775119600000001"/>
    <n v="6.6795606000000003"/>
    <n v="1136.014730010646"/>
    <n v="7"/>
    <n v="4293"/>
    <n v="6179"/>
    <n v="0.6947726169283055"/>
    <n v="1255.034929914"/>
    <n v="238.27176885599999"/>
    <n v="548.43588442799989"/>
    <x v="63"/>
  </r>
  <r>
    <n v="60"/>
    <d v="2018-06-30T00:00:00"/>
    <n v="1067"/>
    <n v="0.29234449800000001"/>
    <n v="5.5502391999999998E-2"/>
    <n v="0.12775119600000001"/>
    <n v="6.6795606000000003"/>
    <n v="1136.014730010646"/>
    <n v="7"/>
    <n v="4293"/>
    <n v="6179"/>
    <n v="0.6947726169283055"/>
    <n v="1255.034929914"/>
    <n v="238.27176885599999"/>
    <n v="548.43588442799989"/>
    <x v="64"/>
  </r>
  <r>
    <n v="60"/>
    <d v="2018-06-30T00:00:00"/>
    <n v="1067"/>
    <n v="0.29234449800000001"/>
    <n v="5.5502391999999998E-2"/>
    <n v="0.12775119600000001"/>
    <n v="6.6795606000000003"/>
    <n v="1136.014730010646"/>
    <n v="7"/>
    <n v="4293"/>
    <n v="6179"/>
    <n v="0.6947726169283055"/>
    <n v="1255.034929914"/>
    <n v="238.27176885599999"/>
    <n v="548.43588442799989"/>
    <x v="65"/>
  </r>
  <r>
    <n v="60"/>
    <d v="2018-06-30T00:00:00"/>
    <n v="1067"/>
    <n v="0.29234449800000001"/>
    <n v="5.5502391999999998E-2"/>
    <n v="0.12775119600000001"/>
    <n v="6.6795606000000003"/>
    <n v="1136.014730010646"/>
    <n v="7"/>
    <n v="4293"/>
    <n v="6179"/>
    <n v="0.6947726169283055"/>
    <n v="1255.034929914"/>
    <n v="238.27176885599999"/>
    <n v="548.43588442799989"/>
    <x v="66"/>
  </r>
  <r>
    <n v="61"/>
    <d v="2018-07-01T00:00:00"/>
    <n v="1053"/>
    <n v="0.44364937399999999"/>
    <n v="2.9218843000000001E-2"/>
    <n v="8.8252831999999989E-2"/>
    <n v="6.5572109999999997"/>
    <n v="1345.506682667929"/>
    <n v="7"/>
    <n v="4174"/>
    <n v="6179"/>
    <n v="0.67551383719048386"/>
    <n v="1851.792487076"/>
    <n v="121.959450682"/>
    <n v="368.36732076800001"/>
    <x v="61"/>
  </r>
  <r>
    <n v="61"/>
    <d v="2018-07-01T00:00:00"/>
    <n v="1053"/>
    <n v="0.44364937399999999"/>
    <n v="2.9218843000000001E-2"/>
    <n v="8.8252831999999989E-2"/>
    <n v="6.5572109999999997"/>
    <n v="1345.506682667929"/>
    <n v="7"/>
    <n v="4174"/>
    <n v="6179"/>
    <n v="0.67551383719048386"/>
    <n v="1851.792487076"/>
    <n v="121.959450682"/>
    <n v="368.36732076800001"/>
    <x v="62"/>
  </r>
  <r>
    <n v="61"/>
    <d v="2018-07-01T00:00:00"/>
    <n v="1053"/>
    <n v="0.44364937399999999"/>
    <n v="2.9218843000000001E-2"/>
    <n v="8.8252831999999989E-2"/>
    <n v="6.5572109999999997"/>
    <n v="1345.506682667929"/>
    <n v="7"/>
    <n v="4174"/>
    <n v="6179"/>
    <n v="0.67551383719048386"/>
    <n v="1851.792487076"/>
    <n v="121.959450682"/>
    <n v="368.36732076800001"/>
    <x v="63"/>
  </r>
  <r>
    <n v="61"/>
    <d v="2018-07-01T00:00:00"/>
    <n v="1053"/>
    <n v="0.44364937399999999"/>
    <n v="2.9218843000000001E-2"/>
    <n v="8.8252831999999989E-2"/>
    <n v="6.5572109999999997"/>
    <n v="1345.506682667929"/>
    <n v="7"/>
    <n v="4174"/>
    <n v="6179"/>
    <n v="0.67551383719048386"/>
    <n v="1851.792487076"/>
    <n v="121.959450682"/>
    <n v="368.36732076800001"/>
    <x v="64"/>
  </r>
  <r>
    <n v="61"/>
    <d v="2018-07-01T00:00:00"/>
    <n v="1053"/>
    <n v="0.44364937399999999"/>
    <n v="2.9218843000000001E-2"/>
    <n v="8.8252831999999989E-2"/>
    <n v="6.5572109999999997"/>
    <n v="1345.506682667929"/>
    <n v="7"/>
    <n v="4174"/>
    <n v="6179"/>
    <n v="0.67551383719048386"/>
    <n v="1851.792487076"/>
    <n v="121.959450682"/>
    <n v="368.36732076800001"/>
    <x v="65"/>
  </r>
  <r>
    <n v="61"/>
    <d v="2018-07-01T00:00:00"/>
    <n v="1053"/>
    <n v="0.44364937399999999"/>
    <n v="2.9218843000000001E-2"/>
    <n v="8.8252831999999989E-2"/>
    <n v="6.5572109999999997"/>
    <n v="1345.506682667929"/>
    <n v="7"/>
    <n v="4174"/>
    <n v="6179"/>
    <n v="0.67551383719048386"/>
    <n v="1851.792487076"/>
    <n v="121.959450682"/>
    <n v="368.36732076800001"/>
    <x v="66"/>
  </r>
  <r>
    <n v="61"/>
    <d v="2018-07-01T00:00:00"/>
    <n v="1053"/>
    <n v="0.44364937399999999"/>
    <n v="2.9218843000000001E-2"/>
    <n v="8.8252831999999989E-2"/>
    <n v="6.5572109999999997"/>
    <n v="1345.506682667929"/>
    <n v="7"/>
    <n v="4174"/>
    <n v="6179"/>
    <n v="0.67551383719048386"/>
    <n v="1851.792487076"/>
    <n v="121.959450682"/>
    <n v="368.36732076800001"/>
    <x v="67"/>
  </r>
  <r>
    <n v="62"/>
    <d v="2018-07-02T00:00:00"/>
    <n v="338"/>
    <n v="0.54603174600000004"/>
    <n v="2.2222222E-2"/>
    <n v="6.9841269999999997E-2"/>
    <n v="5.8208723000000004"/>
    <n v="475.26117456433752"/>
    <n v="6"/>
    <n v="4147"/>
    <n v="6179"/>
    <n v="0.6711441980903059"/>
    <n v="2264.3936506619998"/>
    <n v="92.155554634000012"/>
    <n v="289.63174669"/>
    <x v="62"/>
  </r>
  <r>
    <n v="62"/>
    <d v="2018-07-02T00:00:00"/>
    <n v="338"/>
    <n v="0.54603174600000004"/>
    <n v="2.2222222E-2"/>
    <n v="6.9841269999999997E-2"/>
    <n v="5.8208723000000004"/>
    <n v="475.26117456433752"/>
    <n v="6"/>
    <n v="4147"/>
    <n v="6179"/>
    <n v="0.6711441980903059"/>
    <n v="2264.3936506619998"/>
    <n v="92.155554634000012"/>
    <n v="289.63174669"/>
    <x v="63"/>
  </r>
  <r>
    <n v="62"/>
    <d v="2018-07-02T00:00:00"/>
    <n v="338"/>
    <n v="0.54603174600000004"/>
    <n v="2.2222222E-2"/>
    <n v="6.9841269999999997E-2"/>
    <n v="5.8208723000000004"/>
    <n v="475.26117456433752"/>
    <n v="6"/>
    <n v="4147"/>
    <n v="6179"/>
    <n v="0.6711441980903059"/>
    <n v="2264.3936506619998"/>
    <n v="92.155554634000012"/>
    <n v="289.63174669"/>
    <x v="64"/>
  </r>
  <r>
    <n v="62"/>
    <d v="2018-07-02T00:00:00"/>
    <n v="338"/>
    <n v="0.54603174600000004"/>
    <n v="2.2222222E-2"/>
    <n v="6.9841269999999997E-2"/>
    <n v="5.8208723000000004"/>
    <n v="475.26117456433752"/>
    <n v="6"/>
    <n v="4147"/>
    <n v="6179"/>
    <n v="0.6711441980903059"/>
    <n v="2264.3936506619998"/>
    <n v="92.155554634000012"/>
    <n v="289.63174669"/>
    <x v="65"/>
  </r>
  <r>
    <n v="62"/>
    <d v="2018-07-02T00:00:00"/>
    <n v="338"/>
    <n v="0.54603174600000004"/>
    <n v="2.2222222E-2"/>
    <n v="6.9841269999999997E-2"/>
    <n v="5.8208723000000004"/>
    <n v="475.26117456433752"/>
    <n v="6"/>
    <n v="4147"/>
    <n v="6179"/>
    <n v="0.6711441980903059"/>
    <n v="2264.3936506619998"/>
    <n v="92.155554634000012"/>
    <n v="289.63174669"/>
    <x v="66"/>
  </r>
  <r>
    <n v="62"/>
    <d v="2018-07-02T00:00:00"/>
    <n v="338"/>
    <n v="0.54603174600000004"/>
    <n v="2.2222222E-2"/>
    <n v="6.9841269999999997E-2"/>
    <n v="5.8208723000000004"/>
    <n v="475.26117456433752"/>
    <n v="6"/>
    <n v="4147"/>
    <n v="6179"/>
    <n v="0.6711441980903059"/>
    <n v="2264.3936506619998"/>
    <n v="92.155554634000012"/>
    <n v="289.63174669"/>
    <x v="67"/>
  </r>
  <r>
    <n v="63"/>
    <d v="2018-07-03T00:00:00"/>
    <n v="100"/>
    <n v="0.75287356299999997"/>
    <n v="4.0229885E-2"/>
    <n v="4.5977010999999998E-2"/>
    <n v="4.4475138000000003"/>
    <n v="160.5005976402779"/>
    <n v="4"/>
    <n v="4091"/>
    <n v="6179"/>
    <n v="0.66208124291956627"/>
    <n v="3080.0057462330001"/>
    <n v="164.58045953499999"/>
    <n v="188.09195200100001"/>
    <x v="63"/>
  </r>
  <r>
    <n v="63"/>
    <d v="2018-07-03T00:00:00"/>
    <n v="100"/>
    <n v="0.75287356299999997"/>
    <n v="4.0229885E-2"/>
    <n v="4.5977010999999998E-2"/>
    <n v="4.4475138000000003"/>
    <n v="160.5005976402779"/>
    <n v="4"/>
    <n v="4091"/>
    <n v="6179"/>
    <n v="0.66208124291956627"/>
    <n v="3080.0057462330001"/>
    <n v="164.58045953499999"/>
    <n v="188.09195200100001"/>
    <x v="64"/>
  </r>
  <r>
    <n v="63"/>
    <d v="2018-07-03T00:00:00"/>
    <n v="100"/>
    <n v="0.75287356299999997"/>
    <n v="4.0229885E-2"/>
    <n v="4.5977010999999998E-2"/>
    <n v="4.4475138000000003"/>
    <n v="160.5005976402779"/>
    <n v="4"/>
    <n v="4091"/>
    <n v="6179"/>
    <n v="0.66208124291956627"/>
    <n v="3080.0057462330001"/>
    <n v="164.58045953499999"/>
    <n v="188.09195200100001"/>
    <x v="65"/>
  </r>
  <r>
    <n v="63"/>
    <d v="2018-07-03T00:00:00"/>
    <n v="100"/>
    <n v="0.75287356299999997"/>
    <n v="4.0229885E-2"/>
    <n v="4.5977010999999998E-2"/>
    <n v="4.4475138000000003"/>
    <n v="160.5005976402779"/>
    <n v="4"/>
    <n v="4091"/>
    <n v="6179"/>
    <n v="0.66208124291956627"/>
    <n v="3080.0057462330001"/>
    <n v="164.58045953499999"/>
    <n v="188.09195200100001"/>
    <x v="66"/>
  </r>
  <r>
    <n v="64"/>
    <d v="2018-07-04T00:00:00"/>
    <n v="62"/>
    <n v="0.69811320799999999"/>
    <n v="1.2578616000000001E-2"/>
    <n v="6.2893082000000003E-2"/>
    <n v="4.7619047999999999"/>
    <n v="97.420420920236197"/>
    <n v="5"/>
    <n v="4088"/>
    <n v="6179"/>
    <n v="0.66159572746399098"/>
    <n v="2853.886794304"/>
    <n v="51.421382207999997"/>
    <n v="257.10691921599999"/>
    <x v="64"/>
  </r>
  <r>
    <n v="64"/>
    <d v="2018-07-04T00:00:00"/>
    <n v="62"/>
    <n v="0.69811320799999999"/>
    <n v="1.2578616000000001E-2"/>
    <n v="6.2893082000000003E-2"/>
    <n v="4.7619047999999999"/>
    <n v="97.420420920236197"/>
    <n v="5"/>
    <n v="4088"/>
    <n v="6179"/>
    <n v="0.66159572746399098"/>
    <n v="2853.886794304"/>
    <n v="51.421382207999997"/>
    <n v="257.10691921599999"/>
    <x v="65"/>
  </r>
  <r>
    <n v="64"/>
    <d v="2018-07-04T00:00:00"/>
    <n v="62"/>
    <n v="0.69811320799999999"/>
    <n v="1.2578616000000001E-2"/>
    <n v="6.2893082000000003E-2"/>
    <n v="4.7619047999999999"/>
    <n v="97.420420920236197"/>
    <n v="5"/>
    <n v="4088"/>
    <n v="6179"/>
    <n v="0.66159572746399098"/>
    <n v="2853.886794304"/>
    <n v="51.421382207999997"/>
    <n v="257.10691921599999"/>
    <x v="66"/>
  </r>
  <r>
    <n v="64"/>
    <d v="2018-07-04T00:00:00"/>
    <n v="62"/>
    <n v="0.69811320799999999"/>
    <n v="1.2578616000000001E-2"/>
    <n v="6.2893082000000003E-2"/>
    <n v="4.7619047999999999"/>
    <n v="97.420420920236197"/>
    <n v="5"/>
    <n v="4088"/>
    <n v="6179"/>
    <n v="0.66159572746399098"/>
    <n v="2853.886794304"/>
    <n v="51.421382207999997"/>
    <n v="257.10691921599999"/>
    <x v="67"/>
  </r>
  <r>
    <n v="64"/>
    <d v="2018-07-04T00:00:00"/>
    <n v="62"/>
    <n v="0.69811320799999999"/>
    <n v="1.2578616000000001E-2"/>
    <n v="6.2893082000000003E-2"/>
    <n v="4.7619047999999999"/>
    <n v="97.420420920236197"/>
    <n v="5"/>
    <n v="4088"/>
    <n v="6179"/>
    <n v="0.66159572746399098"/>
    <n v="2853.886794304"/>
    <n v="51.421382207999997"/>
    <n v="257.10691921599999"/>
    <x v="68"/>
  </r>
  <r>
    <n v="65"/>
    <d v="2018-07-05T00:00:00"/>
    <n v="98"/>
    <n v="0.60424028299999999"/>
    <n v="3.1802120000000003E-2"/>
    <n v="0.254416961"/>
    <n v="3.8914474000000001"/>
    <n v="113.4894889387335"/>
    <n v="4"/>
    <n v="4074"/>
    <n v="6179"/>
    <n v="0.65932998867130599"/>
    <n v="2461.674912942"/>
    <n v="129.56183687999999"/>
    <n v="1036.494699114"/>
    <x v="65"/>
  </r>
  <r>
    <n v="65"/>
    <d v="2018-07-05T00:00:00"/>
    <n v="98"/>
    <n v="0.60424028299999999"/>
    <n v="3.1802120000000003E-2"/>
    <n v="0.254416961"/>
    <n v="3.8914474000000001"/>
    <n v="113.4894889387335"/>
    <n v="4"/>
    <n v="4074"/>
    <n v="6179"/>
    <n v="0.65932998867130599"/>
    <n v="2461.674912942"/>
    <n v="129.56183687999999"/>
    <n v="1036.494699114"/>
    <x v="66"/>
  </r>
  <r>
    <n v="65"/>
    <d v="2018-07-05T00:00:00"/>
    <n v="98"/>
    <n v="0.60424028299999999"/>
    <n v="3.1802120000000003E-2"/>
    <n v="0.254416961"/>
    <n v="3.8914474000000001"/>
    <n v="113.4894889387335"/>
    <n v="4"/>
    <n v="4074"/>
    <n v="6179"/>
    <n v="0.65932998867130599"/>
    <n v="2461.674912942"/>
    <n v="129.56183687999999"/>
    <n v="1036.494699114"/>
    <x v="67"/>
  </r>
  <r>
    <n v="65"/>
    <d v="2018-07-05T00:00:00"/>
    <n v="98"/>
    <n v="0.60424028299999999"/>
    <n v="3.1802120000000003E-2"/>
    <n v="0.254416961"/>
    <n v="3.8914474000000001"/>
    <n v="113.4894889387335"/>
    <n v="4"/>
    <n v="4074"/>
    <n v="6179"/>
    <n v="0.65932998867130599"/>
    <n v="2461.674912942"/>
    <n v="129.56183687999999"/>
    <n v="1036.494699114"/>
    <x v="68"/>
  </r>
  <r>
    <n v="66"/>
    <d v="2018-07-06T00:00:00"/>
    <n v="952"/>
    <n v="0.43761524299999999"/>
    <n v="2.8887522999999998E-2"/>
    <n v="8.5433313000000011E-2"/>
    <n v="6.3260605999999999"/>
    <n v="1215.526774614123"/>
    <n v="6"/>
    <n v="4071"/>
    <n v="6179"/>
    <n v="0.6588444732157307"/>
    <n v="1781.5316542529999"/>
    <n v="117.601106133"/>
    <n v="347.79901722300002"/>
    <x v="66"/>
  </r>
  <r>
    <n v="66"/>
    <d v="2018-07-06T00:00:00"/>
    <n v="952"/>
    <n v="0.43761524299999999"/>
    <n v="2.8887522999999998E-2"/>
    <n v="8.5433313000000011E-2"/>
    <n v="6.3260605999999999"/>
    <n v="1215.526774614123"/>
    <n v="6"/>
    <n v="4071"/>
    <n v="6179"/>
    <n v="0.6588444732157307"/>
    <n v="1781.5316542529999"/>
    <n v="117.601106133"/>
    <n v="347.79901722300002"/>
    <x v="67"/>
  </r>
  <r>
    <n v="66"/>
    <d v="2018-07-06T00:00:00"/>
    <n v="952"/>
    <n v="0.43761524299999999"/>
    <n v="2.8887522999999998E-2"/>
    <n v="8.5433313000000011E-2"/>
    <n v="6.3260605999999999"/>
    <n v="1215.526774614123"/>
    <n v="6"/>
    <n v="4071"/>
    <n v="6179"/>
    <n v="0.6588444732157307"/>
    <n v="1781.5316542529999"/>
    <n v="117.601106133"/>
    <n v="347.79901722300002"/>
    <x v="68"/>
  </r>
  <r>
    <n v="66"/>
    <d v="2018-07-06T00:00:00"/>
    <n v="952"/>
    <n v="0.43761524299999999"/>
    <n v="2.8887522999999998E-2"/>
    <n v="8.5433313000000011E-2"/>
    <n v="6.3260605999999999"/>
    <n v="1215.526774614123"/>
    <n v="6"/>
    <n v="4071"/>
    <n v="6179"/>
    <n v="0.6588444732157307"/>
    <n v="1781.5316542529999"/>
    <n v="117.601106133"/>
    <n v="347.79901722300002"/>
    <x v="69"/>
  </r>
  <r>
    <n v="66"/>
    <d v="2018-07-06T00:00:00"/>
    <n v="952"/>
    <n v="0.43761524299999999"/>
    <n v="2.8887522999999998E-2"/>
    <n v="8.5433313000000011E-2"/>
    <n v="6.3260605999999999"/>
    <n v="1215.526774614123"/>
    <n v="6"/>
    <n v="4071"/>
    <n v="6179"/>
    <n v="0.6588444732157307"/>
    <n v="1781.5316542529999"/>
    <n v="117.601106133"/>
    <n v="347.79901722300002"/>
    <x v="70"/>
  </r>
  <r>
    <n v="66"/>
    <d v="2018-07-06T00:00:00"/>
    <n v="952"/>
    <n v="0.43761524299999999"/>
    <n v="2.8887522999999998E-2"/>
    <n v="8.5433313000000011E-2"/>
    <n v="6.3260605999999999"/>
    <n v="1215.526774614123"/>
    <n v="6"/>
    <n v="4071"/>
    <n v="6179"/>
    <n v="0.6588444732157307"/>
    <n v="1781.5316542529999"/>
    <n v="117.601106133"/>
    <n v="347.79901722300002"/>
    <x v="71"/>
  </r>
  <r>
    <n v="67"/>
    <d v="2018-07-07T00:00:00"/>
    <n v="1137"/>
    <n v="0.351058592"/>
    <n v="5.760709E-2"/>
    <n v="0.108321024"/>
    <n v="6.6620960000000009"/>
    <n v="1290.8482354549831"/>
    <n v="7"/>
    <n v="4126"/>
    <n v="6179"/>
    <n v="0.66774558990127852"/>
    <n v="1448.4677505919999"/>
    <n v="237.68685334"/>
    <n v="446.93254502399998"/>
    <x v="67"/>
  </r>
  <r>
    <n v="67"/>
    <d v="2018-07-07T00:00:00"/>
    <n v="1137"/>
    <n v="0.351058592"/>
    <n v="5.760709E-2"/>
    <n v="0.108321024"/>
    <n v="6.6620960000000009"/>
    <n v="1290.8482354549831"/>
    <n v="7"/>
    <n v="4126"/>
    <n v="6179"/>
    <n v="0.66774558990127852"/>
    <n v="1448.4677505919999"/>
    <n v="237.68685334"/>
    <n v="446.93254502399998"/>
    <x v="68"/>
  </r>
  <r>
    <n v="67"/>
    <d v="2018-07-07T00:00:00"/>
    <n v="1137"/>
    <n v="0.351058592"/>
    <n v="5.760709E-2"/>
    <n v="0.108321024"/>
    <n v="6.6620960000000009"/>
    <n v="1290.8482354549831"/>
    <n v="7"/>
    <n v="4126"/>
    <n v="6179"/>
    <n v="0.66774558990127852"/>
    <n v="1448.4677505919999"/>
    <n v="237.68685334"/>
    <n v="446.93254502399998"/>
    <x v="69"/>
  </r>
  <r>
    <n v="67"/>
    <d v="2018-07-07T00:00:00"/>
    <n v="1137"/>
    <n v="0.351058592"/>
    <n v="5.760709E-2"/>
    <n v="0.108321024"/>
    <n v="6.6620960000000009"/>
    <n v="1290.8482354549831"/>
    <n v="7"/>
    <n v="4126"/>
    <n v="6179"/>
    <n v="0.66774558990127852"/>
    <n v="1448.4677505919999"/>
    <n v="237.68685334"/>
    <n v="446.93254502399998"/>
    <x v="70"/>
  </r>
  <r>
    <n v="67"/>
    <d v="2018-07-07T00:00:00"/>
    <n v="1137"/>
    <n v="0.351058592"/>
    <n v="5.760709E-2"/>
    <n v="0.108321024"/>
    <n v="6.6620960000000009"/>
    <n v="1290.8482354549831"/>
    <n v="7"/>
    <n v="4126"/>
    <n v="6179"/>
    <n v="0.66774558990127852"/>
    <n v="1448.4677505919999"/>
    <n v="237.68685334"/>
    <n v="446.93254502399998"/>
    <x v="71"/>
  </r>
  <r>
    <n v="67"/>
    <d v="2018-07-07T00:00:00"/>
    <n v="1137"/>
    <n v="0.351058592"/>
    <n v="5.760709E-2"/>
    <n v="0.108321024"/>
    <n v="6.6620960000000009"/>
    <n v="1290.8482354549831"/>
    <n v="7"/>
    <n v="4126"/>
    <n v="6179"/>
    <n v="0.66774558990127852"/>
    <n v="1448.4677505919999"/>
    <n v="237.68685334"/>
    <n v="446.93254502399998"/>
    <x v="72"/>
  </r>
  <r>
    <n v="67"/>
    <d v="2018-07-07T00:00:00"/>
    <n v="1137"/>
    <n v="0.351058592"/>
    <n v="5.760709E-2"/>
    <n v="0.108321024"/>
    <n v="6.6620960000000009"/>
    <n v="1290.8482354549831"/>
    <n v="7"/>
    <n v="4126"/>
    <n v="6179"/>
    <n v="0.66774558990127852"/>
    <n v="1448.4677505919999"/>
    <n v="237.68685334"/>
    <n v="446.93254502399998"/>
    <x v="73"/>
  </r>
  <r>
    <n v="68"/>
    <d v="2018-07-08T00:00:00"/>
    <n v="1000"/>
    <n v="0.48162369700000002"/>
    <n v="2.4684586000000001E-2"/>
    <n v="7.4053757999999997E-2"/>
    <n v="6.5696271999999993"/>
    <n v="1338.0390146328291"/>
    <n v="7"/>
    <n v="4105"/>
    <n v="6179"/>
    <n v="0.66434698171225115"/>
    <n v="1977.0652761849999"/>
    <n v="101.33022553000001"/>
    <n v="303.99067659000002"/>
    <x v="68"/>
  </r>
  <r>
    <n v="68"/>
    <d v="2018-07-08T00:00:00"/>
    <n v="1000"/>
    <n v="0.48162369700000002"/>
    <n v="2.4684586000000001E-2"/>
    <n v="7.4053757999999997E-2"/>
    <n v="6.5696271999999993"/>
    <n v="1338.0390146328291"/>
    <n v="7"/>
    <n v="4105"/>
    <n v="6179"/>
    <n v="0.66434698171225115"/>
    <n v="1977.0652761849999"/>
    <n v="101.33022553000001"/>
    <n v="303.99067659000002"/>
    <x v="69"/>
  </r>
  <r>
    <n v="68"/>
    <d v="2018-07-08T00:00:00"/>
    <n v="1000"/>
    <n v="0.48162369700000002"/>
    <n v="2.4684586000000001E-2"/>
    <n v="7.4053757999999997E-2"/>
    <n v="6.5696271999999993"/>
    <n v="1338.0390146328291"/>
    <n v="7"/>
    <n v="4105"/>
    <n v="6179"/>
    <n v="0.66434698171225115"/>
    <n v="1977.0652761849999"/>
    <n v="101.33022553000001"/>
    <n v="303.99067659000002"/>
    <x v="70"/>
  </r>
  <r>
    <n v="68"/>
    <d v="2018-07-08T00:00:00"/>
    <n v="1000"/>
    <n v="0.48162369700000002"/>
    <n v="2.4684586000000001E-2"/>
    <n v="7.4053757999999997E-2"/>
    <n v="6.5696271999999993"/>
    <n v="1338.0390146328291"/>
    <n v="7"/>
    <n v="4105"/>
    <n v="6179"/>
    <n v="0.66434698171225115"/>
    <n v="1977.0652761849999"/>
    <n v="101.33022553000001"/>
    <n v="303.99067659000002"/>
    <x v="71"/>
  </r>
  <r>
    <n v="68"/>
    <d v="2018-07-08T00:00:00"/>
    <n v="1000"/>
    <n v="0.48162369700000002"/>
    <n v="2.4684586000000001E-2"/>
    <n v="7.4053757999999997E-2"/>
    <n v="6.5696271999999993"/>
    <n v="1338.0390146328291"/>
    <n v="7"/>
    <n v="4105"/>
    <n v="6179"/>
    <n v="0.66434698171225115"/>
    <n v="1977.0652761849999"/>
    <n v="101.33022553000001"/>
    <n v="303.99067659000002"/>
    <x v="72"/>
  </r>
  <r>
    <n v="68"/>
    <d v="2018-07-08T00:00:00"/>
    <n v="1000"/>
    <n v="0.48162369700000002"/>
    <n v="2.4684586000000001E-2"/>
    <n v="7.4053757999999997E-2"/>
    <n v="6.5696271999999993"/>
    <n v="1338.0390146328291"/>
    <n v="7"/>
    <n v="4105"/>
    <n v="6179"/>
    <n v="0.66434698171225115"/>
    <n v="1977.0652761849999"/>
    <n v="101.33022553000001"/>
    <n v="303.99067659000002"/>
    <x v="73"/>
  </r>
  <r>
    <n v="68"/>
    <d v="2018-07-08T00:00:00"/>
    <n v="1000"/>
    <n v="0.48162369700000002"/>
    <n v="2.4684586000000001E-2"/>
    <n v="7.4053757999999997E-2"/>
    <n v="6.5696271999999993"/>
    <n v="1338.0390146328291"/>
    <n v="7"/>
    <n v="4105"/>
    <n v="6179"/>
    <n v="0.66434698171225115"/>
    <n v="1977.0652761849999"/>
    <n v="101.33022553000001"/>
    <n v="303.99067659000002"/>
    <x v="74"/>
  </r>
  <r>
    <n v="69"/>
    <d v="2018-07-09T00:00:00"/>
    <n v="561"/>
    <n v="0.55698234299999994"/>
    <n v="1.7656501000000002E-2"/>
    <n v="8.1861957999999999E-2"/>
    <n v="6.0801815000000001"/>
    <n v="787.80350081899758"/>
    <n v="6"/>
    <n v="3884"/>
    <n v="6179"/>
    <n v="0.62858067648486815"/>
    <n v="2163.3194202119998"/>
    <n v="68.577849884000003"/>
    <n v="317.95184487199998"/>
    <x v="69"/>
  </r>
  <r>
    <n v="69"/>
    <d v="2018-07-09T00:00:00"/>
    <n v="561"/>
    <n v="0.55698234299999994"/>
    <n v="1.7656501000000002E-2"/>
    <n v="8.1861957999999999E-2"/>
    <n v="6.0801815000000001"/>
    <n v="787.80350081899758"/>
    <n v="6"/>
    <n v="3884"/>
    <n v="6179"/>
    <n v="0.62858067648486815"/>
    <n v="2163.3194202119998"/>
    <n v="68.577849884000003"/>
    <n v="317.95184487199998"/>
    <x v="70"/>
  </r>
  <r>
    <n v="69"/>
    <d v="2018-07-09T00:00:00"/>
    <n v="561"/>
    <n v="0.55698234299999994"/>
    <n v="1.7656501000000002E-2"/>
    <n v="8.1861957999999999E-2"/>
    <n v="6.0801815000000001"/>
    <n v="787.80350081899758"/>
    <n v="6"/>
    <n v="3884"/>
    <n v="6179"/>
    <n v="0.62858067648486815"/>
    <n v="2163.3194202119998"/>
    <n v="68.577849884000003"/>
    <n v="317.95184487199998"/>
    <x v="71"/>
  </r>
  <r>
    <n v="69"/>
    <d v="2018-07-09T00:00:00"/>
    <n v="561"/>
    <n v="0.55698234299999994"/>
    <n v="1.7656501000000002E-2"/>
    <n v="8.1861957999999999E-2"/>
    <n v="6.0801815000000001"/>
    <n v="787.80350081899758"/>
    <n v="6"/>
    <n v="3884"/>
    <n v="6179"/>
    <n v="0.62858067648486815"/>
    <n v="2163.3194202119998"/>
    <n v="68.577849884000003"/>
    <n v="317.95184487199998"/>
    <x v="72"/>
  </r>
  <r>
    <n v="69"/>
    <d v="2018-07-09T00:00:00"/>
    <n v="561"/>
    <n v="0.55698234299999994"/>
    <n v="1.7656501000000002E-2"/>
    <n v="8.1861957999999999E-2"/>
    <n v="6.0801815000000001"/>
    <n v="787.80350081899758"/>
    <n v="6"/>
    <n v="3884"/>
    <n v="6179"/>
    <n v="0.62858067648486815"/>
    <n v="2163.3194202119998"/>
    <n v="68.577849884000003"/>
    <n v="317.95184487199998"/>
    <x v="73"/>
  </r>
  <r>
    <n v="69"/>
    <d v="2018-07-09T00:00:00"/>
    <n v="561"/>
    <n v="0.55698234299999994"/>
    <n v="1.7656501000000002E-2"/>
    <n v="8.1861957999999999E-2"/>
    <n v="6.0801815000000001"/>
    <n v="787.80350081899758"/>
    <n v="6"/>
    <n v="3884"/>
    <n v="6179"/>
    <n v="0.62858067648486815"/>
    <n v="2163.3194202119998"/>
    <n v="68.577849884000003"/>
    <n v="317.95184487199998"/>
    <x v="74"/>
  </r>
  <r>
    <n v="70"/>
    <d v="2018-07-10T00:00:00"/>
    <n v="101"/>
    <n v="0.74025974000000005"/>
    <m/>
    <n v="4.5454544999999999E-2"/>
    <n v="4.9777778000000001"/>
    <m/>
    <n v="5"/>
    <n v="3876"/>
    <n v="6179"/>
    <n v="0.62728596860333385"/>
    <n v="2869.2467522400002"/>
    <n v="0"/>
    <n v="176.18181641999999"/>
    <x v="70"/>
  </r>
  <r>
    <n v="70"/>
    <d v="2018-07-10T00:00:00"/>
    <n v="101"/>
    <n v="0.74025974000000005"/>
    <m/>
    <n v="4.5454544999999999E-2"/>
    <n v="4.9777778000000001"/>
    <m/>
    <n v="5"/>
    <n v="3876"/>
    <n v="6179"/>
    <n v="0.62728596860333385"/>
    <n v="2869.2467522400002"/>
    <n v="0"/>
    <n v="176.18181641999999"/>
    <x v="71"/>
  </r>
  <r>
    <n v="70"/>
    <d v="2018-07-10T00:00:00"/>
    <n v="101"/>
    <n v="0.74025974000000005"/>
    <m/>
    <n v="4.5454544999999999E-2"/>
    <n v="4.9777778000000001"/>
    <m/>
    <n v="5"/>
    <n v="3876"/>
    <n v="6179"/>
    <n v="0.62728596860333385"/>
    <n v="2869.2467522400002"/>
    <n v="0"/>
    <n v="176.18181641999999"/>
    <x v="72"/>
  </r>
  <r>
    <n v="70"/>
    <d v="2018-07-10T00:00:00"/>
    <n v="101"/>
    <n v="0.74025974000000005"/>
    <m/>
    <n v="4.5454544999999999E-2"/>
    <n v="4.9777778000000001"/>
    <m/>
    <n v="5"/>
    <n v="3876"/>
    <n v="6179"/>
    <n v="0.62728596860333385"/>
    <n v="2869.2467522400002"/>
    <n v="0"/>
    <n v="176.18181641999999"/>
    <x v="73"/>
  </r>
  <r>
    <n v="70"/>
    <d v="2018-07-10T00:00:00"/>
    <n v="101"/>
    <n v="0.74025974000000005"/>
    <m/>
    <n v="4.5454544999999999E-2"/>
    <n v="4.9777778000000001"/>
    <m/>
    <n v="5"/>
    <n v="3876"/>
    <n v="6179"/>
    <n v="0.62728596860333385"/>
    <n v="2869.2467522400002"/>
    <n v="0"/>
    <n v="176.18181641999999"/>
    <x v="74"/>
  </r>
  <r>
    <n v="71"/>
    <d v="2018-07-11T00:00:00"/>
    <n v="562"/>
    <n v="0.73043478299999998"/>
    <n v="5.2173913000000002E-2"/>
    <n v="6.9565216999999999E-2"/>
    <n v="4.8372092999999996"/>
    <n v="857.64220919099603"/>
    <n v="5"/>
    <n v="4325"/>
    <n v="6179"/>
    <n v="0.69995144845444246"/>
    <n v="3159.1304364749999"/>
    <n v="225.65217372500001"/>
    <n v="300.86956352499999"/>
    <x v="71"/>
  </r>
  <r>
    <n v="71"/>
    <d v="2018-07-11T00:00:00"/>
    <n v="562"/>
    <n v="0.73043478299999998"/>
    <n v="5.2173913000000002E-2"/>
    <n v="6.9565216999999999E-2"/>
    <n v="4.8372092999999996"/>
    <n v="857.64220919099603"/>
    <n v="5"/>
    <n v="4325"/>
    <n v="6179"/>
    <n v="0.69995144845444246"/>
    <n v="3159.1304364749999"/>
    <n v="225.65217372500001"/>
    <n v="300.86956352499999"/>
    <x v="72"/>
  </r>
  <r>
    <n v="71"/>
    <d v="2018-07-11T00:00:00"/>
    <n v="562"/>
    <n v="0.73043478299999998"/>
    <n v="5.2173913000000002E-2"/>
    <n v="6.9565216999999999E-2"/>
    <n v="4.8372092999999996"/>
    <n v="857.64220919099603"/>
    <n v="5"/>
    <n v="4325"/>
    <n v="6179"/>
    <n v="0.69995144845444246"/>
    <n v="3159.1304364749999"/>
    <n v="225.65217372500001"/>
    <n v="300.86956352499999"/>
    <x v="73"/>
  </r>
  <r>
    <n v="71"/>
    <d v="2018-07-11T00:00:00"/>
    <n v="562"/>
    <n v="0.73043478299999998"/>
    <n v="5.2173913000000002E-2"/>
    <n v="6.9565216999999999E-2"/>
    <n v="4.8372092999999996"/>
    <n v="857.64220919099603"/>
    <n v="5"/>
    <n v="4325"/>
    <n v="6179"/>
    <n v="0.69995144845444246"/>
    <n v="3159.1304364749999"/>
    <n v="225.65217372500001"/>
    <n v="300.86956352499999"/>
    <x v="74"/>
  </r>
  <r>
    <n v="71"/>
    <d v="2018-07-11T00:00:00"/>
    <n v="562"/>
    <n v="0.73043478299999998"/>
    <n v="5.2173913000000002E-2"/>
    <n v="6.9565216999999999E-2"/>
    <n v="4.8372092999999996"/>
    <n v="857.64220919099603"/>
    <n v="5"/>
    <n v="4325"/>
    <n v="6179"/>
    <n v="0.69995144845444246"/>
    <n v="3159.1304364749999"/>
    <n v="225.65217372500001"/>
    <n v="300.86956352499999"/>
    <x v="75"/>
  </r>
  <r>
    <n v="72"/>
    <d v="2018-07-12T00:00:00"/>
    <n v="85"/>
    <n v="0.72641509400000004"/>
    <n v="2.3584905999999999E-2"/>
    <n v="5.6603774000000003E-2"/>
    <n v="4.2594142000000002"/>
    <n v="135.17387662423809"/>
    <n v="4"/>
    <n v="4294"/>
    <n v="6179"/>
    <n v="0.6949344554134973"/>
    <n v="3119.226413636"/>
    <n v="101.273586364"/>
    <n v="243.05660555599999"/>
    <x v="72"/>
  </r>
  <r>
    <n v="72"/>
    <d v="2018-07-12T00:00:00"/>
    <n v="85"/>
    <n v="0.72641509400000004"/>
    <n v="2.3584905999999999E-2"/>
    <n v="5.6603774000000003E-2"/>
    <n v="4.2594142000000002"/>
    <n v="135.17387662423809"/>
    <n v="4"/>
    <n v="4294"/>
    <n v="6179"/>
    <n v="0.6949344554134973"/>
    <n v="3119.226413636"/>
    <n v="101.273586364"/>
    <n v="243.05660555599999"/>
    <x v="73"/>
  </r>
  <r>
    <n v="72"/>
    <d v="2018-07-12T00:00:00"/>
    <n v="85"/>
    <n v="0.72641509400000004"/>
    <n v="2.3584905999999999E-2"/>
    <n v="5.6603774000000003E-2"/>
    <n v="4.2594142000000002"/>
    <n v="135.17387662423809"/>
    <n v="4"/>
    <n v="4294"/>
    <n v="6179"/>
    <n v="0.6949344554134973"/>
    <n v="3119.226413636"/>
    <n v="101.273586364"/>
    <n v="243.05660555599999"/>
    <x v="74"/>
  </r>
  <r>
    <n v="72"/>
    <d v="2018-07-12T00:00:00"/>
    <n v="85"/>
    <n v="0.72641509400000004"/>
    <n v="2.3584905999999999E-2"/>
    <n v="5.6603774000000003E-2"/>
    <n v="4.2594142000000002"/>
    <n v="135.17387662423809"/>
    <n v="4"/>
    <n v="4294"/>
    <n v="6179"/>
    <n v="0.6949344554134973"/>
    <n v="3119.226413636"/>
    <n v="101.273586364"/>
    <n v="243.05660555599999"/>
    <x v="75"/>
  </r>
  <r>
    <n v="73"/>
    <d v="2018-07-13T00:00:00"/>
    <n v="842"/>
    <n v="0.45027794900000001"/>
    <n v="1.8529957E-2"/>
    <n v="0.104385423"/>
    <n v="6.5293758000000004"/>
    <n v="1073.3998668931099"/>
    <n v="7"/>
    <n v="4197"/>
    <n v="6179"/>
    <n v="0.67923612234989483"/>
    <n v="1889.816551953"/>
    <n v="77.770229529000005"/>
    <n v="438.10562033100001"/>
    <x v="73"/>
  </r>
  <r>
    <n v="73"/>
    <d v="2018-07-13T00:00:00"/>
    <n v="842"/>
    <n v="0.45027794900000001"/>
    <n v="1.8529957E-2"/>
    <n v="0.104385423"/>
    <n v="6.5293758000000004"/>
    <n v="1073.3998668931099"/>
    <n v="7"/>
    <n v="4197"/>
    <n v="6179"/>
    <n v="0.67923612234989483"/>
    <n v="1889.816551953"/>
    <n v="77.770229529000005"/>
    <n v="438.10562033100001"/>
    <x v="74"/>
  </r>
  <r>
    <n v="73"/>
    <d v="2018-07-13T00:00:00"/>
    <n v="842"/>
    <n v="0.45027794900000001"/>
    <n v="1.8529957E-2"/>
    <n v="0.104385423"/>
    <n v="6.5293758000000004"/>
    <n v="1073.3998668931099"/>
    <n v="7"/>
    <n v="4197"/>
    <n v="6179"/>
    <n v="0.67923612234989483"/>
    <n v="1889.816551953"/>
    <n v="77.770229529000005"/>
    <n v="438.10562033100001"/>
    <x v="75"/>
  </r>
  <r>
    <n v="73"/>
    <d v="2018-07-13T00:00:00"/>
    <n v="842"/>
    <n v="0.45027794900000001"/>
    <n v="1.8529957E-2"/>
    <n v="0.104385423"/>
    <n v="6.5293758000000004"/>
    <n v="1073.3998668931099"/>
    <n v="7"/>
    <n v="4197"/>
    <n v="6179"/>
    <n v="0.67923612234989483"/>
    <n v="1889.816551953"/>
    <n v="77.770229529000005"/>
    <n v="438.10562033100001"/>
    <x v="76"/>
  </r>
  <r>
    <n v="73"/>
    <d v="2018-07-13T00:00:00"/>
    <n v="842"/>
    <n v="0.45027794900000001"/>
    <n v="1.8529957E-2"/>
    <n v="0.104385423"/>
    <n v="6.5293758000000004"/>
    <n v="1073.3998668931099"/>
    <n v="7"/>
    <n v="4197"/>
    <n v="6179"/>
    <n v="0.67923612234989483"/>
    <n v="1889.816551953"/>
    <n v="77.770229529000005"/>
    <n v="438.10562033100001"/>
    <x v="77"/>
  </r>
  <r>
    <n v="73"/>
    <d v="2018-07-13T00:00:00"/>
    <n v="842"/>
    <n v="0.45027794900000001"/>
    <n v="1.8529957E-2"/>
    <n v="0.104385423"/>
    <n v="6.5293758000000004"/>
    <n v="1073.3998668931099"/>
    <n v="7"/>
    <n v="4197"/>
    <n v="6179"/>
    <n v="0.67923612234989483"/>
    <n v="1889.816551953"/>
    <n v="77.770229529000005"/>
    <n v="438.10562033100001"/>
    <x v="78"/>
  </r>
  <r>
    <n v="73"/>
    <d v="2018-07-13T00:00:00"/>
    <n v="842"/>
    <n v="0.45027794900000001"/>
    <n v="1.8529957E-2"/>
    <n v="0.104385423"/>
    <n v="6.5293758000000004"/>
    <n v="1073.3998668931099"/>
    <n v="7"/>
    <n v="4197"/>
    <n v="6179"/>
    <n v="0.67923612234989483"/>
    <n v="1889.816551953"/>
    <n v="77.770229529000005"/>
    <n v="438.10562033100001"/>
    <x v="79"/>
  </r>
  <r>
    <n v="74"/>
    <d v="2018-07-14T00:00:00"/>
    <n v="1102"/>
    <n v="0.377134725"/>
    <n v="4.0796963999999998E-2"/>
    <n v="0.118595825"/>
    <n v="6.862069"/>
    <n v="1283.0502684431531"/>
    <n v="7"/>
    <n v="3722"/>
    <n v="6179"/>
    <n v="0.60236284188379996"/>
    <n v="1403.69544645"/>
    <n v="151.84630000799999"/>
    <n v="441.41366065"/>
    <x v="74"/>
  </r>
  <r>
    <n v="74"/>
    <d v="2018-07-14T00:00:00"/>
    <n v="1102"/>
    <n v="0.377134725"/>
    <n v="4.0796963999999998E-2"/>
    <n v="0.118595825"/>
    <n v="6.862069"/>
    <n v="1283.0502684431531"/>
    <n v="7"/>
    <n v="3722"/>
    <n v="6179"/>
    <n v="0.60236284188379996"/>
    <n v="1403.69544645"/>
    <n v="151.84630000799999"/>
    <n v="441.41366065"/>
    <x v="75"/>
  </r>
  <r>
    <n v="74"/>
    <d v="2018-07-14T00:00:00"/>
    <n v="1102"/>
    <n v="0.377134725"/>
    <n v="4.0796963999999998E-2"/>
    <n v="0.118595825"/>
    <n v="6.862069"/>
    <n v="1283.0502684431531"/>
    <n v="7"/>
    <n v="3722"/>
    <n v="6179"/>
    <n v="0.60236284188379996"/>
    <n v="1403.69544645"/>
    <n v="151.84630000799999"/>
    <n v="441.41366065"/>
    <x v="76"/>
  </r>
  <r>
    <n v="74"/>
    <d v="2018-07-14T00:00:00"/>
    <n v="1102"/>
    <n v="0.377134725"/>
    <n v="4.0796963999999998E-2"/>
    <n v="0.118595825"/>
    <n v="6.862069"/>
    <n v="1283.0502684431531"/>
    <n v="7"/>
    <n v="3722"/>
    <n v="6179"/>
    <n v="0.60236284188379996"/>
    <n v="1403.69544645"/>
    <n v="151.84630000799999"/>
    <n v="441.41366065"/>
    <x v="77"/>
  </r>
  <r>
    <n v="74"/>
    <d v="2018-07-14T00:00:00"/>
    <n v="1102"/>
    <n v="0.377134725"/>
    <n v="4.0796963999999998E-2"/>
    <n v="0.118595825"/>
    <n v="6.862069"/>
    <n v="1283.0502684431531"/>
    <n v="7"/>
    <n v="3722"/>
    <n v="6179"/>
    <n v="0.60236284188379996"/>
    <n v="1403.69544645"/>
    <n v="151.84630000799999"/>
    <n v="441.41366065"/>
    <x v="78"/>
  </r>
  <r>
    <n v="74"/>
    <d v="2018-07-14T00:00:00"/>
    <n v="1102"/>
    <n v="0.377134725"/>
    <n v="4.0796963999999998E-2"/>
    <n v="0.118595825"/>
    <n v="6.862069"/>
    <n v="1283.0502684431531"/>
    <n v="7"/>
    <n v="3722"/>
    <n v="6179"/>
    <n v="0.60236284188379996"/>
    <n v="1403.69544645"/>
    <n v="151.84630000799999"/>
    <n v="441.41366065"/>
    <x v="79"/>
  </r>
  <r>
    <n v="74"/>
    <d v="2018-07-14T00:00:00"/>
    <n v="1102"/>
    <n v="0.377134725"/>
    <n v="4.0796963999999998E-2"/>
    <n v="0.118595825"/>
    <n v="6.862069"/>
    <n v="1283.0502684431531"/>
    <n v="7"/>
    <n v="3722"/>
    <n v="6179"/>
    <n v="0.60236284188379996"/>
    <n v="1403.69544645"/>
    <n v="151.84630000799999"/>
    <n v="441.41366065"/>
    <x v="80"/>
  </r>
  <r>
    <n v="75"/>
    <d v="2018-07-15T00:00:00"/>
    <n v="1436"/>
    <n v="0.47803070399999997"/>
    <n v="1.9587083000000002E-2"/>
    <n v="0.104287983"/>
    <n v="6.6158729999999997"/>
    <n v="1863.868725419537"/>
    <n v="7"/>
    <n v="4013"/>
    <n v="6179"/>
    <n v="0.64945784107460758"/>
    <n v="1918.337215152"/>
    <n v="78.602964079000003"/>
    <n v="418.50767577900001"/>
    <x v="75"/>
  </r>
  <r>
    <n v="75"/>
    <d v="2018-07-15T00:00:00"/>
    <n v="1436"/>
    <n v="0.47803070399999997"/>
    <n v="1.9587083000000002E-2"/>
    <n v="0.104287983"/>
    <n v="6.6158729999999997"/>
    <n v="1863.868725419537"/>
    <n v="7"/>
    <n v="4013"/>
    <n v="6179"/>
    <n v="0.64945784107460758"/>
    <n v="1918.337215152"/>
    <n v="78.602964079000003"/>
    <n v="418.50767577900001"/>
    <x v="76"/>
  </r>
  <r>
    <n v="75"/>
    <d v="2018-07-15T00:00:00"/>
    <n v="1436"/>
    <n v="0.47803070399999997"/>
    <n v="1.9587083000000002E-2"/>
    <n v="0.104287983"/>
    <n v="6.6158729999999997"/>
    <n v="1863.868725419537"/>
    <n v="7"/>
    <n v="4013"/>
    <n v="6179"/>
    <n v="0.64945784107460758"/>
    <n v="1918.337215152"/>
    <n v="78.602964079000003"/>
    <n v="418.50767577900001"/>
    <x v="77"/>
  </r>
  <r>
    <n v="75"/>
    <d v="2018-07-15T00:00:00"/>
    <n v="1436"/>
    <n v="0.47803070399999997"/>
    <n v="1.9587083000000002E-2"/>
    <n v="0.104287983"/>
    <n v="6.6158729999999997"/>
    <n v="1863.868725419537"/>
    <n v="7"/>
    <n v="4013"/>
    <n v="6179"/>
    <n v="0.64945784107460758"/>
    <n v="1918.337215152"/>
    <n v="78.602964079000003"/>
    <n v="418.50767577900001"/>
    <x v="78"/>
  </r>
  <r>
    <n v="75"/>
    <d v="2018-07-15T00:00:00"/>
    <n v="1436"/>
    <n v="0.47803070399999997"/>
    <n v="1.9587083000000002E-2"/>
    <n v="0.104287983"/>
    <n v="6.6158729999999997"/>
    <n v="1863.868725419537"/>
    <n v="7"/>
    <n v="4013"/>
    <n v="6179"/>
    <n v="0.64945784107460758"/>
    <n v="1918.337215152"/>
    <n v="78.602964079000003"/>
    <n v="418.50767577900001"/>
    <x v="79"/>
  </r>
  <r>
    <n v="75"/>
    <d v="2018-07-15T00:00:00"/>
    <n v="1436"/>
    <n v="0.47803070399999997"/>
    <n v="1.9587083000000002E-2"/>
    <n v="0.104287983"/>
    <n v="6.6158729999999997"/>
    <n v="1863.868725419537"/>
    <n v="7"/>
    <n v="4013"/>
    <n v="6179"/>
    <n v="0.64945784107460758"/>
    <n v="1918.337215152"/>
    <n v="78.602964079000003"/>
    <n v="418.50767577900001"/>
    <x v="80"/>
  </r>
  <r>
    <n v="75"/>
    <d v="2018-07-15T00:00:00"/>
    <n v="1436"/>
    <n v="0.47803070399999997"/>
    <n v="1.9587083000000002E-2"/>
    <n v="0.104287983"/>
    <n v="6.6158729999999997"/>
    <n v="1863.868725419537"/>
    <n v="7"/>
    <n v="4013"/>
    <n v="6179"/>
    <n v="0.64945784107460758"/>
    <n v="1918.337215152"/>
    <n v="78.602964079000003"/>
    <n v="418.50767577900001"/>
    <x v="81"/>
  </r>
  <r>
    <n v="76"/>
    <d v="2018-07-16T00:00:00"/>
    <n v="808"/>
    <n v="0.51415094299999997"/>
    <n v="1.0613208000000001E-2"/>
    <n v="7.1933962000000004E-2"/>
    <n v="6.3008037000000003"/>
    <n v="1123.3769814854111"/>
    <n v="6"/>
    <n v="3996"/>
    <n v="6179"/>
    <n v="0.6467065868263473"/>
    <n v="2054.5471682279999"/>
    <n v="42.410379168000013"/>
    <n v="287.44811215200002"/>
    <x v="76"/>
  </r>
  <r>
    <n v="76"/>
    <d v="2018-07-16T00:00:00"/>
    <n v="808"/>
    <n v="0.51415094299999997"/>
    <n v="1.0613208000000001E-2"/>
    <n v="7.1933962000000004E-2"/>
    <n v="6.3008037000000003"/>
    <n v="1123.3769814854111"/>
    <n v="6"/>
    <n v="3996"/>
    <n v="6179"/>
    <n v="0.6467065868263473"/>
    <n v="2054.5471682279999"/>
    <n v="42.410379168000013"/>
    <n v="287.44811215200002"/>
    <x v="77"/>
  </r>
  <r>
    <n v="76"/>
    <d v="2018-07-16T00:00:00"/>
    <n v="808"/>
    <n v="0.51415094299999997"/>
    <n v="1.0613208000000001E-2"/>
    <n v="7.1933962000000004E-2"/>
    <n v="6.3008037000000003"/>
    <n v="1123.3769814854111"/>
    <n v="6"/>
    <n v="3996"/>
    <n v="6179"/>
    <n v="0.6467065868263473"/>
    <n v="2054.5471682279999"/>
    <n v="42.410379168000013"/>
    <n v="287.44811215200002"/>
    <x v="78"/>
  </r>
  <r>
    <n v="76"/>
    <d v="2018-07-16T00:00:00"/>
    <n v="808"/>
    <n v="0.51415094299999997"/>
    <n v="1.0613208000000001E-2"/>
    <n v="7.1933962000000004E-2"/>
    <n v="6.3008037000000003"/>
    <n v="1123.3769814854111"/>
    <n v="6"/>
    <n v="3996"/>
    <n v="6179"/>
    <n v="0.6467065868263473"/>
    <n v="2054.5471682279999"/>
    <n v="42.410379168000013"/>
    <n v="287.44811215200002"/>
    <x v="79"/>
  </r>
  <r>
    <n v="76"/>
    <d v="2018-07-16T00:00:00"/>
    <n v="808"/>
    <n v="0.51415094299999997"/>
    <n v="1.0613208000000001E-2"/>
    <n v="7.1933962000000004E-2"/>
    <n v="6.3008037000000003"/>
    <n v="1123.3769814854111"/>
    <n v="6"/>
    <n v="3996"/>
    <n v="6179"/>
    <n v="0.6467065868263473"/>
    <n v="2054.5471682279999"/>
    <n v="42.410379168000013"/>
    <n v="287.44811215200002"/>
    <x v="80"/>
  </r>
  <r>
    <n v="76"/>
    <d v="2018-07-16T00:00:00"/>
    <n v="808"/>
    <n v="0.51415094299999997"/>
    <n v="1.0613208000000001E-2"/>
    <n v="7.1933962000000004E-2"/>
    <n v="6.3008037000000003"/>
    <n v="1123.3769814854111"/>
    <n v="6"/>
    <n v="3996"/>
    <n v="6179"/>
    <n v="0.6467065868263473"/>
    <n v="2054.5471682279999"/>
    <n v="42.410379168000013"/>
    <n v="287.44811215200002"/>
    <x v="81"/>
  </r>
  <r>
    <n v="77"/>
    <d v="2018-07-17T00:00:00"/>
    <n v="216"/>
    <n v="0.7613636359999999"/>
    <n v="4.5454544999999999E-2"/>
    <n v="5.1136363999999997E-2"/>
    <n v="5.4814815000000001"/>
    <n v="344.59041600146179"/>
    <n v="5"/>
    <n v="4052"/>
    <n v="6179"/>
    <n v="0.65576954199708692"/>
    <n v="3085.045453071999"/>
    <n v="184.18181634000001"/>
    <n v="207.20454692800001"/>
    <x v="77"/>
  </r>
  <r>
    <n v="77"/>
    <d v="2018-07-17T00:00:00"/>
    <n v="216"/>
    <n v="0.7613636359999999"/>
    <n v="4.5454544999999999E-2"/>
    <n v="5.1136363999999997E-2"/>
    <n v="5.4814815000000001"/>
    <n v="344.59041600146179"/>
    <n v="5"/>
    <n v="4052"/>
    <n v="6179"/>
    <n v="0.65576954199708692"/>
    <n v="3085.045453071999"/>
    <n v="184.18181634000001"/>
    <n v="207.20454692800001"/>
    <x v="78"/>
  </r>
  <r>
    <n v="77"/>
    <d v="2018-07-17T00:00:00"/>
    <n v="216"/>
    <n v="0.7613636359999999"/>
    <n v="4.5454544999999999E-2"/>
    <n v="5.1136363999999997E-2"/>
    <n v="5.4814815000000001"/>
    <n v="344.59041600146179"/>
    <n v="5"/>
    <n v="4052"/>
    <n v="6179"/>
    <n v="0.65576954199708692"/>
    <n v="3085.045453071999"/>
    <n v="184.18181634000001"/>
    <n v="207.20454692800001"/>
    <x v="79"/>
  </r>
  <r>
    <n v="77"/>
    <d v="2018-07-17T00:00:00"/>
    <n v="216"/>
    <n v="0.7613636359999999"/>
    <n v="4.5454544999999999E-2"/>
    <n v="5.1136363999999997E-2"/>
    <n v="5.4814815000000001"/>
    <n v="344.59041600146179"/>
    <n v="5"/>
    <n v="4052"/>
    <n v="6179"/>
    <n v="0.65576954199708692"/>
    <n v="3085.045453071999"/>
    <n v="184.18181634000001"/>
    <n v="207.20454692800001"/>
    <x v="80"/>
  </r>
  <r>
    <n v="77"/>
    <d v="2018-07-17T00:00:00"/>
    <n v="216"/>
    <n v="0.7613636359999999"/>
    <n v="4.5454544999999999E-2"/>
    <n v="5.1136363999999997E-2"/>
    <n v="5.4814815000000001"/>
    <n v="344.59041600146179"/>
    <n v="5"/>
    <n v="4052"/>
    <n v="6179"/>
    <n v="0.65576954199708692"/>
    <n v="3085.045453071999"/>
    <n v="184.18181634000001"/>
    <n v="207.20454692800001"/>
    <x v="81"/>
  </r>
  <r>
    <n v="78"/>
    <d v="2018-07-18T00:00:00"/>
    <n v="36"/>
    <n v="0.764705882"/>
    <n v="2.5210084000000001E-2"/>
    <n v="6.7226890999999997E-2"/>
    <n v="6.2296295999999991"/>
    <n v="57.764614471664864"/>
    <n v="6"/>
    <n v="4030"/>
    <n v="6179"/>
    <n v="0.65220909532286775"/>
    <n v="3081.7647044599998"/>
    <n v="101.59663852"/>
    <n v="270.92437073000002"/>
    <x v="78"/>
  </r>
  <r>
    <n v="78"/>
    <d v="2018-07-18T00:00:00"/>
    <n v="36"/>
    <n v="0.764705882"/>
    <n v="2.5210084000000001E-2"/>
    <n v="6.7226890999999997E-2"/>
    <n v="6.2296295999999991"/>
    <n v="57.764614471664864"/>
    <n v="6"/>
    <n v="4030"/>
    <n v="6179"/>
    <n v="0.65220909532286775"/>
    <n v="3081.7647044599998"/>
    <n v="101.59663852"/>
    <n v="270.92437073000002"/>
    <x v="79"/>
  </r>
  <r>
    <n v="78"/>
    <d v="2018-07-18T00:00:00"/>
    <n v="36"/>
    <n v="0.764705882"/>
    <n v="2.5210084000000001E-2"/>
    <n v="6.7226890999999997E-2"/>
    <n v="6.2296295999999991"/>
    <n v="57.764614471664864"/>
    <n v="6"/>
    <n v="4030"/>
    <n v="6179"/>
    <n v="0.65220909532286775"/>
    <n v="3081.7647044599998"/>
    <n v="101.59663852"/>
    <n v="270.92437073000002"/>
    <x v="80"/>
  </r>
  <r>
    <n v="78"/>
    <d v="2018-07-18T00:00:00"/>
    <n v="36"/>
    <n v="0.764705882"/>
    <n v="2.5210084000000001E-2"/>
    <n v="6.7226890999999997E-2"/>
    <n v="6.2296295999999991"/>
    <n v="57.764614471664864"/>
    <n v="6"/>
    <n v="4030"/>
    <n v="6179"/>
    <n v="0.65220909532286775"/>
    <n v="3081.7647044599998"/>
    <n v="101.59663852"/>
    <n v="270.92437073000002"/>
    <x v="81"/>
  </r>
  <r>
    <n v="78"/>
    <d v="2018-07-18T00:00:00"/>
    <n v="36"/>
    <n v="0.764705882"/>
    <n v="2.5210084000000001E-2"/>
    <n v="6.7226890999999997E-2"/>
    <n v="6.2296295999999991"/>
    <n v="57.764614471664864"/>
    <n v="6"/>
    <n v="4030"/>
    <n v="6179"/>
    <n v="0.65220909532286775"/>
    <n v="3081.7647044599998"/>
    <n v="101.59663852"/>
    <n v="270.92437073000002"/>
    <x v="82"/>
  </r>
  <r>
    <n v="78"/>
    <d v="2018-07-18T00:00:00"/>
    <n v="36"/>
    <n v="0.764705882"/>
    <n v="2.5210084000000001E-2"/>
    <n v="6.7226890999999997E-2"/>
    <n v="6.2296295999999991"/>
    <n v="57.764614471664864"/>
    <n v="6"/>
    <n v="4030"/>
    <n v="6179"/>
    <n v="0.65220909532286775"/>
    <n v="3081.7647044599998"/>
    <n v="101.59663852"/>
    <n v="270.92437073000002"/>
    <x v="83"/>
  </r>
  <r>
    <n v="79"/>
    <d v="2018-07-19T00:00:00"/>
    <n v="43"/>
    <n v="0.77192982499999996"/>
    <n v="4.6783625999999988E-2"/>
    <n v="7.0175439000000006E-2"/>
    <n v="4.6568626999999996"/>
    <n v="67.531668731929713"/>
    <n v="5"/>
    <n v="3949"/>
    <n v="6179"/>
    <n v="0.63910017802233376"/>
    <n v="3048.350878925"/>
    <n v="184.74853907400001"/>
    <n v="277.12280861099998"/>
    <x v="79"/>
  </r>
  <r>
    <n v="79"/>
    <d v="2018-07-19T00:00:00"/>
    <n v="43"/>
    <n v="0.77192982499999996"/>
    <n v="4.6783625999999988E-2"/>
    <n v="7.0175439000000006E-2"/>
    <n v="4.6568626999999996"/>
    <n v="67.531668731929713"/>
    <n v="5"/>
    <n v="3949"/>
    <n v="6179"/>
    <n v="0.63910017802233376"/>
    <n v="3048.350878925"/>
    <n v="184.74853907400001"/>
    <n v="277.12280861099998"/>
    <x v="80"/>
  </r>
  <r>
    <n v="79"/>
    <d v="2018-07-19T00:00:00"/>
    <n v="43"/>
    <n v="0.77192982499999996"/>
    <n v="4.6783625999999988E-2"/>
    <n v="7.0175439000000006E-2"/>
    <n v="4.6568626999999996"/>
    <n v="67.531668731929713"/>
    <n v="5"/>
    <n v="3949"/>
    <n v="6179"/>
    <n v="0.63910017802233376"/>
    <n v="3048.350878925"/>
    <n v="184.74853907400001"/>
    <n v="277.12280861099998"/>
    <x v="81"/>
  </r>
  <r>
    <n v="79"/>
    <d v="2018-07-19T00:00:00"/>
    <n v="43"/>
    <n v="0.77192982499999996"/>
    <n v="4.6783625999999988E-2"/>
    <n v="7.0175439000000006E-2"/>
    <n v="4.6568626999999996"/>
    <n v="67.531668731929713"/>
    <n v="5"/>
    <n v="3949"/>
    <n v="6179"/>
    <n v="0.63910017802233376"/>
    <n v="3048.350878925"/>
    <n v="184.74853907400001"/>
    <n v="277.12280861099998"/>
    <x v="82"/>
  </r>
  <r>
    <n v="79"/>
    <d v="2018-07-19T00:00:00"/>
    <n v="43"/>
    <n v="0.77192982499999996"/>
    <n v="4.6783625999999988E-2"/>
    <n v="7.0175439000000006E-2"/>
    <n v="4.6568626999999996"/>
    <n v="67.531668731929713"/>
    <n v="5"/>
    <n v="3949"/>
    <n v="6179"/>
    <n v="0.63910017802233376"/>
    <n v="3048.350878925"/>
    <n v="184.74853907400001"/>
    <n v="277.12280861099998"/>
    <x v="83"/>
  </r>
  <r>
    <n v="80"/>
    <d v="2018-07-20T00:00:00"/>
    <n v="677"/>
    <n v="0.643048128"/>
    <n v="1.8048128E-2"/>
    <n v="8.4893048000000013E-2"/>
    <n v="6.4036939000000004"/>
    <n v="999.54191514858053"/>
    <n v="6"/>
    <n v="3264"/>
    <n v="6179"/>
    <n v="0.52824081566596537"/>
    <n v="2098.909089792"/>
    <n v="58.909089792000003"/>
    <n v="277.09090867200013"/>
    <x v="80"/>
  </r>
  <r>
    <n v="80"/>
    <d v="2018-07-20T00:00:00"/>
    <n v="677"/>
    <n v="0.643048128"/>
    <n v="1.8048128E-2"/>
    <n v="8.4893048000000013E-2"/>
    <n v="6.4036939000000004"/>
    <n v="999.54191514858053"/>
    <n v="6"/>
    <n v="3264"/>
    <n v="6179"/>
    <n v="0.52824081566596537"/>
    <n v="2098.909089792"/>
    <n v="58.909089792000003"/>
    <n v="277.09090867200013"/>
    <x v="81"/>
  </r>
  <r>
    <n v="80"/>
    <d v="2018-07-20T00:00:00"/>
    <n v="677"/>
    <n v="0.643048128"/>
    <n v="1.8048128E-2"/>
    <n v="8.4893048000000013E-2"/>
    <n v="6.4036939000000004"/>
    <n v="999.54191514858053"/>
    <n v="6"/>
    <n v="3264"/>
    <n v="6179"/>
    <n v="0.52824081566596537"/>
    <n v="2098.909089792"/>
    <n v="58.909089792000003"/>
    <n v="277.09090867200013"/>
    <x v="82"/>
  </r>
  <r>
    <n v="80"/>
    <d v="2018-07-20T00:00:00"/>
    <n v="677"/>
    <n v="0.643048128"/>
    <n v="1.8048128E-2"/>
    <n v="8.4893048000000013E-2"/>
    <n v="6.4036939000000004"/>
    <n v="999.54191514858053"/>
    <n v="6"/>
    <n v="3264"/>
    <n v="6179"/>
    <n v="0.52824081566596537"/>
    <n v="2098.909089792"/>
    <n v="58.909089792000003"/>
    <n v="277.09090867200013"/>
    <x v="83"/>
  </r>
  <r>
    <n v="80"/>
    <d v="2018-07-20T00:00:00"/>
    <n v="677"/>
    <n v="0.643048128"/>
    <n v="1.8048128E-2"/>
    <n v="8.4893048000000013E-2"/>
    <n v="6.4036939000000004"/>
    <n v="999.54191514858053"/>
    <n v="6"/>
    <n v="3264"/>
    <n v="6179"/>
    <n v="0.52824081566596537"/>
    <n v="2098.909089792"/>
    <n v="58.909089792000003"/>
    <n v="277.09090867200013"/>
    <x v="84"/>
  </r>
  <r>
    <n v="80"/>
    <d v="2018-07-20T00:00:00"/>
    <n v="677"/>
    <n v="0.643048128"/>
    <n v="1.8048128E-2"/>
    <n v="8.4893048000000013E-2"/>
    <n v="6.4036939000000004"/>
    <n v="999.54191514858053"/>
    <n v="6"/>
    <n v="3264"/>
    <n v="6179"/>
    <n v="0.52824081566596537"/>
    <n v="2098.909089792"/>
    <n v="58.909089792000003"/>
    <n v="277.09090867200013"/>
    <x v="85"/>
  </r>
  <r>
    <n v="81"/>
    <d v="2018-07-21T00:00:00"/>
    <n v="754"/>
    <n v="0.46715927800000001"/>
    <n v="3.7766831000000001E-2"/>
    <n v="6.6912972000000001E-2"/>
    <n v="6.7448812000000009"/>
    <n v="993.23287392268264"/>
    <n v="7"/>
    <n v="3126"/>
    <n v="6179"/>
    <n v="0.50590710470949996"/>
    <n v="1460.339903028"/>
    <n v="118.05911370600001"/>
    <n v="209.16995047200001"/>
    <x v="81"/>
  </r>
  <r>
    <n v="81"/>
    <d v="2018-07-21T00:00:00"/>
    <n v="754"/>
    <n v="0.46715927800000001"/>
    <n v="3.7766831000000001E-2"/>
    <n v="6.6912972000000001E-2"/>
    <n v="6.7448812000000009"/>
    <n v="993.23287392268264"/>
    <n v="7"/>
    <n v="3126"/>
    <n v="6179"/>
    <n v="0.50590710470949996"/>
    <n v="1460.339903028"/>
    <n v="118.05911370600001"/>
    <n v="209.16995047200001"/>
    <x v="82"/>
  </r>
  <r>
    <n v="81"/>
    <d v="2018-07-21T00:00:00"/>
    <n v="754"/>
    <n v="0.46715927800000001"/>
    <n v="3.7766831000000001E-2"/>
    <n v="6.6912972000000001E-2"/>
    <n v="6.7448812000000009"/>
    <n v="993.23287392268264"/>
    <n v="7"/>
    <n v="3126"/>
    <n v="6179"/>
    <n v="0.50590710470949996"/>
    <n v="1460.339903028"/>
    <n v="118.05911370600001"/>
    <n v="209.16995047200001"/>
    <x v="83"/>
  </r>
  <r>
    <n v="81"/>
    <d v="2018-07-21T00:00:00"/>
    <n v="754"/>
    <n v="0.46715927800000001"/>
    <n v="3.7766831000000001E-2"/>
    <n v="6.6912972000000001E-2"/>
    <n v="6.7448812000000009"/>
    <n v="993.23287392268264"/>
    <n v="7"/>
    <n v="3126"/>
    <n v="6179"/>
    <n v="0.50590710470949996"/>
    <n v="1460.339903028"/>
    <n v="118.05911370600001"/>
    <n v="209.16995047200001"/>
    <x v="84"/>
  </r>
  <r>
    <n v="81"/>
    <d v="2018-07-21T00:00:00"/>
    <n v="754"/>
    <n v="0.46715927800000001"/>
    <n v="3.7766831000000001E-2"/>
    <n v="6.6912972000000001E-2"/>
    <n v="6.7448812000000009"/>
    <n v="993.23287392268264"/>
    <n v="7"/>
    <n v="3126"/>
    <n v="6179"/>
    <n v="0.50590710470949996"/>
    <n v="1460.339903028"/>
    <n v="118.05911370600001"/>
    <n v="209.16995047200001"/>
    <x v="85"/>
  </r>
  <r>
    <n v="81"/>
    <d v="2018-07-21T00:00:00"/>
    <n v="754"/>
    <n v="0.46715927800000001"/>
    <n v="3.7766831000000001E-2"/>
    <n v="6.6912972000000001E-2"/>
    <n v="6.7448812000000009"/>
    <n v="993.23287392268264"/>
    <n v="7"/>
    <n v="3126"/>
    <n v="6179"/>
    <n v="0.50590710470949996"/>
    <n v="1460.339903028"/>
    <n v="118.05911370600001"/>
    <n v="209.16995047200001"/>
    <x v="86"/>
  </r>
  <r>
    <n v="81"/>
    <d v="2018-07-21T00:00:00"/>
    <n v="754"/>
    <n v="0.46715927800000001"/>
    <n v="3.7766831000000001E-2"/>
    <n v="6.6912972000000001E-2"/>
    <n v="6.7448812000000009"/>
    <n v="993.23287392268264"/>
    <n v="7"/>
    <n v="3126"/>
    <n v="6179"/>
    <n v="0.50590710470949996"/>
    <n v="1460.339903028"/>
    <n v="118.05911370600001"/>
    <n v="209.16995047200001"/>
    <x v="87"/>
  </r>
  <r>
    <n v="82"/>
    <d v="2018-07-22T00:00:00"/>
    <n v="823"/>
    <n v="0.65575396799999996"/>
    <n v="1.4880951999999999E-2"/>
    <n v="7.787698400000001E-2"/>
    <n v="6.2910263000000004"/>
    <n v="1237.8648137928351"/>
    <n v="6"/>
    <n v="3028"/>
    <n v="6179"/>
    <n v="0.49004693316070558"/>
    <n v="1985.6230151039999"/>
    <n v="45.059522655999999"/>
    <n v="235.81150755199999"/>
    <x v="82"/>
  </r>
  <r>
    <n v="82"/>
    <d v="2018-07-22T00:00:00"/>
    <n v="823"/>
    <n v="0.65575396799999996"/>
    <n v="1.4880951999999999E-2"/>
    <n v="7.787698400000001E-2"/>
    <n v="6.2910263000000004"/>
    <n v="1237.8648137928351"/>
    <n v="6"/>
    <n v="3028"/>
    <n v="6179"/>
    <n v="0.49004693316070558"/>
    <n v="1985.6230151039999"/>
    <n v="45.059522655999999"/>
    <n v="235.81150755199999"/>
    <x v="83"/>
  </r>
  <r>
    <n v="82"/>
    <d v="2018-07-22T00:00:00"/>
    <n v="823"/>
    <n v="0.65575396799999996"/>
    <n v="1.4880951999999999E-2"/>
    <n v="7.787698400000001E-2"/>
    <n v="6.2910263000000004"/>
    <n v="1237.8648137928351"/>
    <n v="6"/>
    <n v="3028"/>
    <n v="6179"/>
    <n v="0.49004693316070558"/>
    <n v="1985.6230151039999"/>
    <n v="45.059522655999999"/>
    <n v="235.81150755199999"/>
    <x v="84"/>
  </r>
  <r>
    <n v="82"/>
    <d v="2018-07-22T00:00:00"/>
    <n v="823"/>
    <n v="0.65575396799999996"/>
    <n v="1.4880951999999999E-2"/>
    <n v="7.787698400000001E-2"/>
    <n v="6.2910263000000004"/>
    <n v="1237.8648137928351"/>
    <n v="6"/>
    <n v="3028"/>
    <n v="6179"/>
    <n v="0.49004693316070558"/>
    <n v="1985.6230151039999"/>
    <n v="45.059522655999999"/>
    <n v="235.81150755199999"/>
    <x v="85"/>
  </r>
  <r>
    <n v="82"/>
    <d v="2018-07-22T00:00:00"/>
    <n v="823"/>
    <n v="0.65575396799999996"/>
    <n v="1.4880951999999999E-2"/>
    <n v="7.787698400000001E-2"/>
    <n v="6.2910263000000004"/>
    <n v="1237.8648137928351"/>
    <n v="6"/>
    <n v="3028"/>
    <n v="6179"/>
    <n v="0.49004693316070558"/>
    <n v="1985.6230151039999"/>
    <n v="45.059522655999999"/>
    <n v="235.81150755199999"/>
    <x v="86"/>
  </r>
  <r>
    <n v="82"/>
    <d v="2018-07-22T00:00:00"/>
    <n v="823"/>
    <n v="0.65575396799999996"/>
    <n v="1.4880951999999999E-2"/>
    <n v="7.787698400000001E-2"/>
    <n v="6.2910263000000004"/>
    <n v="1237.8648137928351"/>
    <n v="6"/>
    <n v="3028"/>
    <n v="6179"/>
    <n v="0.49004693316070558"/>
    <n v="1985.6230151039999"/>
    <n v="45.059522655999999"/>
    <n v="235.81150755199999"/>
    <x v="87"/>
  </r>
  <r>
    <n v="83"/>
    <d v="2018-07-23T00:00:00"/>
    <n v="235"/>
    <n v="0.69960988299999993"/>
    <n v="1.8205461999999999E-2"/>
    <n v="7.1521455999999997E-2"/>
    <n v="6.2093316999999999"/>
    <n v="364.09070675072059"/>
    <n v="6"/>
    <n v="3042"/>
    <n v="6179"/>
    <n v="0.49231267195339051"/>
    <n v="2128.213264086"/>
    <n v="55.381015404000003"/>
    <n v="217.568269152"/>
    <x v="83"/>
  </r>
  <r>
    <n v="83"/>
    <d v="2018-07-23T00:00:00"/>
    <n v="235"/>
    <n v="0.69960988299999993"/>
    <n v="1.8205461999999999E-2"/>
    <n v="7.1521455999999997E-2"/>
    <n v="6.2093316999999999"/>
    <n v="364.09070675072059"/>
    <n v="6"/>
    <n v="3042"/>
    <n v="6179"/>
    <n v="0.49231267195339051"/>
    <n v="2128.213264086"/>
    <n v="55.381015404000003"/>
    <n v="217.568269152"/>
    <x v="84"/>
  </r>
  <r>
    <n v="83"/>
    <d v="2018-07-23T00:00:00"/>
    <n v="235"/>
    <n v="0.69960988299999993"/>
    <n v="1.8205461999999999E-2"/>
    <n v="7.1521455999999997E-2"/>
    <n v="6.2093316999999999"/>
    <n v="364.09070675072059"/>
    <n v="6"/>
    <n v="3042"/>
    <n v="6179"/>
    <n v="0.49231267195339051"/>
    <n v="2128.213264086"/>
    <n v="55.381015404000003"/>
    <n v="217.568269152"/>
    <x v="85"/>
  </r>
  <r>
    <n v="83"/>
    <d v="2018-07-23T00:00:00"/>
    <n v="235"/>
    <n v="0.69960988299999993"/>
    <n v="1.8205461999999999E-2"/>
    <n v="7.1521455999999997E-2"/>
    <n v="6.2093316999999999"/>
    <n v="364.09070675072059"/>
    <n v="6"/>
    <n v="3042"/>
    <n v="6179"/>
    <n v="0.49231267195339051"/>
    <n v="2128.213264086"/>
    <n v="55.381015404000003"/>
    <n v="217.568269152"/>
    <x v="86"/>
  </r>
  <r>
    <n v="83"/>
    <d v="2018-07-23T00:00:00"/>
    <n v="235"/>
    <n v="0.69960988299999993"/>
    <n v="1.8205461999999999E-2"/>
    <n v="7.1521455999999997E-2"/>
    <n v="6.2093316999999999"/>
    <n v="364.09070675072059"/>
    <n v="6"/>
    <n v="3042"/>
    <n v="6179"/>
    <n v="0.49231267195339051"/>
    <n v="2128.213264086"/>
    <n v="55.381015404000003"/>
    <n v="217.568269152"/>
    <x v="87"/>
  </r>
  <r>
    <n v="83"/>
    <d v="2018-07-23T00:00:00"/>
    <n v="235"/>
    <n v="0.69960988299999993"/>
    <n v="1.8205461999999999E-2"/>
    <n v="7.1521455999999997E-2"/>
    <n v="6.2093316999999999"/>
    <n v="364.09070675072059"/>
    <n v="6"/>
    <n v="3042"/>
    <n v="6179"/>
    <n v="0.49231267195339051"/>
    <n v="2128.213264086"/>
    <n v="55.381015404000003"/>
    <n v="217.568269152"/>
    <x v="88"/>
  </r>
  <r>
    <n v="84"/>
    <d v="2018-07-24T00:00:00"/>
    <n v="85"/>
    <n v="0.8297872340000001"/>
    <n v="4.2553190999999997E-2"/>
    <n v="1.4184397E-2"/>
    <n v="5.0891719999999996"/>
    <n v="146.80128690133711"/>
    <n v="5"/>
    <n v="3075"/>
    <n v="6179"/>
    <n v="0.49765334196471922"/>
    <n v="2551.5957445499998"/>
    <n v="130.85106232499999"/>
    <n v="43.617020775"/>
    <x v="84"/>
  </r>
  <r>
    <n v="84"/>
    <d v="2018-07-24T00:00:00"/>
    <n v="85"/>
    <n v="0.8297872340000001"/>
    <n v="4.2553190999999997E-2"/>
    <n v="1.4184397E-2"/>
    <n v="5.0891719999999996"/>
    <n v="146.80128690133711"/>
    <n v="5"/>
    <n v="3075"/>
    <n v="6179"/>
    <n v="0.49765334196471922"/>
    <n v="2551.5957445499998"/>
    <n v="130.85106232499999"/>
    <n v="43.617020775"/>
    <x v="85"/>
  </r>
  <r>
    <n v="84"/>
    <d v="2018-07-24T00:00:00"/>
    <n v="85"/>
    <n v="0.8297872340000001"/>
    <n v="4.2553190999999997E-2"/>
    <n v="1.4184397E-2"/>
    <n v="5.0891719999999996"/>
    <n v="146.80128690133711"/>
    <n v="5"/>
    <n v="3075"/>
    <n v="6179"/>
    <n v="0.49765334196471922"/>
    <n v="2551.5957445499998"/>
    <n v="130.85106232499999"/>
    <n v="43.617020775"/>
    <x v="86"/>
  </r>
  <r>
    <n v="84"/>
    <d v="2018-07-24T00:00:00"/>
    <n v="85"/>
    <n v="0.8297872340000001"/>
    <n v="4.2553190999999997E-2"/>
    <n v="1.4184397E-2"/>
    <n v="5.0891719999999996"/>
    <n v="146.80128690133711"/>
    <n v="5"/>
    <n v="3075"/>
    <n v="6179"/>
    <n v="0.49765334196471922"/>
    <n v="2551.5957445499998"/>
    <n v="130.85106232499999"/>
    <n v="43.617020775"/>
    <x v="87"/>
  </r>
  <r>
    <n v="84"/>
    <d v="2018-07-24T00:00:00"/>
    <n v="85"/>
    <n v="0.8297872340000001"/>
    <n v="4.2553190999999997E-2"/>
    <n v="1.4184397E-2"/>
    <n v="5.0891719999999996"/>
    <n v="146.80128690133711"/>
    <n v="5"/>
    <n v="3075"/>
    <n v="6179"/>
    <n v="0.49765334196471922"/>
    <n v="2551.5957445499998"/>
    <n v="130.85106232499999"/>
    <n v="43.617020775"/>
    <x v="88"/>
  </r>
  <r>
    <n v="85"/>
    <d v="2018-07-25T00:00:00"/>
    <n v="38"/>
    <n v="0.83870967699999999"/>
    <n v="4.0322581000000003E-2"/>
    <n v="3.2258065000000002E-2"/>
    <n v="5.1419355000000007"/>
    <n v="64.890570906574069"/>
    <n v="5"/>
    <n v="3073"/>
    <n v="6179"/>
    <n v="0.49732966499433567"/>
    <n v="2577.354837421"/>
    <n v="123.911291413"/>
    <n v="99.129033745000001"/>
    <x v="85"/>
  </r>
  <r>
    <n v="85"/>
    <d v="2018-07-25T00:00:00"/>
    <n v="38"/>
    <n v="0.83870967699999999"/>
    <n v="4.0322581000000003E-2"/>
    <n v="3.2258065000000002E-2"/>
    <n v="5.1419355000000007"/>
    <n v="64.890570906574069"/>
    <n v="5"/>
    <n v="3073"/>
    <n v="6179"/>
    <n v="0.49732966499433567"/>
    <n v="2577.354837421"/>
    <n v="123.911291413"/>
    <n v="99.129033745000001"/>
    <x v="86"/>
  </r>
  <r>
    <n v="85"/>
    <d v="2018-07-25T00:00:00"/>
    <n v="38"/>
    <n v="0.83870967699999999"/>
    <n v="4.0322581000000003E-2"/>
    <n v="3.2258065000000002E-2"/>
    <n v="5.1419355000000007"/>
    <n v="64.890570906574069"/>
    <n v="5"/>
    <n v="3073"/>
    <n v="6179"/>
    <n v="0.49732966499433567"/>
    <n v="2577.354837421"/>
    <n v="123.911291413"/>
    <n v="99.129033745000001"/>
    <x v="87"/>
  </r>
  <r>
    <n v="85"/>
    <d v="2018-07-25T00:00:00"/>
    <n v="38"/>
    <n v="0.83870967699999999"/>
    <n v="4.0322581000000003E-2"/>
    <n v="3.2258065000000002E-2"/>
    <n v="5.1419355000000007"/>
    <n v="64.890570906574069"/>
    <n v="5"/>
    <n v="3073"/>
    <n v="6179"/>
    <n v="0.49732966499433567"/>
    <n v="2577.354837421"/>
    <n v="123.911291413"/>
    <n v="99.129033745000001"/>
    <x v="88"/>
  </r>
  <r>
    <n v="85"/>
    <d v="2018-07-25T00:00:00"/>
    <n v="38"/>
    <n v="0.83870967699999999"/>
    <n v="4.0322581000000003E-2"/>
    <n v="3.2258065000000002E-2"/>
    <n v="5.1419355000000007"/>
    <n v="64.890570906574069"/>
    <n v="5"/>
    <n v="3073"/>
    <n v="6179"/>
    <n v="0.49732966499433567"/>
    <n v="2577.354837421"/>
    <n v="123.911291413"/>
    <n v="99.129033745000001"/>
    <x v="89"/>
  </r>
  <r>
    <n v="86"/>
    <d v="2018-07-26T00:00:00"/>
    <n v="46"/>
    <n v="0.83750000000000002"/>
    <n v="4.2500000000000003E-2"/>
    <n v="8.5000000000000006E-2"/>
    <n v="3.5707434"/>
    <n v="74.053409062500009"/>
    <n v="4"/>
    <n v="3001"/>
    <n v="6179"/>
    <n v="0.48567729406052762"/>
    <n v="2513.3375000000001"/>
    <n v="127.5425"/>
    <n v="255.08500000000001"/>
    <x v="86"/>
  </r>
  <r>
    <n v="86"/>
    <d v="2018-07-26T00:00:00"/>
    <n v="46"/>
    <n v="0.83750000000000002"/>
    <n v="4.2500000000000003E-2"/>
    <n v="8.5000000000000006E-2"/>
    <n v="3.5707434"/>
    <n v="74.053409062500009"/>
    <n v="4"/>
    <n v="3001"/>
    <n v="6179"/>
    <n v="0.48567729406052762"/>
    <n v="2513.3375000000001"/>
    <n v="127.5425"/>
    <n v="255.08500000000001"/>
    <x v="87"/>
  </r>
  <r>
    <n v="86"/>
    <d v="2018-07-26T00:00:00"/>
    <n v="46"/>
    <n v="0.83750000000000002"/>
    <n v="4.2500000000000003E-2"/>
    <n v="8.5000000000000006E-2"/>
    <n v="3.5707434"/>
    <n v="74.053409062500009"/>
    <n v="4"/>
    <n v="3001"/>
    <n v="6179"/>
    <n v="0.48567729406052762"/>
    <n v="2513.3375000000001"/>
    <n v="127.5425"/>
    <n v="255.08500000000001"/>
    <x v="88"/>
  </r>
  <r>
    <n v="86"/>
    <d v="2018-07-26T00:00:00"/>
    <n v="46"/>
    <n v="0.83750000000000002"/>
    <n v="4.2500000000000003E-2"/>
    <n v="8.5000000000000006E-2"/>
    <n v="3.5707434"/>
    <n v="74.053409062500009"/>
    <n v="4"/>
    <n v="3001"/>
    <n v="6179"/>
    <n v="0.48567729406052762"/>
    <n v="2513.3375000000001"/>
    <n v="127.5425"/>
    <n v="255.08500000000001"/>
    <x v="89"/>
  </r>
  <r>
    <n v="87"/>
    <d v="2018-07-27T00:00:00"/>
    <n v="580"/>
    <n v="0.61959829600000005"/>
    <n v="2.0693853000000002E-2"/>
    <n v="6.6342056999999996E-2"/>
    <n v="6.4433174000000006"/>
    <n v="858.89798039077812"/>
    <n v="6"/>
    <n v="2758"/>
    <n v="6179"/>
    <n v="0.44635054215892539"/>
    <n v="1708.852100368"/>
    <n v="57.073646574000001"/>
    <n v="182.97139320599999"/>
    <x v="87"/>
  </r>
  <r>
    <n v="87"/>
    <d v="2018-07-27T00:00:00"/>
    <n v="580"/>
    <n v="0.61959829600000005"/>
    <n v="2.0693853000000002E-2"/>
    <n v="6.6342056999999996E-2"/>
    <n v="6.4433174000000006"/>
    <n v="858.89798039077812"/>
    <n v="6"/>
    <n v="2758"/>
    <n v="6179"/>
    <n v="0.44635054215892539"/>
    <n v="1708.852100368"/>
    <n v="57.073646574000001"/>
    <n v="182.97139320599999"/>
    <x v="88"/>
  </r>
  <r>
    <n v="87"/>
    <d v="2018-07-27T00:00:00"/>
    <n v="580"/>
    <n v="0.61959829600000005"/>
    <n v="2.0693853000000002E-2"/>
    <n v="6.6342056999999996E-2"/>
    <n v="6.4433174000000006"/>
    <n v="858.89798039077812"/>
    <n v="6"/>
    <n v="2758"/>
    <n v="6179"/>
    <n v="0.44635054215892539"/>
    <n v="1708.852100368"/>
    <n v="57.073646574000001"/>
    <n v="182.97139320599999"/>
    <x v="89"/>
  </r>
  <r>
    <n v="87"/>
    <d v="2018-07-27T00:00:00"/>
    <n v="580"/>
    <n v="0.61959829600000005"/>
    <n v="2.0693853000000002E-2"/>
    <n v="6.6342056999999996E-2"/>
    <n v="6.4433174000000006"/>
    <n v="858.89798039077812"/>
    <n v="6"/>
    <n v="2758"/>
    <n v="6179"/>
    <n v="0.44635054215892539"/>
    <n v="1708.852100368"/>
    <n v="57.073646574000001"/>
    <n v="182.97139320599999"/>
    <x v="90"/>
  </r>
  <r>
    <n v="87"/>
    <d v="2018-07-27T00:00:00"/>
    <n v="580"/>
    <n v="0.61959829600000005"/>
    <n v="2.0693853000000002E-2"/>
    <n v="6.6342056999999996E-2"/>
    <n v="6.4433174000000006"/>
    <n v="858.89798039077812"/>
    <n v="6"/>
    <n v="2758"/>
    <n v="6179"/>
    <n v="0.44635054215892539"/>
    <n v="1708.852100368"/>
    <n v="57.073646574000001"/>
    <n v="182.97139320599999"/>
    <x v="91"/>
  </r>
  <r>
    <n v="87"/>
    <d v="2018-07-27T00:00:00"/>
    <n v="580"/>
    <n v="0.61959829600000005"/>
    <n v="2.0693853000000002E-2"/>
    <n v="6.6342056999999996E-2"/>
    <n v="6.4433174000000006"/>
    <n v="858.89798039077812"/>
    <n v="6"/>
    <n v="2758"/>
    <n v="6179"/>
    <n v="0.44635054215892539"/>
    <n v="1708.852100368"/>
    <n v="57.073646574000001"/>
    <n v="182.97139320599999"/>
    <x v="92"/>
  </r>
  <r>
    <n v="88"/>
    <d v="2018-07-28T00:00:00"/>
    <n v="586"/>
    <n v="0.64760432800000001"/>
    <n v="3.5548686000000003E-2"/>
    <n v="8.0370943E-2"/>
    <n v="6.6868273"/>
    <n v="856.33468336603767"/>
    <n v="7"/>
    <n v="2549"/>
    <n v="6179"/>
    <n v="0.41252629875384372"/>
    <n v="1650.7434320719999"/>
    <n v="90.613600614000006"/>
    <n v="204.865533707"/>
    <x v="88"/>
  </r>
  <r>
    <n v="88"/>
    <d v="2018-07-28T00:00:00"/>
    <n v="586"/>
    <n v="0.64760432800000001"/>
    <n v="3.5548686000000003E-2"/>
    <n v="8.0370943E-2"/>
    <n v="6.6868273"/>
    <n v="856.33468336603767"/>
    <n v="7"/>
    <n v="2549"/>
    <n v="6179"/>
    <n v="0.41252629875384372"/>
    <n v="1650.7434320719999"/>
    <n v="90.613600614000006"/>
    <n v="204.865533707"/>
    <x v="89"/>
  </r>
  <r>
    <n v="88"/>
    <d v="2018-07-28T00:00:00"/>
    <n v="586"/>
    <n v="0.64760432800000001"/>
    <n v="3.5548686000000003E-2"/>
    <n v="8.0370943E-2"/>
    <n v="6.6868273"/>
    <n v="856.33468336603767"/>
    <n v="7"/>
    <n v="2549"/>
    <n v="6179"/>
    <n v="0.41252629875384372"/>
    <n v="1650.7434320719999"/>
    <n v="90.613600614000006"/>
    <n v="204.865533707"/>
    <x v="90"/>
  </r>
  <r>
    <n v="88"/>
    <d v="2018-07-28T00:00:00"/>
    <n v="586"/>
    <n v="0.64760432800000001"/>
    <n v="3.5548686000000003E-2"/>
    <n v="8.0370943E-2"/>
    <n v="6.6868273"/>
    <n v="856.33468336603767"/>
    <n v="7"/>
    <n v="2549"/>
    <n v="6179"/>
    <n v="0.41252629875384372"/>
    <n v="1650.7434320719999"/>
    <n v="90.613600614000006"/>
    <n v="204.865533707"/>
    <x v="91"/>
  </r>
  <r>
    <n v="88"/>
    <d v="2018-07-28T00:00:00"/>
    <n v="586"/>
    <n v="0.64760432800000001"/>
    <n v="3.5548686000000003E-2"/>
    <n v="8.0370943E-2"/>
    <n v="6.6868273"/>
    <n v="856.33468336603767"/>
    <n v="7"/>
    <n v="2549"/>
    <n v="6179"/>
    <n v="0.41252629875384372"/>
    <n v="1650.7434320719999"/>
    <n v="90.613600614000006"/>
    <n v="204.865533707"/>
    <x v="92"/>
  </r>
  <r>
    <n v="88"/>
    <d v="2018-07-28T00:00:00"/>
    <n v="586"/>
    <n v="0.64760432800000001"/>
    <n v="3.5548686000000003E-2"/>
    <n v="8.0370943E-2"/>
    <n v="6.6868273"/>
    <n v="856.33468336603767"/>
    <n v="7"/>
    <n v="2549"/>
    <n v="6179"/>
    <n v="0.41252629875384372"/>
    <n v="1650.7434320719999"/>
    <n v="90.613600614000006"/>
    <n v="204.865533707"/>
    <x v="93"/>
  </r>
  <r>
    <n v="88"/>
    <d v="2018-07-28T00:00:00"/>
    <n v="586"/>
    <n v="0.64760432800000001"/>
    <n v="3.5548686000000003E-2"/>
    <n v="8.0370943E-2"/>
    <n v="6.6868273"/>
    <n v="856.33468336603767"/>
    <n v="7"/>
    <n v="2549"/>
    <n v="6179"/>
    <n v="0.41252629875384372"/>
    <n v="1650.7434320719999"/>
    <n v="90.613600614000006"/>
    <n v="204.865533707"/>
    <x v="94"/>
  </r>
  <r>
    <n v="89"/>
    <d v="2018-07-29T00:00:00"/>
    <n v="525"/>
    <n v="0.75358470499999997"/>
    <n v="1.8056293000000001E-2"/>
    <n v="6.2134890999999998E-2"/>
    <n v="6.3978835999999992"/>
    <n v="847.83828316963547"/>
    <n v="6"/>
    <n v="2474"/>
    <n v="6179"/>
    <n v="0.40038841236446032"/>
    <n v="1864.3685601699999"/>
    <n v="44.671268882"/>
    <n v="153.721720334"/>
    <x v="89"/>
  </r>
  <r>
    <n v="89"/>
    <d v="2018-07-29T00:00:00"/>
    <n v="525"/>
    <n v="0.75358470499999997"/>
    <n v="1.8056293000000001E-2"/>
    <n v="6.2134890999999998E-2"/>
    <n v="6.3978835999999992"/>
    <n v="847.83828316963547"/>
    <n v="6"/>
    <n v="2474"/>
    <n v="6179"/>
    <n v="0.40038841236446032"/>
    <n v="1864.3685601699999"/>
    <n v="44.671268882"/>
    <n v="153.721720334"/>
    <x v="90"/>
  </r>
  <r>
    <n v="89"/>
    <d v="2018-07-29T00:00:00"/>
    <n v="525"/>
    <n v="0.75358470499999997"/>
    <n v="1.8056293000000001E-2"/>
    <n v="6.2134890999999998E-2"/>
    <n v="6.3978835999999992"/>
    <n v="847.83828316963547"/>
    <n v="6"/>
    <n v="2474"/>
    <n v="6179"/>
    <n v="0.40038841236446032"/>
    <n v="1864.3685601699999"/>
    <n v="44.671268882"/>
    <n v="153.721720334"/>
    <x v="91"/>
  </r>
  <r>
    <n v="89"/>
    <d v="2018-07-29T00:00:00"/>
    <n v="525"/>
    <n v="0.75358470499999997"/>
    <n v="1.8056293000000001E-2"/>
    <n v="6.2134890999999998E-2"/>
    <n v="6.3978835999999992"/>
    <n v="847.83828316963547"/>
    <n v="6"/>
    <n v="2474"/>
    <n v="6179"/>
    <n v="0.40038841236446032"/>
    <n v="1864.3685601699999"/>
    <n v="44.671268882"/>
    <n v="153.721720334"/>
    <x v="92"/>
  </r>
  <r>
    <n v="89"/>
    <d v="2018-07-29T00:00:00"/>
    <n v="525"/>
    <n v="0.75358470499999997"/>
    <n v="1.8056293000000001E-2"/>
    <n v="6.2134890999999998E-2"/>
    <n v="6.3978835999999992"/>
    <n v="847.83828316963547"/>
    <n v="6"/>
    <n v="2474"/>
    <n v="6179"/>
    <n v="0.40038841236446032"/>
    <n v="1864.3685601699999"/>
    <n v="44.671268882"/>
    <n v="153.721720334"/>
    <x v="93"/>
  </r>
  <r>
    <n v="89"/>
    <d v="2018-07-29T00:00:00"/>
    <n v="525"/>
    <n v="0.75358470499999997"/>
    <n v="1.8056293000000001E-2"/>
    <n v="6.2134890999999998E-2"/>
    <n v="6.3978835999999992"/>
    <n v="847.83828316963547"/>
    <n v="6"/>
    <n v="2474"/>
    <n v="6179"/>
    <n v="0.40038841236446032"/>
    <n v="1864.3685601699999"/>
    <n v="44.671268882"/>
    <n v="153.721720334"/>
    <x v="94"/>
  </r>
  <r>
    <n v="90"/>
    <d v="2018-07-30T00:00:00"/>
    <n v="149"/>
    <n v="0.79198767299999995"/>
    <n v="7.7041599999999998E-3"/>
    <n v="6.1633281999999998E-2"/>
    <n v="6.5300145999999986"/>
    <n v="248.61942216544651"/>
    <n v="7"/>
    <n v="2381"/>
    <n v="6179"/>
    <n v="0.38533743324162478"/>
    <n v="1885.722649413"/>
    <n v="18.34360496"/>
    <n v="146.74884444200001"/>
    <x v="90"/>
  </r>
  <r>
    <n v="90"/>
    <d v="2018-07-30T00:00:00"/>
    <n v="149"/>
    <n v="0.79198767299999995"/>
    <n v="7.7041599999999998E-3"/>
    <n v="6.1633281999999998E-2"/>
    <n v="6.5300145999999986"/>
    <n v="248.61942216544651"/>
    <n v="7"/>
    <n v="2381"/>
    <n v="6179"/>
    <n v="0.38533743324162478"/>
    <n v="1885.722649413"/>
    <n v="18.34360496"/>
    <n v="146.74884444200001"/>
    <x v="91"/>
  </r>
  <r>
    <n v="90"/>
    <d v="2018-07-30T00:00:00"/>
    <n v="149"/>
    <n v="0.79198767299999995"/>
    <n v="7.7041599999999998E-3"/>
    <n v="6.1633281999999998E-2"/>
    <n v="6.5300145999999986"/>
    <n v="248.61942216544651"/>
    <n v="7"/>
    <n v="2381"/>
    <n v="6179"/>
    <n v="0.38533743324162478"/>
    <n v="1885.722649413"/>
    <n v="18.34360496"/>
    <n v="146.74884444200001"/>
    <x v="92"/>
  </r>
  <r>
    <n v="90"/>
    <d v="2018-07-30T00:00:00"/>
    <n v="149"/>
    <n v="0.79198767299999995"/>
    <n v="7.7041599999999998E-3"/>
    <n v="6.1633281999999998E-2"/>
    <n v="6.5300145999999986"/>
    <n v="248.61942216544651"/>
    <n v="7"/>
    <n v="2381"/>
    <n v="6179"/>
    <n v="0.38533743324162478"/>
    <n v="1885.722649413"/>
    <n v="18.34360496"/>
    <n v="146.74884444200001"/>
    <x v="93"/>
  </r>
  <r>
    <n v="90"/>
    <d v="2018-07-30T00:00:00"/>
    <n v="149"/>
    <n v="0.79198767299999995"/>
    <n v="7.7041599999999998E-3"/>
    <n v="6.1633281999999998E-2"/>
    <n v="6.5300145999999986"/>
    <n v="248.61942216544651"/>
    <n v="7"/>
    <n v="2381"/>
    <n v="6179"/>
    <n v="0.38533743324162478"/>
    <n v="1885.722649413"/>
    <n v="18.34360496"/>
    <n v="146.74884444200001"/>
    <x v="94"/>
  </r>
  <r>
    <n v="90"/>
    <d v="2018-07-30T00:00:00"/>
    <n v="149"/>
    <n v="0.79198767299999995"/>
    <n v="7.7041599999999998E-3"/>
    <n v="6.1633281999999998E-2"/>
    <n v="6.5300145999999986"/>
    <n v="248.61942216544651"/>
    <n v="7"/>
    <n v="2381"/>
    <n v="6179"/>
    <n v="0.38533743324162478"/>
    <n v="1885.722649413"/>
    <n v="18.34360496"/>
    <n v="146.74884444200001"/>
    <x v="95"/>
  </r>
  <r>
    <n v="90"/>
    <d v="2018-07-30T00:00:00"/>
    <n v="149"/>
    <n v="0.79198767299999995"/>
    <n v="7.7041599999999998E-3"/>
    <n v="6.1633281999999998E-2"/>
    <n v="6.5300145999999986"/>
    <n v="248.61942216544651"/>
    <n v="7"/>
    <n v="2381"/>
    <n v="6179"/>
    <n v="0.38533743324162478"/>
    <n v="1885.722649413"/>
    <n v="18.34360496"/>
    <n v="146.74884444200001"/>
    <x v="96"/>
  </r>
  <r>
    <n v="91"/>
    <d v="2018-07-31T00:00:00"/>
    <n v="43"/>
    <n v="0.91509434000000001"/>
    <n v="4.2452829999999997E-2"/>
    <n v="3.3018868E-2"/>
    <n v="5.5942622999999996"/>
    <n v="76.24946581632905"/>
    <n v="6"/>
    <n v="2331"/>
    <n v="6179"/>
    <n v="0.3772455089820359"/>
    <n v="2133.0849065399998"/>
    <n v="98.95754672999999"/>
    <n v="76.966981308000001"/>
    <x v="91"/>
  </r>
  <r>
    <n v="91"/>
    <d v="2018-07-31T00:00:00"/>
    <n v="43"/>
    <n v="0.91509434000000001"/>
    <n v="4.2452829999999997E-2"/>
    <n v="3.3018868E-2"/>
    <n v="5.5942622999999996"/>
    <n v="76.24946581632905"/>
    <n v="6"/>
    <n v="2331"/>
    <n v="6179"/>
    <n v="0.3772455089820359"/>
    <n v="2133.0849065399998"/>
    <n v="98.95754672999999"/>
    <n v="76.966981308000001"/>
    <x v="92"/>
  </r>
  <r>
    <n v="91"/>
    <d v="2018-07-31T00:00:00"/>
    <n v="43"/>
    <n v="0.91509434000000001"/>
    <n v="4.2452829999999997E-2"/>
    <n v="3.3018868E-2"/>
    <n v="5.5942622999999996"/>
    <n v="76.24946581632905"/>
    <n v="6"/>
    <n v="2331"/>
    <n v="6179"/>
    <n v="0.3772455089820359"/>
    <n v="2133.0849065399998"/>
    <n v="98.95754672999999"/>
    <n v="76.966981308000001"/>
    <x v="93"/>
  </r>
  <r>
    <n v="91"/>
    <d v="2018-07-31T00:00:00"/>
    <n v="43"/>
    <n v="0.91509434000000001"/>
    <n v="4.2452829999999997E-2"/>
    <n v="3.3018868E-2"/>
    <n v="5.5942622999999996"/>
    <n v="76.24946581632905"/>
    <n v="6"/>
    <n v="2331"/>
    <n v="6179"/>
    <n v="0.3772455089820359"/>
    <n v="2133.0849065399998"/>
    <n v="98.95754672999999"/>
    <n v="76.966981308000001"/>
    <x v="94"/>
  </r>
  <r>
    <n v="91"/>
    <d v="2018-07-31T00:00:00"/>
    <n v="43"/>
    <n v="0.91509434000000001"/>
    <n v="4.2452829999999997E-2"/>
    <n v="3.3018868E-2"/>
    <n v="5.5942622999999996"/>
    <n v="76.24946581632905"/>
    <n v="6"/>
    <n v="2331"/>
    <n v="6179"/>
    <n v="0.3772455089820359"/>
    <n v="2133.0849065399998"/>
    <n v="98.95754672999999"/>
    <n v="76.966981308000001"/>
    <x v="95"/>
  </r>
  <r>
    <n v="91"/>
    <d v="2018-07-31T00:00:00"/>
    <n v="43"/>
    <n v="0.91509434000000001"/>
    <n v="4.2452829999999997E-2"/>
    <n v="3.3018868E-2"/>
    <n v="5.5942622999999996"/>
    <n v="76.24946581632905"/>
    <n v="6"/>
    <n v="2331"/>
    <n v="6179"/>
    <n v="0.3772455089820359"/>
    <n v="2133.0849065399998"/>
    <n v="98.95754672999999"/>
    <n v="76.966981308000001"/>
    <x v="96"/>
  </r>
  <r>
    <n v="92"/>
    <d v="2018-08-01T00:00:00"/>
    <n v="46"/>
    <n v="0.88414634099999989"/>
    <n v="2.4390243999999998E-2"/>
    <n v="6.7073171000000001E-2"/>
    <n v="5"/>
    <n v="78.885317922774689"/>
    <n v="5"/>
    <n v="2337"/>
    <n v="6179"/>
    <n v="0.3782165398931866"/>
    <n v="2066.2499989170001"/>
    <n v="57.000000227999998"/>
    <n v="156.75000062699999"/>
    <x v="92"/>
  </r>
  <r>
    <n v="92"/>
    <d v="2018-08-01T00:00:00"/>
    <n v="46"/>
    <n v="0.88414634099999989"/>
    <n v="2.4390243999999998E-2"/>
    <n v="6.7073171000000001E-2"/>
    <n v="5"/>
    <n v="78.885317922774689"/>
    <n v="5"/>
    <n v="2337"/>
    <n v="6179"/>
    <n v="0.3782165398931866"/>
    <n v="2066.2499989170001"/>
    <n v="57.000000227999998"/>
    <n v="156.75000062699999"/>
    <x v="93"/>
  </r>
  <r>
    <n v="92"/>
    <d v="2018-08-01T00:00:00"/>
    <n v="46"/>
    <n v="0.88414634099999989"/>
    <n v="2.4390243999999998E-2"/>
    <n v="6.7073171000000001E-2"/>
    <n v="5"/>
    <n v="78.885317922774689"/>
    <n v="5"/>
    <n v="2337"/>
    <n v="6179"/>
    <n v="0.3782165398931866"/>
    <n v="2066.2499989170001"/>
    <n v="57.000000227999998"/>
    <n v="156.75000062699999"/>
    <x v="94"/>
  </r>
  <r>
    <n v="92"/>
    <d v="2018-08-01T00:00:00"/>
    <n v="46"/>
    <n v="0.88414634099999989"/>
    <n v="2.4390243999999998E-2"/>
    <n v="6.7073171000000001E-2"/>
    <n v="5"/>
    <n v="78.885317922774689"/>
    <n v="5"/>
    <n v="2337"/>
    <n v="6179"/>
    <n v="0.3782165398931866"/>
    <n v="2066.2499989170001"/>
    <n v="57.000000227999998"/>
    <n v="156.75000062699999"/>
    <x v="95"/>
  </r>
  <r>
    <n v="92"/>
    <d v="2018-08-01T00:00:00"/>
    <n v="46"/>
    <n v="0.88414634099999989"/>
    <n v="2.4390243999999998E-2"/>
    <n v="6.7073171000000001E-2"/>
    <n v="5"/>
    <n v="78.885317922774689"/>
    <n v="5"/>
    <n v="2337"/>
    <n v="6179"/>
    <n v="0.3782165398931866"/>
    <n v="2066.2499989170001"/>
    <n v="57.000000227999998"/>
    <n v="156.75000062699999"/>
    <x v="96"/>
  </r>
  <r>
    <n v="93"/>
    <d v="2018-08-02T00:00:00"/>
    <n v="40"/>
    <n v="0.92408376999999997"/>
    <n v="3.1413613E-2"/>
    <n v="5.4973821999999999E-2"/>
    <n v="3.6552566999999998"/>
    <n v="70.447594375359699"/>
    <n v="4"/>
    <n v="2305"/>
    <n v="6179"/>
    <n v="0.37303770836704969"/>
    <n v="2130.0130898500001"/>
    <n v="72.408377965"/>
    <n v="126.71465971000001"/>
    <x v="93"/>
  </r>
  <r>
    <n v="93"/>
    <d v="2018-08-02T00:00:00"/>
    <n v="40"/>
    <n v="0.92408376999999997"/>
    <n v="3.1413613E-2"/>
    <n v="5.4973821999999999E-2"/>
    <n v="3.6552566999999998"/>
    <n v="70.447594375359699"/>
    <n v="4"/>
    <n v="2305"/>
    <n v="6179"/>
    <n v="0.37303770836704969"/>
    <n v="2130.0130898500001"/>
    <n v="72.408377965"/>
    <n v="126.71465971000001"/>
    <x v="94"/>
  </r>
  <r>
    <n v="93"/>
    <d v="2018-08-02T00:00:00"/>
    <n v="40"/>
    <n v="0.92408376999999997"/>
    <n v="3.1413613E-2"/>
    <n v="5.4973821999999999E-2"/>
    <n v="3.6552566999999998"/>
    <n v="70.447594375359699"/>
    <n v="4"/>
    <n v="2305"/>
    <n v="6179"/>
    <n v="0.37303770836704969"/>
    <n v="2130.0130898500001"/>
    <n v="72.408377965"/>
    <n v="126.71465971000001"/>
    <x v="95"/>
  </r>
  <r>
    <n v="93"/>
    <d v="2018-08-02T00:00:00"/>
    <n v="40"/>
    <n v="0.92408376999999997"/>
    <n v="3.1413613E-2"/>
    <n v="5.4973821999999999E-2"/>
    <n v="3.6552566999999998"/>
    <n v="70.447594375359699"/>
    <n v="4"/>
    <n v="2305"/>
    <n v="6179"/>
    <n v="0.37303770836704969"/>
    <n v="2130.0130898500001"/>
    <n v="72.408377965"/>
    <n v="126.71465971000001"/>
    <x v="96"/>
  </r>
  <r>
    <n v="94"/>
    <d v="2018-08-03T00:00:00"/>
    <n v="489"/>
    <n v="0.75"/>
    <n v="1.5096617999999999E-2"/>
    <n v="7.7294686000000001E-2"/>
    <n v="6.5643326999999996"/>
    <n v="777.68470630577701"/>
    <n v="7"/>
    <n v="2090"/>
    <n v="6179"/>
    <n v="0.33824243405081728"/>
    <n v="1567.5"/>
    <n v="31.551931620000001"/>
    <n v="161.54589374"/>
    <x v="94"/>
  </r>
  <r>
    <n v="94"/>
    <d v="2018-08-03T00:00:00"/>
    <n v="489"/>
    <n v="0.75"/>
    <n v="1.5096617999999999E-2"/>
    <n v="7.7294686000000001E-2"/>
    <n v="6.5643326999999996"/>
    <n v="777.68470630577701"/>
    <n v="7"/>
    <n v="2090"/>
    <n v="6179"/>
    <n v="0.33824243405081728"/>
    <n v="1567.5"/>
    <n v="31.551931620000001"/>
    <n v="161.54589374"/>
    <x v="95"/>
  </r>
  <r>
    <n v="94"/>
    <d v="2018-08-03T00:00:00"/>
    <n v="489"/>
    <n v="0.75"/>
    <n v="1.5096617999999999E-2"/>
    <n v="7.7294686000000001E-2"/>
    <n v="6.5643326999999996"/>
    <n v="777.68470630577701"/>
    <n v="7"/>
    <n v="2090"/>
    <n v="6179"/>
    <n v="0.33824243405081728"/>
    <n v="1567.5"/>
    <n v="31.551931620000001"/>
    <n v="161.54589374"/>
    <x v="96"/>
  </r>
  <r>
    <n v="94"/>
    <d v="2018-08-03T00:00:00"/>
    <n v="489"/>
    <n v="0.75"/>
    <n v="1.5096617999999999E-2"/>
    <n v="7.7294686000000001E-2"/>
    <n v="6.5643326999999996"/>
    <n v="777.68470630577701"/>
    <n v="7"/>
    <n v="2090"/>
    <n v="6179"/>
    <n v="0.33824243405081728"/>
    <n v="1567.5"/>
    <n v="31.551931620000001"/>
    <n v="161.54589374"/>
    <x v="97"/>
  </r>
  <r>
    <n v="94"/>
    <d v="2018-08-03T00:00:00"/>
    <n v="489"/>
    <n v="0.75"/>
    <n v="1.5096617999999999E-2"/>
    <n v="7.7294686000000001E-2"/>
    <n v="6.5643326999999996"/>
    <n v="777.68470630577701"/>
    <n v="7"/>
    <n v="2090"/>
    <n v="6179"/>
    <n v="0.33824243405081728"/>
    <n v="1567.5"/>
    <n v="31.551931620000001"/>
    <n v="161.54589374"/>
    <x v="98"/>
  </r>
  <r>
    <n v="94"/>
    <d v="2018-08-03T00:00:00"/>
    <n v="489"/>
    <n v="0.75"/>
    <n v="1.5096617999999999E-2"/>
    <n v="7.7294686000000001E-2"/>
    <n v="6.5643326999999996"/>
    <n v="777.68470630577701"/>
    <n v="7"/>
    <n v="2090"/>
    <n v="6179"/>
    <n v="0.33824243405081728"/>
    <n v="1567.5"/>
    <n v="31.551931620000001"/>
    <n v="161.54589374"/>
    <x v="99"/>
  </r>
  <r>
    <n v="94"/>
    <d v="2018-08-03T00:00:00"/>
    <n v="489"/>
    <n v="0.75"/>
    <n v="1.5096617999999999E-2"/>
    <n v="7.7294686000000001E-2"/>
    <n v="6.5643326999999996"/>
    <n v="777.68470630577701"/>
    <n v="7"/>
    <n v="2090"/>
    <n v="6179"/>
    <n v="0.33824243405081728"/>
    <n v="1567.5"/>
    <n v="31.551931620000001"/>
    <n v="161.54589374"/>
    <x v="100"/>
  </r>
  <r>
    <n v="95"/>
    <d v="2018-08-04T00:00:00"/>
    <n v="501"/>
    <n v="0.65010683800000002"/>
    <n v="4.9679487000000001E-2"/>
    <n v="9.3482905999999991E-2"/>
    <n v="6.6498137000000002"/>
    <n v="712.19003308392666"/>
    <n v="7"/>
    <n v="1975"/>
    <n v="6179"/>
    <n v="0.31963100825376273"/>
    <n v="1283.96100505"/>
    <n v="98.116986824999998"/>
    <n v="184.62873934999999"/>
    <x v="95"/>
  </r>
  <r>
    <n v="95"/>
    <d v="2018-08-04T00:00:00"/>
    <n v="501"/>
    <n v="0.65010683800000002"/>
    <n v="4.9679487000000001E-2"/>
    <n v="9.3482905999999991E-2"/>
    <n v="6.6498137000000002"/>
    <n v="712.19003308392666"/>
    <n v="7"/>
    <n v="1975"/>
    <n v="6179"/>
    <n v="0.31963100825376273"/>
    <n v="1283.96100505"/>
    <n v="98.116986824999998"/>
    <n v="184.62873934999999"/>
    <x v="96"/>
  </r>
  <r>
    <n v="95"/>
    <d v="2018-08-04T00:00:00"/>
    <n v="501"/>
    <n v="0.65010683800000002"/>
    <n v="4.9679487000000001E-2"/>
    <n v="9.3482905999999991E-2"/>
    <n v="6.6498137000000002"/>
    <n v="712.19003308392666"/>
    <n v="7"/>
    <n v="1975"/>
    <n v="6179"/>
    <n v="0.31963100825376273"/>
    <n v="1283.96100505"/>
    <n v="98.116986824999998"/>
    <n v="184.62873934999999"/>
    <x v="97"/>
  </r>
  <r>
    <n v="95"/>
    <d v="2018-08-04T00:00:00"/>
    <n v="501"/>
    <n v="0.65010683800000002"/>
    <n v="4.9679487000000001E-2"/>
    <n v="9.3482905999999991E-2"/>
    <n v="6.6498137000000002"/>
    <n v="712.19003308392666"/>
    <n v="7"/>
    <n v="1975"/>
    <n v="6179"/>
    <n v="0.31963100825376273"/>
    <n v="1283.96100505"/>
    <n v="98.116986824999998"/>
    <n v="184.62873934999999"/>
    <x v="98"/>
  </r>
  <r>
    <n v="95"/>
    <d v="2018-08-04T00:00:00"/>
    <n v="501"/>
    <n v="0.65010683800000002"/>
    <n v="4.9679487000000001E-2"/>
    <n v="9.3482905999999991E-2"/>
    <n v="6.6498137000000002"/>
    <n v="712.19003308392666"/>
    <n v="7"/>
    <n v="1975"/>
    <n v="6179"/>
    <n v="0.31963100825376273"/>
    <n v="1283.96100505"/>
    <n v="98.116986824999998"/>
    <n v="184.62873934999999"/>
    <x v="99"/>
  </r>
  <r>
    <n v="95"/>
    <d v="2018-08-04T00:00:00"/>
    <n v="501"/>
    <n v="0.65010683800000002"/>
    <n v="4.9679487000000001E-2"/>
    <n v="9.3482905999999991E-2"/>
    <n v="6.6498137000000002"/>
    <n v="712.19003308392666"/>
    <n v="7"/>
    <n v="1975"/>
    <n v="6179"/>
    <n v="0.31963100825376273"/>
    <n v="1283.96100505"/>
    <n v="98.116986824999998"/>
    <n v="184.62873934999999"/>
    <x v="100"/>
  </r>
  <r>
    <n v="95"/>
    <d v="2018-08-04T00:00:00"/>
    <n v="501"/>
    <n v="0.65010683800000002"/>
    <n v="4.9679487000000001E-2"/>
    <n v="9.3482905999999991E-2"/>
    <n v="6.6498137000000002"/>
    <n v="712.19003308392666"/>
    <n v="7"/>
    <n v="1975"/>
    <n v="6179"/>
    <n v="0.31963100825376273"/>
    <n v="1283.96100505"/>
    <n v="98.116986824999998"/>
    <n v="184.62873934999999"/>
    <x v="101"/>
  </r>
  <r>
    <n v="96"/>
    <d v="2018-08-05T00:00:00"/>
    <n v="474"/>
    <n v="0.79939209700000002"/>
    <n v="2.7963525999999999E-2"/>
    <n v="6.8085105999999992E-2"/>
    <n v="6.1321212000000003"/>
    <n v="772.61469575161334"/>
    <n v="6"/>
    <n v="2027"/>
    <n v="6179"/>
    <n v="0.32804660948373521"/>
    <n v="1620.3677806190001"/>
    <n v="56.682067202000013"/>
    <n v="138.00850986200001"/>
    <x v="96"/>
  </r>
  <r>
    <n v="96"/>
    <d v="2018-08-05T00:00:00"/>
    <n v="474"/>
    <n v="0.79939209700000002"/>
    <n v="2.7963525999999999E-2"/>
    <n v="6.8085105999999992E-2"/>
    <n v="6.1321212000000003"/>
    <n v="772.61469575161334"/>
    <n v="6"/>
    <n v="2027"/>
    <n v="6179"/>
    <n v="0.32804660948373521"/>
    <n v="1620.3677806190001"/>
    <n v="56.682067202000013"/>
    <n v="138.00850986200001"/>
    <x v="97"/>
  </r>
  <r>
    <n v="96"/>
    <d v="2018-08-05T00:00:00"/>
    <n v="474"/>
    <n v="0.79939209700000002"/>
    <n v="2.7963525999999999E-2"/>
    <n v="6.8085105999999992E-2"/>
    <n v="6.1321212000000003"/>
    <n v="772.61469575161334"/>
    <n v="6"/>
    <n v="2027"/>
    <n v="6179"/>
    <n v="0.32804660948373521"/>
    <n v="1620.3677806190001"/>
    <n v="56.682067202000013"/>
    <n v="138.00850986200001"/>
    <x v="98"/>
  </r>
  <r>
    <n v="96"/>
    <d v="2018-08-05T00:00:00"/>
    <n v="474"/>
    <n v="0.79939209700000002"/>
    <n v="2.7963525999999999E-2"/>
    <n v="6.8085105999999992E-2"/>
    <n v="6.1321212000000003"/>
    <n v="772.61469575161334"/>
    <n v="6"/>
    <n v="2027"/>
    <n v="6179"/>
    <n v="0.32804660948373521"/>
    <n v="1620.3677806190001"/>
    <n v="56.682067202000013"/>
    <n v="138.00850986200001"/>
    <x v="99"/>
  </r>
  <r>
    <n v="96"/>
    <d v="2018-08-05T00:00:00"/>
    <n v="474"/>
    <n v="0.79939209700000002"/>
    <n v="2.7963525999999999E-2"/>
    <n v="6.8085105999999992E-2"/>
    <n v="6.1321212000000003"/>
    <n v="772.61469575161334"/>
    <n v="6"/>
    <n v="2027"/>
    <n v="6179"/>
    <n v="0.32804660948373521"/>
    <n v="1620.3677806190001"/>
    <n v="56.682067202000013"/>
    <n v="138.00850986200001"/>
    <x v="100"/>
  </r>
  <r>
    <n v="96"/>
    <d v="2018-08-05T00:00:00"/>
    <n v="474"/>
    <n v="0.79939209700000002"/>
    <n v="2.7963525999999999E-2"/>
    <n v="6.8085105999999992E-2"/>
    <n v="6.1321212000000003"/>
    <n v="772.61469575161334"/>
    <n v="6"/>
    <n v="2027"/>
    <n v="6179"/>
    <n v="0.32804660948373521"/>
    <n v="1620.3677806190001"/>
    <n v="56.682067202000013"/>
    <n v="138.00850986200001"/>
    <x v="101"/>
  </r>
  <r>
    <n v="97"/>
    <d v="2018-08-06T00:00:00"/>
    <n v="111"/>
    <n v="0.76146789000000004"/>
    <n v="1.2844037000000001E-2"/>
    <n v="9.357798199999999E-2"/>
    <n v="6.0905982999999999"/>
    <n v="174.94999294623841"/>
    <n v="6"/>
    <n v="2003"/>
    <n v="6179"/>
    <n v="0.32416248583913249"/>
    <n v="1525.2201836700001"/>
    <n v="25.726606110999999"/>
    <n v="187.43669794600001"/>
    <x v="97"/>
  </r>
  <r>
    <n v="97"/>
    <d v="2018-08-06T00:00:00"/>
    <n v="111"/>
    <n v="0.76146789000000004"/>
    <n v="1.2844037000000001E-2"/>
    <n v="9.357798199999999E-2"/>
    <n v="6.0905982999999999"/>
    <n v="174.94999294623841"/>
    <n v="6"/>
    <n v="2003"/>
    <n v="6179"/>
    <n v="0.32416248583913249"/>
    <n v="1525.2201836700001"/>
    <n v="25.726606110999999"/>
    <n v="187.43669794600001"/>
    <x v="98"/>
  </r>
  <r>
    <n v="97"/>
    <d v="2018-08-06T00:00:00"/>
    <n v="111"/>
    <n v="0.76146789000000004"/>
    <n v="1.2844037000000001E-2"/>
    <n v="9.357798199999999E-2"/>
    <n v="6.0905982999999999"/>
    <n v="174.94999294623841"/>
    <n v="6"/>
    <n v="2003"/>
    <n v="6179"/>
    <n v="0.32416248583913249"/>
    <n v="1525.2201836700001"/>
    <n v="25.726606110999999"/>
    <n v="187.43669794600001"/>
    <x v="99"/>
  </r>
  <r>
    <n v="97"/>
    <d v="2018-08-06T00:00:00"/>
    <n v="111"/>
    <n v="0.76146789000000004"/>
    <n v="1.2844037000000001E-2"/>
    <n v="9.357798199999999E-2"/>
    <n v="6.0905982999999999"/>
    <n v="174.94999294623841"/>
    <n v="6"/>
    <n v="2003"/>
    <n v="6179"/>
    <n v="0.32416248583913249"/>
    <n v="1525.2201836700001"/>
    <n v="25.726606110999999"/>
    <n v="187.43669794600001"/>
    <x v="100"/>
  </r>
  <r>
    <n v="97"/>
    <d v="2018-08-06T00:00:00"/>
    <n v="111"/>
    <n v="0.76146789000000004"/>
    <n v="1.2844037000000001E-2"/>
    <n v="9.357798199999999E-2"/>
    <n v="6.0905982999999999"/>
    <n v="174.94999294623841"/>
    <n v="6"/>
    <n v="2003"/>
    <n v="6179"/>
    <n v="0.32416248583913249"/>
    <n v="1525.2201836700001"/>
    <n v="25.726606110999999"/>
    <n v="187.43669794600001"/>
    <x v="101"/>
  </r>
  <r>
    <n v="97"/>
    <d v="2018-08-06T00:00:00"/>
    <n v="111"/>
    <n v="0.76146789000000004"/>
    <n v="1.2844037000000001E-2"/>
    <n v="9.357798199999999E-2"/>
    <n v="6.0905982999999999"/>
    <n v="174.94999294623841"/>
    <n v="6"/>
    <n v="2003"/>
    <n v="6179"/>
    <n v="0.32416248583913249"/>
    <n v="1525.2201836700001"/>
    <n v="25.726606110999999"/>
    <n v="187.43669794600001"/>
    <x v="102"/>
  </r>
  <r>
    <n v="98"/>
    <d v="2018-08-07T00:00:00"/>
    <n v="34"/>
    <n v="0.88304093599999989"/>
    <n v="4.6783625999999988E-2"/>
    <n v="5.2631578999999998E-2"/>
    <n v="4.4402174000000008"/>
    <n v="57.816137749513331"/>
    <n v="4"/>
    <n v="2002"/>
    <n v="6179"/>
    <n v="0.32400064735394069"/>
    <n v="1767.8479538720001"/>
    <n v="93.660819251999996"/>
    <n v="105.368421158"/>
    <x v="98"/>
  </r>
  <r>
    <n v="98"/>
    <d v="2018-08-07T00:00:00"/>
    <n v="34"/>
    <n v="0.88304093599999989"/>
    <n v="4.6783625999999988E-2"/>
    <n v="5.2631578999999998E-2"/>
    <n v="4.4402174000000008"/>
    <n v="57.816137749513331"/>
    <n v="4"/>
    <n v="2002"/>
    <n v="6179"/>
    <n v="0.32400064735394069"/>
    <n v="1767.8479538720001"/>
    <n v="93.660819251999996"/>
    <n v="105.368421158"/>
    <x v="99"/>
  </r>
  <r>
    <n v="98"/>
    <d v="2018-08-07T00:00:00"/>
    <n v="34"/>
    <n v="0.88304093599999989"/>
    <n v="4.6783625999999988E-2"/>
    <n v="5.2631578999999998E-2"/>
    <n v="4.4402174000000008"/>
    <n v="57.816137749513331"/>
    <n v="4"/>
    <n v="2002"/>
    <n v="6179"/>
    <n v="0.32400064735394069"/>
    <n v="1767.8479538720001"/>
    <n v="93.660819251999996"/>
    <n v="105.368421158"/>
    <x v="100"/>
  </r>
  <r>
    <n v="98"/>
    <d v="2018-08-07T00:00:00"/>
    <n v="34"/>
    <n v="0.88304093599999989"/>
    <n v="4.6783625999999988E-2"/>
    <n v="5.2631578999999998E-2"/>
    <n v="4.4402174000000008"/>
    <n v="57.816137749513331"/>
    <n v="4"/>
    <n v="2002"/>
    <n v="6179"/>
    <n v="0.32400064735394069"/>
    <n v="1767.8479538720001"/>
    <n v="93.660819251999996"/>
    <n v="105.368421158"/>
    <x v="101"/>
  </r>
  <r>
    <n v="99"/>
    <d v="2018-08-08T00:00:00"/>
    <n v="30"/>
    <n v="0.90066225200000005"/>
    <n v="1.9867550000000001E-2"/>
    <n v="0.11258278100000001"/>
    <n v="4.8895027999999998"/>
    <n v="49.595106076495497"/>
    <n v="5"/>
    <n v="1988"/>
    <n v="6179"/>
    <n v="0.32173490856125592"/>
    <n v="1790.5165569759999"/>
    <n v="39.496689400000001"/>
    <n v="223.81456862799999"/>
    <x v="99"/>
  </r>
  <r>
    <n v="99"/>
    <d v="2018-08-08T00:00:00"/>
    <n v="30"/>
    <n v="0.90066225200000005"/>
    <n v="1.9867550000000001E-2"/>
    <n v="0.11258278100000001"/>
    <n v="4.8895027999999998"/>
    <n v="49.595106076495497"/>
    <n v="5"/>
    <n v="1988"/>
    <n v="6179"/>
    <n v="0.32173490856125592"/>
    <n v="1790.5165569759999"/>
    <n v="39.496689400000001"/>
    <n v="223.81456862799999"/>
    <x v="100"/>
  </r>
  <r>
    <n v="99"/>
    <d v="2018-08-08T00:00:00"/>
    <n v="30"/>
    <n v="0.90066225200000005"/>
    <n v="1.9867550000000001E-2"/>
    <n v="0.11258278100000001"/>
    <n v="4.8895027999999998"/>
    <n v="49.595106076495497"/>
    <n v="5"/>
    <n v="1988"/>
    <n v="6179"/>
    <n v="0.32173490856125592"/>
    <n v="1790.5165569759999"/>
    <n v="39.496689400000001"/>
    <n v="223.81456862799999"/>
    <x v="101"/>
  </r>
  <r>
    <n v="99"/>
    <d v="2018-08-08T00:00:00"/>
    <n v="30"/>
    <n v="0.90066225200000005"/>
    <n v="1.9867550000000001E-2"/>
    <n v="0.11258278100000001"/>
    <n v="4.8895027999999998"/>
    <n v="49.595106076495497"/>
    <n v="5"/>
    <n v="1988"/>
    <n v="6179"/>
    <n v="0.32173490856125592"/>
    <n v="1790.5165569759999"/>
    <n v="39.496689400000001"/>
    <n v="223.81456862799999"/>
    <x v="102"/>
  </r>
  <r>
    <n v="99"/>
    <d v="2018-08-08T00:00:00"/>
    <n v="30"/>
    <n v="0.90066225200000005"/>
    <n v="1.9867550000000001E-2"/>
    <n v="0.11258278100000001"/>
    <n v="4.8895027999999998"/>
    <n v="49.595106076495497"/>
    <n v="5"/>
    <n v="1988"/>
    <n v="6179"/>
    <n v="0.32173490856125592"/>
    <n v="1790.5165569759999"/>
    <n v="39.496689400000001"/>
    <n v="223.81456862799999"/>
    <x v="103"/>
  </r>
  <r>
    <n v="100"/>
    <d v="2018-08-09T00:00:00"/>
    <n v="28"/>
    <n v="0.91362126200000005"/>
    <n v="1.6611296000000001E-2"/>
    <n v="7.9734219000000009E-2"/>
    <n v="3.7626582000000002"/>
    <n v="48.490036161291187"/>
    <n v="4"/>
    <n v="1922"/>
    <n v="6179"/>
    <n v="0.3110535685385985"/>
    <n v="1755.9800655639999"/>
    <n v="31.926910912"/>
    <n v="153.24916891800001"/>
    <x v="100"/>
  </r>
  <r>
    <n v="100"/>
    <d v="2018-08-09T00:00:00"/>
    <n v="28"/>
    <n v="0.91362126200000005"/>
    <n v="1.6611296000000001E-2"/>
    <n v="7.9734219000000009E-2"/>
    <n v="3.7626582000000002"/>
    <n v="48.490036161291187"/>
    <n v="4"/>
    <n v="1922"/>
    <n v="6179"/>
    <n v="0.3110535685385985"/>
    <n v="1755.9800655639999"/>
    <n v="31.926910912"/>
    <n v="153.24916891800001"/>
    <x v="101"/>
  </r>
  <r>
    <n v="100"/>
    <d v="2018-08-09T00:00:00"/>
    <n v="28"/>
    <n v="0.91362126200000005"/>
    <n v="1.6611296000000001E-2"/>
    <n v="7.9734219000000009E-2"/>
    <n v="3.7626582000000002"/>
    <n v="48.490036161291187"/>
    <n v="4"/>
    <n v="1922"/>
    <n v="6179"/>
    <n v="0.3110535685385985"/>
    <n v="1755.9800655639999"/>
    <n v="31.926910912"/>
    <n v="153.24916891800001"/>
    <x v="102"/>
  </r>
  <r>
    <n v="100"/>
    <d v="2018-08-09T00:00:00"/>
    <n v="28"/>
    <n v="0.91362126200000005"/>
    <n v="1.6611296000000001E-2"/>
    <n v="7.9734219000000009E-2"/>
    <n v="3.7626582000000002"/>
    <n v="48.490036161291187"/>
    <n v="4"/>
    <n v="1922"/>
    <n v="6179"/>
    <n v="0.3110535685385985"/>
    <n v="1755.9800655639999"/>
    <n v="31.926910912"/>
    <n v="153.24916891800001"/>
    <x v="103"/>
  </r>
  <r>
    <n v="101"/>
    <d v="2018-08-10T00:00:00"/>
    <n v="576"/>
    <n v="0.69466455400000005"/>
    <n v="2.6413101000000001E-2"/>
    <n v="9.1917590999999993E-2"/>
    <n v="6.3822454000000004"/>
    <n v="862.99089391522296"/>
    <n v="6"/>
    <n v="2014"/>
    <n v="6179"/>
    <n v="0.32594270917624207"/>
    <n v="1399.054411756"/>
    <n v="53.195985414000013"/>
    <n v="185.122028274"/>
    <x v="101"/>
  </r>
  <r>
    <n v="101"/>
    <d v="2018-08-10T00:00:00"/>
    <n v="576"/>
    <n v="0.69466455400000005"/>
    <n v="2.6413101000000001E-2"/>
    <n v="9.1917590999999993E-2"/>
    <n v="6.3822454000000004"/>
    <n v="862.99089391522296"/>
    <n v="6"/>
    <n v="2014"/>
    <n v="6179"/>
    <n v="0.32594270917624207"/>
    <n v="1399.054411756"/>
    <n v="53.195985414000013"/>
    <n v="185.122028274"/>
    <x v="102"/>
  </r>
  <r>
    <n v="101"/>
    <d v="2018-08-10T00:00:00"/>
    <n v="576"/>
    <n v="0.69466455400000005"/>
    <n v="2.6413101000000001E-2"/>
    <n v="9.1917590999999993E-2"/>
    <n v="6.3822454000000004"/>
    <n v="862.99089391522296"/>
    <n v="6"/>
    <n v="2014"/>
    <n v="6179"/>
    <n v="0.32594270917624207"/>
    <n v="1399.054411756"/>
    <n v="53.195985414000013"/>
    <n v="185.122028274"/>
    <x v="103"/>
  </r>
  <r>
    <n v="101"/>
    <d v="2018-08-10T00:00:00"/>
    <n v="576"/>
    <n v="0.69466455400000005"/>
    <n v="2.6413101000000001E-2"/>
    <n v="9.1917590999999993E-2"/>
    <n v="6.3822454000000004"/>
    <n v="862.99089391522296"/>
    <n v="6"/>
    <n v="2014"/>
    <n v="6179"/>
    <n v="0.32594270917624207"/>
    <n v="1399.054411756"/>
    <n v="53.195985414000013"/>
    <n v="185.122028274"/>
    <x v="104"/>
  </r>
  <r>
    <n v="101"/>
    <d v="2018-08-10T00:00:00"/>
    <n v="576"/>
    <n v="0.69466455400000005"/>
    <n v="2.6413101000000001E-2"/>
    <n v="9.1917590999999993E-2"/>
    <n v="6.3822454000000004"/>
    <n v="862.99089391522296"/>
    <n v="6"/>
    <n v="2014"/>
    <n v="6179"/>
    <n v="0.32594270917624207"/>
    <n v="1399.054411756"/>
    <n v="53.195985414000013"/>
    <n v="185.122028274"/>
    <x v="105"/>
  </r>
  <r>
    <n v="101"/>
    <d v="2018-08-10T00:00:00"/>
    <n v="576"/>
    <n v="0.69466455400000005"/>
    <n v="2.6413101000000001E-2"/>
    <n v="9.1917590999999993E-2"/>
    <n v="6.3822454000000004"/>
    <n v="862.99089391522296"/>
    <n v="6"/>
    <n v="2014"/>
    <n v="6179"/>
    <n v="0.32594270917624207"/>
    <n v="1399.054411756"/>
    <n v="53.195985414000013"/>
    <n v="185.122028274"/>
    <x v="106"/>
  </r>
  <r>
    <n v="102"/>
    <d v="2018-08-11T00:00:00"/>
    <n v="443"/>
    <n v="0.65393518500000003"/>
    <n v="4.6875E-2"/>
    <n v="9.7222221999999997E-2"/>
    <n v="6.6018412"/>
    <n v="630.4533167299661"/>
    <n v="7"/>
    <n v="1963"/>
    <n v="6179"/>
    <n v="0.31768894643146139"/>
    <n v="1283.674768155"/>
    <n v="92.015625"/>
    <n v="190.84722178600001"/>
    <x v="102"/>
  </r>
  <r>
    <n v="102"/>
    <d v="2018-08-11T00:00:00"/>
    <n v="443"/>
    <n v="0.65393518500000003"/>
    <n v="4.6875E-2"/>
    <n v="9.7222221999999997E-2"/>
    <n v="6.6018412"/>
    <n v="630.4533167299661"/>
    <n v="7"/>
    <n v="1963"/>
    <n v="6179"/>
    <n v="0.31768894643146139"/>
    <n v="1283.674768155"/>
    <n v="92.015625"/>
    <n v="190.84722178600001"/>
    <x v="103"/>
  </r>
  <r>
    <n v="102"/>
    <d v="2018-08-11T00:00:00"/>
    <n v="443"/>
    <n v="0.65393518500000003"/>
    <n v="4.6875E-2"/>
    <n v="9.7222221999999997E-2"/>
    <n v="6.6018412"/>
    <n v="630.4533167299661"/>
    <n v="7"/>
    <n v="1963"/>
    <n v="6179"/>
    <n v="0.31768894643146139"/>
    <n v="1283.674768155"/>
    <n v="92.015625"/>
    <n v="190.84722178600001"/>
    <x v="104"/>
  </r>
  <r>
    <n v="102"/>
    <d v="2018-08-11T00:00:00"/>
    <n v="443"/>
    <n v="0.65393518500000003"/>
    <n v="4.6875E-2"/>
    <n v="9.7222221999999997E-2"/>
    <n v="6.6018412"/>
    <n v="630.4533167299661"/>
    <n v="7"/>
    <n v="1963"/>
    <n v="6179"/>
    <n v="0.31768894643146139"/>
    <n v="1283.674768155"/>
    <n v="92.015625"/>
    <n v="190.84722178600001"/>
    <x v="105"/>
  </r>
  <r>
    <n v="102"/>
    <d v="2018-08-11T00:00:00"/>
    <n v="443"/>
    <n v="0.65393518500000003"/>
    <n v="4.6875E-2"/>
    <n v="9.7222221999999997E-2"/>
    <n v="6.6018412"/>
    <n v="630.4533167299661"/>
    <n v="7"/>
    <n v="1963"/>
    <n v="6179"/>
    <n v="0.31768894643146139"/>
    <n v="1283.674768155"/>
    <n v="92.015625"/>
    <n v="190.84722178600001"/>
    <x v="106"/>
  </r>
  <r>
    <n v="102"/>
    <d v="2018-08-11T00:00:00"/>
    <n v="443"/>
    <n v="0.65393518500000003"/>
    <n v="4.6875E-2"/>
    <n v="9.7222221999999997E-2"/>
    <n v="6.6018412"/>
    <n v="630.4533167299661"/>
    <n v="7"/>
    <n v="1963"/>
    <n v="6179"/>
    <n v="0.31768894643146139"/>
    <n v="1283.674768155"/>
    <n v="92.015625"/>
    <n v="190.84722178600001"/>
    <x v="107"/>
  </r>
  <r>
    <n v="102"/>
    <d v="2018-08-11T00:00:00"/>
    <n v="443"/>
    <n v="0.65393518500000003"/>
    <n v="4.6875E-2"/>
    <n v="9.7222221999999997E-2"/>
    <n v="6.6018412"/>
    <n v="630.4533167299661"/>
    <n v="7"/>
    <n v="1963"/>
    <n v="6179"/>
    <n v="0.31768894643146139"/>
    <n v="1283.674768155"/>
    <n v="92.015625"/>
    <n v="190.84722178600001"/>
    <x v="108"/>
  </r>
  <r>
    <n v="103"/>
    <d v="2018-08-12T00:00:00"/>
    <n v="492"/>
    <n v="0.77956989200000004"/>
    <n v="2.8076463999999999E-2"/>
    <n v="0.11051374"/>
    <n v="6.1961836999999997"/>
    <n v="756.92263953291433"/>
    <n v="6"/>
    <n v="2159"/>
    <n v="6179"/>
    <n v="0.34940928952904998"/>
    <n v="1683.0913968279999"/>
    <n v="60.617085776000003"/>
    <n v="238.59916466000001"/>
    <x v="103"/>
  </r>
  <r>
    <n v="103"/>
    <d v="2018-08-12T00:00:00"/>
    <n v="492"/>
    <n v="0.77956989200000004"/>
    <n v="2.8076463999999999E-2"/>
    <n v="0.11051374"/>
    <n v="6.1961836999999997"/>
    <n v="756.92263953291433"/>
    <n v="6"/>
    <n v="2159"/>
    <n v="6179"/>
    <n v="0.34940928952904998"/>
    <n v="1683.0913968279999"/>
    <n v="60.617085776000003"/>
    <n v="238.59916466000001"/>
    <x v="104"/>
  </r>
  <r>
    <n v="103"/>
    <d v="2018-08-12T00:00:00"/>
    <n v="492"/>
    <n v="0.77956989200000004"/>
    <n v="2.8076463999999999E-2"/>
    <n v="0.11051374"/>
    <n v="6.1961836999999997"/>
    <n v="756.92263953291433"/>
    <n v="6"/>
    <n v="2159"/>
    <n v="6179"/>
    <n v="0.34940928952904998"/>
    <n v="1683.0913968279999"/>
    <n v="60.617085776000003"/>
    <n v="238.59916466000001"/>
    <x v="105"/>
  </r>
  <r>
    <n v="103"/>
    <d v="2018-08-12T00:00:00"/>
    <n v="492"/>
    <n v="0.77956989200000004"/>
    <n v="2.8076463999999999E-2"/>
    <n v="0.11051374"/>
    <n v="6.1961836999999997"/>
    <n v="756.92263953291433"/>
    <n v="6"/>
    <n v="2159"/>
    <n v="6179"/>
    <n v="0.34940928952904998"/>
    <n v="1683.0913968279999"/>
    <n v="60.617085776000003"/>
    <n v="238.59916466000001"/>
    <x v="106"/>
  </r>
  <r>
    <n v="103"/>
    <d v="2018-08-12T00:00:00"/>
    <n v="492"/>
    <n v="0.77956989200000004"/>
    <n v="2.8076463999999999E-2"/>
    <n v="0.11051374"/>
    <n v="6.1961836999999997"/>
    <n v="756.92263953291433"/>
    <n v="6"/>
    <n v="2159"/>
    <n v="6179"/>
    <n v="0.34940928952904998"/>
    <n v="1683.0913968279999"/>
    <n v="60.617085776000003"/>
    <n v="238.59916466000001"/>
    <x v="107"/>
  </r>
  <r>
    <n v="103"/>
    <d v="2018-08-12T00:00:00"/>
    <n v="492"/>
    <n v="0.77956989200000004"/>
    <n v="2.8076463999999999E-2"/>
    <n v="0.11051374"/>
    <n v="6.1961836999999997"/>
    <n v="756.92263953291433"/>
    <n v="6"/>
    <n v="2159"/>
    <n v="6179"/>
    <n v="0.34940928952904998"/>
    <n v="1683.0913968279999"/>
    <n v="60.617085776000003"/>
    <n v="238.59916466000001"/>
    <x v="108"/>
  </r>
  <r>
    <n v="104"/>
    <d v="2018-08-13T00:00:00"/>
    <n v="142"/>
    <n v="0.8240740740000001"/>
    <n v="4.6296295999999987E-2"/>
    <n v="9.0277778000000003E-2"/>
    <n v="5.916309"/>
    <n v="224.7258790162374"/>
    <n v="6"/>
    <n v="2203"/>
    <n v="6179"/>
    <n v="0.35653018287748828"/>
    <n v="1815.435185022"/>
    <n v="101.990740088"/>
    <n v="198.88194493399999"/>
    <x v="104"/>
  </r>
  <r>
    <n v="104"/>
    <d v="2018-08-13T00:00:00"/>
    <n v="142"/>
    <n v="0.8240740740000001"/>
    <n v="4.6296295999999987E-2"/>
    <n v="9.0277778000000003E-2"/>
    <n v="5.916309"/>
    <n v="224.7258790162374"/>
    <n v="6"/>
    <n v="2203"/>
    <n v="6179"/>
    <n v="0.35653018287748828"/>
    <n v="1815.435185022"/>
    <n v="101.990740088"/>
    <n v="198.88194493399999"/>
    <x v="105"/>
  </r>
  <r>
    <n v="104"/>
    <d v="2018-08-13T00:00:00"/>
    <n v="142"/>
    <n v="0.8240740740000001"/>
    <n v="4.6296295999999987E-2"/>
    <n v="9.0277778000000003E-2"/>
    <n v="5.916309"/>
    <n v="224.7258790162374"/>
    <n v="6"/>
    <n v="2203"/>
    <n v="6179"/>
    <n v="0.35653018287748828"/>
    <n v="1815.435185022"/>
    <n v="101.990740088"/>
    <n v="198.88194493399999"/>
    <x v="106"/>
  </r>
  <r>
    <n v="104"/>
    <d v="2018-08-13T00:00:00"/>
    <n v="142"/>
    <n v="0.8240740740000001"/>
    <n v="4.6296295999999987E-2"/>
    <n v="9.0277778000000003E-2"/>
    <n v="5.916309"/>
    <n v="224.7258790162374"/>
    <n v="6"/>
    <n v="2203"/>
    <n v="6179"/>
    <n v="0.35653018287748828"/>
    <n v="1815.435185022"/>
    <n v="101.990740088"/>
    <n v="198.88194493399999"/>
    <x v="107"/>
  </r>
  <r>
    <n v="104"/>
    <d v="2018-08-13T00:00:00"/>
    <n v="142"/>
    <n v="0.8240740740000001"/>
    <n v="4.6296295999999987E-2"/>
    <n v="9.0277778000000003E-2"/>
    <n v="5.916309"/>
    <n v="224.7258790162374"/>
    <n v="6"/>
    <n v="2203"/>
    <n v="6179"/>
    <n v="0.35653018287748828"/>
    <n v="1815.435185022"/>
    <n v="101.990740088"/>
    <n v="198.88194493399999"/>
    <x v="108"/>
  </r>
  <r>
    <n v="104"/>
    <d v="2018-08-13T00:00:00"/>
    <n v="142"/>
    <n v="0.8240740740000001"/>
    <n v="4.6296295999999987E-2"/>
    <n v="9.0277778000000003E-2"/>
    <n v="5.916309"/>
    <n v="224.7258790162374"/>
    <n v="6"/>
    <n v="2203"/>
    <n v="6179"/>
    <n v="0.35653018287748828"/>
    <n v="1815.435185022"/>
    <n v="101.990740088"/>
    <n v="198.88194493399999"/>
    <x v="109"/>
  </r>
  <r>
    <n v="105"/>
    <d v="2018-08-14T00:00:00"/>
    <n v="41"/>
    <n v="0.84868421099999991"/>
    <n v="7.8947368000000004E-2"/>
    <n v="8.5526315999999991E-2"/>
    <n v="4.7016574999999996"/>
    <n v="63.841377463780098"/>
    <n v="5"/>
    <n v="2205"/>
    <n v="6179"/>
    <n v="0.35685385984787182"/>
    <n v="1871.348685255"/>
    <n v="174.07894644000001"/>
    <n v="188.58552678000001"/>
    <x v="105"/>
  </r>
  <r>
    <n v="105"/>
    <d v="2018-08-14T00:00:00"/>
    <n v="41"/>
    <n v="0.84868421099999991"/>
    <n v="7.8947368000000004E-2"/>
    <n v="8.5526315999999991E-2"/>
    <n v="4.7016574999999996"/>
    <n v="63.841377463780098"/>
    <n v="5"/>
    <n v="2205"/>
    <n v="6179"/>
    <n v="0.35685385984787182"/>
    <n v="1871.348685255"/>
    <n v="174.07894644000001"/>
    <n v="188.58552678000001"/>
    <x v="106"/>
  </r>
  <r>
    <n v="105"/>
    <d v="2018-08-14T00:00:00"/>
    <n v="41"/>
    <n v="0.84868421099999991"/>
    <n v="7.8947368000000004E-2"/>
    <n v="8.5526315999999991E-2"/>
    <n v="4.7016574999999996"/>
    <n v="63.841377463780098"/>
    <n v="5"/>
    <n v="2205"/>
    <n v="6179"/>
    <n v="0.35685385984787182"/>
    <n v="1871.348685255"/>
    <n v="174.07894644000001"/>
    <n v="188.58552678000001"/>
    <x v="107"/>
  </r>
  <r>
    <n v="105"/>
    <d v="2018-08-14T00:00:00"/>
    <n v="41"/>
    <n v="0.84868421099999991"/>
    <n v="7.8947368000000004E-2"/>
    <n v="8.5526315999999991E-2"/>
    <n v="4.7016574999999996"/>
    <n v="63.841377463780098"/>
    <n v="5"/>
    <n v="2205"/>
    <n v="6179"/>
    <n v="0.35685385984787182"/>
    <n v="1871.348685255"/>
    <n v="174.07894644000001"/>
    <n v="188.58552678000001"/>
    <x v="108"/>
  </r>
  <r>
    <n v="105"/>
    <d v="2018-08-14T00:00:00"/>
    <n v="41"/>
    <n v="0.84868421099999991"/>
    <n v="7.8947368000000004E-2"/>
    <n v="8.5526315999999991E-2"/>
    <n v="4.7016574999999996"/>
    <n v="63.841377463780098"/>
    <n v="5"/>
    <n v="2205"/>
    <n v="6179"/>
    <n v="0.35685385984787182"/>
    <n v="1871.348685255"/>
    <n v="174.07894644000001"/>
    <n v="188.58552678000001"/>
    <x v="109"/>
  </r>
  <r>
    <n v="106"/>
    <d v="2018-08-15T00:00:00"/>
    <n v="34"/>
    <n v="0.91907514499999998"/>
    <n v="7.5144508999999998E-2"/>
    <n v="4.6242775E-2"/>
    <n v="4.4923858000000001"/>
    <n v="57.554941653759052"/>
    <n v="4"/>
    <n v="2205"/>
    <n v="6179"/>
    <n v="0.35685385984787182"/>
    <n v="2026.5606947250001"/>
    <n v="165.693642345"/>
    <n v="101.96531887499999"/>
    <x v="106"/>
  </r>
  <r>
    <n v="106"/>
    <d v="2018-08-15T00:00:00"/>
    <n v="34"/>
    <n v="0.91907514499999998"/>
    <n v="7.5144508999999998E-2"/>
    <n v="4.6242775E-2"/>
    <n v="4.4923858000000001"/>
    <n v="57.554941653759052"/>
    <n v="4"/>
    <n v="2205"/>
    <n v="6179"/>
    <n v="0.35685385984787182"/>
    <n v="2026.5606947250001"/>
    <n v="165.693642345"/>
    <n v="101.96531887499999"/>
    <x v="107"/>
  </r>
  <r>
    <n v="106"/>
    <d v="2018-08-15T00:00:00"/>
    <n v="34"/>
    <n v="0.91907514499999998"/>
    <n v="7.5144508999999998E-2"/>
    <n v="4.6242775E-2"/>
    <n v="4.4923858000000001"/>
    <n v="57.554941653759052"/>
    <n v="4"/>
    <n v="2205"/>
    <n v="6179"/>
    <n v="0.35685385984787182"/>
    <n v="2026.5606947250001"/>
    <n v="165.693642345"/>
    <n v="101.96531887499999"/>
    <x v="108"/>
  </r>
  <r>
    <n v="106"/>
    <d v="2018-08-15T00:00:00"/>
    <n v="34"/>
    <n v="0.91907514499999998"/>
    <n v="7.5144508999999998E-2"/>
    <n v="4.6242775E-2"/>
    <n v="4.4923858000000001"/>
    <n v="57.554941653759052"/>
    <n v="4"/>
    <n v="2205"/>
    <n v="6179"/>
    <n v="0.35685385984787182"/>
    <n v="2026.5606947250001"/>
    <n v="165.693642345"/>
    <n v="101.96531887499999"/>
    <x v="109"/>
  </r>
  <r>
    <n v="107"/>
    <d v="2018-08-16T00:00:00"/>
    <n v="22"/>
    <n v="0.91639871400000006"/>
    <n v="6.1093248000000003E-2"/>
    <n v="9.9678456999999998E-2"/>
    <n v="3.4320987999999999"/>
    <n v="35.639258193893227"/>
    <n v="3"/>
    <n v="2179"/>
    <n v="6179"/>
    <n v="0.35264605923288561"/>
    <n v="1996.8327978059999"/>
    <n v="133.122187392"/>
    <n v="217.199357803"/>
    <x v="107"/>
  </r>
  <r>
    <n v="107"/>
    <d v="2018-08-16T00:00:00"/>
    <n v="22"/>
    <n v="0.91639871400000006"/>
    <n v="6.1093248000000003E-2"/>
    <n v="9.9678456999999998E-2"/>
    <n v="3.4320987999999999"/>
    <n v="35.639258193893227"/>
    <n v="3"/>
    <n v="2179"/>
    <n v="6179"/>
    <n v="0.35264605923288561"/>
    <n v="1996.8327978059999"/>
    <n v="133.122187392"/>
    <n v="217.199357803"/>
    <x v="108"/>
  </r>
  <r>
    <n v="107"/>
    <d v="2018-08-16T00:00:00"/>
    <n v="22"/>
    <n v="0.91639871400000006"/>
    <n v="6.1093248000000003E-2"/>
    <n v="9.9678456999999998E-2"/>
    <n v="3.4320987999999999"/>
    <n v="35.639258193893227"/>
    <n v="3"/>
    <n v="2179"/>
    <n v="6179"/>
    <n v="0.35264605923288561"/>
    <n v="1996.8327978059999"/>
    <n v="133.122187392"/>
    <n v="217.199357803"/>
    <x v="109"/>
  </r>
  <r>
    <n v="108"/>
    <d v="2018-08-17T00:00:00"/>
    <n v="344"/>
    <n v="0.77684797799999994"/>
    <n v="2.3012551999999999E-2"/>
    <n v="8.8563458999999997E-2"/>
    <n v="6.0892244000000009"/>
    <n v="544.2822046397016"/>
    <n v="6"/>
    <n v="1811"/>
    <n v="6179"/>
    <n v="0.29308949668231099"/>
    <n v="1406.8716881580001"/>
    <n v="41.675731671999998"/>
    <n v="160.388424249"/>
    <x v="108"/>
  </r>
  <r>
    <n v="108"/>
    <d v="2018-08-17T00:00:00"/>
    <n v="344"/>
    <n v="0.77684797799999994"/>
    <n v="2.3012551999999999E-2"/>
    <n v="8.8563458999999997E-2"/>
    <n v="6.0892244000000009"/>
    <n v="544.2822046397016"/>
    <n v="6"/>
    <n v="1811"/>
    <n v="6179"/>
    <n v="0.29308949668231099"/>
    <n v="1406.8716881580001"/>
    <n v="41.675731671999998"/>
    <n v="160.388424249"/>
    <x v="109"/>
  </r>
  <r>
    <n v="108"/>
    <d v="2018-08-17T00:00:00"/>
    <n v="344"/>
    <n v="0.77684797799999994"/>
    <n v="2.3012551999999999E-2"/>
    <n v="8.8563458999999997E-2"/>
    <n v="6.0892244000000009"/>
    <n v="544.2822046397016"/>
    <n v="6"/>
    <n v="1811"/>
    <n v="6179"/>
    <n v="0.29308949668231099"/>
    <n v="1406.8716881580001"/>
    <n v="41.675731671999998"/>
    <n v="160.388424249"/>
    <x v="110"/>
  </r>
  <r>
    <n v="108"/>
    <d v="2018-08-17T00:00:00"/>
    <n v="344"/>
    <n v="0.77684797799999994"/>
    <n v="2.3012551999999999E-2"/>
    <n v="8.8563458999999997E-2"/>
    <n v="6.0892244000000009"/>
    <n v="544.2822046397016"/>
    <n v="6"/>
    <n v="1811"/>
    <n v="6179"/>
    <n v="0.29308949668231099"/>
    <n v="1406.8716881580001"/>
    <n v="41.675731671999998"/>
    <n v="160.388424249"/>
    <x v="111"/>
  </r>
  <r>
    <n v="108"/>
    <d v="2018-08-17T00:00:00"/>
    <n v="344"/>
    <n v="0.77684797799999994"/>
    <n v="2.3012551999999999E-2"/>
    <n v="8.8563458999999997E-2"/>
    <n v="6.0892244000000009"/>
    <n v="544.2822046397016"/>
    <n v="6"/>
    <n v="1811"/>
    <n v="6179"/>
    <n v="0.29308949668231099"/>
    <n v="1406.8716881580001"/>
    <n v="41.675731671999998"/>
    <n v="160.388424249"/>
    <x v="112"/>
  </r>
  <r>
    <n v="108"/>
    <d v="2018-08-17T00:00:00"/>
    <n v="344"/>
    <n v="0.77684797799999994"/>
    <n v="2.3012551999999999E-2"/>
    <n v="8.8563458999999997E-2"/>
    <n v="6.0892244000000009"/>
    <n v="544.2822046397016"/>
    <n v="6"/>
    <n v="1811"/>
    <n v="6179"/>
    <n v="0.29308949668231099"/>
    <n v="1406.8716881580001"/>
    <n v="41.675731671999998"/>
    <n v="160.388424249"/>
    <x v="113"/>
  </r>
  <r>
    <n v="109"/>
    <d v="2018-08-18T00:00:00"/>
    <n v="378"/>
    <n v="0.67581998499999996"/>
    <n v="7.0175439000000006E-2"/>
    <n v="0.102974828"/>
    <n v="6.4893938999999996"/>
    <n v="528.35376815427503"/>
    <n v="6"/>
    <n v="1717"/>
    <n v="6179"/>
    <n v="0.27787667907428393"/>
    <n v="1160.3829142449999"/>
    <n v="120.491228763"/>
    <n v="176.807779676"/>
    <x v="109"/>
  </r>
  <r>
    <n v="109"/>
    <d v="2018-08-18T00:00:00"/>
    <n v="378"/>
    <n v="0.67581998499999996"/>
    <n v="7.0175439000000006E-2"/>
    <n v="0.102974828"/>
    <n v="6.4893938999999996"/>
    <n v="528.35376815427503"/>
    <n v="6"/>
    <n v="1717"/>
    <n v="6179"/>
    <n v="0.27787667907428393"/>
    <n v="1160.3829142449999"/>
    <n v="120.491228763"/>
    <n v="176.807779676"/>
    <x v="110"/>
  </r>
  <r>
    <n v="109"/>
    <d v="2018-08-18T00:00:00"/>
    <n v="378"/>
    <n v="0.67581998499999996"/>
    <n v="7.0175439000000006E-2"/>
    <n v="0.102974828"/>
    <n v="6.4893938999999996"/>
    <n v="528.35376815427503"/>
    <n v="6"/>
    <n v="1717"/>
    <n v="6179"/>
    <n v="0.27787667907428393"/>
    <n v="1160.3829142449999"/>
    <n v="120.491228763"/>
    <n v="176.807779676"/>
    <x v="111"/>
  </r>
  <r>
    <n v="109"/>
    <d v="2018-08-18T00:00:00"/>
    <n v="378"/>
    <n v="0.67581998499999996"/>
    <n v="7.0175439000000006E-2"/>
    <n v="0.102974828"/>
    <n v="6.4893938999999996"/>
    <n v="528.35376815427503"/>
    <n v="6"/>
    <n v="1717"/>
    <n v="6179"/>
    <n v="0.27787667907428393"/>
    <n v="1160.3829142449999"/>
    <n v="120.491228763"/>
    <n v="176.807779676"/>
    <x v="112"/>
  </r>
  <r>
    <n v="109"/>
    <d v="2018-08-18T00:00:00"/>
    <n v="378"/>
    <n v="0.67581998499999996"/>
    <n v="7.0175439000000006E-2"/>
    <n v="0.102974828"/>
    <n v="6.4893938999999996"/>
    <n v="528.35376815427503"/>
    <n v="6"/>
    <n v="1717"/>
    <n v="6179"/>
    <n v="0.27787667907428393"/>
    <n v="1160.3829142449999"/>
    <n v="120.491228763"/>
    <n v="176.807779676"/>
    <x v="113"/>
  </r>
  <r>
    <n v="109"/>
    <d v="2018-08-18T00:00:00"/>
    <n v="378"/>
    <n v="0.67581998499999996"/>
    <n v="7.0175439000000006E-2"/>
    <n v="0.102974828"/>
    <n v="6.4893938999999996"/>
    <n v="528.35376815427503"/>
    <n v="6"/>
    <n v="1717"/>
    <n v="6179"/>
    <n v="0.27787667907428393"/>
    <n v="1160.3829142449999"/>
    <n v="120.491228763"/>
    <n v="176.807779676"/>
    <x v="114"/>
  </r>
  <r>
    <n v="110"/>
    <d v="2018-08-19T00:00:00"/>
    <n v="247"/>
    <n v="0.74758220500000006"/>
    <n v="4.1586074000000001E-2"/>
    <n v="9.2843326999999989E-2"/>
    <n v="6.3406488999999997"/>
    <n v="375.29258360005588"/>
    <n v="6"/>
    <n v="1487"/>
    <n v="6179"/>
    <n v="0.2406538274801748"/>
    <n v="1111.654738835"/>
    <n v="61.838492037999998"/>
    <n v="138.05802724899999"/>
    <x v="110"/>
  </r>
  <r>
    <n v="110"/>
    <d v="2018-08-19T00:00:00"/>
    <n v="247"/>
    <n v="0.74758220500000006"/>
    <n v="4.1586074000000001E-2"/>
    <n v="9.2843326999999989E-2"/>
    <n v="6.3406488999999997"/>
    <n v="375.29258360005588"/>
    <n v="6"/>
    <n v="1487"/>
    <n v="6179"/>
    <n v="0.2406538274801748"/>
    <n v="1111.654738835"/>
    <n v="61.838492037999998"/>
    <n v="138.05802724899999"/>
    <x v="111"/>
  </r>
  <r>
    <n v="110"/>
    <d v="2018-08-19T00:00:00"/>
    <n v="247"/>
    <n v="0.74758220500000006"/>
    <n v="4.1586074000000001E-2"/>
    <n v="9.2843326999999989E-2"/>
    <n v="6.3406488999999997"/>
    <n v="375.29258360005588"/>
    <n v="6"/>
    <n v="1487"/>
    <n v="6179"/>
    <n v="0.2406538274801748"/>
    <n v="1111.654738835"/>
    <n v="61.838492037999998"/>
    <n v="138.05802724899999"/>
    <x v="112"/>
  </r>
  <r>
    <n v="110"/>
    <d v="2018-08-19T00:00:00"/>
    <n v="247"/>
    <n v="0.74758220500000006"/>
    <n v="4.1586074000000001E-2"/>
    <n v="9.2843326999999989E-2"/>
    <n v="6.3406488999999997"/>
    <n v="375.29258360005588"/>
    <n v="6"/>
    <n v="1487"/>
    <n v="6179"/>
    <n v="0.2406538274801748"/>
    <n v="1111.654738835"/>
    <n v="61.838492037999998"/>
    <n v="138.05802724899999"/>
    <x v="113"/>
  </r>
  <r>
    <n v="110"/>
    <d v="2018-08-19T00:00:00"/>
    <n v="247"/>
    <n v="0.74758220500000006"/>
    <n v="4.1586074000000001E-2"/>
    <n v="9.2843326999999989E-2"/>
    <n v="6.3406488999999997"/>
    <n v="375.29258360005588"/>
    <n v="6"/>
    <n v="1487"/>
    <n v="6179"/>
    <n v="0.2406538274801748"/>
    <n v="1111.654738835"/>
    <n v="61.838492037999998"/>
    <n v="138.05802724899999"/>
    <x v="114"/>
  </r>
  <r>
    <n v="110"/>
    <d v="2018-08-19T00:00:00"/>
    <n v="247"/>
    <n v="0.74758220500000006"/>
    <n v="4.1586074000000001E-2"/>
    <n v="9.2843326999999989E-2"/>
    <n v="6.3406488999999997"/>
    <n v="375.29258360005588"/>
    <n v="6"/>
    <n v="1487"/>
    <n v="6179"/>
    <n v="0.2406538274801748"/>
    <n v="1111.654738835"/>
    <n v="61.838492037999998"/>
    <n v="138.05802724899999"/>
    <x v="115"/>
  </r>
  <r>
    <n v="111"/>
    <d v="2018-08-20T00:00:00"/>
    <n v="93"/>
    <n v="0.82644628099999995"/>
    <n v="4.6831955999999987E-2"/>
    <n v="7.7134986000000003E-2"/>
    <n v="6.0287958000000001"/>
    <n v="149.41613829718679"/>
    <n v="6"/>
    <n v="1421"/>
    <n v="6179"/>
    <n v="0.22997248745751739"/>
    <n v="1174.380165301"/>
    <n v="66.548209475999997"/>
    <n v="109.60881510599999"/>
    <x v="111"/>
  </r>
  <r>
    <n v="111"/>
    <d v="2018-08-20T00:00:00"/>
    <n v="93"/>
    <n v="0.82644628099999995"/>
    <n v="4.6831955999999987E-2"/>
    <n v="7.7134986000000003E-2"/>
    <n v="6.0287958000000001"/>
    <n v="149.41613829718679"/>
    <n v="6"/>
    <n v="1421"/>
    <n v="6179"/>
    <n v="0.22997248745751739"/>
    <n v="1174.380165301"/>
    <n v="66.548209475999997"/>
    <n v="109.60881510599999"/>
    <x v="112"/>
  </r>
  <r>
    <n v="111"/>
    <d v="2018-08-20T00:00:00"/>
    <n v="93"/>
    <n v="0.82644628099999995"/>
    <n v="4.6831955999999987E-2"/>
    <n v="7.7134986000000003E-2"/>
    <n v="6.0287958000000001"/>
    <n v="149.41613829718679"/>
    <n v="6"/>
    <n v="1421"/>
    <n v="6179"/>
    <n v="0.22997248745751739"/>
    <n v="1174.380165301"/>
    <n v="66.548209475999997"/>
    <n v="109.60881510599999"/>
    <x v="113"/>
  </r>
  <r>
    <n v="111"/>
    <d v="2018-08-20T00:00:00"/>
    <n v="93"/>
    <n v="0.82644628099999995"/>
    <n v="4.6831955999999987E-2"/>
    <n v="7.7134986000000003E-2"/>
    <n v="6.0287958000000001"/>
    <n v="149.41613829718679"/>
    <n v="6"/>
    <n v="1421"/>
    <n v="6179"/>
    <n v="0.22997248745751739"/>
    <n v="1174.380165301"/>
    <n v="66.548209475999997"/>
    <n v="109.60881510599999"/>
    <x v="114"/>
  </r>
  <r>
    <n v="111"/>
    <d v="2018-08-20T00:00:00"/>
    <n v="93"/>
    <n v="0.82644628099999995"/>
    <n v="4.6831955999999987E-2"/>
    <n v="7.7134986000000003E-2"/>
    <n v="6.0287958000000001"/>
    <n v="149.41613829718679"/>
    <n v="6"/>
    <n v="1421"/>
    <n v="6179"/>
    <n v="0.22997248745751739"/>
    <n v="1174.380165301"/>
    <n v="66.548209475999997"/>
    <n v="109.60881510599999"/>
    <x v="115"/>
  </r>
  <r>
    <n v="111"/>
    <d v="2018-08-20T00:00:00"/>
    <n v="93"/>
    <n v="0.82644628099999995"/>
    <n v="4.6831955999999987E-2"/>
    <n v="7.7134986000000003E-2"/>
    <n v="6.0287958000000001"/>
    <n v="149.41613829718679"/>
    <n v="6"/>
    <n v="1421"/>
    <n v="6179"/>
    <n v="0.22997248745751739"/>
    <n v="1174.380165301"/>
    <n v="66.548209475999997"/>
    <n v="109.60881510599999"/>
    <x v="116"/>
  </r>
  <r>
    <n v="112"/>
    <d v="2018-08-21T00:00:00"/>
    <n v="34"/>
    <n v="0.875"/>
    <n v="8.9285714000000002E-2"/>
    <n v="8.3333332999999996E-2"/>
    <n v="4.8251366000000004"/>
    <n v="53.219866107477678"/>
    <n v="5"/>
    <n v="1406"/>
    <n v="6179"/>
    <n v="0.22754491017964071"/>
    <n v="1230.25"/>
    <n v="125.535713884"/>
    <n v="117.166666198"/>
    <x v="112"/>
  </r>
  <r>
    <n v="112"/>
    <d v="2018-08-21T00:00:00"/>
    <n v="34"/>
    <n v="0.875"/>
    <n v="8.9285714000000002E-2"/>
    <n v="8.3333332999999996E-2"/>
    <n v="4.8251366000000004"/>
    <n v="53.219866107477678"/>
    <n v="5"/>
    <n v="1406"/>
    <n v="6179"/>
    <n v="0.22754491017964071"/>
    <n v="1230.25"/>
    <n v="125.535713884"/>
    <n v="117.166666198"/>
    <x v="113"/>
  </r>
  <r>
    <n v="112"/>
    <d v="2018-08-21T00:00:00"/>
    <n v="34"/>
    <n v="0.875"/>
    <n v="8.9285714000000002E-2"/>
    <n v="8.3333332999999996E-2"/>
    <n v="4.8251366000000004"/>
    <n v="53.219866107477678"/>
    <n v="5"/>
    <n v="1406"/>
    <n v="6179"/>
    <n v="0.22754491017964071"/>
    <n v="1230.25"/>
    <n v="125.535713884"/>
    <n v="117.166666198"/>
    <x v="114"/>
  </r>
  <r>
    <n v="112"/>
    <d v="2018-08-21T00:00:00"/>
    <n v="34"/>
    <n v="0.875"/>
    <n v="8.9285714000000002E-2"/>
    <n v="8.3333332999999996E-2"/>
    <n v="4.8251366000000004"/>
    <n v="53.219866107477678"/>
    <n v="5"/>
    <n v="1406"/>
    <n v="6179"/>
    <n v="0.22754491017964071"/>
    <n v="1230.25"/>
    <n v="125.535713884"/>
    <n v="117.166666198"/>
    <x v="115"/>
  </r>
  <r>
    <n v="112"/>
    <d v="2018-08-21T00:00:00"/>
    <n v="34"/>
    <n v="0.875"/>
    <n v="8.9285714000000002E-2"/>
    <n v="8.3333332999999996E-2"/>
    <n v="4.8251366000000004"/>
    <n v="53.219866107477678"/>
    <n v="5"/>
    <n v="1406"/>
    <n v="6179"/>
    <n v="0.22754491017964071"/>
    <n v="1230.25"/>
    <n v="125.535713884"/>
    <n v="117.166666198"/>
    <x v="116"/>
  </r>
  <r>
    <n v="113"/>
    <d v="2018-08-22T00:00:00"/>
    <n v="28"/>
    <n v="0.87640449400000009"/>
    <n v="5.0561797999999998E-2"/>
    <n v="0.17977528100000001"/>
    <n v="3.9623656"/>
    <n v="40.91514092543337"/>
    <n v="4"/>
    <n v="1403"/>
    <n v="6179"/>
    <n v="0.22705939472406539"/>
    <n v="1229.595505082"/>
    <n v="70.938202594000003"/>
    <n v="252.22471924300001"/>
    <x v="113"/>
  </r>
  <r>
    <n v="113"/>
    <d v="2018-08-22T00:00:00"/>
    <n v="28"/>
    <n v="0.87640449400000009"/>
    <n v="5.0561797999999998E-2"/>
    <n v="0.17977528100000001"/>
    <n v="3.9623656"/>
    <n v="40.91514092543337"/>
    <n v="4"/>
    <n v="1403"/>
    <n v="6179"/>
    <n v="0.22705939472406539"/>
    <n v="1229.595505082"/>
    <n v="70.938202594000003"/>
    <n v="252.22471924300001"/>
    <x v="114"/>
  </r>
  <r>
    <n v="113"/>
    <d v="2018-08-22T00:00:00"/>
    <n v="28"/>
    <n v="0.87640449400000009"/>
    <n v="5.0561797999999998E-2"/>
    <n v="0.17977528100000001"/>
    <n v="3.9623656"/>
    <n v="40.91514092543337"/>
    <n v="4"/>
    <n v="1403"/>
    <n v="6179"/>
    <n v="0.22705939472406539"/>
    <n v="1229.595505082"/>
    <n v="70.938202594000003"/>
    <n v="252.22471924300001"/>
    <x v="115"/>
  </r>
  <r>
    <n v="113"/>
    <d v="2018-08-22T00:00:00"/>
    <n v="28"/>
    <n v="0.87640449400000009"/>
    <n v="5.0561797999999998E-2"/>
    <n v="0.17977528100000001"/>
    <n v="3.9623656"/>
    <n v="40.91514092543337"/>
    <n v="4"/>
    <n v="1403"/>
    <n v="6179"/>
    <n v="0.22705939472406539"/>
    <n v="1229.595505082"/>
    <n v="70.938202594000003"/>
    <n v="252.22471924300001"/>
    <x v="116"/>
  </r>
  <r>
    <n v="114"/>
    <d v="2018-08-23T00:00:00"/>
    <n v="44"/>
    <n v="0.77479338799999997"/>
    <n v="3.9256197999999999E-2"/>
    <n v="0.134297521"/>
    <n v="3.2244093999999999"/>
    <n v="64.949637441879318"/>
    <n v="3"/>
    <n v="1432"/>
    <n v="6179"/>
    <n v="0.231752710794627"/>
    <n v="1109.504131616"/>
    <n v="56.214875536000001"/>
    <n v="192.31405007199999"/>
    <x v="114"/>
  </r>
  <r>
    <n v="114"/>
    <d v="2018-08-23T00:00:00"/>
    <n v="44"/>
    <n v="0.77479338799999997"/>
    <n v="3.9256197999999999E-2"/>
    <n v="0.134297521"/>
    <n v="3.2244093999999999"/>
    <n v="64.949637441879318"/>
    <n v="3"/>
    <n v="1432"/>
    <n v="6179"/>
    <n v="0.231752710794627"/>
    <n v="1109.504131616"/>
    <n v="56.214875536000001"/>
    <n v="192.31405007199999"/>
    <x v="115"/>
  </r>
  <r>
    <n v="114"/>
    <d v="2018-08-23T00:00:00"/>
    <n v="44"/>
    <n v="0.77479338799999997"/>
    <n v="3.9256197999999999E-2"/>
    <n v="0.134297521"/>
    <n v="3.2244093999999999"/>
    <n v="64.949637441879318"/>
    <n v="3"/>
    <n v="1432"/>
    <n v="6179"/>
    <n v="0.231752710794627"/>
    <n v="1109.504131616"/>
    <n v="56.214875536000001"/>
    <n v="192.31405007199999"/>
    <x v="116"/>
  </r>
  <r>
    <n v="115"/>
    <d v="2018-08-24T00:00:00"/>
    <n v="321"/>
    <n v="0.724196277"/>
    <n v="5.4145515999999998E-2"/>
    <n v="0.104060914"/>
    <n v="5.5151764000000014"/>
    <n v="469.0234380855141"/>
    <n v="6"/>
    <n v="1329"/>
    <n v="6179"/>
    <n v="0.21508334681987379"/>
    <n v="962.45685213299998"/>
    <n v="71.959390763999991"/>
    <n v="138.29695470600001"/>
    <x v="115"/>
  </r>
  <r>
    <n v="115"/>
    <d v="2018-08-24T00:00:00"/>
    <n v="321"/>
    <n v="0.724196277"/>
    <n v="5.4145515999999998E-2"/>
    <n v="0.104060914"/>
    <n v="5.5151764000000014"/>
    <n v="469.0234380855141"/>
    <n v="6"/>
    <n v="1329"/>
    <n v="6179"/>
    <n v="0.21508334681987379"/>
    <n v="962.45685213299998"/>
    <n v="71.959390763999991"/>
    <n v="138.29695470600001"/>
    <x v="116"/>
  </r>
  <r>
    <n v="115"/>
    <d v="2018-08-24T00:00:00"/>
    <n v="321"/>
    <n v="0.724196277"/>
    <n v="5.4145515999999998E-2"/>
    <n v="0.104060914"/>
    <n v="5.5151764000000014"/>
    <n v="469.0234380855141"/>
    <n v="6"/>
    <n v="1329"/>
    <n v="6179"/>
    <n v="0.21508334681987379"/>
    <n v="962.45685213299998"/>
    <n v="71.959390763999991"/>
    <n v="138.29695470600001"/>
    <x v="117"/>
  </r>
  <r>
    <n v="115"/>
    <d v="2018-08-24T00:00:00"/>
    <n v="321"/>
    <n v="0.724196277"/>
    <n v="5.4145515999999998E-2"/>
    <n v="0.104060914"/>
    <n v="5.5151764000000014"/>
    <n v="469.0234380855141"/>
    <n v="6"/>
    <n v="1329"/>
    <n v="6179"/>
    <n v="0.21508334681987379"/>
    <n v="962.45685213299998"/>
    <n v="71.959390763999991"/>
    <n v="138.29695470600001"/>
    <x v="118"/>
  </r>
  <r>
    <n v="115"/>
    <d v="2018-08-24T00:00:00"/>
    <n v="321"/>
    <n v="0.724196277"/>
    <n v="5.4145515999999998E-2"/>
    <n v="0.104060914"/>
    <n v="5.5151764000000014"/>
    <n v="469.0234380855141"/>
    <n v="6"/>
    <n v="1329"/>
    <n v="6179"/>
    <n v="0.21508334681987379"/>
    <n v="962.45685213299998"/>
    <n v="71.959390763999991"/>
    <n v="138.29695470600001"/>
    <x v="119"/>
  </r>
  <r>
    <n v="115"/>
    <d v="2018-08-24T00:00:00"/>
    <n v="321"/>
    <n v="0.724196277"/>
    <n v="5.4145515999999998E-2"/>
    <n v="0.104060914"/>
    <n v="5.5151764000000014"/>
    <n v="469.0234380855141"/>
    <n v="6"/>
    <n v="1329"/>
    <n v="6179"/>
    <n v="0.21508334681987379"/>
    <n v="962.45685213299998"/>
    <n v="71.959390763999991"/>
    <n v="138.29695470600001"/>
    <x v="120"/>
  </r>
  <r>
    <n v="116"/>
    <d v="2018-08-25T00:00:00"/>
    <n v="248"/>
    <n v="0.60330578499999998"/>
    <n v="0.107438017"/>
    <n v="0.14233241499999999"/>
    <n v="6.4361314000000007"/>
    <n v="304.38652448955179"/>
    <n v="6"/>
    <n v="1178"/>
    <n v="6179"/>
    <n v="0.19064573555591521"/>
    <n v="710.69421473"/>
    <n v="126.561984026"/>
    <n v="167.66758487000001"/>
    <x v="116"/>
  </r>
  <r>
    <n v="116"/>
    <d v="2018-08-25T00:00:00"/>
    <n v="248"/>
    <n v="0.60330578499999998"/>
    <n v="0.107438017"/>
    <n v="0.14233241499999999"/>
    <n v="6.4361314000000007"/>
    <n v="304.38652448955179"/>
    <n v="6"/>
    <n v="1178"/>
    <n v="6179"/>
    <n v="0.19064573555591521"/>
    <n v="710.69421473"/>
    <n v="126.561984026"/>
    <n v="167.66758487000001"/>
    <x v="117"/>
  </r>
  <r>
    <n v="116"/>
    <d v="2018-08-25T00:00:00"/>
    <n v="248"/>
    <n v="0.60330578499999998"/>
    <n v="0.107438017"/>
    <n v="0.14233241499999999"/>
    <n v="6.4361314000000007"/>
    <n v="304.38652448955179"/>
    <n v="6"/>
    <n v="1178"/>
    <n v="6179"/>
    <n v="0.19064573555591521"/>
    <n v="710.69421473"/>
    <n v="126.561984026"/>
    <n v="167.66758487000001"/>
    <x v="118"/>
  </r>
  <r>
    <n v="116"/>
    <d v="2018-08-25T00:00:00"/>
    <n v="248"/>
    <n v="0.60330578499999998"/>
    <n v="0.107438017"/>
    <n v="0.14233241499999999"/>
    <n v="6.4361314000000007"/>
    <n v="304.38652448955179"/>
    <n v="6"/>
    <n v="1178"/>
    <n v="6179"/>
    <n v="0.19064573555591521"/>
    <n v="710.69421473"/>
    <n v="126.561984026"/>
    <n v="167.66758487000001"/>
    <x v="119"/>
  </r>
  <r>
    <n v="116"/>
    <d v="2018-08-25T00:00:00"/>
    <n v="248"/>
    <n v="0.60330578499999998"/>
    <n v="0.107438017"/>
    <n v="0.14233241499999999"/>
    <n v="6.4361314000000007"/>
    <n v="304.38652448955179"/>
    <n v="6"/>
    <n v="1178"/>
    <n v="6179"/>
    <n v="0.19064573555591521"/>
    <n v="710.69421473"/>
    <n v="126.561984026"/>
    <n v="167.66758487000001"/>
    <x v="120"/>
  </r>
  <r>
    <n v="116"/>
    <d v="2018-08-25T00:00:00"/>
    <n v="248"/>
    <n v="0.60330578499999998"/>
    <n v="0.107438017"/>
    <n v="0.14233241499999999"/>
    <n v="6.4361314000000007"/>
    <n v="304.38652448955179"/>
    <n v="6"/>
    <n v="1178"/>
    <n v="6179"/>
    <n v="0.19064573555591521"/>
    <n v="710.69421473"/>
    <n v="126.561984026"/>
    <n v="167.66758487000001"/>
    <x v="121"/>
  </r>
  <r>
    <n v="117"/>
    <d v="2018-08-26T00:00:00"/>
    <n v="157"/>
    <n v="0.76726342700000005"/>
    <n v="3.9641943999999998E-2"/>
    <n v="0.143222506"/>
    <n v="6.1211735000000003"/>
    <n v="228.2980363485253"/>
    <n v="6"/>
    <n v="1032"/>
    <n v="6179"/>
    <n v="0.1670173167179155"/>
    <n v="791.81585666400008"/>
    <n v="40.910486208000002"/>
    <n v="147.80562619200001"/>
    <x v="117"/>
  </r>
  <r>
    <n v="117"/>
    <d v="2018-08-26T00:00:00"/>
    <n v="157"/>
    <n v="0.76726342700000005"/>
    <n v="3.9641943999999998E-2"/>
    <n v="0.143222506"/>
    <n v="6.1211735000000003"/>
    <n v="228.2980363485253"/>
    <n v="6"/>
    <n v="1032"/>
    <n v="6179"/>
    <n v="0.1670173167179155"/>
    <n v="791.81585666400008"/>
    <n v="40.910486208000002"/>
    <n v="147.80562619200001"/>
    <x v="118"/>
  </r>
  <r>
    <n v="117"/>
    <d v="2018-08-26T00:00:00"/>
    <n v="157"/>
    <n v="0.76726342700000005"/>
    <n v="3.9641943999999998E-2"/>
    <n v="0.143222506"/>
    <n v="6.1211735000000003"/>
    <n v="228.2980363485253"/>
    <n v="6"/>
    <n v="1032"/>
    <n v="6179"/>
    <n v="0.1670173167179155"/>
    <n v="791.81585666400008"/>
    <n v="40.910486208000002"/>
    <n v="147.80562619200001"/>
    <x v="119"/>
  </r>
  <r>
    <n v="117"/>
    <d v="2018-08-26T00:00:00"/>
    <n v="157"/>
    <n v="0.76726342700000005"/>
    <n v="3.9641943999999998E-2"/>
    <n v="0.143222506"/>
    <n v="6.1211735000000003"/>
    <n v="228.2980363485253"/>
    <n v="6"/>
    <n v="1032"/>
    <n v="6179"/>
    <n v="0.1670173167179155"/>
    <n v="791.81585666400008"/>
    <n v="40.910486208000002"/>
    <n v="147.80562619200001"/>
    <x v="120"/>
  </r>
  <r>
    <n v="117"/>
    <d v="2018-08-26T00:00:00"/>
    <n v="157"/>
    <n v="0.76726342700000005"/>
    <n v="3.9641943999999998E-2"/>
    <n v="0.143222506"/>
    <n v="6.1211735000000003"/>
    <n v="228.2980363485253"/>
    <n v="6"/>
    <n v="1032"/>
    <n v="6179"/>
    <n v="0.1670173167179155"/>
    <n v="791.81585666400008"/>
    <n v="40.910486208000002"/>
    <n v="147.80562619200001"/>
    <x v="121"/>
  </r>
  <r>
    <n v="117"/>
    <d v="2018-08-26T00:00:00"/>
    <n v="157"/>
    <n v="0.76726342700000005"/>
    <n v="3.9641943999999998E-2"/>
    <n v="0.143222506"/>
    <n v="6.1211735000000003"/>
    <n v="228.2980363485253"/>
    <n v="6"/>
    <n v="1032"/>
    <n v="6179"/>
    <n v="0.1670173167179155"/>
    <n v="791.81585666400008"/>
    <n v="40.910486208000002"/>
    <n v="147.80562619200001"/>
    <x v="122"/>
  </r>
  <r>
    <n v="118"/>
    <d v="2018-08-27T00:00:00"/>
    <n v="44"/>
    <n v="0.82492581599999992"/>
    <n v="7.7151335000000001E-2"/>
    <n v="9.1988131000000001E-2"/>
    <n v="6.1706666999999999"/>
    <n v="67.285255377339524"/>
    <n v="6"/>
    <n v="964"/>
    <n v="6179"/>
    <n v="0.1560122997248746"/>
    <n v="795.22848662399997"/>
    <n v="74.373886940000006"/>
    <n v="88.676558283999995"/>
    <x v="118"/>
  </r>
  <r>
    <n v="118"/>
    <d v="2018-08-27T00:00:00"/>
    <n v="44"/>
    <n v="0.82492581599999992"/>
    <n v="7.7151335000000001E-2"/>
    <n v="9.1988131000000001E-2"/>
    <n v="6.1706666999999999"/>
    <n v="67.285255377339524"/>
    <n v="6"/>
    <n v="964"/>
    <n v="6179"/>
    <n v="0.1560122997248746"/>
    <n v="795.22848662399997"/>
    <n v="74.373886940000006"/>
    <n v="88.676558283999995"/>
    <x v="119"/>
  </r>
  <r>
    <n v="118"/>
    <d v="2018-08-27T00:00:00"/>
    <n v="44"/>
    <n v="0.82492581599999992"/>
    <n v="7.7151335000000001E-2"/>
    <n v="9.1988131000000001E-2"/>
    <n v="6.1706666999999999"/>
    <n v="67.285255377339524"/>
    <n v="6"/>
    <n v="964"/>
    <n v="6179"/>
    <n v="0.1560122997248746"/>
    <n v="795.22848662399997"/>
    <n v="74.373886940000006"/>
    <n v="88.676558283999995"/>
    <x v="120"/>
  </r>
  <r>
    <n v="118"/>
    <d v="2018-08-27T00:00:00"/>
    <n v="44"/>
    <n v="0.82492581599999992"/>
    <n v="7.7151335000000001E-2"/>
    <n v="9.1988131000000001E-2"/>
    <n v="6.1706666999999999"/>
    <n v="67.285255377339524"/>
    <n v="6"/>
    <n v="964"/>
    <n v="6179"/>
    <n v="0.1560122997248746"/>
    <n v="795.22848662399997"/>
    <n v="74.373886940000006"/>
    <n v="88.676558283999995"/>
    <x v="121"/>
  </r>
  <r>
    <n v="118"/>
    <d v="2018-08-27T00:00:00"/>
    <n v="44"/>
    <n v="0.82492581599999992"/>
    <n v="7.7151335000000001E-2"/>
    <n v="9.1988131000000001E-2"/>
    <n v="6.1706666999999999"/>
    <n v="67.285255377339524"/>
    <n v="6"/>
    <n v="964"/>
    <n v="6179"/>
    <n v="0.1560122997248746"/>
    <n v="795.22848662399997"/>
    <n v="74.373886940000006"/>
    <n v="88.676558283999995"/>
    <x v="122"/>
  </r>
  <r>
    <n v="118"/>
    <d v="2018-08-27T00:00:00"/>
    <n v="44"/>
    <n v="0.82492581599999992"/>
    <n v="7.7151335000000001E-2"/>
    <n v="9.1988131000000001E-2"/>
    <n v="6.1706666999999999"/>
    <n v="67.285255377339524"/>
    <n v="6"/>
    <n v="964"/>
    <n v="6179"/>
    <n v="0.1560122997248746"/>
    <n v="795.22848662399997"/>
    <n v="74.373886940000006"/>
    <n v="88.676558283999995"/>
    <x v="123"/>
  </r>
  <r>
    <n v="119"/>
    <d v="2018-08-28T00:00:00"/>
    <n v="22"/>
    <n v="0.8671875"/>
    <n v="4.6875E-2"/>
    <n v="0.140625"/>
    <n v="4.6987952000000002"/>
    <n v="33.646755218505859"/>
    <n v="5"/>
    <n v="951"/>
    <n v="6179"/>
    <n v="0.15390839941738149"/>
    <n v="824.6953125"/>
    <n v="44.578125"/>
    <n v="133.734375"/>
    <x v="119"/>
  </r>
  <r>
    <n v="119"/>
    <d v="2018-08-28T00:00:00"/>
    <n v="22"/>
    <n v="0.8671875"/>
    <n v="4.6875E-2"/>
    <n v="0.140625"/>
    <n v="4.6987952000000002"/>
    <n v="33.646755218505859"/>
    <n v="5"/>
    <n v="951"/>
    <n v="6179"/>
    <n v="0.15390839941738149"/>
    <n v="824.6953125"/>
    <n v="44.578125"/>
    <n v="133.734375"/>
    <x v="120"/>
  </r>
  <r>
    <n v="119"/>
    <d v="2018-08-28T00:00:00"/>
    <n v="22"/>
    <n v="0.8671875"/>
    <n v="4.6875E-2"/>
    <n v="0.140625"/>
    <n v="4.6987952000000002"/>
    <n v="33.646755218505859"/>
    <n v="5"/>
    <n v="951"/>
    <n v="6179"/>
    <n v="0.15390839941738149"/>
    <n v="824.6953125"/>
    <n v="44.578125"/>
    <n v="133.734375"/>
    <x v="121"/>
  </r>
  <r>
    <n v="119"/>
    <d v="2018-08-28T00:00:00"/>
    <n v="22"/>
    <n v="0.8671875"/>
    <n v="4.6875E-2"/>
    <n v="0.140625"/>
    <n v="4.6987952000000002"/>
    <n v="33.646755218505859"/>
    <n v="5"/>
    <n v="951"/>
    <n v="6179"/>
    <n v="0.15390839941738149"/>
    <n v="824.6953125"/>
    <n v="44.578125"/>
    <n v="133.734375"/>
    <x v="122"/>
  </r>
  <r>
    <n v="119"/>
    <d v="2018-08-28T00:00:00"/>
    <n v="22"/>
    <n v="0.8671875"/>
    <n v="4.6875E-2"/>
    <n v="0.140625"/>
    <n v="4.6987952000000002"/>
    <n v="33.646755218505859"/>
    <n v="5"/>
    <n v="951"/>
    <n v="6179"/>
    <n v="0.15390839941738149"/>
    <n v="824.6953125"/>
    <n v="44.578125"/>
    <n v="133.734375"/>
    <x v="123"/>
  </r>
  <r>
    <n v="120"/>
    <d v="2018-08-29T00:00:00"/>
    <n v="22"/>
    <n v="0.54838709699999999"/>
    <n v="9.6774194000000008E-2"/>
    <n v="0.165898618"/>
    <n v="3.5306122000000002"/>
    <n v="25.66358965061529"/>
    <n v="4"/>
    <n v="945"/>
    <n v="6179"/>
    <n v="0.1529373685062308"/>
    <n v="518.22580666499994"/>
    <n v="91.451613330000001"/>
    <n v="156.77419401"/>
    <x v="120"/>
  </r>
  <r>
    <n v="120"/>
    <d v="2018-08-29T00:00:00"/>
    <n v="22"/>
    <n v="0.54838709699999999"/>
    <n v="9.6774194000000008E-2"/>
    <n v="0.165898618"/>
    <n v="3.5306122000000002"/>
    <n v="25.66358965061529"/>
    <n v="4"/>
    <n v="945"/>
    <n v="6179"/>
    <n v="0.1529373685062308"/>
    <n v="518.22580666499994"/>
    <n v="91.451613330000001"/>
    <n v="156.77419401"/>
    <x v="121"/>
  </r>
  <r>
    <n v="120"/>
    <d v="2018-08-29T00:00:00"/>
    <n v="22"/>
    <n v="0.54838709699999999"/>
    <n v="9.6774194000000008E-2"/>
    <n v="0.165898618"/>
    <n v="3.5306122000000002"/>
    <n v="25.66358965061529"/>
    <n v="4"/>
    <n v="945"/>
    <n v="6179"/>
    <n v="0.1529373685062308"/>
    <n v="518.22580666499994"/>
    <n v="91.451613330000001"/>
    <n v="156.77419401"/>
    <x v="122"/>
  </r>
  <r>
    <n v="120"/>
    <d v="2018-08-29T00:00:00"/>
    <n v="22"/>
    <n v="0.54838709699999999"/>
    <n v="9.6774194000000008E-2"/>
    <n v="0.165898618"/>
    <n v="3.5306122000000002"/>
    <n v="25.66358965061529"/>
    <n v="4"/>
    <n v="945"/>
    <n v="6179"/>
    <n v="0.1529373685062308"/>
    <n v="518.22580666499994"/>
    <n v="91.451613330000001"/>
    <n v="156.77419401"/>
    <x v="123"/>
  </r>
  <r>
    <n v="121"/>
    <d v="2018-08-30T00:00:00"/>
    <n v="44"/>
    <n v="0.8873720140000001"/>
    <n v="3.4129693000000003E-2"/>
    <n v="0.146757679"/>
    <n v="4.2361962999999996"/>
    <n v="68.438643196895583"/>
    <n v="4"/>
    <n v="965"/>
    <n v="6179"/>
    <n v="0.15617413821006629"/>
    <n v="856.31399351000005"/>
    <n v="32.935153744999987"/>
    <n v="141.62116023499999"/>
    <x v="121"/>
  </r>
  <r>
    <n v="121"/>
    <d v="2018-08-30T00:00:00"/>
    <n v="44"/>
    <n v="0.8873720140000001"/>
    <n v="3.4129693000000003E-2"/>
    <n v="0.146757679"/>
    <n v="4.2361962999999996"/>
    <n v="68.438643196895583"/>
    <n v="4"/>
    <n v="965"/>
    <n v="6179"/>
    <n v="0.15617413821006629"/>
    <n v="856.31399351000005"/>
    <n v="32.935153744999987"/>
    <n v="141.62116023499999"/>
    <x v="122"/>
  </r>
  <r>
    <n v="121"/>
    <d v="2018-08-30T00:00:00"/>
    <n v="44"/>
    <n v="0.8873720140000001"/>
    <n v="3.4129693000000003E-2"/>
    <n v="0.146757679"/>
    <n v="4.2361962999999996"/>
    <n v="68.438643196895583"/>
    <n v="4"/>
    <n v="965"/>
    <n v="6179"/>
    <n v="0.15617413821006629"/>
    <n v="856.31399351000005"/>
    <n v="32.935153744999987"/>
    <n v="141.62116023499999"/>
    <x v="123"/>
  </r>
  <r>
    <n v="121"/>
    <d v="2018-08-30T00:00:00"/>
    <n v="44"/>
    <n v="0.8873720140000001"/>
    <n v="3.4129693000000003E-2"/>
    <n v="0.146757679"/>
    <n v="4.2361962999999996"/>
    <n v="68.438643196895583"/>
    <n v="4"/>
    <n v="965"/>
    <n v="6179"/>
    <n v="0.15617413821006629"/>
    <n v="856.31399351000005"/>
    <n v="32.935153744999987"/>
    <n v="141.62116023499999"/>
    <x v="124"/>
  </r>
  <r>
    <n v="122"/>
    <d v="2018-08-31T00:00:00"/>
    <n v="244"/>
    <n v="0.70994248199999999"/>
    <n v="6.8200493000000001E-2"/>
    <n v="0.15612161099999999"/>
    <n v="5.8185484000000001"/>
    <n v="328.07540218371031"/>
    <n v="6"/>
    <n v="904"/>
    <n v="6179"/>
    <n v="0.14630199061336779"/>
    <n v="641.78800372800004"/>
    <n v="61.653245671999997"/>
    <n v="141.13393634400001"/>
    <x v="122"/>
  </r>
  <r>
    <n v="122"/>
    <d v="2018-08-31T00:00:00"/>
    <n v="244"/>
    <n v="0.70994248199999999"/>
    <n v="6.8200493000000001E-2"/>
    <n v="0.15612161099999999"/>
    <n v="5.8185484000000001"/>
    <n v="328.07540218371031"/>
    <n v="6"/>
    <n v="904"/>
    <n v="6179"/>
    <n v="0.14630199061336779"/>
    <n v="641.78800372800004"/>
    <n v="61.653245671999997"/>
    <n v="141.13393634400001"/>
    <x v="123"/>
  </r>
  <r>
    <n v="122"/>
    <d v="2018-08-31T00:00:00"/>
    <n v="244"/>
    <n v="0.70994248199999999"/>
    <n v="6.8200493000000001E-2"/>
    <n v="0.15612161099999999"/>
    <n v="5.8185484000000001"/>
    <n v="328.07540218371031"/>
    <n v="6"/>
    <n v="904"/>
    <n v="6179"/>
    <n v="0.14630199061336779"/>
    <n v="641.78800372800004"/>
    <n v="61.653245671999997"/>
    <n v="141.13393634400001"/>
    <x v="124"/>
  </r>
  <r>
    <n v="122"/>
    <d v="2018-08-31T00:00:00"/>
    <n v="244"/>
    <n v="0.70994248199999999"/>
    <n v="6.8200493000000001E-2"/>
    <n v="0.15612161099999999"/>
    <n v="5.8185484000000001"/>
    <n v="328.07540218371031"/>
    <n v="6"/>
    <n v="904"/>
    <n v="6179"/>
    <n v="0.14630199061336779"/>
    <n v="641.78800372800004"/>
    <n v="61.653245671999997"/>
    <n v="141.13393634400001"/>
    <x v="125"/>
  </r>
  <r>
    <n v="122"/>
    <d v="2018-08-31T00:00:00"/>
    <n v="244"/>
    <n v="0.70994248199999999"/>
    <n v="6.8200493000000001E-2"/>
    <n v="0.15612161099999999"/>
    <n v="5.8185484000000001"/>
    <n v="328.07540218371031"/>
    <n v="6"/>
    <n v="904"/>
    <n v="6179"/>
    <n v="0.14630199061336779"/>
    <n v="641.78800372800004"/>
    <n v="61.653245671999997"/>
    <n v="141.13393634400001"/>
    <x v="126"/>
  </r>
  <r>
    <n v="122"/>
    <d v="2018-08-31T00:00:00"/>
    <n v="244"/>
    <n v="0.70994248199999999"/>
    <n v="6.8200493000000001E-2"/>
    <n v="0.15612161099999999"/>
    <n v="5.8185484000000001"/>
    <n v="328.07540218371031"/>
    <n v="6"/>
    <n v="904"/>
    <n v="6179"/>
    <n v="0.14630199061336779"/>
    <n v="641.78800372800004"/>
    <n v="61.653245671999997"/>
    <n v="141.13393634400001"/>
    <x v="127"/>
  </r>
  <r>
    <n v="123"/>
    <d v="2018-09-01T00:00:00"/>
    <n v="316"/>
    <n v="0.65384615400000001"/>
    <n v="9.0909090999999997E-2"/>
    <n v="0.141608392"/>
    <n v="6.4262009000000004"/>
    <n v="407.82605487491691"/>
    <n v="6"/>
    <n v="981"/>
    <n v="6179"/>
    <n v="0.1587635539731348"/>
    <n v="641.42307707400005"/>
    <n v="89.181818270999997"/>
    <n v="138.91783255199999"/>
    <x v="123"/>
  </r>
  <r>
    <n v="123"/>
    <d v="2018-09-01T00:00:00"/>
    <n v="316"/>
    <n v="0.65384615400000001"/>
    <n v="9.0909090999999997E-2"/>
    <n v="0.141608392"/>
    <n v="6.4262009000000004"/>
    <n v="407.82605487491691"/>
    <n v="6"/>
    <n v="981"/>
    <n v="6179"/>
    <n v="0.1587635539731348"/>
    <n v="641.42307707400005"/>
    <n v="89.181818270999997"/>
    <n v="138.91783255199999"/>
    <x v="124"/>
  </r>
  <r>
    <n v="123"/>
    <d v="2018-09-01T00:00:00"/>
    <n v="316"/>
    <n v="0.65384615400000001"/>
    <n v="9.0909090999999997E-2"/>
    <n v="0.141608392"/>
    <n v="6.4262009000000004"/>
    <n v="407.82605487491691"/>
    <n v="6"/>
    <n v="981"/>
    <n v="6179"/>
    <n v="0.1587635539731348"/>
    <n v="641.42307707400005"/>
    <n v="89.181818270999997"/>
    <n v="138.91783255199999"/>
    <x v="125"/>
  </r>
  <r>
    <n v="123"/>
    <d v="2018-09-01T00:00:00"/>
    <n v="316"/>
    <n v="0.65384615400000001"/>
    <n v="9.0909090999999997E-2"/>
    <n v="0.141608392"/>
    <n v="6.4262009000000004"/>
    <n v="407.82605487491691"/>
    <n v="6"/>
    <n v="981"/>
    <n v="6179"/>
    <n v="0.1587635539731348"/>
    <n v="641.42307707400005"/>
    <n v="89.181818270999997"/>
    <n v="138.91783255199999"/>
    <x v="126"/>
  </r>
  <r>
    <n v="123"/>
    <d v="2018-09-01T00:00:00"/>
    <n v="316"/>
    <n v="0.65384615400000001"/>
    <n v="9.0909090999999997E-2"/>
    <n v="0.141608392"/>
    <n v="6.4262009000000004"/>
    <n v="407.82605487491691"/>
    <n v="6"/>
    <n v="981"/>
    <n v="6179"/>
    <n v="0.1587635539731348"/>
    <n v="641.42307707400005"/>
    <n v="89.181818270999997"/>
    <n v="138.91783255199999"/>
    <x v="127"/>
  </r>
  <r>
    <n v="123"/>
    <d v="2018-09-01T00:00:00"/>
    <n v="316"/>
    <n v="0.65384615400000001"/>
    <n v="9.0909090999999997E-2"/>
    <n v="0.141608392"/>
    <n v="6.4262009000000004"/>
    <n v="407.82605487491691"/>
    <n v="6"/>
    <n v="981"/>
    <n v="6179"/>
    <n v="0.1587635539731348"/>
    <n v="641.42307707400005"/>
    <n v="89.181818270999997"/>
    <n v="138.91783255199999"/>
    <x v="128"/>
  </r>
  <r>
    <n v="124"/>
    <d v="2018-09-02T00:00:00"/>
    <n v="186"/>
    <n v="0.72926829299999996"/>
    <n v="6.097561E-2"/>
    <n v="9.1463415000000006E-2"/>
    <n v="14.442961"/>
    <n v="274.40663971706277"/>
    <n v="14"/>
    <n v="984"/>
    <n v="6179"/>
    <n v="0.15924906942871009"/>
    <n v="717.60000031199991"/>
    <n v="60.000000239999999"/>
    <n v="90.000000360000001"/>
    <x v="124"/>
  </r>
  <r>
    <n v="124"/>
    <d v="2018-09-02T00:00:00"/>
    <n v="186"/>
    <n v="0.72926829299999996"/>
    <n v="6.097561E-2"/>
    <n v="9.1463415000000006E-2"/>
    <n v="14.442961"/>
    <n v="274.40663971706277"/>
    <n v="14"/>
    <n v="984"/>
    <n v="6179"/>
    <n v="0.15924906942871009"/>
    <n v="717.60000031199991"/>
    <n v="60.000000239999999"/>
    <n v="90.000000360000001"/>
    <x v="125"/>
  </r>
  <r>
    <n v="124"/>
    <d v="2018-09-02T00:00:00"/>
    <n v="186"/>
    <n v="0.72926829299999996"/>
    <n v="6.097561E-2"/>
    <n v="9.1463415000000006E-2"/>
    <n v="14.442961"/>
    <n v="274.40663971706277"/>
    <n v="14"/>
    <n v="984"/>
    <n v="6179"/>
    <n v="0.15924906942871009"/>
    <n v="717.60000031199991"/>
    <n v="60.000000239999999"/>
    <n v="90.000000360000001"/>
    <x v="126"/>
  </r>
  <r>
    <n v="124"/>
    <d v="2018-09-02T00:00:00"/>
    <n v="186"/>
    <n v="0.72926829299999996"/>
    <n v="6.097561E-2"/>
    <n v="9.1463415000000006E-2"/>
    <n v="14.442961"/>
    <n v="274.40663971706277"/>
    <n v="14"/>
    <n v="984"/>
    <n v="6179"/>
    <n v="0.15924906942871009"/>
    <n v="717.60000031199991"/>
    <n v="60.000000239999999"/>
    <n v="90.000000360000001"/>
    <x v="127"/>
  </r>
  <r>
    <n v="124"/>
    <d v="2018-09-02T00:00:00"/>
    <n v="186"/>
    <n v="0.72926829299999996"/>
    <n v="6.097561E-2"/>
    <n v="9.1463415000000006E-2"/>
    <n v="14.442961"/>
    <n v="274.40663971706277"/>
    <n v="14"/>
    <n v="984"/>
    <n v="6179"/>
    <n v="0.15924906942871009"/>
    <n v="717.60000031199991"/>
    <n v="60.000000239999999"/>
    <n v="90.000000360000001"/>
    <x v="128"/>
  </r>
  <r>
    <n v="124"/>
    <d v="2018-09-02T00:00:00"/>
    <n v="186"/>
    <n v="0.72926829299999996"/>
    <n v="6.097561E-2"/>
    <n v="9.1463415000000006E-2"/>
    <n v="14.442961"/>
    <n v="274.40663971706277"/>
    <n v="14"/>
    <n v="984"/>
    <n v="6179"/>
    <n v="0.15924906942871009"/>
    <n v="717.60000031199991"/>
    <n v="60.000000239999999"/>
    <n v="90.000000360000001"/>
    <x v="129"/>
  </r>
  <r>
    <n v="124"/>
    <d v="2018-09-02T00:00:00"/>
    <n v="186"/>
    <n v="0.72926829299999996"/>
    <n v="6.097561E-2"/>
    <n v="9.1463415000000006E-2"/>
    <n v="14.442961"/>
    <n v="274.40663971706277"/>
    <n v="14"/>
    <n v="984"/>
    <n v="6179"/>
    <n v="0.15924906942871009"/>
    <n v="717.60000031199991"/>
    <n v="60.000000239999999"/>
    <n v="90.000000360000001"/>
    <x v="130"/>
  </r>
  <r>
    <n v="124"/>
    <d v="2018-09-02T00:00:00"/>
    <n v="186"/>
    <n v="0.72926829299999996"/>
    <n v="6.097561E-2"/>
    <n v="9.1463415000000006E-2"/>
    <n v="14.442961"/>
    <n v="274.40663971706277"/>
    <n v="14"/>
    <n v="984"/>
    <n v="6179"/>
    <n v="0.15924906942871009"/>
    <n v="717.60000031199991"/>
    <n v="60.000000239999999"/>
    <n v="90.000000360000001"/>
    <x v="131"/>
  </r>
  <r>
    <n v="124"/>
    <d v="2018-09-02T00:00:00"/>
    <n v="186"/>
    <n v="0.72926829299999996"/>
    <n v="6.097561E-2"/>
    <n v="9.1463415000000006E-2"/>
    <n v="14.442961"/>
    <n v="274.40663971706277"/>
    <n v="14"/>
    <n v="984"/>
    <n v="6179"/>
    <n v="0.15924906942871009"/>
    <n v="717.60000031199991"/>
    <n v="60.000000239999999"/>
    <n v="90.000000360000001"/>
    <x v="132"/>
  </r>
  <r>
    <n v="124"/>
    <d v="2018-09-02T00:00:00"/>
    <n v="186"/>
    <n v="0.72926829299999996"/>
    <n v="6.097561E-2"/>
    <n v="9.1463415000000006E-2"/>
    <n v="14.442961"/>
    <n v="274.40663971706277"/>
    <n v="14"/>
    <n v="984"/>
    <n v="6179"/>
    <n v="0.15924906942871009"/>
    <n v="717.60000031199991"/>
    <n v="60.000000239999999"/>
    <n v="90.000000360000001"/>
    <x v="133"/>
  </r>
  <r>
    <n v="124"/>
    <d v="2018-09-02T00:00:00"/>
    <n v="186"/>
    <n v="0.72926829299999996"/>
    <n v="6.097561E-2"/>
    <n v="9.1463415000000006E-2"/>
    <n v="14.442961"/>
    <n v="274.40663971706277"/>
    <n v="14"/>
    <n v="984"/>
    <n v="6179"/>
    <n v="0.15924906942871009"/>
    <n v="717.60000031199991"/>
    <n v="60.000000239999999"/>
    <n v="90.000000360000001"/>
    <x v="134"/>
  </r>
  <r>
    <n v="124"/>
    <d v="2018-09-02T00:00:00"/>
    <n v="186"/>
    <n v="0.72926829299999996"/>
    <n v="6.097561E-2"/>
    <n v="9.1463415000000006E-2"/>
    <n v="14.442961"/>
    <n v="274.40663971706277"/>
    <n v="14"/>
    <n v="984"/>
    <n v="6179"/>
    <n v="0.15924906942871009"/>
    <n v="717.60000031199991"/>
    <n v="60.000000239999999"/>
    <n v="90.000000360000001"/>
    <x v="135"/>
  </r>
  <r>
    <n v="124"/>
    <d v="2018-09-02T00:00:00"/>
    <n v="186"/>
    <n v="0.72926829299999996"/>
    <n v="6.097561E-2"/>
    <n v="9.1463415000000006E-2"/>
    <n v="14.442961"/>
    <n v="274.40663971706277"/>
    <n v="14"/>
    <n v="984"/>
    <n v="6179"/>
    <n v="0.15924906942871009"/>
    <n v="717.60000031199991"/>
    <n v="60.000000239999999"/>
    <n v="90.000000360000001"/>
    <x v="136"/>
  </r>
  <r>
    <n v="124"/>
    <d v="2018-09-02T00:00:00"/>
    <n v="186"/>
    <n v="0.72926829299999996"/>
    <n v="6.097561E-2"/>
    <n v="9.1463415000000006E-2"/>
    <n v="14.442961"/>
    <n v="274.40663971706277"/>
    <n v="14"/>
    <n v="984"/>
    <n v="6179"/>
    <n v="0.15924906942871009"/>
    <n v="717.60000031199991"/>
    <n v="60.000000239999999"/>
    <n v="90.000000360000001"/>
    <x v="137"/>
  </r>
  <r>
    <n v="125"/>
    <d v="2018-09-03T00:00:00"/>
    <n v="53"/>
    <n v="0.84437086099999992"/>
    <n v="3.3112583000000001E-2"/>
    <n v="0.105960265"/>
    <n v="6.9907407000000008"/>
    <n v="84.500027712682339"/>
    <n v="7"/>
    <n v="962"/>
    <n v="6179"/>
    <n v="0.155688622754491"/>
    <n v="812.28476828199996"/>
    <n v="31.854304846000002"/>
    <n v="101.93377493"/>
    <x v="125"/>
  </r>
  <r>
    <n v="125"/>
    <d v="2018-09-03T00:00:00"/>
    <n v="53"/>
    <n v="0.84437086099999992"/>
    <n v="3.3112583000000001E-2"/>
    <n v="0.105960265"/>
    <n v="6.9907407000000008"/>
    <n v="84.500027712682339"/>
    <n v="7"/>
    <n v="962"/>
    <n v="6179"/>
    <n v="0.155688622754491"/>
    <n v="812.28476828199996"/>
    <n v="31.854304846000002"/>
    <n v="101.93377493"/>
    <x v="126"/>
  </r>
  <r>
    <n v="125"/>
    <d v="2018-09-03T00:00:00"/>
    <n v="53"/>
    <n v="0.84437086099999992"/>
    <n v="3.3112583000000001E-2"/>
    <n v="0.105960265"/>
    <n v="6.9907407000000008"/>
    <n v="84.500027712682339"/>
    <n v="7"/>
    <n v="962"/>
    <n v="6179"/>
    <n v="0.155688622754491"/>
    <n v="812.28476828199996"/>
    <n v="31.854304846000002"/>
    <n v="101.93377493"/>
    <x v="127"/>
  </r>
  <r>
    <n v="125"/>
    <d v="2018-09-03T00:00:00"/>
    <n v="53"/>
    <n v="0.84437086099999992"/>
    <n v="3.3112583000000001E-2"/>
    <n v="0.105960265"/>
    <n v="6.9907407000000008"/>
    <n v="84.500027712682339"/>
    <n v="7"/>
    <n v="962"/>
    <n v="6179"/>
    <n v="0.155688622754491"/>
    <n v="812.28476828199996"/>
    <n v="31.854304846000002"/>
    <n v="101.93377493"/>
    <x v="128"/>
  </r>
  <r>
    <n v="125"/>
    <d v="2018-09-03T00:00:00"/>
    <n v="53"/>
    <n v="0.84437086099999992"/>
    <n v="3.3112583000000001E-2"/>
    <n v="0.105960265"/>
    <n v="6.9907407000000008"/>
    <n v="84.500027712682339"/>
    <n v="7"/>
    <n v="962"/>
    <n v="6179"/>
    <n v="0.155688622754491"/>
    <n v="812.28476828199996"/>
    <n v="31.854304846000002"/>
    <n v="101.93377493"/>
    <x v="129"/>
  </r>
  <r>
    <n v="125"/>
    <d v="2018-09-03T00:00:00"/>
    <n v="53"/>
    <n v="0.84437086099999992"/>
    <n v="3.3112583000000001E-2"/>
    <n v="0.105960265"/>
    <n v="6.9907407000000008"/>
    <n v="84.500027712682339"/>
    <n v="7"/>
    <n v="962"/>
    <n v="6179"/>
    <n v="0.155688622754491"/>
    <n v="812.28476828199996"/>
    <n v="31.854304846000002"/>
    <n v="101.93377493"/>
    <x v="130"/>
  </r>
  <r>
    <n v="125"/>
    <d v="2018-09-03T00:00:00"/>
    <n v="53"/>
    <n v="0.84437086099999992"/>
    <n v="3.3112583000000001E-2"/>
    <n v="0.105960265"/>
    <n v="6.9907407000000008"/>
    <n v="84.500027712682339"/>
    <n v="7"/>
    <n v="962"/>
    <n v="6179"/>
    <n v="0.155688622754491"/>
    <n v="812.28476828199996"/>
    <n v="31.854304846000002"/>
    <n v="101.93377493"/>
    <x v="131"/>
  </r>
  <r>
    <n v="126"/>
    <d v="2018-09-04T00:00:00"/>
    <n v="32"/>
    <n v="0.91304347799999996"/>
    <n v="3.4782608999999999E-2"/>
    <n v="9.5652174000000006E-2"/>
    <n v="5.3660130999999991"/>
    <n v="53.436186376577801"/>
    <n v="5"/>
    <n v="969"/>
    <n v="6179"/>
    <n v="0.15682149215083349"/>
    <n v="884.73913018199994"/>
    <n v="33.704348121000002"/>
    <n v="92.68695660600001"/>
    <x v="126"/>
  </r>
  <r>
    <n v="126"/>
    <d v="2018-09-04T00:00:00"/>
    <n v="32"/>
    <n v="0.91304347799999996"/>
    <n v="3.4782608999999999E-2"/>
    <n v="9.5652174000000006E-2"/>
    <n v="5.3660130999999991"/>
    <n v="53.436186376577801"/>
    <n v="5"/>
    <n v="969"/>
    <n v="6179"/>
    <n v="0.15682149215083349"/>
    <n v="884.73913018199994"/>
    <n v="33.704348121000002"/>
    <n v="92.68695660600001"/>
    <x v="127"/>
  </r>
  <r>
    <n v="126"/>
    <d v="2018-09-04T00:00:00"/>
    <n v="32"/>
    <n v="0.91304347799999996"/>
    <n v="3.4782608999999999E-2"/>
    <n v="9.5652174000000006E-2"/>
    <n v="5.3660130999999991"/>
    <n v="53.436186376577801"/>
    <n v="5"/>
    <n v="969"/>
    <n v="6179"/>
    <n v="0.15682149215083349"/>
    <n v="884.73913018199994"/>
    <n v="33.704348121000002"/>
    <n v="92.68695660600001"/>
    <x v="128"/>
  </r>
  <r>
    <n v="126"/>
    <d v="2018-09-04T00:00:00"/>
    <n v="32"/>
    <n v="0.91304347799999996"/>
    <n v="3.4782608999999999E-2"/>
    <n v="9.5652174000000006E-2"/>
    <n v="5.3660130999999991"/>
    <n v="53.436186376577801"/>
    <n v="5"/>
    <n v="969"/>
    <n v="6179"/>
    <n v="0.15682149215083349"/>
    <n v="884.73913018199994"/>
    <n v="33.704348121000002"/>
    <n v="92.68695660600001"/>
    <x v="129"/>
  </r>
  <r>
    <n v="126"/>
    <d v="2018-09-04T00:00:00"/>
    <n v="32"/>
    <n v="0.91304347799999996"/>
    <n v="3.4782608999999999E-2"/>
    <n v="9.5652174000000006E-2"/>
    <n v="5.3660130999999991"/>
    <n v="53.436186376577801"/>
    <n v="5"/>
    <n v="969"/>
    <n v="6179"/>
    <n v="0.15682149215083349"/>
    <n v="884.73913018199994"/>
    <n v="33.704348121000002"/>
    <n v="92.68695660600001"/>
    <x v="130"/>
  </r>
  <r>
    <n v="127"/>
    <d v="2018-09-05T00:00:00"/>
    <n v="25"/>
    <n v="0.96164383599999992"/>
    <n v="3.2876712000000002E-2"/>
    <n v="5.4794520999999999E-2"/>
    <n v="3.8491048999999999"/>
    <n v="44.829948308165903"/>
    <n v="4"/>
    <n v="970"/>
    <n v="6179"/>
    <n v="0.15698333063602521"/>
    <n v="932.79452091999997"/>
    <n v="31.890410639999999"/>
    <n v="53.150685369999998"/>
    <x v="127"/>
  </r>
  <r>
    <n v="127"/>
    <d v="2018-09-05T00:00:00"/>
    <n v="25"/>
    <n v="0.96164383599999992"/>
    <n v="3.2876712000000002E-2"/>
    <n v="5.4794520999999999E-2"/>
    <n v="3.8491048999999999"/>
    <n v="44.829948308165903"/>
    <n v="4"/>
    <n v="970"/>
    <n v="6179"/>
    <n v="0.15698333063602521"/>
    <n v="932.79452091999997"/>
    <n v="31.890410639999999"/>
    <n v="53.150685369999998"/>
    <x v="128"/>
  </r>
  <r>
    <n v="127"/>
    <d v="2018-09-05T00:00:00"/>
    <n v="25"/>
    <n v="0.96164383599999992"/>
    <n v="3.2876712000000002E-2"/>
    <n v="5.4794520999999999E-2"/>
    <n v="3.8491048999999999"/>
    <n v="44.829948308165903"/>
    <n v="4"/>
    <n v="970"/>
    <n v="6179"/>
    <n v="0.15698333063602521"/>
    <n v="932.79452091999997"/>
    <n v="31.890410639999999"/>
    <n v="53.150685369999998"/>
    <x v="129"/>
  </r>
  <r>
    <n v="127"/>
    <d v="2018-09-05T00:00:00"/>
    <n v="25"/>
    <n v="0.96164383599999992"/>
    <n v="3.2876712000000002E-2"/>
    <n v="5.4794520999999999E-2"/>
    <n v="3.8491048999999999"/>
    <n v="44.829948308165903"/>
    <n v="4"/>
    <n v="970"/>
    <n v="6179"/>
    <n v="0.15698333063602521"/>
    <n v="932.79452091999997"/>
    <n v="31.890410639999999"/>
    <n v="53.150685369999998"/>
    <x v="130"/>
  </r>
  <r>
    <n v="128"/>
    <d v="2018-09-06T00:00:00"/>
    <n v="34"/>
    <n v="0.84722222200000008"/>
    <n v="3.7037037000000002E-2"/>
    <n v="7.8703703999999999E-2"/>
    <n v="4.2016806999999998"/>
    <n v="55.719469189530493"/>
    <n v="4"/>
    <n v="972"/>
    <n v="6179"/>
    <n v="0.15730700760640881"/>
    <n v="823.49999978400012"/>
    <n v="35.999999963999997"/>
    <n v="76.500000287999995"/>
    <x v="128"/>
  </r>
  <r>
    <n v="128"/>
    <d v="2018-09-06T00:00:00"/>
    <n v="34"/>
    <n v="0.84722222200000008"/>
    <n v="3.7037037000000002E-2"/>
    <n v="7.8703703999999999E-2"/>
    <n v="4.2016806999999998"/>
    <n v="55.719469189530493"/>
    <n v="4"/>
    <n v="972"/>
    <n v="6179"/>
    <n v="0.15730700760640881"/>
    <n v="823.49999978400012"/>
    <n v="35.999999963999997"/>
    <n v="76.500000287999995"/>
    <x v="129"/>
  </r>
  <r>
    <n v="128"/>
    <d v="2018-09-06T00:00:00"/>
    <n v="34"/>
    <n v="0.84722222200000008"/>
    <n v="3.7037037000000002E-2"/>
    <n v="7.8703703999999999E-2"/>
    <n v="4.2016806999999998"/>
    <n v="55.719469189530493"/>
    <n v="4"/>
    <n v="972"/>
    <n v="6179"/>
    <n v="0.15730700760640881"/>
    <n v="823.49999978400012"/>
    <n v="35.999999963999997"/>
    <n v="76.500000287999995"/>
    <x v="130"/>
  </r>
  <r>
    <n v="128"/>
    <d v="2018-09-06T00:00:00"/>
    <n v="34"/>
    <n v="0.84722222200000008"/>
    <n v="3.7037037000000002E-2"/>
    <n v="7.8703703999999999E-2"/>
    <n v="4.2016806999999998"/>
    <n v="55.719469189530493"/>
    <n v="4"/>
    <n v="972"/>
    <n v="6179"/>
    <n v="0.15730700760640881"/>
    <n v="823.49999978400012"/>
    <n v="35.999999963999997"/>
    <n v="76.500000287999995"/>
    <x v="131"/>
  </r>
  <r>
    <n v="129"/>
    <d v="2018-09-07T00:00:00"/>
    <n v="228"/>
    <n v="0.74696132599999998"/>
    <n v="7.5138122000000002E-2"/>
    <n v="0.13038674"/>
    <n v="5.8869565000000001"/>
    <n v="320.34737499760189"/>
    <n v="6"/>
    <n v="976"/>
    <n v="6179"/>
    <n v="0.1579543615471759"/>
    <n v="729.03425417599999"/>
    <n v="73.334807072000004"/>
    <n v="127.25745824000001"/>
    <x v="129"/>
  </r>
  <r>
    <n v="129"/>
    <d v="2018-09-07T00:00:00"/>
    <n v="228"/>
    <n v="0.74696132599999998"/>
    <n v="7.5138122000000002E-2"/>
    <n v="0.13038674"/>
    <n v="5.8869565000000001"/>
    <n v="320.34737499760189"/>
    <n v="6"/>
    <n v="976"/>
    <n v="6179"/>
    <n v="0.1579543615471759"/>
    <n v="729.03425417599999"/>
    <n v="73.334807072000004"/>
    <n v="127.25745824000001"/>
    <x v="130"/>
  </r>
  <r>
    <n v="129"/>
    <d v="2018-09-07T00:00:00"/>
    <n v="228"/>
    <n v="0.74696132599999998"/>
    <n v="7.5138122000000002E-2"/>
    <n v="0.13038674"/>
    <n v="5.8869565000000001"/>
    <n v="320.34737499760189"/>
    <n v="6"/>
    <n v="976"/>
    <n v="6179"/>
    <n v="0.1579543615471759"/>
    <n v="729.03425417599999"/>
    <n v="73.334807072000004"/>
    <n v="127.25745824000001"/>
    <x v="131"/>
  </r>
  <r>
    <n v="129"/>
    <d v="2018-09-07T00:00:00"/>
    <n v="228"/>
    <n v="0.74696132599999998"/>
    <n v="7.5138122000000002E-2"/>
    <n v="0.13038674"/>
    <n v="5.8869565000000001"/>
    <n v="320.34737499760189"/>
    <n v="6"/>
    <n v="976"/>
    <n v="6179"/>
    <n v="0.1579543615471759"/>
    <n v="729.03425417599999"/>
    <n v="73.334807072000004"/>
    <n v="127.25745824000001"/>
    <x v="132"/>
  </r>
  <r>
    <n v="129"/>
    <d v="2018-09-07T00:00:00"/>
    <n v="228"/>
    <n v="0.74696132599999998"/>
    <n v="7.5138122000000002E-2"/>
    <n v="0.13038674"/>
    <n v="5.8869565000000001"/>
    <n v="320.34737499760189"/>
    <n v="6"/>
    <n v="976"/>
    <n v="6179"/>
    <n v="0.1579543615471759"/>
    <n v="729.03425417599999"/>
    <n v="73.334807072000004"/>
    <n v="127.25745824000001"/>
    <x v="133"/>
  </r>
  <r>
    <n v="129"/>
    <d v="2018-09-07T00:00:00"/>
    <n v="228"/>
    <n v="0.74696132599999998"/>
    <n v="7.5138122000000002E-2"/>
    <n v="0.13038674"/>
    <n v="5.8869565000000001"/>
    <n v="320.34737499760189"/>
    <n v="6"/>
    <n v="976"/>
    <n v="6179"/>
    <n v="0.1579543615471759"/>
    <n v="729.03425417599999"/>
    <n v="73.334807072000004"/>
    <n v="127.25745824000001"/>
    <x v="134"/>
  </r>
  <r>
    <n v="130"/>
    <d v="2018-09-08T00:00:00"/>
    <n v="225"/>
    <n v="0.638215325"/>
    <n v="9.0203685999999991E-2"/>
    <n v="0.129970902"/>
    <n v="6.5458937000000006"/>
    <n v="291.76383122173939"/>
    <n v="7"/>
    <n v="904"/>
    <n v="6179"/>
    <n v="0.14630199061336779"/>
    <n v="576.94665380000004"/>
    <n v="81.544132143999988"/>
    <n v="117.49369540799999"/>
    <x v="130"/>
  </r>
  <r>
    <n v="130"/>
    <d v="2018-09-08T00:00:00"/>
    <n v="225"/>
    <n v="0.638215325"/>
    <n v="9.0203685999999991E-2"/>
    <n v="0.129970902"/>
    <n v="6.5458937000000006"/>
    <n v="291.76383122173939"/>
    <n v="7"/>
    <n v="904"/>
    <n v="6179"/>
    <n v="0.14630199061336779"/>
    <n v="576.94665380000004"/>
    <n v="81.544132143999988"/>
    <n v="117.49369540799999"/>
    <x v="131"/>
  </r>
  <r>
    <n v="130"/>
    <d v="2018-09-08T00:00:00"/>
    <n v="225"/>
    <n v="0.638215325"/>
    <n v="9.0203685999999991E-2"/>
    <n v="0.129970902"/>
    <n v="6.5458937000000006"/>
    <n v="291.76383122173939"/>
    <n v="7"/>
    <n v="904"/>
    <n v="6179"/>
    <n v="0.14630199061336779"/>
    <n v="576.94665380000004"/>
    <n v="81.544132143999988"/>
    <n v="117.49369540799999"/>
    <x v="132"/>
  </r>
  <r>
    <n v="130"/>
    <d v="2018-09-08T00:00:00"/>
    <n v="225"/>
    <n v="0.638215325"/>
    <n v="9.0203685999999991E-2"/>
    <n v="0.129970902"/>
    <n v="6.5458937000000006"/>
    <n v="291.76383122173939"/>
    <n v="7"/>
    <n v="904"/>
    <n v="6179"/>
    <n v="0.14630199061336779"/>
    <n v="576.94665380000004"/>
    <n v="81.544132143999988"/>
    <n v="117.49369540799999"/>
    <x v="133"/>
  </r>
  <r>
    <n v="130"/>
    <d v="2018-09-08T00:00:00"/>
    <n v="225"/>
    <n v="0.638215325"/>
    <n v="9.0203685999999991E-2"/>
    <n v="0.129970902"/>
    <n v="6.5458937000000006"/>
    <n v="291.76383122173939"/>
    <n v="7"/>
    <n v="904"/>
    <n v="6179"/>
    <n v="0.14630199061336779"/>
    <n v="576.94665380000004"/>
    <n v="81.544132143999988"/>
    <n v="117.49369540799999"/>
    <x v="134"/>
  </r>
  <r>
    <n v="130"/>
    <d v="2018-09-08T00:00:00"/>
    <n v="225"/>
    <n v="0.638215325"/>
    <n v="9.0203685999999991E-2"/>
    <n v="0.129970902"/>
    <n v="6.5458937000000006"/>
    <n v="291.76383122173939"/>
    <n v="7"/>
    <n v="904"/>
    <n v="6179"/>
    <n v="0.14630199061336779"/>
    <n v="576.94665380000004"/>
    <n v="81.544132143999988"/>
    <n v="117.49369540799999"/>
    <x v="135"/>
  </r>
  <r>
    <n v="130"/>
    <d v="2018-09-08T00:00:00"/>
    <n v="225"/>
    <n v="0.638215325"/>
    <n v="9.0203685999999991E-2"/>
    <n v="0.129970902"/>
    <n v="6.5458937000000006"/>
    <n v="291.76383122173939"/>
    <n v="7"/>
    <n v="904"/>
    <n v="6179"/>
    <n v="0.14630199061336779"/>
    <n v="576.94665380000004"/>
    <n v="81.544132143999988"/>
    <n v="117.49369540799999"/>
    <x v="136"/>
  </r>
  <r>
    <n v="131"/>
    <d v="2018-09-09T00:00:00"/>
    <n v="172"/>
    <n v="0.71326164900000011"/>
    <n v="6.3321385999999993E-2"/>
    <n v="0.11350059699999999"/>
    <n v="6.4637336999999997"/>
    <n v="244.69280104091089"/>
    <n v="6"/>
    <n v="878"/>
    <n v="6179"/>
    <n v="0.14209418999838161"/>
    <n v="626.2437278220001"/>
    <n v="55.596176907999997"/>
    <n v="99.653524165999997"/>
    <x v="131"/>
  </r>
  <r>
    <n v="131"/>
    <d v="2018-09-09T00:00:00"/>
    <n v="172"/>
    <n v="0.71326164900000011"/>
    <n v="6.3321385999999993E-2"/>
    <n v="0.11350059699999999"/>
    <n v="6.4637336999999997"/>
    <n v="244.69280104091089"/>
    <n v="6"/>
    <n v="878"/>
    <n v="6179"/>
    <n v="0.14209418999838161"/>
    <n v="626.2437278220001"/>
    <n v="55.596176907999997"/>
    <n v="99.653524165999997"/>
    <x v="132"/>
  </r>
  <r>
    <n v="131"/>
    <d v="2018-09-09T00:00:00"/>
    <n v="172"/>
    <n v="0.71326164900000011"/>
    <n v="6.3321385999999993E-2"/>
    <n v="0.11350059699999999"/>
    <n v="6.4637336999999997"/>
    <n v="244.69280104091089"/>
    <n v="6"/>
    <n v="878"/>
    <n v="6179"/>
    <n v="0.14209418999838161"/>
    <n v="626.2437278220001"/>
    <n v="55.596176907999997"/>
    <n v="99.653524165999997"/>
    <x v="133"/>
  </r>
  <r>
    <n v="131"/>
    <d v="2018-09-09T00:00:00"/>
    <n v="172"/>
    <n v="0.71326164900000011"/>
    <n v="6.3321385999999993E-2"/>
    <n v="0.11350059699999999"/>
    <n v="6.4637336999999997"/>
    <n v="244.69280104091089"/>
    <n v="6"/>
    <n v="878"/>
    <n v="6179"/>
    <n v="0.14209418999838161"/>
    <n v="626.2437278220001"/>
    <n v="55.596176907999997"/>
    <n v="99.653524165999997"/>
    <x v="134"/>
  </r>
  <r>
    <n v="131"/>
    <d v="2018-09-09T00:00:00"/>
    <n v="172"/>
    <n v="0.71326164900000011"/>
    <n v="6.3321385999999993E-2"/>
    <n v="0.11350059699999999"/>
    <n v="6.4637336999999997"/>
    <n v="244.69280104091089"/>
    <n v="6"/>
    <n v="878"/>
    <n v="6179"/>
    <n v="0.14209418999838161"/>
    <n v="626.2437278220001"/>
    <n v="55.596176907999997"/>
    <n v="99.653524165999997"/>
    <x v="135"/>
  </r>
  <r>
    <n v="131"/>
    <d v="2018-09-09T00:00:00"/>
    <n v="172"/>
    <n v="0.71326164900000011"/>
    <n v="6.3321385999999993E-2"/>
    <n v="0.11350059699999999"/>
    <n v="6.4637336999999997"/>
    <n v="244.69280104091089"/>
    <n v="6"/>
    <n v="878"/>
    <n v="6179"/>
    <n v="0.14209418999838161"/>
    <n v="626.2437278220001"/>
    <n v="55.596176907999997"/>
    <n v="99.653524165999997"/>
    <x v="136"/>
  </r>
  <r>
    <n v="132"/>
    <d v="2018-09-10T00:00:00"/>
    <n v="48"/>
    <n v="0.79470198700000005"/>
    <n v="2.3178807999999999E-2"/>
    <n v="0.16225165599999999"/>
    <n v="5.5608309"/>
    <n v="70.495635840454241"/>
    <n v="6"/>
    <n v="880"/>
    <n v="6179"/>
    <n v="0.14241786696876521"/>
    <n v="699.33774856000002"/>
    <n v="20.39735104"/>
    <n v="142.78145728000001"/>
    <x v="132"/>
  </r>
  <r>
    <n v="132"/>
    <d v="2018-09-10T00:00:00"/>
    <n v="48"/>
    <n v="0.79470198700000005"/>
    <n v="2.3178807999999999E-2"/>
    <n v="0.16225165599999999"/>
    <n v="5.5608309"/>
    <n v="70.495635840454241"/>
    <n v="6"/>
    <n v="880"/>
    <n v="6179"/>
    <n v="0.14241786696876521"/>
    <n v="699.33774856000002"/>
    <n v="20.39735104"/>
    <n v="142.78145728000001"/>
    <x v="133"/>
  </r>
  <r>
    <n v="132"/>
    <d v="2018-09-10T00:00:00"/>
    <n v="48"/>
    <n v="0.79470198700000005"/>
    <n v="2.3178807999999999E-2"/>
    <n v="0.16225165599999999"/>
    <n v="5.5608309"/>
    <n v="70.495635840454241"/>
    <n v="6"/>
    <n v="880"/>
    <n v="6179"/>
    <n v="0.14241786696876521"/>
    <n v="699.33774856000002"/>
    <n v="20.39735104"/>
    <n v="142.78145728000001"/>
    <x v="134"/>
  </r>
  <r>
    <n v="132"/>
    <d v="2018-09-10T00:00:00"/>
    <n v="48"/>
    <n v="0.79470198700000005"/>
    <n v="2.3178807999999999E-2"/>
    <n v="0.16225165599999999"/>
    <n v="5.5608309"/>
    <n v="70.495635840454241"/>
    <n v="6"/>
    <n v="880"/>
    <n v="6179"/>
    <n v="0.14241786696876521"/>
    <n v="699.33774856000002"/>
    <n v="20.39735104"/>
    <n v="142.78145728000001"/>
    <x v="135"/>
  </r>
  <r>
    <n v="132"/>
    <d v="2018-09-10T00:00:00"/>
    <n v="48"/>
    <n v="0.79470198700000005"/>
    <n v="2.3178807999999999E-2"/>
    <n v="0.16225165599999999"/>
    <n v="5.5608309"/>
    <n v="70.495635840454241"/>
    <n v="6"/>
    <n v="880"/>
    <n v="6179"/>
    <n v="0.14241786696876521"/>
    <n v="699.33774856000002"/>
    <n v="20.39735104"/>
    <n v="142.78145728000001"/>
    <x v="136"/>
  </r>
  <r>
    <n v="132"/>
    <d v="2018-09-10T00:00:00"/>
    <n v="48"/>
    <n v="0.79470198700000005"/>
    <n v="2.3178807999999999E-2"/>
    <n v="0.16225165599999999"/>
    <n v="5.5608309"/>
    <n v="70.495635840454241"/>
    <n v="6"/>
    <n v="880"/>
    <n v="6179"/>
    <n v="0.14241786696876521"/>
    <n v="699.33774856000002"/>
    <n v="20.39735104"/>
    <n v="142.78145728000001"/>
    <x v="137"/>
  </r>
  <r>
    <n v="133"/>
    <d v="2018-09-11T00:00:00"/>
    <n v="15"/>
    <n v="0.80833333299999999"/>
    <n v="7.4999999999999997E-2"/>
    <n v="6.6666666999999999E-2"/>
    <n v="4.7647059"/>
    <n v="23.41791665398646"/>
    <n v="5"/>
    <n v="863"/>
    <n v="6179"/>
    <n v="0.1396666127205049"/>
    <n v="697.591666379"/>
    <n v="64.724999999999994"/>
    <n v="57.533333620999997"/>
    <x v="133"/>
  </r>
  <r>
    <n v="133"/>
    <d v="2018-09-11T00:00:00"/>
    <n v="15"/>
    <n v="0.80833333299999999"/>
    <n v="7.4999999999999997E-2"/>
    <n v="6.6666666999999999E-2"/>
    <n v="4.7647059"/>
    <n v="23.41791665398646"/>
    <n v="5"/>
    <n v="863"/>
    <n v="6179"/>
    <n v="0.1396666127205049"/>
    <n v="697.591666379"/>
    <n v="64.724999999999994"/>
    <n v="57.533333620999997"/>
    <x v="134"/>
  </r>
  <r>
    <n v="133"/>
    <d v="2018-09-11T00:00:00"/>
    <n v="15"/>
    <n v="0.80833333299999999"/>
    <n v="7.4999999999999997E-2"/>
    <n v="6.6666666999999999E-2"/>
    <n v="4.7647059"/>
    <n v="23.41791665398646"/>
    <n v="5"/>
    <n v="863"/>
    <n v="6179"/>
    <n v="0.1396666127205049"/>
    <n v="697.591666379"/>
    <n v="64.724999999999994"/>
    <n v="57.533333620999997"/>
    <x v="135"/>
  </r>
  <r>
    <n v="133"/>
    <d v="2018-09-11T00:00:00"/>
    <n v="15"/>
    <n v="0.80833333299999999"/>
    <n v="7.4999999999999997E-2"/>
    <n v="6.6666666999999999E-2"/>
    <n v="4.7647059"/>
    <n v="23.41791665398646"/>
    <n v="5"/>
    <n v="863"/>
    <n v="6179"/>
    <n v="0.1396666127205049"/>
    <n v="697.591666379"/>
    <n v="64.724999999999994"/>
    <n v="57.533333620999997"/>
    <x v="136"/>
  </r>
  <r>
    <n v="133"/>
    <d v="2018-09-11T00:00:00"/>
    <n v="15"/>
    <n v="0.80833333299999999"/>
    <n v="7.4999999999999997E-2"/>
    <n v="6.6666666999999999E-2"/>
    <n v="4.7647059"/>
    <n v="23.41791665398646"/>
    <n v="5"/>
    <n v="863"/>
    <n v="6179"/>
    <n v="0.1396666127205049"/>
    <n v="697.591666379"/>
    <n v="64.724999999999994"/>
    <n v="57.533333620999997"/>
    <x v="137"/>
  </r>
  <r>
    <n v="134"/>
    <d v="2018-09-12T00:00:00"/>
    <n v="40"/>
    <n v="0.9010989009999999"/>
    <n v="1.6483516E-2"/>
    <n v="7.1428570999999996E-2"/>
    <n v="4.3592233"/>
    <n v="69.448306857827902"/>
    <n v="4"/>
    <n v="875"/>
    <n v="6179"/>
    <n v="0.14160867454280629"/>
    <n v="788.46153837499992"/>
    <n v="14.423076500000001"/>
    <n v="62.499999624999987"/>
    <x v="134"/>
  </r>
  <r>
    <n v="134"/>
    <d v="2018-09-12T00:00:00"/>
    <n v="40"/>
    <n v="0.9010989009999999"/>
    <n v="1.6483516E-2"/>
    <n v="7.1428570999999996E-2"/>
    <n v="4.3592233"/>
    <n v="69.448306857827902"/>
    <n v="4"/>
    <n v="875"/>
    <n v="6179"/>
    <n v="0.14160867454280629"/>
    <n v="788.46153837499992"/>
    <n v="14.423076500000001"/>
    <n v="62.499999624999987"/>
    <x v="135"/>
  </r>
  <r>
    <n v="134"/>
    <d v="2018-09-12T00:00:00"/>
    <n v="40"/>
    <n v="0.9010989009999999"/>
    <n v="1.6483516E-2"/>
    <n v="7.1428570999999996E-2"/>
    <n v="4.3592233"/>
    <n v="69.448306857827902"/>
    <n v="4"/>
    <n v="875"/>
    <n v="6179"/>
    <n v="0.14160867454280629"/>
    <n v="788.46153837499992"/>
    <n v="14.423076500000001"/>
    <n v="62.499999624999987"/>
    <x v="136"/>
  </r>
  <r>
    <n v="134"/>
    <d v="2018-09-12T00:00:00"/>
    <n v="40"/>
    <n v="0.9010989009999999"/>
    <n v="1.6483516E-2"/>
    <n v="7.1428570999999996E-2"/>
    <n v="4.3592233"/>
    <n v="69.448306857827902"/>
    <n v="4"/>
    <n v="875"/>
    <n v="6179"/>
    <n v="0.14160867454280629"/>
    <n v="788.46153837499992"/>
    <n v="14.423076500000001"/>
    <n v="62.499999624999987"/>
    <x v="137"/>
  </r>
  <r>
    <n v="135"/>
    <d v="2018-09-13T00:00:00"/>
    <n v="40"/>
    <n v="0.8345752609999999"/>
    <n v="4.4709389000000002E-2"/>
    <n v="0.205663189"/>
    <n v="3.6011560999999999"/>
    <n v="55.684679257615677"/>
    <n v="4"/>
    <n v="879"/>
    <n v="6179"/>
    <n v="0.14225602848357341"/>
    <n v="733.59165441899995"/>
    <n v="39.299552931000001"/>
    <n v="180.777943131"/>
    <x v="135"/>
  </r>
  <r>
    <n v="135"/>
    <d v="2018-09-13T00:00:00"/>
    <n v="40"/>
    <n v="0.8345752609999999"/>
    <n v="4.4709389000000002E-2"/>
    <n v="0.205663189"/>
    <n v="3.6011560999999999"/>
    <n v="55.684679257615677"/>
    <n v="4"/>
    <n v="879"/>
    <n v="6179"/>
    <n v="0.14225602848357341"/>
    <n v="733.59165441899995"/>
    <n v="39.299552931000001"/>
    <n v="180.777943131"/>
    <x v="136"/>
  </r>
  <r>
    <n v="135"/>
    <d v="2018-09-13T00:00:00"/>
    <n v="40"/>
    <n v="0.8345752609999999"/>
    <n v="4.4709389000000002E-2"/>
    <n v="0.205663189"/>
    <n v="3.6011560999999999"/>
    <n v="55.684679257615677"/>
    <n v="4"/>
    <n v="879"/>
    <n v="6179"/>
    <n v="0.14225602848357341"/>
    <n v="733.59165441899995"/>
    <n v="39.299552931000001"/>
    <n v="180.777943131"/>
    <x v="137"/>
  </r>
  <r>
    <n v="135"/>
    <d v="2018-09-13T00:00:00"/>
    <n v="40"/>
    <n v="0.8345752609999999"/>
    <n v="4.4709389000000002E-2"/>
    <n v="0.205663189"/>
    <n v="3.6011560999999999"/>
    <n v="55.684679257615677"/>
    <n v="4"/>
    <n v="879"/>
    <n v="6179"/>
    <n v="0.14225602848357341"/>
    <n v="733.59165441899995"/>
    <n v="39.299552931000001"/>
    <n v="180.777943131"/>
    <x v="138"/>
  </r>
  <r>
    <n v="136"/>
    <d v="2018-09-14T00:00:00"/>
    <n v="357"/>
    <n v="0.75753228099999992"/>
    <n v="6.8866571000000001E-2"/>
    <n v="0.134863702"/>
    <n v="5.0788913000000004"/>
    <n v="505.43810372921121"/>
    <n v="5"/>
    <n v="1060"/>
    <n v="6179"/>
    <n v="0.17154879430328529"/>
    <n v="802.98421785999994"/>
    <n v="72.998565260000007"/>
    <n v="142.95552412000001"/>
    <x v="136"/>
  </r>
  <r>
    <n v="136"/>
    <d v="2018-09-14T00:00:00"/>
    <n v="357"/>
    <n v="0.75753228099999992"/>
    <n v="6.8866571000000001E-2"/>
    <n v="0.134863702"/>
    <n v="5.0788913000000004"/>
    <n v="505.43810372921121"/>
    <n v="5"/>
    <n v="1060"/>
    <n v="6179"/>
    <n v="0.17154879430328529"/>
    <n v="802.98421785999994"/>
    <n v="72.998565260000007"/>
    <n v="142.95552412000001"/>
    <x v="137"/>
  </r>
  <r>
    <n v="136"/>
    <d v="2018-09-14T00:00:00"/>
    <n v="357"/>
    <n v="0.75753228099999992"/>
    <n v="6.8866571000000001E-2"/>
    <n v="0.134863702"/>
    <n v="5.0788913000000004"/>
    <n v="505.43810372921121"/>
    <n v="5"/>
    <n v="1060"/>
    <n v="6179"/>
    <n v="0.17154879430328529"/>
    <n v="802.98421785999994"/>
    <n v="72.998565260000007"/>
    <n v="142.95552412000001"/>
    <x v="138"/>
  </r>
  <r>
    <n v="136"/>
    <d v="2018-09-14T00:00:00"/>
    <n v="357"/>
    <n v="0.75753228099999992"/>
    <n v="6.8866571000000001E-2"/>
    <n v="0.134863702"/>
    <n v="5.0788913000000004"/>
    <n v="505.43810372921121"/>
    <n v="5"/>
    <n v="1060"/>
    <n v="6179"/>
    <n v="0.17154879430328529"/>
    <n v="802.98421785999994"/>
    <n v="72.998565260000007"/>
    <n v="142.95552412000001"/>
    <x v="139"/>
  </r>
  <r>
    <n v="136"/>
    <d v="2018-09-14T00:00:00"/>
    <n v="357"/>
    <n v="0.75753228099999992"/>
    <n v="6.8866571000000001E-2"/>
    <n v="0.134863702"/>
    <n v="5.0788913000000004"/>
    <n v="505.43810372921121"/>
    <n v="5"/>
    <n v="1060"/>
    <n v="6179"/>
    <n v="0.17154879430328529"/>
    <n v="802.98421785999994"/>
    <n v="72.998565260000007"/>
    <n v="142.95552412000001"/>
    <x v="140"/>
  </r>
  <r>
    <n v="137"/>
    <d v="2018-09-15T00:00:00"/>
    <n v="277"/>
    <n v="0.65204386799999992"/>
    <n v="7.3778664000000008E-2"/>
    <n v="0.12462612200000001"/>
    <n v="6.5178218000000001"/>
    <n v="371.03058239062369"/>
    <n v="7"/>
    <n v="1112"/>
    <n v="6179"/>
    <n v="0.1799643955332578"/>
    <n v="725.07278121599995"/>
    <n v="82.041874368000009"/>
    <n v="138.584247664"/>
    <x v="137"/>
  </r>
  <r>
    <n v="137"/>
    <d v="2018-09-15T00:00:00"/>
    <n v="277"/>
    <n v="0.65204386799999992"/>
    <n v="7.3778664000000008E-2"/>
    <n v="0.12462612200000001"/>
    <n v="6.5178218000000001"/>
    <n v="371.03058239062369"/>
    <n v="7"/>
    <n v="1112"/>
    <n v="6179"/>
    <n v="0.1799643955332578"/>
    <n v="725.07278121599995"/>
    <n v="82.041874368000009"/>
    <n v="138.584247664"/>
    <x v="138"/>
  </r>
  <r>
    <n v="137"/>
    <d v="2018-09-15T00:00:00"/>
    <n v="277"/>
    <n v="0.65204386799999992"/>
    <n v="7.3778664000000008E-2"/>
    <n v="0.12462612200000001"/>
    <n v="6.5178218000000001"/>
    <n v="371.03058239062369"/>
    <n v="7"/>
    <n v="1112"/>
    <n v="6179"/>
    <n v="0.1799643955332578"/>
    <n v="725.07278121599995"/>
    <n v="82.041874368000009"/>
    <n v="138.584247664"/>
    <x v="139"/>
  </r>
  <r>
    <n v="137"/>
    <d v="2018-09-15T00:00:00"/>
    <n v="277"/>
    <n v="0.65204386799999992"/>
    <n v="7.3778664000000008E-2"/>
    <n v="0.12462612200000001"/>
    <n v="6.5178218000000001"/>
    <n v="371.03058239062369"/>
    <n v="7"/>
    <n v="1112"/>
    <n v="6179"/>
    <n v="0.1799643955332578"/>
    <n v="725.07278121599995"/>
    <n v="82.041874368000009"/>
    <n v="138.584247664"/>
    <x v="140"/>
  </r>
  <r>
    <n v="137"/>
    <d v="2018-09-15T00:00:00"/>
    <n v="277"/>
    <n v="0.65204386799999992"/>
    <n v="7.3778664000000008E-2"/>
    <n v="0.12462612200000001"/>
    <n v="6.5178218000000001"/>
    <n v="371.03058239062369"/>
    <n v="7"/>
    <n v="1112"/>
    <n v="6179"/>
    <n v="0.1799643955332578"/>
    <n v="725.07278121599995"/>
    <n v="82.041874368000009"/>
    <n v="138.584247664"/>
    <x v="141"/>
  </r>
  <r>
    <n v="137"/>
    <d v="2018-09-15T00:00:00"/>
    <n v="277"/>
    <n v="0.65204386799999992"/>
    <n v="7.3778664000000008E-2"/>
    <n v="0.12462612200000001"/>
    <n v="6.5178218000000001"/>
    <n v="371.03058239062369"/>
    <n v="7"/>
    <n v="1112"/>
    <n v="6179"/>
    <n v="0.1799643955332578"/>
    <n v="725.07278121599995"/>
    <n v="82.041874368000009"/>
    <n v="138.584247664"/>
    <x v="142"/>
  </r>
  <r>
    <n v="137"/>
    <d v="2018-09-15T00:00:00"/>
    <n v="277"/>
    <n v="0.65204386799999992"/>
    <n v="7.3778664000000008E-2"/>
    <n v="0.12462612200000001"/>
    <n v="6.5178218000000001"/>
    <n v="371.03058239062369"/>
    <n v="7"/>
    <n v="1112"/>
    <n v="6179"/>
    <n v="0.1799643955332578"/>
    <n v="725.07278121599995"/>
    <n v="82.041874368000009"/>
    <n v="138.584247664"/>
    <x v="143"/>
  </r>
  <r>
    <n v="138"/>
    <d v="2018-09-16T00:00:00"/>
    <n v="196"/>
    <n v="0.71907216500000004"/>
    <n v="5.6701030999999999E-2"/>
    <n v="0.108247423"/>
    <n v="6.2794872000000002"/>
    <n v="283.42875722768349"/>
    <n v="6"/>
    <n v="1138"/>
    <n v="6179"/>
    <n v="0.18417219614824409"/>
    <n v="818.30412377000005"/>
    <n v="64.525773278000003"/>
    <n v="123.185567374"/>
    <x v="138"/>
  </r>
  <r>
    <n v="138"/>
    <d v="2018-09-16T00:00:00"/>
    <n v="196"/>
    <n v="0.71907216500000004"/>
    <n v="5.6701030999999999E-2"/>
    <n v="0.108247423"/>
    <n v="6.2794872000000002"/>
    <n v="283.42875722768349"/>
    <n v="6"/>
    <n v="1138"/>
    <n v="6179"/>
    <n v="0.18417219614824409"/>
    <n v="818.30412377000005"/>
    <n v="64.525773278000003"/>
    <n v="123.185567374"/>
    <x v="139"/>
  </r>
  <r>
    <n v="138"/>
    <d v="2018-09-16T00:00:00"/>
    <n v="196"/>
    <n v="0.71907216500000004"/>
    <n v="5.6701030999999999E-2"/>
    <n v="0.108247423"/>
    <n v="6.2794872000000002"/>
    <n v="283.42875722768349"/>
    <n v="6"/>
    <n v="1138"/>
    <n v="6179"/>
    <n v="0.18417219614824409"/>
    <n v="818.30412377000005"/>
    <n v="64.525773278000003"/>
    <n v="123.185567374"/>
    <x v="140"/>
  </r>
  <r>
    <n v="138"/>
    <d v="2018-09-16T00:00:00"/>
    <n v="196"/>
    <n v="0.71907216500000004"/>
    <n v="5.6701030999999999E-2"/>
    <n v="0.108247423"/>
    <n v="6.2794872000000002"/>
    <n v="283.42875722768349"/>
    <n v="6"/>
    <n v="1138"/>
    <n v="6179"/>
    <n v="0.18417219614824409"/>
    <n v="818.30412377000005"/>
    <n v="64.525773278000003"/>
    <n v="123.185567374"/>
    <x v="141"/>
  </r>
  <r>
    <n v="138"/>
    <d v="2018-09-16T00:00:00"/>
    <n v="196"/>
    <n v="0.71907216500000004"/>
    <n v="5.6701030999999999E-2"/>
    <n v="0.108247423"/>
    <n v="6.2794872000000002"/>
    <n v="283.42875722768349"/>
    <n v="6"/>
    <n v="1138"/>
    <n v="6179"/>
    <n v="0.18417219614824409"/>
    <n v="818.30412377000005"/>
    <n v="64.525773278000003"/>
    <n v="123.185567374"/>
    <x v="142"/>
  </r>
  <r>
    <n v="138"/>
    <d v="2018-09-16T00:00:00"/>
    <n v="196"/>
    <n v="0.71907216500000004"/>
    <n v="5.6701030999999999E-2"/>
    <n v="0.108247423"/>
    <n v="6.2794872000000002"/>
    <n v="283.42875722768349"/>
    <n v="6"/>
    <n v="1138"/>
    <n v="6179"/>
    <n v="0.18417219614824409"/>
    <n v="818.30412377000005"/>
    <n v="64.525773278000003"/>
    <n v="123.185567374"/>
    <x v="143"/>
  </r>
  <r>
    <n v="139"/>
    <d v="2018-09-17T00:00:00"/>
    <n v="123"/>
    <n v="0.80633802799999998"/>
    <n v="4.9295775E-2"/>
    <n v="0.13028169000000001"/>
    <n v="6.0253968000000002"/>
    <n v="183.70804424533901"/>
    <n v="6"/>
    <n v="1112"/>
    <n v="6179"/>
    <n v="0.1799643955332578"/>
    <n v="896.64788713600001"/>
    <n v="54.816901799999997"/>
    <n v="144.87323928000001"/>
    <x v="139"/>
  </r>
  <r>
    <n v="139"/>
    <d v="2018-09-17T00:00:00"/>
    <n v="123"/>
    <n v="0.80633802799999998"/>
    <n v="4.9295775E-2"/>
    <n v="0.13028169000000001"/>
    <n v="6.0253968000000002"/>
    <n v="183.70804424533901"/>
    <n v="6"/>
    <n v="1112"/>
    <n v="6179"/>
    <n v="0.1799643955332578"/>
    <n v="896.64788713600001"/>
    <n v="54.816901799999997"/>
    <n v="144.87323928000001"/>
    <x v="140"/>
  </r>
  <r>
    <n v="139"/>
    <d v="2018-09-17T00:00:00"/>
    <n v="123"/>
    <n v="0.80633802799999998"/>
    <n v="4.9295775E-2"/>
    <n v="0.13028169000000001"/>
    <n v="6.0253968000000002"/>
    <n v="183.70804424533901"/>
    <n v="6"/>
    <n v="1112"/>
    <n v="6179"/>
    <n v="0.1799643955332578"/>
    <n v="896.64788713600001"/>
    <n v="54.816901799999997"/>
    <n v="144.87323928000001"/>
    <x v="141"/>
  </r>
  <r>
    <n v="139"/>
    <d v="2018-09-17T00:00:00"/>
    <n v="123"/>
    <n v="0.80633802799999998"/>
    <n v="4.9295775E-2"/>
    <n v="0.13028169000000001"/>
    <n v="6.0253968000000002"/>
    <n v="183.70804424533901"/>
    <n v="6"/>
    <n v="1112"/>
    <n v="6179"/>
    <n v="0.1799643955332578"/>
    <n v="896.64788713600001"/>
    <n v="54.816901799999997"/>
    <n v="144.87323928000001"/>
    <x v="142"/>
  </r>
  <r>
    <n v="139"/>
    <d v="2018-09-17T00:00:00"/>
    <n v="123"/>
    <n v="0.80633802799999998"/>
    <n v="4.9295775E-2"/>
    <n v="0.13028169000000001"/>
    <n v="6.0253968000000002"/>
    <n v="183.70804424533901"/>
    <n v="6"/>
    <n v="1112"/>
    <n v="6179"/>
    <n v="0.1799643955332578"/>
    <n v="896.64788713600001"/>
    <n v="54.816901799999997"/>
    <n v="144.87323928000001"/>
    <x v="143"/>
  </r>
  <r>
    <n v="139"/>
    <d v="2018-09-17T00:00:00"/>
    <n v="123"/>
    <n v="0.80633802799999998"/>
    <n v="4.9295775E-2"/>
    <n v="0.13028169000000001"/>
    <n v="6.0253968000000002"/>
    <n v="183.70804424533901"/>
    <n v="6"/>
    <n v="1112"/>
    <n v="6179"/>
    <n v="0.1799643955332578"/>
    <n v="896.64788713600001"/>
    <n v="54.816901799999997"/>
    <n v="144.87323928000001"/>
    <x v="144"/>
  </r>
  <r>
    <n v="140"/>
    <d v="2018-09-18T00:00:00"/>
    <n v="563"/>
    <n v="0.88"/>
    <n v="0.08"/>
    <n v="0.06"/>
    <n v="4.9406780000000001"/>
    <n v="915.33891199999982"/>
    <n v="5"/>
    <n v="1594"/>
    <n v="6179"/>
    <n v="0.25797054539569508"/>
    <n v="1402.72"/>
    <n v="127.52"/>
    <n v="95.64"/>
    <x v="140"/>
  </r>
  <r>
    <n v="140"/>
    <d v="2018-09-18T00:00:00"/>
    <n v="563"/>
    <n v="0.88"/>
    <n v="0.08"/>
    <n v="0.06"/>
    <n v="4.9406780000000001"/>
    <n v="915.33891199999982"/>
    <n v="5"/>
    <n v="1594"/>
    <n v="6179"/>
    <n v="0.25797054539569508"/>
    <n v="1402.72"/>
    <n v="127.52"/>
    <n v="95.64"/>
    <x v="141"/>
  </r>
  <r>
    <n v="140"/>
    <d v="2018-09-18T00:00:00"/>
    <n v="563"/>
    <n v="0.88"/>
    <n v="0.08"/>
    <n v="0.06"/>
    <n v="4.9406780000000001"/>
    <n v="915.33891199999982"/>
    <n v="5"/>
    <n v="1594"/>
    <n v="6179"/>
    <n v="0.25797054539569508"/>
    <n v="1402.72"/>
    <n v="127.52"/>
    <n v="95.64"/>
    <x v="142"/>
  </r>
  <r>
    <n v="140"/>
    <d v="2018-09-18T00:00:00"/>
    <n v="563"/>
    <n v="0.88"/>
    <n v="0.08"/>
    <n v="0.06"/>
    <n v="4.9406780000000001"/>
    <n v="915.33891199999982"/>
    <n v="5"/>
    <n v="1594"/>
    <n v="6179"/>
    <n v="0.25797054539569508"/>
    <n v="1402.72"/>
    <n v="127.52"/>
    <n v="95.64"/>
    <x v="143"/>
  </r>
  <r>
    <n v="140"/>
    <d v="2018-09-18T00:00:00"/>
    <n v="563"/>
    <n v="0.88"/>
    <n v="0.08"/>
    <n v="0.06"/>
    <n v="4.9406780000000001"/>
    <n v="915.33891199999982"/>
    <n v="5"/>
    <n v="1594"/>
    <n v="6179"/>
    <n v="0.25797054539569508"/>
    <n v="1402.72"/>
    <n v="127.52"/>
    <n v="95.64"/>
    <x v="144"/>
  </r>
  <r>
    <n v="141"/>
    <d v="2018-09-19T00:00:00"/>
    <n v="484"/>
    <n v="0.96744185999999999"/>
    <n v="3.4883720999999999E-2"/>
    <n v="0.56744185999999996"/>
    <n v="3.0353200999999999"/>
    <n v="397.53136433557688"/>
    <n v="3"/>
    <n v="1599"/>
    <n v="6179"/>
    <n v="0.25877973782165398"/>
    <n v="1546.93953414"/>
    <n v="55.779069878999998"/>
    <n v="907.33953413999996"/>
    <x v="141"/>
  </r>
  <r>
    <n v="141"/>
    <d v="2018-09-19T00:00:00"/>
    <n v="484"/>
    <n v="0.96744185999999999"/>
    <n v="3.4883720999999999E-2"/>
    <n v="0.56744185999999996"/>
    <n v="3.0353200999999999"/>
    <n v="397.53136433557688"/>
    <n v="3"/>
    <n v="1599"/>
    <n v="6179"/>
    <n v="0.25877973782165398"/>
    <n v="1546.93953414"/>
    <n v="55.779069878999998"/>
    <n v="907.33953413999996"/>
    <x v="142"/>
  </r>
  <r>
    <n v="141"/>
    <d v="2018-09-19T00:00:00"/>
    <n v="484"/>
    <n v="0.96744185999999999"/>
    <n v="3.4883720999999999E-2"/>
    <n v="0.56744185999999996"/>
    <n v="3.0353200999999999"/>
    <n v="397.53136433557688"/>
    <n v="3"/>
    <n v="1599"/>
    <n v="6179"/>
    <n v="0.25877973782165398"/>
    <n v="1546.93953414"/>
    <n v="55.779069878999998"/>
    <n v="907.33953413999996"/>
    <x v="143"/>
  </r>
  <r>
    <n v="142"/>
    <d v="2018-09-20T00:00:00"/>
    <n v="54"/>
    <n v="0.94774011299999994"/>
    <n v="8.8983050999999994E-2"/>
    <n v="0.21468926599999999"/>
    <n v="3.1128817999999998"/>
    <n v="75.247618370623186"/>
    <n v="3"/>
    <n v="1596"/>
    <n v="6179"/>
    <n v="0.25829422236607857"/>
    <n v="1512.5932203479999"/>
    <n v="142.016949396"/>
    <n v="342.64406853600002"/>
    <x v="142"/>
  </r>
  <r>
    <n v="142"/>
    <d v="2018-09-20T00:00:00"/>
    <n v="54"/>
    <n v="0.94774011299999994"/>
    <n v="8.8983050999999994E-2"/>
    <n v="0.21468926599999999"/>
    <n v="3.1128817999999998"/>
    <n v="75.247618370623186"/>
    <n v="3"/>
    <n v="1596"/>
    <n v="6179"/>
    <n v="0.25829422236607857"/>
    <n v="1512.5932203479999"/>
    <n v="142.016949396"/>
    <n v="342.64406853600002"/>
    <x v="143"/>
  </r>
  <r>
    <n v="142"/>
    <d v="2018-09-20T00:00:00"/>
    <n v="54"/>
    <n v="0.94774011299999994"/>
    <n v="8.8983050999999994E-2"/>
    <n v="0.21468926599999999"/>
    <n v="3.1128817999999998"/>
    <n v="75.247618370623186"/>
    <n v="3"/>
    <n v="1596"/>
    <n v="6179"/>
    <n v="0.25829422236607857"/>
    <n v="1512.5932203479999"/>
    <n v="142.016949396"/>
    <n v="342.64406853600002"/>
    <x v="144"/>
  </r>
  <r>
    <n v="143"/>
    <d v="2018-09-21T00:00:00"/>
    <n v="218"/>
    <n v="0.75255623700000007"/>
    <n v="9.1002045000000004E-2"/>
    <n v="0.112474438"/>
    <n v="5.6182903"/>
    <n v="308.22810251801371"/>
    <n v="6"/>
    <n v="1439"/>
    <n v="6179"/>
    <n v="0.23288558019096939"/>
    <n v="1082.9284250430001"/>
    <n v="130.951942755"/>
    <n v="161.85071628200001"/>
    <x v="143"/>
  </r>
  <r>
    <n v="143"/>
    <d v="2018-09-21T00:00:00"/>
    <n v="218"/>
    <n v="0.75255623700000007"/>
    <n v="9.1002045000000004E-2"/>
    <n v="0.112474438"/>
    <n v="5.6182903"/>
    <n v="308.22810251801371"/>
    <n v="6"/>
    <n v="1439"/>
    <n v="6179"/>
    <n v="0.23288558019096939"/>
    <n v="1082.9284250430001"/>
    <n v="130.951942755"/>
    <n v="161.85071628200001"/>
    <x v="144"/>
  </r>
  <r>
    <n v="143"/>
    <d v="2018-09-21T00:00:00"/>
    <n v="218"/>
    <n v="0.75255623700000007"/>
    <n v="9.1002045000000004E-2"/>
    <n v="0.112474438"/>
    <n v="5.6182903"/>
    <n v="308.22810251801371"/>
    <n v="6"/>
    <n v="1439"/>
    <n v="6179"/>
    <n v="0.23288558019096939"/>
    <n v="1082.9284250430001"/>
    <n v="130.951942755"/>
    <n v="161.85071628200001"/>
    <x v="145"/>
  </r>
  <r>
    <n v="143"/>
    <d v="2018-09-21T00:00:00"/>
    <n v="218"/>
    <n v="0.75255623700000007"/>
    <n v="9.1002045000000004E-2"/>
    <n v="0.112474438"/>
    <n v="5.6182903"/>
    <n v="308.22810251801371"/>
    <n v="6"/>
    <n v="1439"/>
    <n v="6179"/>
    <n v="0.23288558019096939"/>
    <n v="1082.9284250430001"/>
    <n v="130.951942755"/>
    <n v="161.85071628200001"/>
    <x v="146"/>
  </r>
  <r>
    <n v="143"/>
    <d v="2018-09-21T00:00:00"/>
    <n v="218"/>
    <n v="0.75255623700000007"/>
    <n v="9.1002045000000004E-2"/>
    <n v="0.112474438"/>
    <n v="5.6182903"/>
    <n v="308.22810251801371"/>
    <n v="6"/>
    <n v="1439"/>
    <n v="6179"/>
    <n v="0.23288558019096939"/>
    <n v="1082.9284250430001"/>
    <n v="130.951942755"/>
    <n v="161.85071628200001"/>
    <x v="147"/>
  </r>
  <r>
    <n v="143"/>
    <d v="2018-09-21T00:00:00"/>
    <n v="218"/>
    <n v="0.75255623700000007"/>
    <n v="9.1002045000000004E-2"/>
    <n v="0.112474438"/>
    <n v="5.6182903"/>
    <n v="308.22810251801371"/>
    <n v="6"/>
    <n v="1439"/>
    <n v="6179"/>
    <n v="0.23288558019096939"/>
    <n v="1082.9284250430001"/>
    <n v="130.951942755"/>
    <n v="161.85071628200001"/>
    <x v="148"/>
  </r>
  <r>
    <n v="144"/>
    <d v="2018-09-22T00:00:00"/>
    <n v="245"/>
    <n v="0.66948356799999997"/>
    <n v="9.7652581999999988E-2"/>
    <n v="0.119248826"/>
    <n v="6.8611369999999994"/>
    <n v="325.06876697078093"/>
    <n v="7"/>
    <n v="936"/>
    <n v="6179"/>
    <n v="0.15148082213950481"/>
    <n v="626.63661964799996"/>
    <n v="91.402816751999993"/>
    <n v="111.616901136"/>
    <x v="144"/>
  </r>
  <r>
    <n v="144"/>
    <d v="2018-09-22T00:00:00"/>
    <n v="245"/>
    <n v="0.66948356799999997"/>
    <n v="9.7652581999999988E-2"/>
    <n v="0.119248826"/>
    <n v="6.8611369999999994"/>
    <n v="325.06876697078093"/>
    <n v="7"/>
    <n v="936"/>
    <n v="6179"/>
    <n v="0.15148082213950481"/>
    <n v="626.63661964799996"/>
    <n v="91.402816751999993"/>
    <n v="111.616901136"/>
    <x v="145"/>
  </r>
  <r>
    <n v="144"/>
    <d v="2018-09-22T00:00:00"/>
    <n v="245"/>
    <n v="0.66948356799999997"/>
    <n v="9.7652581999999988E-2"/>
    <n v="0.119248826"/>
    <n v="6.8611369999999994"/>
    <n v="325.06876697078093"/>
    <n v="7"/>
    <n v="936"/>
    <n v="6179"/>
    <n v="0.15148082213950481"/>
    <n v="626.63661964799996"/>
    <n v="91.402816751999993"/>
    <n v="111.616901136"/>
    <x v="146"/>
  </r>
  <r>
    <n v="144"/>
    <d v="2018-09-22T00:00:00"/>
    <n v="245"/>
    <n v="0.66948356799999997"/>
    <n v="9.7652581999999988E-2"/>
    <n v="0.119248826"/>
    <n v="6.8611369999999994"/>
    <n v="325.06876697078093"/>
    <n v="7"/>
    <n v="936"/>
    <n v="6179"/>
    <n v="0.15148082213950481"/>
    <n v="626.63661964799996"/>
    <n v="91.402816751999993"/>
    <n v="111.616901136"/>
    <x v="147"/>
  </r>
  <r>
    <n v="144"/>
    <d v="2018-09-22T00:00:00"/>
    <n v="245"/>
    <n v="0.66948356799999997"/>
    <n v="9.7652581999999988E-2"/>
    <n v="0.119248826"/>
    <n v="6.8611369999999994"/>
    <n v="325.06876697078093"/>
    <n v="7"/>
    <n v="936"/>
    <n v="6179"/>
    <n v="0.15148082213950481"/>
    <n v="626.63661964799996"/>
    <n v="91.402816751999993"/>
    <n v="111.616901136"/>
    <x v="148"/>
  </r>
  <r>
    <n v="144"/>
    <d v="2018-09-22T00:00:00"/>
    <n v="245"/>
    <n v="0.66948356799999997"/>
    <n v="9.7652581999999988E-2"/>
    <n v="0.119248826"/>
    <n v="6.8611369999999994"/>
    <n v="325.06876697078093"/>
    <n v="7"/>
    <n v="936"/>
    <n v="6179"/>
    <n v="0.15148082213950481"/>
    <n v="626.63661964799996"/>
    <n v="91.402816751999993"/>
    <n v="111.616901136"/>
    <x v="149"/>
  </r>
  <r>
    <n v="144"/>
    <d v="2018-09-22T00:00:00"/>
    <n v="245"/>
    <n v="0.66948356799999997"/>
    <n v="9.7652581999999988E-2"/>
    <n v="0.119248826"/>
    <n v="6.8611369999999994"/>
    <n v="325.06876697078093"/>
    <n v="7"/>
    <n v="936"/>
    <n v="6179"/>
    <n v="0.15148082213950481"/>
    <n v="626.63661964799996"/>
    <n v="91.402816751999993"/>
    <n v="111.616901136"/>
    <x v="150"/>
  </r>
  <r>
    <n v="145"/>
    <d v="2018-09-23T00:00:00"/>
    <n v="340"/>
    <n v="0.72012102900000008"/>
    <n v="4.9924357000000003E-2"/>
    <n v="0.1301059"/>
    <n v="7.1951952000000006"/>
    <n v="483.35085578149949"/>
    <n v="7"/>
    <n v="966"/>
    <n v="6179"/>
    <n v="0.15633597669525809"/>
    <n v="695.63691401400013"/>
    <n v="48.226928862000001"/>
    <n v="125.68229940000001"/>
    <x v="145"/>
  </r>
  <r>
    <n v="145"/>
    <d v="2018-09-23T00:00:00"/>
    <n v="340"/>
    <n v="0.72012102900000008"/>
    <n v="4.9924357000000003E-2"/>
    <n v="0.1301059"/>
    <n v="7.1951952000000006"/>
    <n v="483.35085578149949"/>
    <n v="7"/>
    <n v="966"/>
    <n v="6179"/>
    <n v="0.15633597669525809"/>
    <n v="695.63691401400013"/>
    <n v="48.226928862000001"/>
    <n v="125.68229940000001"/>
    <x v="146"/>
  </r>
  <r>
    <n v="145"/>
    <d v="2018-09-23T00:00:00"/>
    <n v="340"/>
    <n v="0.72012102900000008"/>
    <n v="4.9924357000000003E-2"/>
    <n v="0.1301059"/>
    <n v="7.1951952000000006"/>
    <n v="483.35085578149949"/>
    <n v="7"/>
    <n v="966"/>
    <n v="6179"/>
    <n v="0.15633597669525809"/>
    <n v="695.63691401400013"/>
    <n v="48.226928862000001"/>
    <n v="125.68229940000001"/>
    <x v="147"/>
  </r>
  <r>
    <n v="145"/>
    <d v="2018-09-23T00:00:00"/>
    <n v="340"/>
    <n v="0.72012102900000008"/>
    <n v="4.9924357000000003E-2"/>
    <n v="0.1301059"/>
    <n v="7.1951952000000006"/>
    <n v="483.35085578149949"/>
    <n v="7"/>
    <n v="966"/>
    <n v="6179"/>
    <n v="0.15633597669525809"/>
    <n v="695.63691401400013"/>
    <n v="48.226928862000001"/>
    <n v="125.68229940000001"/>
    <x v="148"/>
  </r>
  <r>
    <n v="145"/>
    <d v="2018-09-23T00:00:00"/>
    <n v="340"/>
    <n v="0.72012102900000008"/>
    <n v="4.9924357000000003E-2"/>
    <n v="0.1301059"/>
    <n v="7.1951952000000006"/>
    <n v="483.35085578149949"/>
    <n v="7"/>
    <n v="966"/>
    <n v="6179"/>
    <n v="0.15633597669525809"/>
    <n v="695.63691401400013"/>
    <n v="48.226928862000001"/>
    <n v="125.68229940000001"/>
    <x v="149"/>
  </r>
  <r>
    <n v="145"/>
    <d v="2018-09-23T00:00:00"/>
    <n v="340"/>
    <n v="0.72012102900000008"/>
    <n v="4.9924357000000003E-2"/>
    <n v="0.1301059"/>
    <n v="7.1951952000000006"/>
    <n v="483.35085578149949"/>
    <n v="7"/>
    <n v="966"/>
    <n v="6179"/>
    <n v="0.15633597669525809"/>
    <n v="695.63691401400013"/>
    <n v="48.226928862000001"/>
    <n v="125.68229940000001"/>
    <x v="150"/>
  </r>
  <r>
    <n v="145"/>
    <d v="2018-09-23T00:00:00"/>
    <n v="340"/>
    <n v="0.72012102900000008"/>
    <n v="4.9924357000000003E-2"/>
    <n v="0.1301059"/>
    <n v="7.1951952000000006"/>
    <n v="483.35085578149949"/>
    <n v="7"/>
    <n v="966"/>
    <n v="6179"/>
    <n v="0.15633597669525809"/>
    <n v="695.63691401400013"/>
    <n v="48.226928862000001"/>
    <n v="125.68229940000001"/>
    <x v="151"/>
  </r>
  <r>
    <n v="146"/>
    <d v="2018-09-24T00:00:00"/>
    <n v="146"/>
    <n v="0.85130111500000005"/>
    <n v="5.2044609999999998E-2"/>
    <n v="8.5501858999999999E-2"/>
    <n v="6.6343041999999999"/>
    <n v="234.31529905527671"/>
    <n v="7"/>
    <n v="958"/>
    <n v="6179"/>
    <n v="0.1550412688137239"/>
    <n v="815.54646817000003"/>
    <n v="49.858736380000003"/>
    <n v="81.910780922000001"/>
    <x v="146"/>
  </r>
  <r>
    <n v="146"/>
    <d v="2018-09-24T00:00:00"/>
    <n v="146"/>
    <n v="0.85130111500000005"/>
    <n v="5.2044609999999998E-2"/>
    <n v="8.5501858999999999E-2"/>
    <n v="6.6343041999999999"/>
    <n v="234.31529905527671"/>
    <n v="7"/>
    <n v="958"/>
    <n v="6179"/>
    <n v="0.1550412688137239"/>
    <n v="815.54646817000003"/>
    <n v="49.858736380000003"/>
    <n v="81.910780922000001"/>
    <x v="147"/>
  </r>
  <r>
    <n v="146"/>
    <d v="2018-09-24T00:00:00"/>
    <n v="146"/>
    <n v="0.85130111500000005"/>
    <n v="5.2044609999999998E-2"/>
    <n v="8.5501858999999999E-2"/>
    <n v="6.6343041999999999"/>
    <n v="234.31529905527671"/>
    <n v="7"/>
    <n v="958"/>
    <n v="6179"/>
    <n v="0.1550412688137239"/>
    <n v="815.54646817000003"/>
    <n v="49.858736380000003"/>
    <n v="81.910780922000001"/>
    <x v="148"/>
  </r>
  <r>
    <n v="146"/>
    <d v="2018-09-24T00:00:00"/>
    <n v="146"/>
    <n v="0.85130111500000005"/>
    <n v="5.2044609999999998E-2"/>
    <n v="8.5501858999999999E-2"/>
    <n v="6.6343041999999999"/>
    <n v="234.31529905527671"/>
    <n v="7"/>
    <n v="958"/>
    <n v="6179"/>
    <n v="0.1550412688137239"/>
    <n v="815.54646817000003"/>
    <n v="49.858736380000003"/>
    <n v="81.910780922000001"/>
    <x v="149"/>
  </r>
  <r>
    <n v="146"/>
    <d v="2018-09-24T00:00:00"/>
    <n v="146"/>
    <n v="0.85130111500000005"/>
    <n v="5.2044609999999998E-2"/>
    <n v="8.5501858999999999E-2"/>
    <n v="6.6343041999999999"/>
    <n v="234.31529905527671"/>
    <n v="7"/>
    <n v="958"/>
    <n v="6179"/>
    <n v="0.1550412688137239"/>
    <n v="815.54646817000003"/>
    <n v="49.858736380000003"/>
    <n v="81.910780922000001"/>
    <x v="150"/>
  </r>
  <r>
    <n v="146"/>
    <d v="2018-09-24T00:00:00"/>
    <n v="146"/>
    <n v="0.85130111500000005"/>
    <n v="5.2044609999999998E-2"/>
    <n v="8.5501858999999999E-2"/>
    <n v="6.6343041999999999"/>
    <n v="234.31529905527671"/>
    <n v="7"/>
    <n v="958"/>
    <n v="6179"/>
    <n v="0.1550412688137239"/>
    <n v="815.54646817000003"/>
    <n v="49.858736380000003"/>
    <n v="81.910780922000001"/>
    <x v="151"/>
  </r>
  <r>
    <n v="146"/>
    <d v="2018-09-24T00:00:00"/>
    <n v="146"/>
    <n v="0.85130111500000005"/>
    <n v="5.2044609999999998E-2"/>
    <n v="8.5501858999999999E-2"/>
    <n v="6.6343041999999999"/>
    <n v="234.31529905527671"/>
    <n v="7"/>
    <n v="958"/>
    <n v="6179"/>
    <n v="0.1550412688137239"/>
    <n v="815.54646817000003"/>
    <n v="49.858736380000003"/>
    <n v="81.910780922000001"/>
    <x v="152"/>
  </r>
  <r>
    <n v="147"/>
    <d v="2018-09-25T00:00:00"/>
    <n v="91"/>
    <n v="0.92957746500000005"/>
    <n v="1.4084507E-2"/>
    <n v="8.4507041999999991E-2"/>
    <n v="7.2815534"/>
    <n v="158.4887025667002"/>
    <n v="7"/>
    <n v="980"/>
    <n v="6179"/>
    <n v="0.158601715487943"/>
    <n v="910.98591570000008"/>
    <n v="13.80281686"/>
    <n v="82.816901159999986"/>
    <x v="147"/>
  </r>
  <r>
    <n v="147"/>
    <d v="2018-09-25T00:00:00"/>
    <n v="91"/>
    <n v="0.92957746500000005"/>
    <n v="1.4084507E-2"/>
    <n v="8.4507041999999991E-2"/>
    <n v="7.2815534"/>
    <n v="158.4887025667002"/>
    <n v="7"/>
    <n v="980"/>
    <n v="6179"/>
    <n v="0.158601715487943"/>
    <n v="910.98591570000008"/>
    <n v="13.80281686"/>
    <n v="82.816901159999986"/>
    <x v="148"/>
  </r>
  <r>
    <n v="147"/>
    <d v="2018-09-25T00:00:00"/>
    <n v="91"/>
    <n v="0.92957746500000005"/>
    <n v="1.4084507E-2"/>
    <n v="8.4507041999999991E-2"/>
    <n v="7.2815534"/>
    <n v="158.4887025667002"/>
    <n v="7"/>
    <n v="980"/>
    <n v="6179"/>
    <n v="0.158601715487943"/>
    <n v="910.98591570000008"/>
    <n v="13.80281686"/>
    <n v="82.816901159999986"/>
    <x v="149"/>
  </r>
  <r>
    <n v="147"/>
    <d v="2018-09-25T00:00:00"/>
    <n v="91"/>
    <n v="0.92957746500000005"/>
    <n v="1.4084507E-2"/>
    <n v="8.4507041999999991E-2"/>
    <n v="7.2815534"/>
    <n v="158.4887025667002"/>
    <n v="7"/>
    <n v="980"/>
    <n v="6179"/>
    <n v="0.158601715487943"/>
    <n v="910.98591570000008"/>
    <n v="13.80281686"/>
    <n v="82.816901159999986"/>
    <x v="150"/>
  </r>
  <r>
    <n v="147"/>
    <d v="2018-09-25T00:00:00"/>
    <n v="91"/>
    <n v="0.92957746500000005"/>
    <n v="1.4084507E-2"/>
    <n v="8.4507041999999991E-2"/>
    <n v="7.2815534"/>
    <n v="158.4887025667002"/>
    <n v="7"/>
    <n v="980"/>
    <n v="6179"/>
    <n v="0.158601715487943"/>
    <n v="910.98591570000008"/>
    <n v="13.80281686"/>
    <n v="82.816901159999986"/>
    <x v="151"/>
  </r>
  <r>
    <n v="147"/>
    <d v="2018-09-25T00:00:00"/>
    <n v="91"/>
    <n v="0.92957746500000005"/>
    <n v="1.4084507E-2"/>
    <n v="8.4507041999999991E-2"/>
    <n v="7.2815534"/>
    <n v="158.4887025667002"/>
    <n v="7"/>
    <n v="980"/>
    <n v="6179"/>
    <n v="0.158601715487943"/>
    <n v="910.98591570000008"/>
    <n v="13.80281686"/>
    <n v="82.816901159999986"/>
    <x v="152"/>
  </r>
  <r>
    <n v="147"/>
    <d v="2018-09-25T00:00:00"/>
    <n v="91"/>
    <n v="0.92957746500000005"/>
    <n v="1.4084507E-2"/>
    <n v="8.4507041999999991E-2"/>
    <n v="7.2815534"/>
    <n v="158.4887025667002"/>
    <n v="7"/>
    <n v="980"/>
    <n v="6179"/>
    <n v="0.158601715487943"/>
    <n v="910.98591570000008"/>
    <n v="13.80281686"/>
    <n v="82.816901159999986"/>
    <x v="153"/>
  </r>
  <r>
    <n v="148"/>
    <d v="2018-09-26T00:00:00"/>
    <n v="140"/>
    <n v="0.172588832"/>
    <n v="6.7681900000000003E-3"/>
    <n v="4.0609136999999997E-2"/>
    <n v="3.394822"/>
    <n v="156.42997914970661"/>
    <n v="3"/>
    <n v="1060"/>
    <n v="6179"/>
    <n v="0.17154879430328529"/>
    <n v="182.94416192"/>
    <n v="7.1742813999999999"/>
    <n v="43.045685220000003"/>
    <x v="148"/>
  </r>
  <r>
    <n v="148"/>
    <d v="2018-09-26T00:00:00"/>
    <n v="140"/>
    <n v="0.172588832"/>
    <n v="6.7681900000000003E-3"/>
    <n v="4.0609136999999997E-2"/>
    <n v="3.394822"/>
    <n v="156.42997914970661"/>
    <n v="3"/>
    <n v="1060"/>
    <n v="6179"/>
    <n v="0.17154879430328529"/>
    <n v="182.94416192"/>
    <n v="7.1742813999999999"/>
    <n v="43.045685220000003"/>
    <x v="149"/>
  </r>
  <r>
    <n v="148"/>
    <d v="2018-09-26T00:00:00"/>
    <n v="140"/>
    <n v="0.172588832"/>
    <n v="6.7681900000000003E-3"/>
    <n v="4.0609136999999997E-2"/>
    <n v="3.394822"/>
    <n v="156.42997914970661"/>
    <n v="3"/>
    <n v="1060"/>
    <n v="6179"/>
    <n v="0.17154879430328529"/>
    <n v="182.94416192"/>
    <n v="7.1742813999999999"/>
    <n v="43.045685220000003"/>
    <x v="150"/>
  </r>
  <r>
    <n v="149"/>
    <d v="2018-09-27T00:00:00"/>
    <n v="1097"/>
    <n v="0.91463414599999993"/>
    <n v="3.6585366000000001E-2"/>
    <n v="0.105691057"/>
    <n v="3.960992899999999"/>
    <n v="1809.644386756901"/>
    <n v="4"/>
    <n v="1754"/>
    <n v="6179"/>
    <n v="0.28386470302637973"/>
    <n v="1604.268292084"/>
    <n v="64.170731963999998"/>
    <n v="185.38211397800001"/>
    <x v="149"/>
  </r>
  <r>
    <n v="149"/>
    <d v="2018-09-27T00:00:00"/>
    <n v="1097"/>
    <n v="0.91463414599999993"/>
    <n v="3.6585366000000001E-2"/>
    <n v="0.105691057"/>
    <n v="3.960992899999999"/>
    <n v="1809.644386756901"/>
    <n v="4"/>
    <n v="1754"/>
    <n v="6179"/>
    <n v="0.28386470302637973"/>
    <n v="1604.268292084"/>
    <n v="64.170731963999998"/>
    <n v="185.38211397800001"/>
    <x v="150"/>
  </r>
  <r>
    <n v="149"/>
    <d v="2018-09-27T00:00:00"/>
    <n v="1097"/>
    <n v="0.91463414599999993"/>
    <n v="3.6585366000000001E-2"/>
    <n v="0.105691057"/>
    <n v="3.960992899999999"/>
    <n v="1809.644386756901"/>
    <n v="4"/>
    <n v="1754"/>
    <n v="6179"/>
    <n v="0.28386470302637973"/>
    <n v="1604.268292084"/>
    <n v="64.170731963999998"/>
    <n v="185.38211397800001"/>
    <x v="151"/>
  </r>
  <r>
    <n v="149"/>
    <d v="2018-09-27T00:00:00"/>
    <n v="1097"/>
    <n v="0.91463414599999993"/>
    <n v="3.6585366000000001E-2"/>
    <n v="0.105691057"/>
    <n v="3.960992899999999"/>
    <n v="1809.644386756901"/>
    <n v="4"/>
    <n v="1754"/>
    <n v="6179"/>
    <n v="0.28386470302637973"/>
    <n v="1604.268292084"/>
    <n v="64.170731963999998"/>
    <n v="185.38211397800001"/>
    <x v="152"/>
  </r>
  <r>
    <n v="150"/>
    <d v="2018-09-28T00:00:00"/>
    <n v="196"/>
    <n v="0.76851851900000001"/>
    <n v="4.8611110999999999E-2"/>
    <n v="0.104166667"/>
    <n v="5.9565217000000006"/>
    <n v="295.42753879958809"/>
    <n v="6"/>
    <n v="1766"/>
    <n v="6179"/>
    <n v="0.28580676484868101"/>
    <n v="1357.2037045540001"/>
    <n v="85.847222025999997"/>
    <n v="183.95833392200001"/>
    <x v="150"/>
  </r>
  <r>
    <n v="150"/>
    <d v="2018-09-28T00:00:00"/>
    <n v="196"/>
    <n v="0.76851851900000001"/>
    <n v="4.8611110999999999E-2"/>
    <n v="0.104166667"/>
    <n v="5.9565217000000006"/>
    <n v="295.42753879958809"/>
    <n v="6"/>
    <n v="1766"/>
    <n v="6179"/>
    <n v="0.28580676484868101"/>
    <n v="1357.2037045540001"/>
    <n v="85.847222025999997"/>
    <n v="183.95833392200001"/>
    <x v="151"/>
  </r>
  <r>
    <n v="150"/>
    <d v="2018-09-28T00:00:00"/>
    <n v="196"/>
    <n v="0.76851851900000001"/>
    <n v="4.8611110999999999E-2"/>
    <n v="0.104166667"/>
    <n v="5.9565217000000006"/>
    <n v="295.42753879958809"/>
    <n v="6"/>
    <n v="1766"/>
    <n v="6179"/>
    <n v="0.28580676484868101"/>
    <n v="1357.2037045540001"/>
    <n v="85.847222025999997"/>
    <n v="183.95833392200001"/>
    <x v="152"/>
  </r>
  <r>
    <n v="150"/>
    <d v="2018-09-28T00:00:00"/>
    <n v="196"/>
    <n v="0.76851851900000001"/>
    <n v="4.8611110999999999E-2"/>
    <n v="0.104166667"/>
    <n v="5.9565217000000006"/>
    <n v="295.42753879958809"/>
    <n v="6"/>
    <n v="1766"/>
    <n v="6179"/>
    <n v="0.28580676484868101"/>
    <n v="1357.2037045540001"/>
    <n v="85.847222025999997"/>
    <n v="183.95833392200001"/>
    <x v="153"/>
  </r>
  <r>
    <n v="150"/>
    <d v="2018-09-28T00:00:00"/>
    <n v="196"/>
    <n v="0.76851851900000001"/>
    <n v="4.8611110999999999E-2"/>
    <n v="0.104166667"/>
    <n v="5.9565217000000006"/>
    <n v="295.42753879958809"/>
    <n v="6"/>
    <n v="1766"/>
    <n v="6179"/>
    <n v="0.28580676484868101"/>
    <n v="1357.2037045540001"/>
    <n v="85.847222025999997"/>
    <n v="183.95833392200001"/>
    <x v="154"/>
  </r>
  <r>
    <n v="150"/>
    <d v="2018-09-28T00:00:00"/>
    <n v="196"/>
    <n v="0.76851851900000001"/>
    <n v="4.8611110999999999E-2"/>
    <n v="0.104166667"/>
    <n v="5.9565217000000006"/>
    <n v="295.42753879958809"/>
    <n v="6"/>
    <n v="1766"/>
    <n v="6179"/>
    <n v="0.28580676484868101"/>
    <n v="1357.2037045540001"/>
    <n v="85.847222025999997"/>
    <n v="183.95833392200001"/>
    <x v="155"/>
  </r>
  <r>
    <n v="151"/>
    <d v="2018-09-29T00:00:00"/>
    <n v="265"/>
    <n v="0.651769088"/>
    <n v="9.6834264000000003E-2"/>
    <n v="0.134078212"/>
    <n v="6.7394494999999992"/>
    <n v="342.32713754497507"/>
    <n v="7"/>
    <n v="1775"/>
    <n v="6179"/>
    <n v="0.28726331121540699"/>
    <n v="1156.8901312"/>
    <n v="171.8808186"/>
    <n v="237.9888263"/>
    <x v="151"/>
  </r>
  <r>
    <n v="151"/>
    <d v="2018-09-29T00:00:00"/>
    <n v="265"/>
    <n v="0.651769088"/>
    <n v="9.6834264000000003E-2"/>
    <n v="0.134078212"/>
    <n v="6.7394494999999992"/>
    <n v="342.32713754497507"/>
    <n v="7"/>
    <n v="1775"/>
    <n v="6179"/>
    <n v="0.28726331121540699"/>
    <n v="1156.8901312"/>
    <n v="171.8808186"/>
    <n v="237.9888263"/>
    <x v="152"/>
  </r>
  <r>
    <n v="151"/>
    <d v="2018-09-29T00:00:00"/>
    <n v="265"/>
    <n v="0.651769088"/>
    <n v="9.6834264000000003E-2"/>
    <n v="0.134078212"/>
    <n v="6.7394494999999992"/>
    <n v="342.32713754497507"/>
    <n v="7"/>
    <n v="1775"/>
    <n v="6179"/>
    <n v="0.28726331121540699"/>
    <n v="1156.8901312"/>
    <n v="171.8808186"/>
    <n v="237.9888263"/>
    <x v="153"/>
  </r>
  <r>
    <n v="151"/>
    <d v="2018-09-29T00:00:00"/>
    <n v="265"/>
    <n v="0.651769088"/>
    <n v="9.6834264000000003E-2"/>
    <n v="0.134078212"/>
    <n v="6.7394494999999992"/>
    <n v="342.32713754497507"/>
    <n v="7"/>
    <n v="1775"/>
    <n v="6179"/>
    <n v="0.28726331121540699"/>
    <n v="1156.8901312"/>
    <n v="171.8808186"/>
    <n v="237.9888263"/>
    <x v="154"/>
  </r>
  <r>
    <n v="151"/>
    <d v="2018-09-29T00:00:00"/>
    <n v="265"/>
    <n v="0.651769088"/>
    <n v="9.6834264000000003E-2"/>
    <n v="0.134078212"/>
    <n v="6.7394494999999992"/>
    <n v="342.32713754497507"/>
    <n v="7"/>
    <n v="1775"/>
    <n v="6179"/>
    <n v="0.28726331121540699"/>
    <n v="1156.8901312"/>
    <n v="171.8808186"/>
    <n v="237.9888263"/>
    <x v="155"/>
  </r>
  <r>
    <n v="151"/>
    <d v="2018-09-29T00:00:00"/>
    <n v="265"/>
    <n v="0.651769088"/>
    <n v="9.6834264000000003E-2"/>
    <n v="0.134078212"/>
    <n v="6.7394494999999992"/>
    <n v="342.32713754497507"/>
    <n v="7"/>
    <n v="1775"/>
    <n v="6179"/>
    <n v="0.28726331121540699"/>
    <n v="1156.8901312"/>
    <n v="171.8808186"/>
    <n v="237.9888263"/>
    <x v="156"/>
  </r>
  <r>
    <n v="151"/>
    <d v="2018-09-29T00:00:00"/>
    <n v="265"/>
    <n v="0.651769088"/>
    <n v="9.6834264000000003E-2"/>
    <n v="0.134078212"/>
    <n v="6.7394494999999992"/>
    <n v="342.32713754497507"/>
    <n v="7"/>
    <n v="1775"/>
    <n v="6179"/>
    <n v="0.28726331121540699"/>
    <n v="1156.8901312"/>
    <n v="171.8808186"/>
    <n v="237.9888263"/>
    <x v="157"/>
  </r>
  <r>
    <n v="152"/>
    <d v="2018-09-30T00:00:00"/>
    <n v="150"/>
    <n v="0.72608257799999998"/>
    <n v="5.5387713999999998E-2"/>
    <n v="0.13091641500000001"/>
    <n v="7.1885657000000007"/>
    <n v="212.5533553969542"/>
    <n v="7"/>
    <n v="942"/>
    <n v="6179"/>
    <n v="0.15245185305065551"/>
    <n v="683.96978847599996"/>
    <n v="52.175226588000001"/>
    <n v="123.32326293"/>
    <x v="152"/>
  </r>
  <r>
    <n v="152"/>
    <d v="2018-09-30T00:00:00"/>
    <n v="150"/>
    <n v="0.72608257799999998"/>
    <n v="5.5387713999999998E-2"/>
    <n v="0.13091641500000001"/>
    <n v="7.1885657000000007"/>
    <n v="212.5533553969542"/>
    <n v="7"/>
    <n v="942"/>
    <n v="6179"/>
    <n v="0.15245185305065551"/>
    <n v="683.96978847599996"/>
    <n v="52.175226588000001"/>
    <n v="123.32326293"/>
    <x v="153"/>
  </r>
  <r>
    <n v="152"/>
    <d v="2018-09-30T00:00:00"/>
    <n v="150"/>
    <n v="0.72608257799999998"/>
    <n v="5.5387713999999998E-2"/>
    <n v="0.13091641500000001"/>
    <n v="7.1885657000000007"/>
    <n v="212.5533553969542"/>
    <n v="7"/>
    <n v="942"/>
    <n v="6179"/>
    <n v="0.15245185305065551"/>
    <n v="683.96978847599996"/>
    <n v="52.175226588000001"/>
    <n v="123.32326293"/>
    <x v="154"/>
  </r>
  <r>
    <n v="152"/>
    <d v="2018-09-30T00:00:00"/>
    <n v="150"/>
    <n v="0.72608257799999998"/>
    <n v="5.5387713999999998E-2"/>
    <n v="0.13091641500000001"/>
    <n v="7.1885657000000007"/>
    <n v="212.5533553969542"/>
    <n v="7"/>
    <n v="942"/>
    <n v="6179"/>
    <n v="0.15245185305065551"/>
    <n v="683.96978847599996"/>
    <n v="52.175226588000001"/>
    <n v="123.32326293"/>
    <x v="155"/>
  </r>
  <r>
    <n v="152"/>
    <d v="2018-09-30T00:00:00"/>
    <n v="150"/>
    <n v="0.72608257799999998"/>
    <n v="5.5387713999999998E-2"/>
    <n v="0.13091641500000001"/>
    <n v="7.1885657000000007"/>
    <n v="212.5533553969542"/>
    <n v="7"/>
    <n v="942"/>
    <n v="6179"/>
    <n v="0.15245185305065551"/>
    <n v="683.96978847599996"/>
    <n v="52.175226588000001"/>
    <n v="123.32326293"/>
    <x v="156"/>
  </r>
  <r>
    <n v="152"/>
    <d v="2018-09-30T00:00:00"/>
    <n v="150"/>
    <n v="0.72608257799999998"/>
    <n v="5.5387713999999998E-2"/>
    <n v="0.13091641500000001"/>
    <n v="7.1885657000000007"/>
    <n v="212.5533553969542"/>
    <n v="7"/>
    <n v="942"/>
    <n v="6179"/>
    <n v="0.15245185305065551"/>
    <n v="683.96978847599996"/>
    <n v="52.175226588000001"/>
    <n v="123.32326293"/>
    <x v="157"/>
  </r>
  <r>
    <n v="152"/>
    <d v="2018-09-30T00:00:00"/>
    <n v="150"/>
    <n v="0.72608257799999998"/>
    <n v="5.5387713999999998E-2"/>
    <n v="0.13091641500000001"/>
    <n v="7.1885657000000007"/>
    <n v="212.5533553969542"/>
    <n v="7"/>
    <n v="942"/>
    <n v="6179"/>
    <n v="0.15245185305065551"/>
    <n v="683.96978847599996"/>
    <n v="52.175226588000001"/>
    <n v="123.32326293"/>
    <x v="158"/>
  </r>
  <r>
    <n v="153"/>
    <d v="2018-10-01T00:00:00"/>
    <n v="97"/>
    <n v="0.74425287400000006"/>
    <n v="4.3103448000000003E-2"/>
    <n v="0.14942528699999999"/>
    <n v="6.3490814000000002"/>
    <n v="137.70783118958889"/>
    <n v="6"/>
    <n v="858"/>
    <n v="6179"/>
    <n v="0.13885742029454601"/>
    <n v="638.56896589200005"/>
    <n v="36.982758383999993"/>
    <n v="128.20689624600001"/>
    <x v="153"/>
  </r>
  <r>
    <n v="153"/>
    <d v="2018-10-01T00:00:00"/>
    <n v="97"/>
    <n v="0.74425287400000006"/>
    <n v="4.3103448000000003E-2"/>
    <n v="0.14942528699999999"/>
    <n v="6.3490814000000002"/>
    <n v="137.70783118958889"/>
    <n v="6"/>
    <n v="858"/>
    <n v="6179"/>
    <n v="0.13885742029454601"/>
    <n v="638.56896589200005"/>
    <n v="36.982758383999993"/>
    <n v="128.20689624600001"/>
    <x v="154"/>
  </r>
  <r>
    <n v="153"/>
    <d v="2018-10-01T00:00:00"/>
    <n v="97"/>
    <n v="0.74425287400000006"/>
    <n v="4.3103448000000003E-2"/>
    <n v="0.14942528699999999"/>
    <n v="6.3490814000000002"/>
    <n v="137.70783118958889"/>
    <n v="6"/>
    <n v="858"/>
    <n v="6179"/>
    <n v="0.13885742029454601"/>
    <n v="638.56896589200005"/>
    <n v="36.982758383999993"/>
    <n v="128.20689624600001"/>
    <x v="155"/>
  </r>
  <r>
    <n v="153"/>
    <d v="2018-10-01T00:00:00"/>
    <n v="97"/>
    <n v="0.74425287400000006"/>
    <n v="4.3103448000000003E-2"/>
    <n v="0.14942528699999999"/>
    <n v="6.3490814000000002"/>
    <n v="137.70783118958889"/>
    <n v="6"/>
    <n v="858"/>
    <n v="6179"/>
    <n v="0.13885742029454601"/>
    <n v="638.56896589200005"/>
    <n v="36.982758383999993"/>
    <n v="128.20689624600001"/>
    <x v="156"/>
  </r>
  <r>
    <n v="153"/>
    <d v="2018-10-01T00:00:00"/>
    <n v="97"/>
    <n v="0.74425287400000006"/>
    <n v="4.3103448000000003E-2"/>
    <n v="0.14942528699999999"/>
    <n v="6.3490814000000002"/>
    <n v="137.70783118958889"/>
    <n v="6"/>
    <n v="858"/>
    <n v="6179"/>
    <n v="0.13885742029454601"/>
    <n v="638.56896589200005"/>
    <n v="36.982758383999993"/>
    <n v="128.20689624600001"/>
    <x v="157"/>
  </r>
  <r>
    <n v="153"/>
    <d v="2018-10-01T00:00:00"/>
    <n v="97"/>
    <n v="0.74425287400000006"/>
    <n v="4.3103448000000003E-2"/>
    <n v="0.14942528699999999"/>
    <n v="6.3490814000000002"/>
    <n v="137.70783118958889"/>
    <n v="6"/>
    <n v="858"/>
    <n v="6179"/>
    <n v="0.13885742029454601"/>
    <n v="638.56896589200005"/>
    <n v="36.982758383999993"/>
    <n v="128.20689624600001"/>
    <x v="158"/>
  </r>
  <r>
    <n v="154"/>
    <d v="2018-10-02T00:00:00"/>
    <n v="18"/>
    <n v="0.94392523400000006"/>
    <n v="3.2710280000000001E-2"/>
    <n v="0.20560747700000001"/>
    <n v="5.0791667"/>
    <n v="26.887088864337361"/>
    <n v="5"/>
    <n v="856"/>
    <n v="6179"/>
    <n v="0.13853374332416249"/>
    <n v="808.00000030400008"/>
    <n v="27.999999679999998"/>
    <n v="176.000000312"/>
    <x v="154"/>
  </r>
  <r>
    <n v="154"/>
    <d v="2018-10-02T00:00:00"/>
    <n v="18"/>
    <n v="0.94392523400000006"/>
    <n v="3.2710280000000001E-2"/>
    <n v="0.20560747700000001"/>
    <n v="5.0791667"/>
    <n v="26.887088864337361"/>
    <n v="5"/>
    <n v="856"/>
    <n v="6179"/>
    <n v="0.13853374332416249"/>
    <n v="808.00000030400008"/>
    <n v="27.999999679999998"/>
    <n v="176.000000312"/>
    <x v="155"/>
  </r>
  <r>
    <n v="154"/>
    <d v="2018-10-02T00:00:00"/>
    <n v="18"/>
    <n v="0.94392523400000006"/>
    <n v="3.2710280000000001E-2"/>
    <n v="0.20560747700000001"/>
    <n v="5.0791667"/>
    <n v="26.887088864337361"/>
    <n v="5"/>
    <n v="856"/>
    <n v="6179"/>
    <n v="0.13853374332416249"/>
    <n v="808.00000030400008"/>
    <n v="27.999999679999998"/>
    <n v="176.000000312"/>
    <x v="156"/>
  </r>
  <r>
    <n v="154"/>
    <d v="2018-10-02T00:00:00"/>
    <n v="18"/>
    <n v="0.94392523400000006"/>
    <n v="3.2710280000000001E-2"/>
    <n v="0.20560747700000001"/>
    <n v="5.0791667"/>
    <n v="26.887088864337361"/>
    <n v="5"/>
    <n v="856"/>
    <n v="6179"/>
    <n v="0.13853374332416249"/>
    <n v="808.00000030400008"/>
    <n v="27.999999679999998"/>
    <n v="176.000000312"/>
    <x v="157"/>
  </r>
  <r>
    <n v="154"/>
    <d v="2018-10-02T00:00:00"/>
    <n v="18"/>
    <n v="0.94392523400000006"/>
    <n v="3.2710280000000001E-2"/>
    <n v="0.20560747700000001"/>
    <n v="5.0791667"/>
    <n v="26.887088864337361"/>
    <n v="5"/>
    <n v="856"/>
    <n v="6179"/>
    <n v="0.13853374332416249"/>
    <n v="808.00000030400008"/>
    <n v="27.999999679999998"/>
    <n v="176.000000312"/>
    <x v="158"/>
  </r>
  <r>
    <n v="155"/>
    <d v="2018-10-03T00:00:00"/>
    <n v="30"/>
    <n v="0.62943495399999994"/>
    <n v="2.3653087999999999E-2"/>
    <n v="0.41918528300000002"/>
    <n v="3.8445005999999999"/>
    <n v="27.720435716554789"/>
    <n v="4"/>
    <n v="867"/>
    <n v="6179"/>
    <n v="0.14031396666127199"/>
    <n v="545.72010511799999"/>
    <n v="20.507227296"/>
    <n v="363.43364036100002"/>
    <x v="155"/>
  </r>
  <r>
    <n v="155"/>
    <d v="2018-10-03T00:00:00"/>
    <n v="30"/>
    <n v="0.62943495399999994"/>
    <n v="2.3653087999999999E-2"/>
    <n v="0.41918528300000002"/>
    <n v="3.8445005999999999"/>
    <n v="27.720435716554789"/>
    <n v="4"/>
    <n v="867"/>
    <n v="6179"/>
    <n v="0.14031396666127199"/>
    <n v="545.72010511799999"/>
    <n v="20.507227296"/>
    <n v="363.43364036100002"/>
    <x v="156"/>
  </r>
  <r>
    <n v="155"/>
    <d v="2018-10-03T00:00:00"/>
    <n v="30"/>
    <n v="0.62943495399999994"/>
    <n v="2.3653087999999999E-2"/>
    <n v="0.41918528300000002"/>
    <n v="3.8445005999999999"/>
    <n v="27.720435716554789"/>
    <n v="4"/>
    <n v="867"/>
    <n v="6179"/>
    <n v="0.14031396666127199"/>
    <n v="545.72010511799999"/>
    <n v="20.507227296"/>
    <n v="363.43364036100002"/>
    <x v="157"/>
  </r>
  <r>
    <n v="155"/>
    <d v="2018-10-03T00:00:00"/>
    <n v="30"/>
    <n v="0.62943495399999994"/>
    <n v="2.3653087999999999E-2"/>
    <n v="0.41918528300000002"/>
    <n v="3.8445005999999999"/>
    <n v="27.720435716554789"/>
    <n v="4"/>
    <n v="867"/>
    <n v="6179"/>
    <n v="0.14031396666127199"/>
    <n v="545.72010511799999"/>
    <n v="20.507227296"/>
    <n v="363.43364036100002"/>
    <x v="158"/>
  </r>
  <r>
    <n v="156"/>
    <d v="2018-10-04T00:00:00"/>
    <n v="128"/>
    <n v="0.91428571400000003"/>
    <n v="5.1428570999999999E-2"/>
    <n v="0.14000000000000001"/>
    <n v="4.4605262999999997"/>
    <n v="199.88730781557871"/>
    <n v="4"/>
    <n v="984"/>
    <n v="6179"/>
    <n v="0.15924906942871009"/>
    <n v="899.65714257600007"/>
    <n v="50.605713864000002"/>
    <n v="137.76"/>
    <x v="156"/>
  </r>
  <r>
    <n v="156"/>
    <d v="2018-10-04T00:00:00"/>
    <n v="128"/>
    <n v="0.91428571400000003"/>
    <n v="5.1428570999999999E-2"/>
    <n v="0.14000000000000001"/>
    <n v="4.4605262999999997"/>
    <n v="199.88730781557871"/>
    <n v="4"/>
    <n v="984"/>
    <n v="6179"/>
    <n v="0.15924906942871009"/>
    <n v="899.65714257600007"/>
    <n v="50.605713864000002"/>
    <n v="137.76"/>
    <x v="157"/>
  </r>
  <r>
    <n v="156"/>
    <d v="2018-10-04T00:00:00"/>
    <n v="128"/>
    <n v="0.91428571400000003"/>
    <n v="5.1428570999999999E-2"/>
    <n v="0.14000000000000001"/>
    <n v="4.4605262999999997"/>
    <n v="199.88730781557871"/>
    <n v="4"/>
    <n v="984"/>
    <n v="6179"/>
    <n v="0.15924906942871009"/>
    <n v="899.65714257600007"/>
    <n v="50.605713864000002"/>
    <n v="137.76"/>
    <x v="158"/>
  </r>
  <r>
    <n v="156"/>
    <d v="2018-10-04T00:00:00"/>
    <n v="128"/>
    <n v="0.91428571400000003"/>
    <n v="5.1428570999999999E-2"/>
    <n v="0.14000000000000001"/>
    <n v="4.4605262999999997"/>
    <n v="199.88730781557871"/>
    <n v="4"/>
    <n v="984"/>
    <n v="6179"/>
    <n v="0.15924906942871009"/>
    <n v="899.65714257600007"/>
    <n v="50.605713864000002"/>
    <n v="137.76"/>
    <x v="159"/>
  </r>
  <r>
    <n v="157"/>
    <d v="2018-10-05T00:00:00"/>
    <n v="315"/>
    <n v="0.67906224700000006"/>
    <n v="0.10105093"/>
    <n v="0.12611156000000001"/>
    <n v="6.3611110999999996"/>
    <n v="415.49751670804733"/>
    <n v="6"/>
    <n v="1190"/>
    <n v="6179"/>
    <n v="0.19258779737821649"/>
    <n v="808.08407393000005"/>
    <n v="120.25060670000001"/>
    <n v="150.0727564"/>
    <x v="157"/>
  </r>
  <r>
    <n v="157"/>
    <d v="2018-10-05T00:00:00"/>
    <n v="315"/>
    <n v="0.67906224700000006"/>
    <n v="0.10105093"/>
    <n v="0.12611156000000001"/>
    <n v="6.3611110999999996"/>
    <n v="415.49751670804733"/>
    <n v="6"/>
    <n v="1190"/>
    <n v="6179"/>
    <n v="0.19258779737821649"/>
    <n v="808.08407393000005"/>
    <n v="120.25060670000001"/>
    <n v="150.0727564"/>
    <x v="158"/>
  </r>
  <r>
    <n v="157"/>
    <d v="2018-10-05T00:00:00"/>
    <n v="315"/>
    <n v="0.67906224700000006"/>
    <n v="0.10105093"/>
    <n v="0.12611156000000001"/>
    <n v="6.3611110999999996"/>
    <n v="415.49751670804733"/>
    <n v="6"/>
    <n v="1190"/>
    <n v="6179"/>
    <n v="0.19258779737821649"/>
    <n v="808.08407393000005"/>
    <n v="120.25060670000001"/>
    <n v="150.0727564"/>
    <x v="159"/>
  </r>
  <r>
    <n v="157"/>
    <d v="2018-10-05T00:00:00"/>
    <n v="315"/>
    <n v="0.67906224700000006"/>
    <n v="0.10105093"/>
    <n v="0.12611156000000001"/>
    <n v="6.3611110999999996"/>
    <n v="415.49751670804733"/>
    <n v="6"/>
    <n v="1190"/>
    <n v="6179"/>
    <n v="0.19258779737821649"/>
    <n v="808.08407393000005"/>
    <n v="120.25060670000001"/>
    <n v="150.0727564"/>
    <x v="160"/>
  </r>
  <r>
    <n v="157"/>
    <d v="2018-10-05T00:00:00"/>
    <n v="315"/>
    <n v="0.67906224700000006"/>
    <n v="0.10105093"/>
    <n v="0.12611156000000001"/>
    <n v="6.3611110999999996"/>
    <n v="415.49751670804733"/>
    <n v="6"/>
    <n v="1190"/>
    <n v="6179"/>
    <n v="0.19258779737821649"/>
    <n v="808.08407393000005"/>
    <n v="120.25060670000001"/>
    <n v="150.0727564"/>
    <x v="161"/>
  </r>
  <r>
    <n v="157"/>
    <d v="2018-10-05T00:00:00"/>
    <n v="315"/>
    <n v="0.67906224700000006"/>
    <n v="0.10105093"/>
    <n v="0.12611156000000001"/>
    <n v="6.3611110999999996"/>
    <n v="415.49751670804733"/>
    <n v="6"/>
    <n v="1190"/>
    <n v="6179"/>
    <n v="0.19258779737821649"/>
    <n v="808.08407393000005"/>
    <n v="120.25060670000001"/>
    <n v="150.0727564"/>
    <x v="162"/>
  </r>
  <r>
    <n v="158"/>
    <d v="2018-10-06T00:00:00"/>
    <n v="466"/>
    <n v="0.55176689400000001"/>
    <n v="9.4234345999999997E-2"/>
    <n v="0.124612523"/>
    <n v="6.6906518999999998"/>
    <n v="573.36156500300444"/>
    <n v="7"/>
    <n v="1466"/>
    <n v="6179"/>
    <n v="0.2372552192911474"/>
    <n v="808.89026660399998"/>
    <n v="138.147551236"/>
    <n v="182.681958718"/>
    <x v="158"/>
  </r>
  <r>
    <n v="158"/>
    <d v="2018-10-06T00:00:00"/>
    <n v="466"/>
    <n v="0.55176689400000001"/>
    <n v="9.4234345999999997E-2"/>
    <n v="0.124612523"/>
    <n v="6.6906518999999998"/>
    <n v="573.36156500300444"/>
    <n v="7"/>
    <n v="1466"/>
    <n v="6179"/>
    <n v="0.2372552192911474"/>
    <n v="808.89026660399998"/>
    <n v="138.147551236"/>
    <n v="182.681958718"/>
    <x v="159"/>
  </r>
  <r>
    <n v="158"/>
    <d v="2018-10-06T00:00:00"/>
    <n v="466"/>
    <n v="0.55176689400000001"/>
    <n v="9.4234345999999997E-2"/>
    <n v="0.124612523"/>
    <n v="6.6906518999999998"/>
    <n v="573.36156500300444"/>
    <n v="7"/>
    <n v="1466"/>
    <n v="6179"/>
    <n v="0.2372552192911474"/>
    <n v="808.89026660399998"/>
    <n v="138.147551236"/>
    <n v="182.681958718"/>
    <x v="160"/>
  </r>
  <r>
    <n v="158"/>
    <d v="2018-10-06T00:00:00"/>
    <n v="466"/>
    <n v="0.55176689400000001"/>
    <n v="9.4234345999999997E-2"/>
    <n v="0.124612523"/>
    <n v="6.6906518999999998"/>
    <n v="573.36156500300444"/>
    <n v="7"/>
    <n v="1466"/>
    <n v="6179"/>
    <n v="0.2372552192911474"/>
    <n v="808.89026660399998"/>
    <n v="138.147551236"/>
    <n v="182.681958718"/>
    <x v="161"/>
  </r>
  <r>
    <n v="158"/>
    <d v="2018-10-06T00:00:00"/>
    <n v="466"/>
    <n v="0.55176689400000001"/>
    <n v="9.4234345999999997E-2"/>
    <n v="0.124612523"/>
    <n v="6.6906518999999998"/>
    <n v="573.36156500300444"/>
    <n v="7"/>
    <n v="1466"/>
    <n v="6179"/>
    <n v="0.2372552192911474"/>
    <n v="808.89026660399998"/>
    <n v="138.147551236"/>
    <n v="182.681958718"/>
    <x v="162"/>
  </r>
  <r>
    <n v="158"/>
    <d v="2018-10-06T00:00:00"/>
    <n v="466"/>
    <n v="0.55176689400000001"/>
    <n v="9.4234345999999997E-2"/>
    <n v="0.124612523"/>
    <n v="6.6906518999999998"/>
    <n v="573.36156500300444"/>
    <n v="7"/>
    <n v="1466"/>
    <n v="6179"/>
    <n v="0.2372552192911474"/>
    <n v="808.89026660399998"/>
    <n v="138.147551236"/>
    <n v="182.681958718"/>
    <x v="163"/>
  </r>
  <r>
    <n v="158"/>
    <d v="2018-10-06T00:00:00"/>
    <n v="466"/>
    <n v="0.55176689400000001"/>
    <n v="9.4234345999999997E-2"/>
    <n v="0.124612523"/>
    <n v="6.6906518999999998"/>
    <n v="573.36156500300444"/>
    <n v="7"/>
    <n v="1466"/>
    <n v="6179"/>
    <n v="0.2372552192911474"/>
    <n v="808.89026660399998"/>
    <n v="138.147551236"/>
    <n v="182.681958718"/>
    <x v="164"/>
  </r>
  <r>
    <n v="159"/>
    <d v="2018-10-07T00:00:00"/>
    <n v="298"/>
    <n v="0.78153153200000003"/>
    <n v="4.2792793000000003E-2"/>
    <n v="0.28003002999999999"/>
    <n v="6.4546137000000003"/>
    <n v="365.87279641186029"/>
    <n v="6"/>
    <n v="1560"/>
    <n v="6179"/>
    <n v="0.25246803689917457"/>
    <n v="1219.18918992"/>
    <n v="66.75675708"/>
    <n v="436.84684679999998"/>
    <x v="159"/>
  </r>
  <r>
    <n v="159"/>
    <d v="2018-10-07T00:00:00"/>
    <n v="298"/>
    <n v="0.78153153200000003"/>
    <n v="4.2792793000000003E-2"/>
    <n v="0.28003002999999999"/>
    <n v="6.4546137000000003"/>
    <n v="365.87279641186029"/>
    <n v="6"/>
    <n v="1560"/>
    <n v="6179"/>
    <n v="0.25246803689917457"/>
    <n v="1219.18918992"/>
    <n v="66.75675708"/>
    <n v="436.84684679999998"/>
    <x v="160"/>
  </r>
  <r>
    <n v="159"/>
    <d v="2018-10-07T00:00:00"/>
    <n v="298"/>
    <n v="0.78153153200000003"/>
    <n v="4.2792793000000003E-2"/>
    <n v="0.28003002999999999"/>
    <n v="6.4546137000000003"/>
    <n v="365.87279641186029"/>
    <n v="6"/>
    <n v="1560"/>
    <n v="6179"/>
    <n v="0.25246803689917457"/>
    <n v="1219.18918992"/>
    <n v="66.75675708"/>
    <n v="436.84684679999998"/>
    <x v="161"/>
  </r>
  <r>
    <n v="159"/>
    <d v="2018-10-07T00:00:00"/>
    <n v="298"/>
    <n v="0.78153153200000003"/>
    <n v="4.2792793000000003E-2"/>
    <n v="0.28003002999999999"/>
    <n v="6.4546137000000003"/>
    <n v="365.87279641186029"/>
    <n v="6"/>
    <n v="1560"/>
    <n v="6179"/>
    <n v="0.25246803689917457"/>
    <n v="1219.18918992"/>
    <n v="66.75675708"/>
    <n v="436.84684679999998"/>
    <x v="162"/>
  </r>
  <r>
    <n v="159"/>
    <d v="2018-10-07T00:00:00"/>
    <n v="298"/>
    <n v="0.78153153200000003"/>
    <n v="4.2792793000000003E-2"/>
    <n v="0.28003002999999999"/>
    <n v="6.4546137000000003"/>
    <n v="365.87279641186029"/>
    <n v="6"/>
    <n v="1560"/>
    <n v="6179"/>
    <n v="0.25246803689917457"/>
    <n v="1219.18918992"/>
    <n v="66.75675708"/>
    <n v="436.84684679999998"/>
    <x v="163"/>
  </r>
  <r>
    <n v="159"/>
    <d v="2018-10-07T00:00:00"/>
    <n v="298"/>
    <n v="0.78153153200000003"/>
    <n v="4.2792793000000003E-2"/>
    <n v="0.28003002999999999"/>
    <n v="6.4546137000000003"/>
    <n v="365.87279641186029"/>
    <n v="6"/>
    <n v="1560"/>
    <n v="6179"/>
    <n v="0.25246803689917457"/>
    <n v="1219.18918992"/>
    <n v="66.75675708"/>
    <n v="436.84684679999998"/>
    <x v="164"/>
  </r>
  <r>
    <n v="160"/>
    <d v="2018-10-08T00:00:00"/>
    <n v="100"/>
    <n v="0.86538461499999997"/>
    <n v="3.0448718E-2"/>
    <n v="5.1282051000000002E-2"/>
    <n v="4.9513677999999999"/>
    <n v="171.58380431040641"/>
    <n v="5"/>
    <n v="1523"/>
    <n v="6179"/>
    <n v="0.2464800129470788"/>
    <n v="1317.9807686449999"/>
    <n v="46.373397513999997"/>
    <n v="78.102563672999992"/>
    <x v="160"/>
  </r>
  <r>
    <n v="160"/>
    <d v="2018-10-08T00:00:00"/>
    <n v="100"/>
    <n v="0.86538461499999997"/>
    <n v="3.0448718E-2"/>
    <n v="5.1282051000000002E-2"/>
    <n v="4.9513677999999999"/>
    <n v="171.58380431040641"/>
    <n v="5"/>
    <n v="1523"/>
    <n v="6179"/>
    <n v="0.2464800129470788"/>
    <n v="1317.9807686449999"/>
    <n v="46.373397513999997"/>
    <n v="78.102563672999992"/>
    <x v="161"/>
  </r>
  <r>
    <n v="160"/>
    <d v="2018-10-08T00:00:00"/>
    <n v="100"/>
    <n v="0.86538461499999997"/>
    <n v="3.0448718E-2"/>
    <n v="5.1282051000000002E-2"/>
    <n v="4.9513677999999999"/>
    <n v="171.58380431040641"/>
    <n v="5"/>
    <n v="1523"/>
    <n v="6179"/>
    <n v="0.2464800129470788"/>
    <n v="1317.9807686449999"/>
    <n v="46.373397513999997"/>
    <n v="78.102563672999992"/>
    <x v="162"/>
  </r>
  <r>
    <n v="160"/>
    <d v="2018-10-08T00:00:00"/>
    <n v="100"/>
    <n v="0.86538461499999997"/>
    <n v="3.0448718E-2"/>
    <n v="5.1282051000000002E-2"/>
    <n v="4.9513677999999999"/>
    <n v="171.58380431040641"/>
    <n v="5"/>
    <n v="1523"/>
    <n v="6179"/>
    <n v="0.2464800129470788"/>
    <n v="1317.9807686449999"/>
    <n v="46.373397513999997"/>
    <n v="78.102563672999992"/>
    <x v="163"/>
  </r>
  <r>
    <n v="160"/>
    <d v="2018-10-08T00:00:00"/>
    <n v="100"/>
    <n v="0.86538461499999997"/>
    <n v="3.0448718E-2"/>
    <n v="5.1282051000000002E-2"/>
    <n v="4.9513677999999999"/>
    <n v="171.58380431040641"/>
    <n v="5"/>
    <n v="1523"/>
    <n v="6179"/>
    <n v="0.2464800129470788"/>
    <n v="1317.9807686449999"/>
    <n v="46.373397513999997"/>
    <n v="78.102563672999992"/>
    <x v="164"/>
  </r>
  <r>
    <n v="161"/>
    <d v="2018-10-09T00:00:00"/>
    <n v="30"/>
    <n v="0.93939393900000001"/>
    <n v="4.2424242000000001E-2"/>
    <n v="0.103030303"/>
    <n v="4.7577319999999999"/>
    <n v="49.973319990303303"/>
    <n v="5"/>
    <n v="1526"/>
    <n v="6179"/>
    <n v="0.24696552840265409"/>
    <n v="1433.5151509140001"/>
    <n v="64.739393292000003"/>
    <n v="157.22424237800001"/>
    <x v="161"/>
  </r>
  <r>
    <n v="161"/>
    <d v="2018-10-09T00:00:00"/>
    <n v="30"/>
    <n v="0.93939393900000001"/>
    <n v="4.2424242000000001E-2"/>
    <n v="0.103030303"/>
    <n v="4.7577319999999999"/>
    <n v="49.973319990303303"/>
    <n v="5"/>
    <n v="1526"/>
    <n v="6179"/>
    <n v="0.24696552840265409"/>
    <n v="1433.5151509140001"/>
    <n v="64.739393292000003"/>
    <n v="157.22424237800001"/>
    <x v="162"/>
  </r>
  <r>
    <n v="161"/>
    <d v="2018-10-09T00:00:00"/>
    <n v="30"/>
    <n v="0.93939393900000001"/>
    <n v="4.2424242000000001E-2"/>
    <n v="0.103030303"/>
    <n v="4.7577319999999999"/>
    <n v="49.973319990303303"/>
    <n v="5"/>
    <n v="1526"/>
    <n v="6179"/>
    <n v="0.24696552840265409"/>
    <n v="1433.5151509140001"/>
    <n v="64.739393292000003"/>
    <n v="157.22424237800001"/>
    <x v="163"/>
  </r>
  <r>
    <n v="161"/>
    <d v="2018-10-09T00:00:00"/>
    <n v="30"/>
    <n v="0.93939393900000001"/>
    <n v="4.2424242000000001E-2"/>
    <n v="0.103030303"/>
    <n v="4.7577319999999999"/>
    <n v="49.973319990303303"/>
    <n v="5"/>
    <n v="1526"/>
    <n v="6179"/>
    <n v="0.24696552840265409"/>
    <n v="1433.5151509140001"/>
    <n v="64.739393292000003"/>
    <n v="157.22424237800001"/>
    <x v="164"/>
  </r>
  <r>
    <n v="161"/>
    <d v="2018-10-09T00:00:00"/>
    <n v="30"/>
    <n v="0.93939393900000001"/>
    <n v="4.2424242000000001E-2"/>
    <n v="0.103030303"/>
    <n v="4.7577319999999999"/>
    <n v="49.973319990303303"/>
    <n v="5"/>
    <n v="1526"/>
    <n v="6179"/>
    <n v="0.24696552840265409"/>
    <n v="1433.5151509140001"/>
    <n v="64.739393292000003"/>
    <n v="157.22424237800001"/>
    <x v="165"/>
  </r>
  <r>
    <n v="162"/>
    <d v="2018-10-10T00:00:00"/>
    <n v="282"/>
    <n v="0.97808764900000011"/>
    <n v="2.1912351E-2"/>
    <n v="0.11354581699999999"/>
    <n v="3.6561922"/>
    <n v="483.6472336867833"/>
    <n v="4"/>
    <n v="1782"/>
    <n v="6179"/>
    <n v="0.28839618061174949"/>
    <n v="1742.952190518"/>
    <n v="39.047809481999998"/>
    <n v="202.338645894"/>
    <x v="162"/>
  </r>
  <r>
    <n v="162"/>
    <d v="2018-10-10T00:00:00"/>
    <n v="282"/>
    <n v="0.97808764900000011"/>
    <n v="2.1912351E-2"/>
    <n v="0.11354581699999999"/>
    <n v="3.6561922"/>
    <n v="483.6472336867833"/>
    <n v="4"/>
    <n v="1782"/>
    <n v="6179"/>
    <n v="0.28839618061174949"/>
    <n v="1742.952190518"/>
    <n v="39.047809481999998"/>
    <n v="202.338645894"/>
    <x v="163"/>
  </r>
  <r>
    <n v="162"/>
    <d v="2018-10-10T00:00:00"/>
    <n v="282"/>
    <n v="0.97808764900000011"/>
    <n v="2.1912351E-2"/>
    <n v="0.11354581699999999"/>
    <n v="3.6561922"/>
    <n v="483.6472336867833"/>
    <n v="4"/>
    <n v="1782"/>
    <n v="6179"/>
    <n v="0.28839618061174949"/>
    <n v="1742.952190518"/>
    <n v="39.047809481999998"/>
    <n v="202.338645894"/>
    <x v="164"/>
  </r>
  <r>
    <n v="162"/>
    <d v="2018-10-10T00:00:00"/>
    <n v="282"/>
    <n v="0.97808764900000011"/>
    <n v="2.1912351E-2"/>
    <n v="0.11354581699999999"/>
    <n v="3.6561922"/>
    <n v="483.6472336867833"/>
    <n v="4"/>
    <n v="1782"/>
    <n v="6179"/>
    <n v="0.28839618061174949"/>
    <n v="1742.952190518"/>
    <n v="39.047809481999998"/>
    <n v="202.338645894"/>
    <x v="165"/>
  </r>
  <r>
    <n v="163"/>
    <d v="2018-10-11T00:00:00"/>
    <n v="32"/>
    <n v="0.92814371299999998"/>
    <n v="2.9940120000000001E-2"/>
    <n v="6.5868262999999996E-2"/>
    <n v="3.902965"/>
    <n v="55.910844192426559"/>
    <n v="4"/>
    <n v="1785"/>
    <n v="6179"/>
    <n v="0.28888169606732478"/>
    <n v="1656.7365277050001"/>
    <n v="53.443114199999997"/>
    <n v="117.57484945500001"/>
    <x v="163"/>
  </r>
  <r>
    <n v="163"/>
    <d v="2018-10-11T00:00:00"/>
    <n v="32"/>
    <n v="0.92814371299999998"/>
    <n v="2.9940120000000001E-2"/>
    <n v="6.5868262999999996E-2"/>
    <n v="3.902965"/>
    <n v="55.910844192426559"/>
    <n v="4"/>
    <n v="1785"/>
    <n v="6179"/>
    <n v="0.28888169606732478"/>
    <n v="1656.7365277050001"/>
    <n v="53.443114199999997"/>
    <n v="117.57484945500001"/>
    <x v="164"/>
  </r>
  <r>
    <n v="163"/>
    <d v="2018-10-11T00:00:00"/>
    <n v="32"/>
    <n v="0.92814371299999998"/>
    <n v="2.9940120000000001E-2"/>
    <n v="6.5868262999999996E-2"/>
    <n v="3.902965"/>
    <n v="55.910844192426559"/>
    <n v="4"/>
    <n v="1785"/>
    <n v="6179"/>
    <n v="0.28888169606732478"/>
    <n v="1656.7365277050001"/>
    <n v="53.443114199999997"/>
    <n v="117.57484945500001"/>
    <x v="165"/>
  </r>
  <r>
    <n v="163"/>
    <d v="2018-10-11T00:00:00"/>
    <n v="32"/>
    <n v="0.92814371299999998"/>
    <n v="2.9940120000000001E-2"/>
    <n v="6.5868262999999996E-2"/>
    <n v="3.902965"/>
    <n v="55.910844192426559"/>
    <n v="4"/>
    <n v="1785"/>
    <n v="6179"/>
    <n v="0.28888169606732478"/>
    <n v="1656.7365277050001"/>
    <n v="53.443114199999997"/>
    <n v="117.57484945500001"/>
    <x v="166"/>
  </r>
  <r>
    <n v="164"/>
    <d v="2018-10-12T00:00:00"/>
    <n v="275"/>
    <n v="0.64307883300000002"/>
    <n v="0.15394165100000001"/>
    <n v="0.13780260699999999"/>
    <n v="5.9410692999999997"/>
    <n v="329.60828197255569"/>
    <n v="6"/>
    <n v="1722"/>
    <n v="6179"/>
    <n v="0.27868587150024282"/>
    <n v="1107.3817504260001"/>
    <n v="265.08752302200003"/>
    <n v="237.29608925400001"/>
    <x v="164"/>
  </r>
  <r>
    <n v="164"/>
    <d v="2018-10-12T00:00:00"/>
    <n v="275"/>
    <n v="0.64307883300000002"/>
    <n v="0.15394165100000001"/>
    <n v="0.13780260699999999"/>
    <n v="5.9410692999999997"/>
    <n v="329.60828197255569"/>
    <n v="6"/>
    <n v="1722"/>
    <n v="6179"/>
    <n v="0.27868587150024282"/>
    <n v="1107.3817504260001"/>
    <n v="265.08752302200003"/>
    <n v="237.29608925400001"/>
    <x v="165"/>
  </r>
  <r>
    <n v="164"/>
    <d v="2018-10-12T00:00:00"/>
    <n v="275"/>
    <n v="0.64307883300000002"/>
    <n v="0.15394165100000001"/>
    <n v="0.13780260699999999"/>
    <n v="5.9410692999999997"/>
    <n v="329.60828197255569"/>
    <n v="6"/>
    <n v="1722"/>
    <n v="6179"/>
    <n v="0.27868587150024282"/>
    <n v="1107.3817504260001"/>
    <n v="265.08752302200003"/>
    <n v="237.29608925400001"/>
    <x v="166"/>
  </r>
  <r>
    <n v="164"/>
    <d v="2018-10-12T00:00:00"/>
    <n v="275"/>
    <n v="0.64307883300000002"/>
    <n v="0.15394165100000001"/>
    <n v="0.13780260699999999"/>
    <n v="5.9410692999999997"/>
    <n v="329.60828197255569"/>
    <n v="6"/>
    <n v="1722"/>
    <n v="6179"/>
    <n v="0.27868587150024282"/>
    <n v="1107.3817504260001"/>
    <n v="265.08752302200003"/>
    <n v="237.29608925400001"/>
    <x v="167"/>
  </r>
  <r>
    <n v="164"/>
    <d v="2018-10-12T00:00:00"/>
    <n v="275"/>
    <n v="0.64307883300000002"/>
    <n v="0.15394165100000001"/>
    <n v="0.13780260699999999"/>
    <n v="5.9410692999999997"/>
    <n v="329.60828197255569"/>
    <n v="6"/>
    <n v="1722"/>
    <n v="6179"/>
    <n v="0.27868587150024282"/>
    <n v="1107.3817504260001"/>
    <n v="265.08752302200003"/>
    <n v="237.29608925400001"/>
    <x v="168"/>
  </r>
  <r>
    <n v="164"/>
    <d v="2018-10-12T00:00:00"/>
    <n v="275"/>
    <n v="0.64307883300000002"/>
    <n v="0.15394165100000001"/>
    <n v="0.13780260699999999"/>
    <n v="5.9410692999999997"/>
    <n v="329.60828197255569"/>
    <n v="6"/>
    <n v="1722"/>
    <n v="6179"/>
    <n v="0.27868587150024282"/>
    <n v="1107.3817504260001"/>
    <n v="265.08752302200003"/>
    <n v="237.29608925400001"/>
    <x v="169"/>
  </r>
  <r>
    <n v="165"/>
    <d v="2018-10-13T00:00:00"/>
    <n v="439"/>
    <n v="0.620711974"/>
    <n v="8.9320388000000001E-2"/>
    <n v="0.16828478999999999"/>
    <n v="6.5536976999999998"/>
    <n v="538.90302145466478"/>
    <n v="7"/>
    <n v="1416"/>
    <n v="6179"/>
    <n v="0.22916329503155849"/>
    <n v="878.92815518400005"/>
    <n v="126.477669408"/>
    <n v="238.29126264000001"/>
    <x v="165"/>
  </r>
  <r>
    <n v="165"/>
    <d v="2018-10-13T00:00:00"/>
    <n v="439"/>
    <n v="0.620711974"/>
    <n v="8.9320388000000001E-2"/>
    <n v="0.16828478999999999"/>
    <n v="6.5536976999999998"/>
    <n v="538.90302145466478"/>
    <n v="7"/>
    <n v="1416"/>
    <n v="6179"/>
    <n v="0.22916329503155849"/>
    <n v="878.92815518400005"/>
    <n v="126.477669408"/>
    <n v="238.29126264000001"/>
    <x v="166"/>
  </r>
  <r>
    <n v="165"/>
    <d v="2018-10-13T00:00:00"/>
    <n v="439"/>
    <n v="0.620711974"/>
    <n v="8.9320388000000001E-2"/>
    <n v="0.16828478999999999"/>
    <n v="6.5536976999999998"/>
    <n v="538.90302145466478"/>
    <n v="7"/>
    <n v="1416"/>
    <n v="6179"/>
    <n v="0.22916329503155849"/>
    <n v="878.92815518400005"/>
    <n v="126.477669408"/>
    <n v="238.29126264000001"/>
    <x v="167"/>
  </r>
  <r>
    <n v="165"/>
    <d v="2018-10-13T00:00:00"/>
    <n v="439"/>
    <n v="0.620711974"/>
    <n v="8.9320388000000001E-2"/>
    <n v="0.16828478999999999"/>
    <n v="6.5536976999999998"/>
    <n v="538.90302145466478"/>
    <n v="7"/>
    <n v="1416"/>
    <n v="6179"/>
    <n v="0.22916329503155849"/>
    <n v="878.92815518400005"/>
    <n v="126.477669408"/>
    <n v="238.29126264000001"/>
    <x v="168"/>
  </r>
  <r>
    <n v="165"/>
    <d v="2018-10-13T00:00:00"/>
    <n v="439"/>
    <n v="0.620711974"/>
    <n v="8.9320388000000001E-2"/>
    <n v="0.16828478999999999"/>
    <n v="6.5536976999999998"/>
    <n v="538.90302145466478"/>
    <n v="7"/>
    <n v="1416"/>
    <n v="6179"/>
    <n v="0.22916329503155849"/>
    <n v="878.92815518400005"/>
    <n v="126.477669408"/>
    <n v="238.29126264000001"/>
    <x v="169"/>
  </r>
  <r>
    <n v="165"/>
    <d v="2018-10-13T00:00:00"/>
    <n v="439"/>
    <n v="0.620711974"/>
    <n v="8.9320388000000001E-2"/>
    <n v="0.16828478999999999"/>
    <n v="6.5536976999999998"/>
    <n v="538.90302145466478"/>
    <n v="7"/>
    <n v="1416"/>
    <n v="6179"/>
    <n v="0.22916329503155849"/>
    <n v="878.92815518400005"/>
    <n v="126.477669408"/>
    <n v="238.29126264000001"/>
    <x v="170"/>
  </r>
  <r>
    <n v="165"/>
    <d v="2018-10-13T00:00:00"/>
    <n v="439"/>
    <n v="0.620711974"/>
    <n v="8.9320388000000001E-2"/>
    <n v="0.16828478999999999"/>
    <n v="6.5536976999999998"/>
    <n v="538.90302145466478"/>
    <n v="7"/>
    <n v="1416"/>
    <n v="6179"/>
    <n v="0.22916329503155849"/>
    <n v="878.92815518400005"/>
    <n v="126.477669408"/>
    <n v="238.29126264000001"/>
    <x v="171"/>
  </r>
  <r>
    <n v="166"/>
    <d v="2018-10-14T00:00:00"/>
    <n v="184"/>
    <n v="0.73538788499999996"/>
    <n v="5.3134963E-2"/>
    <n v="0.116896918"/>
    <n v="6.6960679999999986"/>
    <n v="267.0016008319264"/>
    <n v="7"/>
    <n v="1295"/>
    <n v="6179"/>
    <n v="0.20958083832335331"/>
    <n v="952.3273110749999"/>
    <n v="68.809777085000007"/>
    <n v="151.38150881000001"/>
    <x v="166"/>
  </r>
  <r>
    <n v="166"/>
    <d v="2018-10-14T00:00:00"/>
    <n v="184"/>
    <n v="0.73538788499999996"/>
    <n v="5.3134963E-2"/>
    <n v="0.116896918"/>
    <n v="6.6960679999999986"/>
    <n v="267.0016008319264"/>
    <n v="7"/>
    <n v="1295"/>
    <n v="6179"/>
    <n v="0.20958083832335331"/>
    <n v="952.3273110749999"/>
    <n v="68.809777085000007"/>
    <n v="151.38150881000001"/>
    <x v="167"/>
  </r>
  <r>
    <n v="166"/>
    <d v="2018-10-14T00:00:00"/>
    <n v="184"/>
    <n v="0.73538788499999996"/>
    <n v="5.3134963E-2"/>
    <n v="0.116896918"/>
    <n v="6.6960679999999986"/>
    <n v="267.0016008319264"/>
    <n v="7"/>
    <n v="1295"/>
    <n v="6179"/>
    <n v="0.20958083832335331"/>
    <n v="952.3273110749999"/>
    <n v="68.809777085000007"/>
    <n v="151.38150881000001"/>
    <x v="168"/>
  </r>
  <r>
    <n v="166"/>
    <d v="2018-10-14T00:00:00"/>
    <n v="184"/>
    <n v="0.73538788499999996"/>
    <n v="5.3134963E-2"/>
    <n v="0.116896918"/>
    <n v="6.6960679999999986"/>
    <n v="267.0016008319264"/>
    <n v="7"/>
    <n v="1295"/>
    <n v="6179"/>
    <n v="0.20958083832335331"/>
    <n v="952.3273110749999"/>
    <n v="68.809777085000007"/>
    <n v="151.38150881000001"/>
    <x v="169"/>
  </r>
  <r>
    <n v="166"/>
    <d v="2018-10-14T00:00:00"/>
    <n v="184"/>
    <n v="0.73538788499999996"/>
    <n v="5.3134963E-2"/>
    <n v="0.116896918"/>
    <n v="6.6960679999999986"/>
    <n v="267.0016008319264"/>
    <n v="7"/>
    <n v="1295"/>
    <n v="6179"/>
    <n v="0.20958083832335331"/>
    <n v="952.3273110749999"/>
    <n v="68.809777085000007"/>
    <n v="151.38150881000001"/>
    <x v="170"/>
  </r>
  <r>
    <n v="166"/>
    <d v="2018-10-14T00:00:00"/>
    <n v="184"/>
    <n v="0.73538788499999996"/>
    <n v="5.3134963E-2"/>
    <n v="0.116896918"/>
    <n v="6.6960679999999986"/>
    <n v="267.0016008319264"/>
    <n v="7"/>
    <n v="1295"/>
    <n v="6179"/>
    <n v="0.20958083832335331"/>
    <n v="952.3273110749999"/>
    <n v="68.809777085000007"/>
    <n v="151.38150881000001"/>
    <x v="171"/>
  </r>
  <r>
    <n v="166"/>
    <d v="2018-10-14T00:00:00"/>
    <n v="184"/>
    <n v="0.73538788499999996"/>
    <n v="5.3134963E-2"/>
    <n v="0.116896918"/>
    <n v="6.6960679999999986"/>
    <n v="267.0016008319264"/>
    <n v="7"/>
    <n v="1295"/>
    <n v="6179"/>
    <n v="0.20958083832335331"/>
    <n v="952.3273110749999"/>
    <n v="68.809777085000007"/>
    <n v="151.38150881000001"/>
    <x v="172"/>
  </r>
  <r>
    <n v="167"/>
    <d v="2018-10-15T00:00:00"/>
    <n v="115"/>
    <n v="0.78117647099999998"/>
    <n v="3.5294117999999999E-2"/>
    <n v="0.256470588"/>
    <n v="5.9537445"/>
    <n v="146.92573403851321"/>
    <n v="6"/>
    <n v="1294"/>
    <n v="6179"/>
    <n v="0.20941899983816151"/>
    <n v="1010.842353474"/>
    <n v="45.670588692000003"/>
    <n v="331.87294087200002"/>
    <x v="167"/>
  </r>
  <r>
    <n v="167"/>
    <d v="2018-10-15T00:00:00"/>
    <n v="115"/>
    <n v="0.78117647099999998"/>
    <n v="3.5294117999999999E-2"/>
    <n v="0.256470588"/>
    <n v="5.9537445"/>
    <n v="146.92573403851321"/>
    <n v="6"/>
    <n v="1294"/>
    <n v="6179"/>
    <n v="0.20941899983816151"/>
    <n v="1010.842353474"/>
    <n v="45.670588692000003"/>
    <n v="331.87294087200002"/>
    <x v="168"/>
  </r>
  <r>
    <n v="167"/>
    <d v="2018-10-15T00:00:00"/>
    <n v="115"/>
    <n v="0.78117647099999998"/>
    <n v="3.5294117999999999E-2"/>
    <n v="0.256470588"/>
    <n v="5.9537445"/>
    <n v="146.92573403851321"/>
    <n v="6"/>
    <n v="1294"/>
    <n v="6179"/>
    <n v="0.20941899983816151"/>
    <n v="1010.842353474"/>
    <n v="45.670588692000003"/>
    <n v="331.87294087200002"/>
    <x v="169"/>
  </r>
  <r>
    <n v="167"/>
    <d v="2018-10-15T00:00:00"/>
    <n v="115"/>
    <n v="0.78117647099999998"/>
    <n v="3.5294117999999999E-2"/>
    <n v="0.256470588"/>
    <n v="5.9537445"/>
    <n v="146.92573403851321"/>
    <n v="6"/>
    <n v="1294"/>
    <n v="6179"/>
    <n v="0.20941899983816151"/>
    <n v="1010.842353474"/>
    <n v="45.670588692000003"/>
    <n v="331.87294087200002"/>
    <x v="170"/>
  </r>
  <r>
    <n v="167"/>
    <d v="2018-10-15T00:00:00"/>
    <n v="115"/>
    <n v="0.78117647099999998"/>
    <n v="3.5294117999999999E-2"/>
    <n v="0.256470588"/>
    <n v="5.9537445"/>
    <n v="146.92573403851321"/>
    <n v="6"/>
    <n v="1294"/>
    <n v="6179"/>
    <n v="0.20941899983816151"/>
    <n v="1010.842353474"/>
    <n v="45.670588692000003"/>
    <n v="331.87294087200002"/>
    <x v="171"/>
  </r>
  <r>
    <n v="167"/>
    <d v="2018-10-15T00:00:00"/>
    <n v="115"/>
    <n v="0.78117647099999998"/>
    <n v="3.5294117999999999E-2"/>
    <n v="0.256470588"/>
    <n v="5.9537445"/>
    <n v="146.92573403851321"/>
    <n v="6"/>
    <n v="1294"/>
    <n v="6179"/>
    <n v="0.20941899983816151"/>
    <n v="1010.842353474"/>
    <n v="45.670588692000003"/>
    <n v="331.87294087200002"/>
    <x v="172"/>
  </r>
  <r>
    <n v="168"/>
    <d v="2018-10-16T00:00:00"/>
    <n v="73"/>
    <n v="0.95151515200000003"/>
    <n v="8.4848485000000001E-2"/>
    <n v="0.16969697"/>
    <n v="5.6778845999999996"/>
    <n v="108.2491297243139"/>
    <n v="6"/>
    <n v="1305"/>
    <n v="6179"/>
    <n v="0.21119922317527109"/>
    <n v="1241.72727336"/>
    <n v="110.72727292499999"/>
    <n v="221.45454584999999"/>
    <x v="168"/>
  </r>
  <r>
    <n v="168"/>
    <d v="2018-10-16T00:00:00"/>
    <n v="73"/>
    <n v="0.95151515200000003"/>
    <n v="8.4848485000000001E-2"/>
    <n v="0.16969697"/>
    <n v="5.6778845999999996"/>
    <n v="108.2491297243139"/>
    <n v="6"/>
    <n v="1305"/>
    <n v="6179"/>
    <n v="0.21119922317527109"/>
    <n v="1241.72727336"/>
    <n v="110.72727292499999"/>
    <n v="221.45454584999999"/>
    <x v="169"/>
  </r>
  <r>
    <n v="168"/>
    <d v="2018-10-16T00:00:00"/>
    <n v="73"/>
    <n v="0.95151515200000003"/>
    <n v="8.4848485000000001E-2"/>
    <n v="0.16969697"/>
    <n v="5.6778845999999996"/>
    <n v="108.2491297243139"/>
    <n v="6"/>
    <n v="1305"/>
    <n v="6179"/>
    <n v="0.21119922317527109"/>
    <n v="1241.72727336"/>
    <n v="110.72727292499999"/>
    <n v="221.45454584999999"/>
    <x v="170"/>
  </r>
  <r>
    <n v="168"/>
    <d v="2018-10-16T00:00:00"/>
    <n v="73"/>
    <n v="0.95151515200000003"/>
    <n v="8.4848485000000001E-2"/>
    <n v="0.16969697"/>
    <n v="5.6778845999999996"/>
    <n v="108.2491297243139"/>
    <n v="6"/>
    <n v="1305"/>
    <n v="6179"/>
    <n v="0.21119922317527109"/>
    <n v="1241.72727336"/>
    <n v="110.72727292499999"/>
    <n v="221.45454584999999"/>
    <x v="171"/>
  </r>
  <r>
    <n v="168"/>
    <d v="2018-10-16T00:00:00"/>
    <n v="73"/>
    <n v="0.95151515200000003"/>
    <n v="8.4848485000000001E-2"/>
    <n v="0.16969697"/>
    <n v="5.6778845999999996"/>
    <n v="108.2491297243139"/>
    <n v="6"/>
    <n v="1305"/>
    <n v="6179"/>
    <n v="0.21119922317527109"/>
    <n v="1241.72727336"/>
    <n v="110.72727292499999"/>
    <n v="221.45454584999999"/>
    <x v="172"/>
  </r>
  <r>
    <n v="168"/>
    <d v="2018-10-16T00:00:00"/>
    <n v="73"/>
    <n v="0.95151515200000003"/>
    <n v="8.4848485000000001E-2"/>
    <n v="0.16969697"/>
    <n v="5.6778845999999996"/>
    <n v="108.2491297243139"/>
    <n v="6"/>
    <n v="1305"/>
    <n v="6179"/>
    <n v="0.21119922317527109"/>
    <n v="1241.72727336"/>
    <n v="110.72727292499999"/>
    <n v="221.45454584999999"/>
    <x v="173"/>
  </r>
  <r>
    <n v="169"/>
    <d v="2018-10-17T00:00:00"/>
    <n v="636"/>
    <n v="0.51249999999999996"/>
    <n v="1.0714286E-2"/>
    <n v="0.33214285700000001"/>
    <n v="3.4023769000000001"/>
    <n v="635.56183732484226"/>
    <n v="3"/>
    <n v="1804"/>
    <n v="6179"/>
    <n v="0.29195662728596861"/>
    <n v="924.55"/>
    <n v="19.328571944"/>
    <n v="599.18571402800001"/>
    <x v="169"/>
  </r>
  <r>
    <n v="169"/>
    <d v="2018-10-17T00:00:00"/>
    <n v="636"/>
    <n v="0.51249999999999996"/>
    <n v="1.0714286E-2"/>
    <n v="0.33214285700000001"/>
    <n v="3.4023769000000001"/>
    <n v="635.56183732484226"/>
    <n v="3"/>
    <n v="1804"/>
    <n v="6179"/>
    <n v="0.29195662728596861"/>
    <n v="924.55"/>
    <n v="19.328571944"/>
    <n v="599.18571402800001"/>
    <x v="170"/>
  </r>
  <r>
    <n v="169"/>
    <d v="2018-10-17T00:00:00"/>
    <n v="636"/>
    <n v="0.51249999999999996"/>
    <n v="1.0714286E-2"/>
    <n v="0.33214285700000001"/>
    <n v="3.4023769000000001"/>
    <n v="635.56183732484226"/>
    <n v="3"/>
    <n v="1804"/>
    <n v="6179"/>
    <n v="0.29195662728596861"/>
    <n v="924.55"/>
    <n v="19.328571944"/>
    <n v="599.18571402800001"/>
    <x v="171"/>
  </r>
  <r>
    <n v="170"/>
    <d v="2018-10-18T00:00:00"/>
    <n v="33"/>
    <n v="0.88282138799999998"/>
    <n v="2.7303754E-2"/>
    <n v="0.46757679200000002"/>
    <n v="3.3145695000000002"/>
    <n v="32.17786909352737"/>
    <n v="3"/>
    <n v="1812"/>
    <n v="6179"/>
    <n v="0.29325133516750279"/>
    <n v="1599.672355056"/>
    <n v="49.474402247999997"/>
    <n v="847.24914710400003"/>
    <x v="170"/>
  </r>
  <r>
    <n v="170"/>
    <d v="2018-10-18T00:00:00"/>
    <n v="33"/>
    <n v="0.88282138799999998"/>
    <n v="2.7303754E-2"/>
    <n v="0.46757679200000002"/>
    <n v="3.3145695000000002"/>
    <n v="32.17786909352737"/>
    <n v="3"/>
    <n v="1812"/>
    <n v="6179"/>
    <n v="0.29325133516750279"/>
    <n v="1599.672355056"/>
    <n v="49.474402247999997"/>
    <n v="847.24914710400003"/>
    <x v="171"/>
  </r>
  <r>
    <n v="170"/>
    <d v="2018-10-18T00:00:00"/>
    <n v="33"/>
    <n v="0.88282138799999998"/>
    <n v="2.7303754E-2"/>
    <n v="0.46757679200000002"/>
    <n v="3.3145695000000002"/>
    <n v="32.17786909352737"/>
    <n v="3"/>
    <n v="1812"/>
    <n v="6179"/>
    <n v="0.29325133516750279"/>
    <n v="1599.672355056"/>
    <n v="49.474402247999997"/>
    <n v="847.24914710400003"/>
    <x v="172"/>
  </r>
  <r>
    <n v="171"/>
    <d v="2018-10-19T00:00:00"/>
    <n v="302"/>
    <n v="0.66390270900000004"/>
    <n v="0.112769486"/>
    <n v="0.171365395"/>
    <n v="6.0454053999999999"/>
    <n v="369.4319120767509"/>
    <n v="6"/>
    <n v="1856"/>
    <n v="6179"/>
    <n v="0.30037222851594109"/>
    <n v="1232.2034279039999"/>
    <n v="209.30016601599999"/>
    <n v="318.05417311999997"/>
    <x v="171"/>
  </r>
  <r>
    <n v="171"/>
    <d v="2018-10-19T00:00:00"/>
    <n v="302"/>
    <n v="0.66390270900000004"/>
    <n v="0.112769486"/>
    <n v="0.171365395"/>
    <n v="6.0454053999999999"/>
    <n v="369.4319120767509"/>
    <n v="6"/>
    <n v="1856"/>
    <n v="6179"/>
    <n v="0.30037222851594109"/>
    <n v="1232.2034279039999"/>
    <n v="209.30016601599999"/>
    <n v="318.05417311999997"/>
    <x v="172"/>
  </r>
  <r>
    <n v="171"/>
    <d v="2018-10-19T00:00:00"/>
    <n v="302"/>
    <n v="0.66390270900000004"/>
    <n v="0.112769486"/>
    <n v="0.171365395"/>
    <n v="6.0454053999999999"/>
    <n v="369.4319120767509"/>
    <n v="6"/>
    <n v="1856"/>
    <n v="6179"/>
    <n v="0.30037222851594109"/>
    <n v="1232.2034279039999"/>
    <n v="209.30016601599999"/>
    <n v="318.05417311999997"/>
    <x v="173"/>
  </r>
  <r>
    <n v="171"/>
    <d v="2018-10-19T00:00:00"/>
    <n v="302"/>
    <n v="0.66390270900000004"/>
    <n v="0.112769486"/>
    <n v="0.171365395"/>
    <n v="6.0454053999999999"/>
    <n v="369.4319120767509"/>
    <n v="6"/>
    <n v="1856"/>
    <n v="6179"/>
    <n v="0.30037222851594109"/>
    <n v="1232.2034279039999"/>
    <n v="209.30016601599999"/>
    <n v="318.05417311999997"/>
    <x v="174"/>
  </r>
  <r>
    <n v="171"/>
    <d v="2018-10-19T00:00:00"/>
    <n v="302"/>
    <n v="0.66390270900000004"/>
    <n v="0.112769486"/>
    <n v="0.171365395"/>
    <n v="6.0454053999999999"/>
    <n v="369.4319120767509"/>
    <n v="6"/>
    <n v="1856"/>
    <n v="6179"/>
    <n v="0.30037222851594109"/>
    <n v="1232.2034279039999"/>
    <n v="209.30016601599999"/>
    <n v="318.05417311999997"/>
    <x v="175"/>
  </r>
  <r>
    <n v="171"/>
    <d v="2018-10-19T00:00:00"/>
    <n v="302"/>
    <n v="0.66390270900000004"/>
    <n v="0.112769486"/>
    <n v="0.171365395"/>
    <n v="6.0454053999999999"/>
    <n v="369.4319120767509"/>
    <n v="6"/>
    <n v="1856"/>
    <n v="6179"/>
    <n v="0.30037222851594109"/>
    <n v="1232.2034279039999"/>
    <n v="209.30016601599999"/>
    <n v="318.05417311999997"/>
    <x v="176"/>
  </r>
  <r>
    <n v="172"/>
    <d v="2018-10-20T00:00:00"/>
    <n v="474"/>
    <n v="0.59290953499999999"/>
    <n v="8.6185818999999997E-2"/>
    <n v="0.138141809"/>
    <n v="6.9010322000000004"/>
    <n v="594.65237863256129"/>
    <n v="7"/>
    <n v="1402"/>
    <n v="6179"/>
    <n v="0.22689755623887359"/>
    <n v="831.25916806999999"/>
    <n v="120.83251823800001"/>
    <n v="193.67481621799999"/>
    <x v="172"/>
  </r>
  <r>
    <n v="172"/>
    <d v="2018-10-20T00:00:00"/>
    <n v="474"/>
    <n v="0.59290953499999999"/>
    <n v="8.6185818999999997E-2"/>
    <n v="0.138141809"/>
    <n v="6.9010322000000004"/>
    <n v="594.65237863256129"/>
    <n v="7"/>
    <n v="1402"/>
    <n v="6179"/>
    <n v="0.22689755623887359"/>
    <n v="831.25916806999999"/>
    <n v="120.83251823800001"/>
    <n v="193.67481621799999"/>
    <x v="173"/>
  </r>
  <r>
    <n v="172"/>
    <d v="2018-10-20T00:00:00"/>
    <n v="474"/>
    <n v="0.59290953499999999"/>
    <n v="8.6185818999999997E-2"/>
    <n v="0.138141809"/>
    <n v="6.9010322000000004"/>
    <n v="594.65237863256129"/>
    <n v="7"/>
    <n v="1402"/>
    <n v="6179"/>
    <n v="0.22689755623887359"/>
    <n v="831.25916806999999"/>
    <n v="120.83251823800001"/>
    <n v="193.67481621799999"/>
    <x v="174"/>
  </r>
  <r>
    <n v="172"/>
    <d v="2018-10-20T00:00:00"/>
    <n v="474"/>
    <n v="0.59290953499999999"/>
    <n v="8.6185818999999997E-2"/>
    <n v="0.138141809"/>
    <n v="6.9010322000000004"/>
    <n v="594.65237863256129"/>
    <n v="7"/>
    <n v="1402"/>
    <n v="6179"/>
    <n v="0.22689755623887359"/>
    <n v="831.25916806999999"/>
    <n v="120.83251823800001"/>
    <n v="193.67481621799999"/>
    <x v="175"/>
  </r>
  <r>
    <n v="172"/>
    <d v="2018-10-20T00:00:00"/>
    <n v="474"/>
    <n v="0.59290953499999999"/>
    <n v="8.6185818999999997E-2"/>
    <n v="0.138141809"/>
    <n v="6.9010322000000004"/>
    <n v="594.65237863256129"/>
    <n v="7"/>
    <n v="1402"/>
    <n v="6179"/>
    <n v="0.22689755623887359"/>
    <n v="831.25916806999999"/>
    <n v="120.83251823800001"/>
    <n v="193.67481621799999"/>
    <x v="176"/>
  </r>
  <r>
    <n v="172"/>
    <d v="2018-10-20T00:00:00"/>
    <n v="474"/>
    <n v="0.59290953499999999"/>
    <n v="8.6185818999999997E-2"/>
    <n v="0.138141809"/>
    <n v="6.9010322000000004"/>
    <n v="594.65237863256129"/>
    <n v="7"/>
    <n v="1402"/>
    <n v="6179"/>
    <n v="0.22689755623887359"/>
    <n v="831.25916806999999"/>
    <n v="120.83251823800001"/>
    <n v="193.67481621799999"/>
    <x v="177"/>
  </r>
  <r>
    <n v="172"/>
    <d v="2018-10-20T00:00:00"/>
    <n v="474"/>
    <n v="0.59290953499999999"/>
    <n v="8.6185818999999997E-2"/>
    <n v="0.138141809"/>
    <n v="6.9010322000000004"/>
    <n v="594.65237863256129"/>
    <n v="7"/>
    <n v="1402"/>
    <n v="6179"/>
    <n v="0.22689755623887359"/>
    <n v="831.25916806999999"/>
    <n v="120.83251823800001"/>
    <n v="193.67481621799999"/>
    <x v="178"/>
  </r>
  <r>
    <n v="173"/>
    <d v="2018-10-21T00:00:00"/>
    <n v="267"/>
    <n v="0.79419087099999996"/>
    <n v="4.3983401999999998E-2"/>
    <n v="9.626556E-2"/>
    <n v="6.3746898000000014"/>
    <n v="413.89117771172999"/>
    <n v="6"/>
    <n v="1473"/>
    <n v="6179"/>
    <n v="0.2383880886874899"/>
    <n v="1169.843152983"/>
    <n v="64.787551146000013"/>
    <n v="141.79916987999999"/>
    <x v="173"/>
  </r>
  <r>
    <n v="173"/>
    <d v="2018-10-21T00:00:00"/>
    <n v="267"/>
    <n v="0.79419087099999996"/>
    <n v="4.3983401999999998E-2"/>
    <n v="9.626556E-2"/>
    <n v="6.3746898000000014"/>
    <n v="413.89117771172999"/>
    <n v="6"/>
    <n v="1473"/>
    <n v="6179"/>
    <n v="0.2383880886874899"/>
    <n v="1169.843152983"/>
    <n v="64.787551146000013"/>
    <n v="141.79916987999999"/>
    <x v="174"/>
  </r>
  <r>
    <n v="173"/>
    <d v="2018-10-21T00:00:00"/>
    <n v="267"/>
    <n v="0.79419087099999996"/>
    <n v="4.3983401999999998E-2"/>
    <n v="9.626556E-2"/>
    <n v="6.3746898000000014"/>
    <n v="413.89117771172999"/>
    <n v="6"/>
    <n v="1473"/>
    <n v="6179"/>
    <n v="0.2383880886874899"/>
    <n v="1169.843152983"/>
    <n v="64.787551146000013"/>
    <n v="141.79916987999999"/>
    <x v="175"/>
  </r>
  <r>
    <n v="173"/>
    <d v="2018-10-21T00:00:00"/>
    <n v="267"/>
    <n v="0.79419087099999996"/>
    <n v="4.3983401999999998E-2"/>
    <n v="9.626556E-2"/>
    <n v="6.3746898000000014"/>
    <n v="413.89117771172999"/>
    <n v="6"/>
    <n v="1473"/>
    <n v="6179"/>
    <n v="0.2383880886874899"/>
    <n v="1169.843152983"/>
    <n v="64.787551146000013"/>
    <n v="141.79916987999999"/>
    <x v="176"/>
  </r>
  <r>
    <n v="173"/>
    <d v="2018-10-21T00:00:00"/>
    <n v="267"/>
    <n v="0.79419087099999996"/>
    <n v="4.3983401999999998E-2"/>
    <n v="9.626556E-2"/>
    <n v="6.3746898000000014"/>
    <n v="413.89117771172999"/>
    <n v="6"/>
    <n v="1473"/>
    <n v="6179"/>
    <n v="0.2383880886874899"/>
    <n v="1169.843152983"/>
    <n v="64.787551146000013"/>
    <n v="141.79916987999999"/>
    <x v="177"/>
  </r>
  <r>
    <n v="173"/>
    <d v="2018-10-21T00:00:00"/>
    <n v="267"/>
    <n v="0.79419087099999996"/>
    <n v="4.3983401999999998E-2"/>
    <n v="9.626556E-2"/>
    <n v="6.3746898000000014"/>
    <n v="413.89117771172999"/>
    <n v="6"/>
    <n v="1473"/>
    <n v="6179"/>
    <n v="0.2383880886874899"/>
    <n v="1169.843152983"/>
    <n v="64.787551146000013"/>
    <n v="141.79916987999999"/>
    <x v="178"/>
  </r>
  <r>
    <n v="174"/>
    <d v="2018-10-22T00:00:00"/>
    <n v="1046"/>
    <n v="0.77777777799999992"/>
    <n v="3.2323232E-2"/>
    <n v="0.15959596000000001"/>
    <n v="5.9233644999999999"/>
    <n v="1512.263965775601"/>
    <n v="6"/>
    <n v="1526"/>
    <n v="6179"/>
    <n v="0.24696552840265409"/>
    <n v="1186.8888892279999"/>
    <n v="49.325252032000002"/>
    <n v="243.54343496000001"/>
    <x v="174"/>
  </r>
  <r>
    <n v="174"/>
    <d v="2018-10-22T00:00:00"/>
    <n v="1046"/>
    <n v="0.77777777799999992"/>
    <n v="3.2323232E-2"/>
    <n v="0.15959596000000001"/>
    <n v="5.9233644999999999"/>
    <n v="1512.263965775601"/>
    <n v="6"/>
    <n v="1526"/>
    <n v="6179"/>
    <n v="0.24696552840265409"/>
    <n v="1186.8888892279999"/>
    <n v="49.325252032000002"/>
    <n v="243.54343496000001"/>
    <x v="175"/>
  </r>
  <r>
    <n v="174"/>
    <d v="2018-10-22T00:00:00"/>
    <n v="1046"/>
    <n v="0.77777777799999992"/>
    <n v="3.2323232E-2"/>
    <n v="0.15959596000000001"/>
    <n v="5.9233644999999999"/>
    <n v="1512.263965775601"/>
    <n v="6"/>
    <n v="1526"/>
    <n v="6179"/>
    <n v="0.24696552840265409"/>
    <n v="1186.8888892279999"/>
    <n v="49.325252032000002"/>
    <n v="243.54343496000001"/>
    <x v="176"/>
  </r>
  <r>
    <n v="174"/>
    <d v="2018-10-22T00:00:00"/>
    <n v="1046"/>
    <n v="0.77777777799999992"/>
    <n v="3.2323232E-2"/>
    <n v="0.15959596000000001"/>
    <n v="5.9233644999999999"/>
    <n v="1512.263965775601"/>
    <n v="6"/>
    <n v="1526"/>
    <n v="6179"/>
    <n v="0.24696552840265409"/>
    <n v="1186.8888892279999"/>
    <n v="49.325252032000002"/>
    <n v="243.54343496000001"/>
    <x v="177"/>
  </r>
  <r>
    <n v="174"/>
    <d v="2018-10-22T00:00:00"/>
    <n v="1046"/>
    <n v="0.77777777799999992"/>
    <n v="3.2323232E-2"/>
    <n v="0.15959596000000001"/>
    <n v="5.9233644999999999"/>
    <n v="1512.263965775601"/>
    <n v="6"/>
    <n v="1526"/>
    <n v="6179"/>
    <n v="0.24696552840265409"/>
    <n v="1186.8888892279999"/>
    <n v="49.325252032000002"/>
    <n v="243.54343496000001"/>
    <x v="178"/>
  </r>
  <r>
    <n v="174"/>
    <d v="2018-10-22T00:00:00"/>
    <n v="1046"/>
    <n v="0.77777777799999992"/>
    <n v="3.2323232E-2"/>
    <n v="0.15959596000000001"/>
    <n v="5.9233644999999999"/>
    <n v="1512.263965775601"/>
    <n v="6"/>
    <n v="1526"/>
    <n v="6179"/>
    <n v="0.24696552840265409"/>
    <n v="1186.8888892279999"/>
    <n v="49.325252032000002"/>
    <n v="243.54343496000001"/>
    <x v="179"/>
  </r>
  <r>
    <n v="175"/>
    <d v="2018-10-23T00:00:00"/>
    <n v="35"/>
    <n v="0.90344827599999999"/>
    <n v="4.1379310000000002E-2"/>
    <n v="4.8275862000000003E-2"/>
    <n v="5.5876289000000003"/>
    <n v="60.780883215714887"/>
    <n v="6"/>
    <n v="1516"/>
    <n v="6179"/>
    <n v="0.24534714355073639"/>
    <n v="1369.627586416"/>
    <n v="62.731033959999998"/>
    <n v="73.186206792000007"/>
    <x v="175"/>
  </r>
  <r>
    <n v="175"/>
    <d v="2018-10-23T00:00:00"/>
    <n v="35"/>
    <n v="0.90344827599999999"/>
    <n v="4.1379310000000002E-2"/>
    <n v="4.8275862000000003E-2"/>
    <n v="5.5876289000000003"/>
    <n v="60.780883215714887"/>
    <n v="6"/>
    <n v="1516"/>
    <n v="6179"/>
    <n v="0.24534714355073639"/>
    <n v="1369.627586416"/>
    <n v="62.731033959999998"/>
    <n v="73.186206792000007"/>
    <x v="176"/>
  </r>
  <r>
    <n v="175"/>
    <d v="2018-10-23T00:00:00"/>
    <n v="35"/>
    <n v="0.90344827599999999"/>
    <n v="4.1379310000000002E-2"/>
    <n v="4.8275862000000003E-2"/>
    <n v="5.5876289000000003"/>
    <n v="60.780883215714887"/>
    <n v="6"/>
    <n v="1516"/>
    <n v="6179"/>
    <n v="0.24534714355073639"/>
    <n v="1369.627586416"/>
    <n v="62.731033959999998"/>
    <n v="73.186206792000007"/>
    <x v="177"/>
  </r>
  <r>
    <n v="175"/>
    <d v="2018-10-23T00:00:00"/>
    <n v="35"/>
    <n v="0.90344827599999999"/>
    <n v="4.1379310000000002E-2"/>
    <n v="4.8275862000000003E-2"/>
    <n v="5.5876289000000003"/>
    <n v="60.780883215714887"/>
    <n v="6"/>
    <n v="1516"/>
    <n v="6179"/>
    <n v="0.24534714355073639"/>
    <n v="1369.627586416"/>
    <n v="62.731033959999998"/>
    <n v="73.186206792000007"/>
    <x v="178"/>
  </r>
  <r>
    <n v="175"/>
    <d v="2018-10-23T00:00:00"/>
    <n v="35"/>
    <n v="0.90344827599999999"/>
    <n v="4.1379310000000002E-2"/>
    <n v="4.8275862000000003E-2"/>
    <n v="5.5876289000000003"/>
    <n v="60.780883215714887"/>
    <n v="6"/>
    <n v="1516"/>
    <n v="6179"/>
    <n v="0.24534714355073639"/>
    <n v="1369.627586416"/>
    <n v="62.731033959999998"/>
    <n v="73.186206792000007"/>
    <x v="179"/>
  </r>
  <r>
    <n v="175"/>
    <d v="2018-10-23T00:00:00"/>
    <n v="35"/>
    <n v="0.90344827599999999"/>
    <n v="4.1379310000000002E-2"/>
    <n v="4.8275862000000003E-2"/>
    <n v="5.5876289000000003"/>
    <n v="60.780883215714887"/>
    <n v="6"/>
    <n v="1516"/>
    <n v="6179"/>
    <n v="0.24534714355073639"/>
    <n v="1369.627586416"/>
    <n v="62.731033959999998"/>
    <n v="73.186206792000007"/>
    <x v="180"/>
  </r>
  <r>
    <n v="176"/>
    <d v="2018-10-24T00:00:00"/>
    <n v="83"/>
    <n v="0.66508313500000005"/>
    <n v="1.1876485000000001E-2"/>
    <n v="0.104513064"/>
    <n v="3.9100641999999999"/>
    <n v="122.288186178882"/>
    <n v="4"/>
    <n v="1560"/>
    <n v="6179"/>
    <n v="0.25246803689917457"/>
    <n v="1037.5296906000001"/>
    <n v="18.527316599999999"/>
    <n v="163.04037984000001"/>
    <x v="176"/>
  </r>
  <r>
    <n v="176"/>
    <d v="2018-10-24T00:00:00"/>
    <n v="83"/>
    <n v="0.66508313500000005"/>
    <n v="1.1876485000000001E-2"/>
    <n v="0.104513064"/>
    <n v="3.9100641999999999"/>
    <n v="122.288186178882"/>
    <n v="4"/>
    <n v="1560"/>
    <n v="6179"/>
    <n v="0.25246803689917457"/>
    <n v="1037.5296906000001"/>
    <n v="18.527316599999999"/>
    <n v="163.04037984000001"/>
    <x v="177"/>
  </r>
  <r>
    <n v="176"/>
    <d v="2018-10-24T00:00:00"/>
    <n v="83"/>
    <n v="0.66508313500000005"/>
    <n v="1.1876485000000001E-2"/>
    <n v="0.104513064"/>
    <n v="3.9100641999999999"/>
    <n v="122.288186178882"/>
    <n v="4"/>
    <n v="1560"/>
    <n v="6179"/>
    <n v="0.25246803689917457"/>
    <n v="1037.5296906000001"/>
    <n v="18.527316599999999"/>
    <n v="163.04037984000001"/>
    <x v="178"/>
  </r>
  <r>
    <n v="176"/>
    <d v="2018-10-24T00:00:00"/>
    <n v="83"/>
    <n v="0.66508313500000005"/>
    <n v="1.1876485000000001E-2"/>
    <n v="0.104513064"/>
    <n v="3.9100641999999999"/>
    <n v="122.288186178882"/>
    <n v="4"/>
    <n v="1560"/>
    <n v="6179"/>
    <n v="0.25246803689917457"/>
    <n v="1037.5296906000001"/>
    <n v="18.527316599999999"/>
    <n v="163.04037984000001"/>
    <x v="179"/>
  </r>
  <r>
    <n v="177"/>
    <d v="2018-10-25T00:00:00"/>
    <n v="312"/>
    <n v="0.72388059700000007"/>
    <n v="3.7313433E-2"/>
    <n v="0.32587064700000001"/>
    <n v="3.748868799999999"/>
    <n v="349.05183464978342"/>
    <n v="4"/>
    <n v="1861"/>
    <n v="6179"/>
    <n v="0.30118142094189998"/>
    <n v="1347.1417910170001"/>
    <n v="69.440298812999998"/>
    <n v="606.44527406700001"/>
    <x v="177"/>
  </r>
  <r>
    <n v="177"/>
    <d v="2018-10-25T00:00:00"/>
    <n v="312"/>
    <n v="0.72388059700000007"/>
    <n v="3.7313433E-2"/>
    <n v="0.32587064700000001"/>
    <n v="3.748868799999999"/>
    <n v="349.05183464978342"/>
    <n v="4"/>
    <n v="1861"/>
    <n v="6179"/>
    <n v="0.30118142094189998"/>
    <n v="1347.1417910170001"/>
    <n v="69.440298812999998"/>
    <n v="606.44527406700001"/>
    <x v="178"/>
  </r>
  <r>
    <n v="177"/>
    <d v="2018-10-25T00:00:00"/>
    <n v="312"/>
    <n v="0.72388059700000007"/>
    <n v="3.7313433E-2"/>
    <n v="0.32587064700000001"/>
    <n v="3.748868799999999"/>
    <n v="349.05183464978342"/>
    <n v="4"/>
    <n v="1861"/>
    <n v="6179"/>
    <n v="0.30118142094189998"/>
    <n v="1347.1417910170001"/>
    <n v="69.440298812999998"/>
    <n v="606.44527406700001"/>
    <x v="179"/>
  </r>
  <r>
    <n v="177"/>
    <d v="2018-10-25T00:00:00"/>
    <n v="312"/>
    <n v="0.72388059700000007"/>
    <n v="3.7313433E-2"/>
    <n v="0.32587064700000001"/>
    <n v="3.748868799999999"/>
    <n v="349.05183464978342"/>
    <n v="4"/>
    <n v="1861"/>
    <n v="6179"/>
    <n v="0.30118142094189998"/>
    <n v="1347.1417910170001"/>
    <n v="69.440298812999998"/>
    <n v="606.44527406700001"/>
    <x v="180"/>
  </r>
  <r>
    <n v="178"/>
    <d v="2018-10-26T00:00:00"/>
    <n v="383"/>
    <n v="0.69878119599999999"/>
    <n v="4.3528729000000002E-2"/>
    <n v="0.14219384800000001"/>
    <n v="6.2420168"/>
    <n v="533.82302939035515"/>
    <n v="6"/>
    <n v="1995"/>
    <n v="6179"/>
    <n v="0.3228677779575983"/>
    <n v="1394.0684860199999"/>
    <n v="86.839814355000001"/>
    <n v="283.67672676000001"/>
    <x v="178"/>
  </r>
  <r>
    <n v="178"/>
    <d v="2018-10-26T00:00:00"/>
    <n v="383"/>
    <n v="0.69878119599999999"/>
    <n v="4.3528729000000002E-2"/>
    <n v="0.14219384800000001"/>
    <n v="6.2420168"/>
    <n v="533.82302939035515"/>
    <n v="6"/>
    <n v="1995"/>
    <n v="6179"/>
    <n v="0.3228677779575983"/>
    <n v="1394.0684860199999"/>
    <n v="86.839814355000001"/>
    <n v="283.67672676000001"/>
    <x v="179"/>
  </r>
  <r>
    <n v="178"/>
    <d v="2018-10-26T00:00:00"/>
    <n v="383"/>
    <n v="0.69878119599999999"/>
    <n v="4.3528729000000002E-2"/>
    <n v="0.14219384800000001"/>
    <n v="6.2420168"/>
    <n v="533.82302939035515"/>
    <n v="6"/>
    <n v="1995"/>
    <n v="6179"/>
    <n v="0.3228677779575983"/>
    <n v="1394.0684860199999"/>
    <n v="86.839814355000001"/>
    <n v="283.67672676000001"/>
    <x v="180"/>
  </r>
  <r>
    <n v="178"/>
    <d v="2018-10-26T00:00:00"/>
    <n v="383"/>
    <n v="0.69878119599999999"/>
    <n v="4.3528729000000002E-2"/>
    <n v="0.14219384800000001"/>
    <n v="6.2420168"/>
    <n v="533.82302939035515"/>
    <n v="6"/>
    <n v="1995"/>
    <n v="6179"/>
    <n v="0.3228677779575983"/>
    <n v="1394.0684860199999"/>
    <n v="86.839814355000001"/>
    <n v="283.67672676000001"/>
    <x v="181"/>
  </r>
  <r>
    <n v="178"/>
    <d v="2018-10-26T00:00:00"/>
    <n v="383"/>
    <n v="0.69878119599999999"/>
    <n v="4.3528729000000002E-2"/>
    <n v="0.14219384800000001"/>
    <n v="6.2420168"/>
    <n v="533.82302939035515"/>
    <n v="6"/>
    <n v="1995"/>
    <n v="6179"/>
    <n v="0.3228677779575983"/>
    <n v="1394.0684860199999"/>
    <n v="86.839814355000001"/>
    <n v="283.67672676000001"/>
    <x v="182"/>
  </r>
  <r>
    <n v="178"/>
    <d v="2018-10-26T00:00:00"/>
    <n v="383"/>
    <n v="0.69878119599999999"/>
    <n v="4.3528729000000002E-2"/>
    <n v="0.14219384800000001"/>
    <n v="6.2420168"/>
    <n v="533.82302939035515"/>
    <n v="6"/>
    <n v="1995"/>
    <n v="6179"/>
    <n v="0.3228677779575983"/>
    <n v="1394.0684860199999"/>
    <n v="86.839814355000001"/>
    <n v="283.67672676000001"/>
    <x v="183"/>
  </r>
  <r>
    <n v="179"/>
    <d v="2018-10-27T00:00:00"/>
    <n v="605"/>
    <n v="0.585265327"/>
    <n v="7.2642968000000002E-2"/>
    <n v="0.12879958799999999"/>
    <n v="6.844162400000001"/>
    <n v="774.85845646820394"/>
    <n v="7"/>
    <n v="1834"/>
    <n v="6179"/>
    <n v="0.29681178184172202"/>
    <n v="1073.3766097180001"/>
    <n v="133.227203312"/>
    <n v="236.21844439200001"/>
    <x v="179"/>
  </r>
  <r>
    <n v="179"/>
    <d v="2018-10-27T00:00:00"/>
    <n v="605"/>
    <n v="0.585265327"/>
    <n v="7.2642968000000002E-2"/>
    <n v="0.12879958799999999"/>
    <n v="6.844162400000001"/>
    <n v="774.85845646820394"/>
    <n v="7"/>
    <n v="1834"/>
    <n v="6179"/>
    <n v="0.29681178184172202"/>
    <n v="1073.3766097180001"/>
    <n v="133.227203312"/>
    <n v="236.21844439200001"/>
    <x v="180"/>
  </r>
  <r>
    <n v="179"/>
    <d v="2018-10-27T00:00:00"/>
    <n v="605"/>
    <n v="0.585265327"/>
    <n v="7.2642968000000002E-2"/>
    <n v="0.12879958799999999"/>
    <n v="6.844162400000001"/>
    <n v="774.85845646820394"/>
    <n v="7"/>
    <n v="1834"/>
    <n v="6179"/>
    <n v="0.29681178184172202"/>
    <n v="1073.3766097180001"/>
    <n v="133.227203312"/>
    <n v="236.21844439200001"/>
    <x v="181"/>
  </r>
  <r>
    <n v="179"/>
    <d v="2018-10-27T00:00:00"/>
    <n v="605"/>
    <n v="0.585265327"/>
    <n v="7.2642968000000002E-2"/>
    <n v="0.12879958799999999"/>
    <n v="6.844162400000001"/>
    <n v="774.85845646820394"/>
    <n v="7"/>
    <n v="1834"/>
    <n v="6179"/>
    <n v="0.29681178184172202"/>
    <n v="1073.3766097180001"/>
    <n v="133.227203312"/>
    <n v="236.21844439200001"/>
    <x v="182"/>
  </r>
  <r>
    <n v="179"/>
    <d v="2018-10-27T00:00:00"/>
    <n v="605"/>
    <n v="0.585265327"/>
    <n v="7.2642968000000002E-2"/>
    <n v="0.12879958799999999"/>
    <n v="6.844162400000001"/>
    <n v="774.85845646820394"/>
    <n v="7"/>
    <n v="1834"/>
    <n v="6179"/>
    <n v="0.29681178184172202"/>
    <n v="1073.3766097180001"/>
    <n v="133.227203312"/>
    <n v="236.21844439200001"/>
    <x v="183"/>
  </r>
  <r>
    <n v="179"/>
    <d v="2018-10-27T00:00:00"/>
    <n v="605"/>
    <n v="0.585265327"/>
    <n v="7.2642968000000002E-2"/>
    <n v="0.12879958799999999"/>
    <n v="6.844162400000001"/>
    <n v="774.85845646820394"/>
    <n v="7"/>
    <n v="1834"/>
    <n v="6179"/>
    <n v="0.29681178184172202"/>
    <n v="1073.3766097180001"/>
    <n v="133.227203312"/>
    <n v="236.21844439200001"/>
    <x v="184"/>
  </r>
  <r>
    <n v="179"/>
    <d v="2018-10-27T00:00:00"/>
    <n v="605"/>
    <n v="0.585265327"/>
    <n v="7.2642968000000002E-2"/>
    <n v="0.12879958799999999"/>
    <n v="6.844162400000001"/>
    <n v="774.85845646820394"/>
    <n v="7"/>
    <n v="1834"/>
    <n v="6179"/>
    <n v="0.29681178184172202"/>
    <n v="1073.3766097180001"/>
    <n v="133.227203312"/>
    <n v="236.21844439200001"/>
    <x v="185"/>
  </r>
  <r>
    <n v="180"/>
    <d v="2018-10-28T00:00:00"/>
    <n v="320"/>
    <n v="0.76103247299999999"/>
    <n v="3.8301414999999998E-2"/>
    <n v="9.9084096999999996E-2"/>
    <n v="6.5988419999999994"/>
    <n v="488.24811229312598"/>
    <n v="7"/>
    <n v="1877"/>
    <n v="6179"/>
    <n v="0.30377083670496852"/>
    <n v="1428.4579518210001"/>
    <n v="71.891755954999994"/>
    <n v="185.98085006900001"/>
    <x v="180"/>
  </r>
  <r>
    <n v="180"/>
    <d v="2018-10-28T00:00:00"/>
    <n v="320"/>
    <n v="0.76103247299999999"/>
    <n v="3.8301414999999998E-2"/>
    <n v="9.9084096999999996E-2"/>
    <n v="6.5988419999999994"/>
    <n v="488.24811229312598"/>
    <n v="7"/>
    <n v="1877"/>
    <n v="6179"/>
    <n v="0.30377083670496852"/>
    <n v="1428.4579518210001"/>
    <n v="71.891755954999994"/>
    <n v="185.98085006900001"/>
    <x v="181"/>
  </r>
  <r>
    <n v="180"/>
    <d v="2018-10-28T00:00:00"/>
    <n v="320"/>
    <n v="0.76103247299999999"/>
    <n v="3.8301414999999998E-2"/>
    <n v="9.9084096999999996E-2"/>
    <n v="6.5988419999999994"/>
    <n v="488.24811229312598"/>
    <n v="7"/>
    <n v="1877"/>
    <n v="6179"/>
    <n v="0.30377083670496852"/>
    <n v="1428.4579518210001"/>
    <n v="71.891755954999994"/>
    <n v="185.98085006900001"/>
    <x v="182"/>
  </r>
  <r>
    <n v="180"/>
    <d v="2018-10-28T00:00:00"/>
    <n v="320"/>
    <n v="0.76103247299999999"/>
    <n v="3.8301414999999998E-2"/>
    <n v="9.9084096999999996E-2"/>
    <n v="6.5988419999999994"/>
    <n v="488.24811229312598"/>
    <n v="7"/>
    <n v="1877"/>
    <n v="6179"/>
    <n v="0.30377083670496852"/>
    <n v="1428.4579518210001"/>
    <n v="71.891755954999994"/>
    <n v="185.98085006900001"/>
    <x v="183"/>
  </r>
  <r>
    <n v="180"/>
    <d v="2018-10-28T00:00:00"/>
    <n v="320"/>
    <n v="0.76103247299999999"/>
    <n v="3.8301414999999998E-2"/>
    <n v="9.9084096999999996E-2"/>
    <n v="6.5988419999999994"/>
    <n v="488.24811229312598"/>
    <n v="7"/>
    <n v="1877"/>
    <n v="6179"/>
    <n v="0.30377083670496852"/>
    <n v="1428.4579518210001"/>
    <n v="71.891755954999994"/>
    <n v="185.98085006900001"/>
    <x v="184"/>
  </r>
  <r>
    <n v="180"/>
    <d v="2018-10-28T00:00:00"/>
    <n v="320"/>
    <n v="0.76103247299999999"/>
    <n v="3.8301414999999998E-2"/>
    <n v="9.9084096999999996E-2"/>
    <n v="6.5988419999999994"/>
    <n v="488.24811229312598"/>
    <n v="7"/>
    <n v="1877"/>
    <n v="6179"/>
    <n v="0.30377083670496852"/>
    <n v="1428.4579518210001"/>
    <n v="71.891755954999994"/>
    <n v="185.98085006900001"/>
    <x v="185"/>
  </r>
  <r>
    <n v="180"/>
    <d v="2018-10-28T00:00:00"/>
    <n v="320"/>
    <n v="0.76103247299999999"/>
    <n v="3.8301414999999998E-2"/>
    <n v="9.9084096999999996E-2"/>
    <n v="6.5988419999999994"/>
    <n v="488.24811229312598"/>
    <n v="7"/>
    <n v="1877"/>
    <n v="6179"/>
    <n v="0.30377083670496852"/>
    <n v="1428.4579518210001"/>
    <n v="71.891755954999994"/>
    <n v="185.98085006900001"/>
    <x v="186"/>
  </r>
  <r>
    <n v="181"/>
    <d v="2018-10-29T00:00:00"/>
    <n v="481"/>
    <n v="0.65454545500000005"/>
    <n v="2.6262626000000001E-2"/>
    <n v="0.14141414099999999"/>
    <n v="6.7138315000000004"/>
    <n v="665.34875730355395"/>
    <n v="7"/>
    <n v="1870"/>
    <n v="6179"/>
    <n v="0.30263796730862602"/>
    <n v="1224.0000008500001"/>
    <n v="49.111110619999998"/>
    <n v="264.44444367"/>
    <x v="181"/>
  </r>
  <r>
    <n v="181"/>
    <d v="2018-10-29T00:00:00"/>
    <n v="481"/>
    <n v="0.65454545500000005"/>
    <n v="2.6262626000000001E-2"/>
    <n v="0.14141414099999999"/>
    <n v="6.7138315000000004"/>
    <n v="665.34875730355395"/>
    <n v="7"/>
    <n v="1870"/>
    <n v="6179"/>
    <n v="0.30263796730862602"/>
    <n v="1224.0000008500001"/>
    <n v="49.111110619999998"/>
    <n v="264.44444367"/>
    <x v="182"/>
  </r>
  <r>
    <n v="181"/>
    <d v="2018-10-29T00:00:00"/>
    <n v="481"/>
    <n v="0.65454545500000005"/>
    <n v="2.6262626000000001E-2"/>
    <n v="0.14141414099999999"/>
    <n v="6.7138315000000004"/>
    <n v="665.34875730355395"/>
    <n v="7"/>
    <n v="1870"/>
    <n v="6179"/>
    <n v="0.30263796730862602"/>
    <n v="1224.0000008500001"/>
    <n v="49.111110619999998"/>
    <n v="264.44444367"/>
    <x v="183"/>
  </r>
  <r>
    <n v="181"/>
    <d v="2018-10-29T00:00:00"/>
    <n v="481"/>
    <n v="0.65454545500000005"/>
    <n v="2.6262626000000001E-2"/>
    <n v="0.14141414099999999"/>
    <n v="6.7138315000000004"/>
    <n v="665.34875730355395"/>
    <n v="7"/>
    <n v="1870"/>
    <n v="6179"/>
    <n v="0.30263796730862602"/>
    <n v="1224.0000008500001"/>
    <n v="49.111110619999998"/>
    <n v="264.44444367"/>
    <x v="184"/>
  </r>
  <r>
    <n v="181"/>
    <d v="2018-10-29T00:00:00"/>
    <n v="481"/>
    <n v="0.65454545500000005"/>
    <n v="2.6262626000000001E-2"/>
    <n v="0.14141414099999999"/>
    <n v="6.7138315000000004"/>
    <n v="665.34875730355395"/>
    <n v="7"/>
    <n v="1870"/>
    <n v="6179"/>
    <n v="0.30263796730862602"/>
    <n v="1224.0000008500001"/>
    <n v="49.111110619999998"/>
    <n v="264.44444367"/>
    <x v="185"/>
  </r>
  <r>
    <n v="181"/>
    <d v="2018-10-29T00:00:00"/>
    <n v="481"/>
    <n v="0.65454545500000005"/>
    <n v="2.6262626000000001E-2"/>
    <n v="0.14141414099999999"/>
    <n v="6.7138315000000004"/>
    <n v="665.34875730355395"/>
    <n v="7"/>
    <n v="1870"/>
    <n v="6179"/>
    <n v="0.30263796730862602"/>
    <n v="1224.0000008500001"/>
    <n v="49.111110619999998"/>
    <n v="264.44444367"/>
    <x v="186"/>
  </r>
  <r>
    <n v="181"/>
    <d v="2018-10-29T00:00:00"/>
    <n v="481"/>
    <n v="0.65454545500000005"/>
    <n v="2.6262626000000001E-2"/>
    <n v="0.14141414099999999"/>
    <n v="6.7138315000000004"/>
    <n v="665.34875730355395"/>
    <n v="7"/>
    <n v="1870"/>
    <n v="6179"/>
    <n v="0.30263796730862602"/>
    <n v="1224.0000008500001"/>
    <n v="49.111110619999998"/>
    <n v="264.44444367"/>
    <x v="187"/>
  </r>
  <r>
    <n v="182"/>
    <d v="2018-10-30T00:00:00"/>
    <n v="37"/>
    <n v="0.85119047599999997"/>
    <n v="3.5714285999999998E-2"/>
    <n v="8.3333332999999996E-2"/>
    <n v="6.1830986000000001"/>
    <n v="60.543845661112741"/>
    <n v="6"/>
    <n v="1842"/>
    <n v="6179"/>
    <n v="0.29810648972325621"/>
    <n v="1567.892856792"/>
    <n v="65.785714811999995"/>
    <n v="153.49999938600001"/>
    <x v="182"/>
  </r>
  <r>
    <n v="182"/>
    <d v="2018-10-30T00:00:00"/>
    <n v="37"/>
    <n v="0.85119047599999997"/>
    <n v="3.5714285999999998E-2"/>
    <n v="8.3333332999999996E-2"/>
    <n v="6.1830986000000001"/>
    <n v="60.543845661112741"/>
    <n v="6"/>
    <n v="1842"/>
    <n v="6179"/>
    <n v="0.29810648972325621"/>
    <n v="1567.892856792"/>
    <n v="65.785714811999995"/>
    <n v="153.49999938600001"/>
    <x v="183"/>
  </r>
  <r>
    <n v="182"/>
    <d v="2018-10-30T00:00:00"/>
    <n v="37"/>
    <n v="0.85119047599999997"/>
    <n v="3.5714285999999998E-2"/>
    <n v="8.3333332999999996E-2"/>
    <n v="6.1830986000000001"/>
    <n v="60.543845661112741"/>
    <n v="6"/>
    <n v="1842"/>
    <n v="6179"/>
    <n v="0.29810648972325621"/>
    <n v="1567.892856792"/>
    <n v="65.785714811999995"/>
    <n v="153.49999938600001"/>
    <x v="184"/>
  </r>
  <r>
    <n v="182"/>
    <d v="2018-10-30T00:00:00"/>
    <n v="37"/>
    <n v="0.85119047599999997"/>
    <n v="3.5714285999999998E-2"/>
    <n v="8.3333332999999996E-2"/>
    <n v="6.1830986000000001"/>
    <n v="60.543845661112741"/>
    <n v="6"/>
    <n v="1842"/>
    <n v="6179"/>
    <n v="0.29810648972325621"/>
    <n v="1567.892856792"/>
    <n v="65.785714811999995"/>
    <n v="153.49999938600001"/>
    <x v="185"/>
  </r>
  <r>
    <n v="182"/>
    <d v="2018-10-30T00:00:00"/>
    <n v="37"/>
    <n v="0.85119047599999997"/>
    <n v="3.5714285999999998E-2"/>
    <n v="8.3333332999999996E-2"/>
    <n v="6.1830986000000001"/>
    <n v="60.543845661112741"/>
    <n v="6"/>
    <n v="1842"/>
    <n v="6179"/>
    <n v="0.29810648972325621"/>
    <n v="1567.892856792"/>
    <n v="65.785714811999995"/>
    <n v="153.49999938600001"/>
    <x v="186"/>
  </r>
  <r>
    <n v="182"/>
    <d v="2018-10-30T00:00:00"/>
    <n v="37"/>
    <n v="0.85119047599999997"/>
    <n v="3.5714285999999998E-2"/>
    <n v="8.3333332999999996E-2"/>
    <n v="6.1830986000000001"/>
    <n v="60.543845661112741"/>
    <n v="6"/>
    <n v="1842"/>
    <n v="6179"/>
    <n v="0.29810648972325621"/>
    <n v="1567.892856792"/>
    <n v="65.785714811999995"/>
    <n v="153.49999938600001"/>
    <x v="187"/>
  </r>
  <r>
    <n v="183"/>
    <d v="2018-10-31T00:00:00"/>
    <n v="60"/>
    <n v="0.89767441900000011"/>
    <n v="4.8837209000000013E-2"/>
    <n v="0.130232558"/>
    <n v="4.8808511000000001"/>
    <n v="94.195672898514189"/>
    <n v="5"/>
    <n v="1844"/>
    <n v="6179"/>
    <n v="0.29843016669363981"/>
    <n v="1655.311628636"/>
    <n v="90.055813396000005"/>
    <n v="240.14883695200001"/>
    <x v="183"/>
  </r>
  <r>
    <n v="183"/>
    <d v="2018-10-31T00:00:00"/>
    <n v="60"/>
    <n v="0.89767441900000011"/>
    <n v="4.8837209000000013E-2"/>
    <n v="0.130232558"/>
    <n v="4.8808511000000001"/>
    <n v="94.195672898514189"/>
    <n v="5"/>
    <n v="1844"/>
    <n v="6179"/>
    <n v="0.29843016669363981"/>
    <n v="1655.311628636"/>
    <n v="90.055813396000005"/>
    <n v="240.14883695200001"/>
    <x v="184"/>
  </r>
  <r>
    <n v="183"/>
    <d v="2018-10-31T00:00:00"/>
    <n v="60"/>
    <n v="0.89767441900000011"/>
    <n v="4.8837209000000013E-2"/>
    <n v="0.130232558"/>
    <n v="4.8808511000000001"/>
    <n v="94.195672898514189"/>
    <n v="5"/>
    <n v="1844"/>
    <n v="6179"/>
    <n v="0.29843016669363981"/>
    <n v="1655.311628636"/>
    <n v="90.055813396000005"/>
    <n v="240.14883695200001"/>
    <x v="185"/>
  </r>
  <r>
    <n v="183"/>
    <d v="2018-10-31T00:00:00"/>
    <n v="60"/>
    <n v="0.89767441900000011"/>
    <n v="4.8837209000000013E-2"/>
    <n v="0.130232558"/>
    <n v="4.8808511000000001"/>
    <n v="94.195672898514189"/>
    <n v="5"/>
    <n v="1844"/>
    <n v="6179"/>
    <n v="0.29843016669363981"/>
    <n v="1655.311628636"/>
    <n v="90.055813396000005"/>
    <n v="240.14883695200001"/>
    <x v="186"/>
  </r>
  <r>
    <n v="183"/>
    <d v="2018-10-31T00:00:00"/>
    <n v="60"/>
    <n v="0.89767441900000011"/>
    <n v="4.8837209000000013E-2"/>
    <n v="0.130232558"/>
    <n v="4.8808511000000001"/>
    <n v="94.195672898514189"/>
    <n v="5"/>
    <n v="1844"/>
    <n v="6179"/>
    <n v="0.29843016669363981"/>
    <n v="1655.311628636"/>
    <n v="90.055813396000005"/>
    <n v="240.14883695200001"/>
    <x v="187"/>
  </r>
  <r>
    <n v="184"/>
    <d v="2018-11-01T00:00:00"/>
    <n v="289"/>
    <n v="0.92"/>
    <n v="4.8333332999999999E-2"/>
    <n v="0.103333333"/>
    <n v="3.5828025000000001"/>
    <n v="473.49451767520111"/>
    <n v="4"/>
    <n v="2108"/>
    <n v="6179"/>
    <n v="0.3411555267842693"/>
    <n v="1939.36"/>
    <n v="101.886665964"/>
    <n v="217.826665964"/>
    <x v="184"/>
  </r>
  <r>
    <n v="184"/>
    <d v="2018-11-01T00:00:00"/>
    <n v="289"/>
    <n v="0.92"/>
    <n v="4.8333332999999999E-2"/>
    <n v="0.103333333"/>
    <n v="3.5828025000000001"/>
    <n v="473.49451767520111"/>
    <n v="4"/>
    <n v="2108"/>
    <n v="6179"/>
    <n v="0.3411555267842693"/>
    <n v="1939.36"/>
    <n v="101.886665964"/>
    <n v="217.826665964"/>
    <x v="185"/>
  </r>
  <r>
    <n v="184"/>
    <d v="2018-11-01T00:00:00"/>
    <n v="289"/>
    <n v="0.92"/>
    <n v="4.8333332999999999E-2"/>
    <n v="0.103333333"/>
    <n v="3.5828025000000001"/>
    <n v="473.49451767520111"/>
    <n v="4"/>
    <n v="2108"/>
    <n v="6179"/>
    <n v="0.3411555267842693"/>
    <n v="1939.36"/>
    <n v="101.886665964"/>
    <n v="217.826665964"/>
    <x v="186"/>
  </r>
  <r>
    <n v="184"/>
    <d v="2018-11-01T00:00:00"/>
    <n v="289"/>
    <n v="0.92"/>
    <n v="4.8333332999999999E-2"/>
    <n v="0.103333333"/>
    <n v="3.5828025000000001"/>
    <n v="473.49451767520111"/>
    <n v="4"/>
    <n v="2108"/>
    <n v="6179"/>
    <n v="0.3411555267842693"/>
    <n v="1939.36"/>
    <n v="101.886665964"/>
    <n v="217.826665964"/>
    <x v="187"/>
  </r>
  <r>
    <n v="185"/>
    <d v="2018-11-02T00:00:00"/>
    <n v="500"/>
    <n v="0.63890615299999998"/>
    <n v="3.4804226000000001E-2"/>
    <n v="0.152889994"/>
    <n v="6.5304136000000002"/>
    <n v="670.00695886214965"/>
    <n v="7"/>
    <n v="2358"/>
    <n v="6179"/>
    <n v="0.38161514808221397"/>
    <n v="1506.540708774"/>
    <n v="82.068364908000007"/>
    <n v="360.51460585199999"/>
    <x v="185"/>
  </r>
  <r>
    <n v="185"/>
    <d v="2018-11-02T00:00:00"/>
    <n v="500"/>
    <n v="0.63890615299999998"/>
    <n v="3.4804226000000001E-2"/>
    <n v="0.152889994"/>
    <n v="6.5304136000000002"/>
    <n v="670.00695886214965"/>
    <n v="7"/>
    <n v="2358"/>
    <n v="6179"/>
    <n v="0.38161514808221397"/>
    <n v="1506.540708774"/>
    <n v="82.068364908000007"/>
    <n v="360.51460585199999"/>
    <x v="186"/>
  </r>
  <r>
    <n v="185"/>
    <d v="2018-11-02T00:00:00"/>
    <n v="500"/>
    <n v="0.63890615299999998"/>
    <n v="3.4804226000000001E-2"/>
    <n v="0.152889994"/>
    <n v="6.5304136000000002"/>
    <n v="670.00695886214965"/>
    <n v="7"/>
    <n v="2358"/>
    <n v="6179"/>
    <n v="0.38161514808221397"/>
    <n v="1506.540708774"/>
    <n v="82.068364908000007"/>
    <n v="360.51460585199999"/>
    <x v="187"/>
  </r>
  <r>
    <n v="185"/>
    <d v="2018-11-02T00:00:00"/>
    <n v="500"/>
    <n v="0.63890615299999998"/>
    <n v="3.4804226000000001E-2"/>
    <n v="0.152889994"/>
    <n v="6.5304136000000002"/>
    <n v="670.00695886214965"/>
    <n v="7"/>
    <n v="2358"/>
    <n v="6179"/>
    <n v="0.38161514808221397"/>
    <n v="1506.540708774"/>
    <n v="82.068364908000007"/>
    <n v="360.51460585199999"/>
    <x v="188"/>
  </r>
  <r>
    <n v="185"/>
    <d v="2018-11-02T00:00:00"/>
    <n v="500"/>
    <n v="0.63890615299999998"/>
    <n v="3.4804226000000001E-2"/>
    <n v="0.152889994"/>
    <n v="6.5304136000000002"/>
    <n v="670.00695886214965"/>
    <n v="7"/>
    <n v="2358"/>
    <n v="6179"/>
    <n v="0.38161514808221397"/>
    <n v="1506.540708774"/>
    <n v="82.068364908000007"/>
    <n v="360.51460585199999"/>
    <x v="189"/>
  </r>
  <r>
    <n v="185"/>
    <d v="2018-11-02T00:00:00"/>
    <n v="500"/>
    <n v="0.63890615299999998"/>
    <n v="3.4804226000000001E-2"/>
    <n v="0.152889994"/>
    <n v="6.5304136000000002"/>
    <n v="670.00695886214965"/>
    <n v="7"/>
    <n v="2358"/>
    <n v="6179"/>
    <n v="0.38161514808221397"/>
    <n v="1506.540708774"/>
    <n v="82.068364908000007"/>
    <n v="360.51460585199999"/>
    <x v="190"/>
  </r>
  <r>
    <n v="185"/>
    <d v="2018-11-02T00:00:00"/>
    <n v="500"/>
    <n v="0.63890615299999998"/>
    <n v="3.4804226000000001E-2"/>
    <n v="0.152889994"/>
    <n v="6.5304136000000002"/>
    <n v="670.00695886214965"/>
    <n v="7"/>
    <n v="2358"/>
    <n v="6179"/>
    <n v="0.38161514808221397"/>
    <n v="1506.540708774"/>
    <n v="82.068364908000007"/>
    <n v="360.51460585199999"/>
    <x v="191"/>
  </r>
  <r>
    <n v="186"/>
    <d v="2018-11-03T00:00:00"/>
    <n v="638"/>
    <n v="0.52483221499999999"/>
    <n v="6.8008948999999999E-2"/>
    <n v="0.141834452"/>
    <n v="7.2863494999999991"/>
    <n v="778.08233405048793"/>
    <n v="7"/>
    <n v="2399"/>
    <n v="6179"/>
    <n v="0.38825052597507692"/>
    <n v="1259.072483785"/>
    <n v="163.153468651"/>
    <n v="340.26085034800002"/>
    <x v="186"/>
  </r>
  <r>
    <n v="186"/>
    <d v="2018-11-03T00:00:00"/>
    <n v="638"/>
    <n v="0.52483221499999999"/>
    <n v="6.8008948999999999E-2"/>
    <n v="0.141834452"/>
    <n v="7.2863494999999991"/>
    <n v="778.08233405048793"/>
    <n v="7"/>
    <n v="2399"/>
    <n v="6179"/>
    <n v="0.38825052597507692"/>
    <n v="1259.072483785"/>
    <n v="163.153468651"/>
    <n v="340.26085034800002"/>
    <x v="187"/>
  </r>
  <r>
    <n v="186"/>
    <d v="2018-11-03T00:00:00"/>
    <n v="638"/>
    <n v="0.52483221499999999"/>
    <n v="6.8008948999999999E-2"/>
    <n v="0.141834452"/>
    <n v="7.2863494999999991"/>
    <n v="778.08233405048793"/>
    <n v="7"/>
    <n v="2399"/>
    <n v="6179"/>
    <n v="0.38825052597507692"/>
    <n v="1259.072483785"/>
    <n v="163.153468651"/>
    <n v="340.26085034800002"/>
    <x v="188"/>
  </r>
  <r>
    <n v="186"/>
    <d v="2018-11-03T00:00:00"/>
    <n v="638"/>
    <n v="0.52483221499999999"/>
    <n v="6.8008948999999999E-2"/>
    <n v="0.141834452"/>
    <n v="7.2863494999999991"/>
    <n v="778.08233405048793"/>
    <n v="7"/>
    <n v="2399"/>
    <n v="6179"/>
    <n v="0.38825052597507692"/>
    <n v="1259.072483785"/>
    <n v="163.153468651"/>
    <n v="340.26085034800002"/>
    <x v="189"/>
  </r>
  <r>
    <n v="186"/>
    <d v="2018-11-03T00:00:00"/>
    <n v="638"/>
    <n v="0.52483221499999999"/>
    <n v="6.8008948999999999E-2"/>
    <n v="0.141834452"/>
    <n v="7.2863494999999991"/>
    <n v="778.08233405048793"/>
    <n v="7"/>
    <n v="2399"/>
    <n v="6179"/>
    <n v="0.38825052597507692"/>
    <n v="1259.072483785"/>
    <n v="163.153468651"/>
    <n v="340.26085034800002"/>
    <x v="190"/>
  </r>
  <r>
    <n v="186"/>
    <d v="2018-11-03T00:00:00"/>
    <n v="638"/>
    <n v="0.52483221499999999"/>
    <n v="6.8008948999999999E-2"/>
    <n v="0.141834452"/>
    <n v="7.2863494999999991"/>
    <n v="778.08233405048793"/>
    <n v="7"/>
    <n v="2399"/>
    <n v="6179"/>
    <n v="0.38825052597507692"/>
    <n v="1259.072483785"/>
    <n v="163.153468651"/>
    <n v="340.26085034800002"/>
    <x v="191"/>
  </r>
  <r>
    <n v="186"/>
    <d v="2018-11-03T00:00:00"/>
    <n v="638"/>
    <n v="0.52483221499999999"/>
    <n v="6.8008948999999999E-2"/>
    <n v="0.141834452"/>
    <n v="7.2863494999999991"/>
    <n v="778.08233405048793"/>
    <n v="7"/>
    <n v="2399"/>
    <n v="6179"/>
    <n v="0.38825052597507692"/>
    <n v="1259.072483785"/>
    <n v="163.153468651"/>
    <n v="340.26085034800002"/>
    <x v="192"/>
  </r>
  <r>
    <n v="187"/>
    <d v="2018-11-04T00:00:00"/>
    <n v="354"/>
    <n v="0.667234043"/>
    <n v="3.3191488999999998E-2"/>
    <n v="0.11234042599999999"/>
    <n v="6.9078613999999998"/>
    <n v="506.50850018038778"/>
    <n v="7"/>
    <n v="2208"/>
    <n v="6179"/>
    <n v="0.35733937530344723"/>
    <n v="1473.2527669440001"/>
    <n v="73.286807711999998"/>
    <n v="248.047660608"/>
    <x v="187"/>
  </r>
  <r>
    <n v="187"/>
    <d v="2018-11-04T00:00:00"/>
    <n v="354"/>
    <n v="0.667234043"/>
    <n v="3.3191488999999998E-2"/>
    <n v="0.11234042599999999"/>
    <n v="6.9078613999999998"/>
    <n v="506.50850018038778"/>
    <n v="7"/>
    <n v="2208"/>
    <n v="6179"/>
    <n v="0.35733937530344723"/>
    <n v="1473.2527669440001"/>
    <n v="73.286807711999998"/>
    <n v="248.047660608"/>
    <x v="188"/>
  </r>
  <r>
    <n v="187"/>
    <d v="2018-11-04T00:00:00"/>
    <n v="354"/>
    <n v="0.667234043"/>
    <n v="3.3191488999999998E-2"/>
    <n v="0.11234042599999999"/>
    <n v="6.9078613999999998"/>
    <n v="506.50850018038778"/>
    <n v="7"/>
    <n v="2208"/>
    <n v="6179"/>
    <n v="0.35733937530344723"/>
    <n v="1473.2527669440001"/>
    <n v="73.286807711999998"/>
    <n v="248.047660608"/>
    <x v="189"/>
  </r>
  <r>
    <n v="187"/>
    <d v="2018-11-04T00:00:00"/>
    <n v="354"/>
    <n v="0.667234043"/>
    <n v="3.3191488999999998E-2"/>
    <n v="0.11234042599999999"/>
    <n v="6.9078613999999998"/>
    <n v="506.50850018038778"/>
    <n v="7"/>
    <n v="2208"/>
    <n v="6179"/>
    <n v="0.35733937530344723"/>
    <n v="1473.2527669440001"/>
    <n v="73.286807711999998"/>
    <n v="248.047660608"/>
    <x v="190"/>
  </r>
  <r>
    <n v="187"/>
    <d v="2018-11-04T00:00:00"/>
    <n v="354"/>
    <n v="0.667234043"/>
    <n v="3.3191488999999998E-2"/>
    <n v="0.11234042599999999"/>
    <n v="6.9078613999999998"/>
    <n v="506.50850018038778"/>
    <n v="7"/>
    <n v="2208"/>
    <n v="6179"/>
    <n v="0.35733937530344723"/>
    <n v="1473.2527669440001"/>
    <n v="73.286807711999998"/>
    <n v="248.047660608"/>
    <x v="191"/>
  </r>
  <r>
    <n v="187"/>
    <d v="2018-11-04T00:00:00"/>
    <n v="354"/>
    <n v="0.667234043"/>
    <n v="3.3191488999999998E-2"/>
    <n v="0.11234042599999999"/>
    <n v="6.9078613999999998"/>
    <n v="506.50850018038778"/>
    <n v="7"/>
    <n v="2208"/>
    <n v="6179"/>
    <n v="0.35733937530344723"/>
    <n v="1473.2527669440001"/>
    <n v="73.286807711999998"/>
    <n v="248.047660608"/>
    <x v="192"/>
  </r>
  <r>
    <n v="187"/>
    <d v="2018-11-04T00:00:00"/>
    <n v="354"/>
    <n v="0.667234043"/>
    <n v="3.3191488999999998E-2"/>
    <n v="0.11234042599999999"/>
    <n v="6.9078613999999998"/>
    <n v="506.50850018038778"/>
    <n v="7"/>
    <n v="2208"/>
    <n v="6179"/>
    <n v="0.35733937530344723"/>
    <n v="1473.2527669440001"/>
    <n v="73.286807711999998"/>
    <n v="248.047660608"/>
    <x v="193"/>
  </r>
  <r>
    <n v="188"/>
    <d v="2018-11-05T00:00:00"/>
    <n v="183"/>
    <n v="0.59472817099999997"/>
    <n v="4.6128501000000002E-2"/>
    <n v="0.148270181"/>
    <n v="6.7848297000000004"/>
    <n v="237.09886804280049"/>
    <n v="7"/>
    <n v="2200"/>
    <n v="6179"/>
    <n v="0.35604466742191287"/>
    <n v="1308.4019762"/>
    <n v="101.48270220000001"/>
    <n v="326.19439820000002"/>
    <x v="188"/>
  </r>
  <r>
    <n v="188"/>
    <d v="2018-11-05T00:00:00"/>
    <n v="183"/>
    <n v="0.59472817099999997"/>
    <n v="4.6128501000000002E-2"/>
    <n v="0.148270181"/>
    <n v="6.7848297000000004"/>
    <n v="237.09886804280049"/>
    <n v="7"/>
    <n v="2200"/>
    <n v="6179"/>
    <n v="0.35604466742191287"/>
    <n v="1308.4019762"/>
    <n v="101.48270220000001"/>
    <n v="326.19439820000002"/>
    <x v="189"/>
  </r>
  <r>
    <n v="188"/>
    <d v="2018-11-05T00:00:00"/>
    <n v="183"/>
    <n v="0.59472817099999997"/>
    <n v="4.6128501000000002E-2"/>
    <n v="0.148270181"/>
    <n v="6.7848297000000004"/>
    <n v="237.09886804280049"/>
    <n v="7"/>
    <n v="2200"/>
    <n v="6179"/>
    <n v="0.35604466742191287"/>
    <n v="1308.4019762"/>
    <n v="101.48270220000001"/>
    <n v="326.19439820000002"/>
    <x v="190"/>
  </r>
  <r>
    <n v="188"/>
    <d v="2018-11-05T00:00:00"/>
    <n v="183"/>
    <n v="0.59472817099999997"/>
    <n v="4.6128501000000002E-2"/>
    <n v="0.148270181"/>
    <n v="6.7848297000000004"/>
    <n v="237.09886804280049"/>
    <n v="7"/>
    <n v="2200"/>
    <n v="6179"/>
    <n v="0.35604466742191287"/>
    <n v="1308.4019762"/>
    <n v="101.48270220000001"/>
    <n v="326.19439820000002"/>
    <x v="191"/>
  </r>
  <r>
    <n v="188"/>
    <d v="2018-11-05T00:00:00"/>
    <n v="183"/>
    <n v="0.59472817099999997"/>
    <n v="4.6128501000000002E-2"/>
    <n v="0.148270181"/>
    <n v="6.7848297000000004"/>
    <n v="237.09886804280049"/>
    <n v="7"/>
    <n v="2200"/>
    <n v="6179"/>
    <n v="0.35604466742191287"/>
    <n v="1308.4019762"/>
    <n v="101.48270220000001"/>
    <n v="326.19439820000002"/>
    <x v="192"/>
  </r>
  <r>
    <n v="188"/>
    <d v="2018-11-05T00:00:00"/>
    <n v="183"/>
    <n v="0.59472817099999997"/>
    <n v="4.6128501000000002E-2"/>
    <n v="0.148270181"/>
    <n v="6.7848297000000004"/>
    <n v="237.09886804280049"/>
    <n v="7"/>
    <n v="2200"/>
    <n v="6179"/>
    <n v="0.35604466742191287"/>
    <n v="1308.4019762"/>
    <n v="101.48270220000001"/>
    <n v="326.19439820000002"/>
    <x v="193"/>
  </r>
  <r>
    <n v="188"/>
    <d v="2018-11-05T00:00:00"/>
    <n v="183"/>
    <n v="0.59472817099999997"/>
    <n v="4.6128501000000002E-2"/>
    <n v="0.148270181"/>
    <n v="6.7848297000000004"/>
    <n v="237.09886804280049"/>
    <n v="7"/>
    <n v="2200"/>
    <n v="6179"/>
    <n v="0.35604466742191287"/>
    <n v="1308.4019762"/>
    <n v="101.48270220000001"/>
    <n v="326.19439820000002"/>
    <x v="194"/>
  </r>
  <r>
    <n v="189"/>
    <d v="2018-11-06T00:00:00"/>
    <n v="46"/>
    <n v="0.85326086999999995"/>
    <n v="8.152173900000001E-2"/>
    <n v="0.16304347799999999"/>
    <n v="4.7596154000000004"/>
    <n v="65.533923131118613"/>
    <n v="5"/>
    <n v="2218"/>
    <n v="6179"/>
    <n v="0.35895776015536501"/>
    <n v="1892.5326096599999"/>
    <n v="180.81521710199999"/>
    <n v="361.63043420399998"/>
    <x v="189"/>
  </r>
  <r>
    <n v="189"/>
    <d v="2018-11-06T00:00:00"/>
    <n v="46"/>
    <n v="0.85326086999999995"/>
    <n v="8.152173900000001E-2"/>
    <n v="0.16304347799999999"/>
    <n v="4.7596154000000004"/>
    <n v="65.533923131118613"/>
    <n v="5"/>
    <n v="2218"/>
    <n v="6179"/>
    <n v="0.35895776015536501"/>
    <n v="1892.5326096599999"/>
    <n v="180.81521710199999"/>
    <n v="361.63043420399998"/>
    <x v="190"/>
  </r>
  <r>
    <n v="189"/>
    <d v="2018-11-06T00:00:00"/>
    <n v="46"/>
    <n v="0.85326086999999995"/>
    <n v="8.152173900000001E-2"/>
    <n v="0.16304347799999999"/>
    <n v="4.7596154000000004"/>
    <n v="65.533923131118613"/>
    <n v="5"/>
    <n v="2218"/>
    <n v="6179"/>
    <n v="0.35895776015536501"/>
    <n v="1892.5326096599999"/>
    <n v="180.81521710199999"/>
    <n v="361.63043420399998"/>
    <x v="191"/>
  </r>
  <r>
    <n v="189"/>
    <d v="2018-11-06T00:00:00"/>
    <n v="46"/>
    <n v="0.85326086999999995"/>
    <n v="8.152173900000001E-2"/>
    <n v="0.16304347799999999"/>
    <n v="4.7596154000000004"/>
    <n v="65.533923131118613"/>
    <n v="5"/>
    <n v="2218"/>
    <n v="6179"/>
    <n v="0.35895776015536501"/>
    <n v="1892.5326096599999"/>
    <n v="180.81521710199999"/>
    <n v="361.63043420399998"/>
    <x v="192"/>
  </r>
  <r>
    <n v="189"/>
    <d v="2018-11-06T00:00:00"/>
    <n v="46"/>
    <n v="0.85326086999999995"/>
    <n v="8.152173900000001E-2"/>
    <n v="0.16304347799999999"/>
    <n v="4.7596154000000004"/>
    <n v="65.533923131118613"/>
    <n v="5"/>
    <n v="2218"/>
    <n v="6179"/>
    <n v="0.35895776015536501"/>
    <n v="1892.5326096599999"/>
    <n v="180.81521710199999"/>
    <n v="361.63043420399998"/>
    <x v="193"/>
  </r>
  <r>
    <n v="190"/>
    <d v="2018-11-07T00:00:00"/>
    <n v="286"/>
    <n v="0.4375"/>
    <n v="2.8125000000000001E-2"/>
    <n v="0.140625"/>
    <n v="3.4178674"/>
    <n v="343.37368774414068"/>
    <n v="3"/>
    <n v="2231"/>
    <n v="6179"/>
    <n v="0.36106166046285809"/>
    <n v="976.0625"/>
    <n v="62.746875000000003"/>
    <n v="313.734375"/>
    <x v="190"/>
  </r>
  <r>
    <n v="190"/>
    <d v="2018-11-07T00:00:00"/>
    <n v="286"/>
    <n v="0.4375"/>
    <n v="2.8125000000000001E-2"/>
    <n v="0.140625"/>
    <n v="3.4178674"/>
    <n v="343.37368774414068"/>
    <n v="3"/>
    <n v="2231"/>
    <n v="6179"/>
    <n v="0.36106166046285809"/>
    <n v="976.0625"/>
    <n v="62.746875000000003"/>
    <n v="313.734375"/>
    <x v="191"/>
  </r>
  <r>
    <n v="190"/>
    <d v="2018-11-07T00:00:00"/>
    <n v="286"/>
    <n v="0.4375"/>
    <n v="2.8125000000000001E-2"/>
    <n v="0.140625"/>
    <n v="3.4178674"/>
    <n v="343.37368774414068"/>
    <n v="3"/>
    <n v="2231"/>
    <n v="6179"/>
    <n v="0.36106166046285809"/>
    <n v="976.0625"/>
    <n v="62.746875000000003"/>
    <n v="313.734375"/>
    <x v="192"/>
  </r>
  <r>
    <n v="191"/>
    <d v="2018-11-08T00:00:00"/>
    <n v="223"/>
    <n v="0.515151515"/>
    <n v="1.8181817999999999E-2"/>
    <n v="0.264646465"/>
    <n v="3.2030360999999998"/>
    <n v="243.94289997863149"/>
    <n v="3"/>
    <n v="2347"/>
    <n v="6179"/>
    <n v="0.37983492474510439"/>
    <n v="1209.0606057049999"/>
    <n v="42.672726846000003"/>
    <n v="621.12525335500004"/>
    <x v="191"/>
  </r>
  <r>
    <n v="191"/>
    <d v="2018-11-08T00:00:00"/>
    <n v="223"/>
    <n v="0.515151515"/>
    <n v="1.8181817999999999E-2"/>
    <n v="0.264646465"/>
    <n v="3.2030360999999998"/>
    <n v="243.94289997863149"/>
    <n v="3"/>
    <n v="2347"/>
    <n v="6179"/>
    <n v="0.37983492474510439"/>
    <n v="1209.0606057049999"/>
    <n v="42.672726846000003"/>
    <n v="621.12525335500004"/>
    <x v="192"/>
  </r>
  <r>
    <n v="191"/>
    <d v="2018-11-08T00:00:00"/>
    <n v="223"/>
    <n v="0.515151515"/>
    <n v="1.8181817999999999E-2"/>
    <n v="0.264646465"/>
    <n v="3.2030360999999998"/>
    <n v="243.94289997863149"/>
    <n v="3"/>
    <n v="2347"/>
    <n v="6179"/>
    <n v="0.37983492474510439"/>
    <n v="1209.0606057049999"/>
    <n v="42.672726846000003"/>
    <n v="621.12525335500004"/>
    <x v="193"/>
  </r>
  <r>
    <n v="192"/>
    <d v="2018-11-09T00:00:00"/>
    <n v="689"/>
    <n v="0.67118226599999997"/>
    <n v="3.8177339999999997E-2"/>
    <n v="0.128694581"/>
    <n v="6.1490267999999997"/>
    <n v="964.9581089039591"/>
    <n v="6"/>
    <n v="2572"/>
    <n v="6179"/>
    <n v="0.41624858391325459"/>
    <n v="1726.280788152"/>
    <n v="98.192118479999991"/>
    <n v="331.00246233199999"/>
    <x v="192"/>
  </r>
  <r>
    <n v="192"/>
    <d v="2018-11-09T00:00:00"/>
    <n v="689"/>
    <n v="0.67118226599999997"/>
    <n v="3.8177339999999997E-2"/>
    <n v="0.128694581"/>
    <n v="6.1490267999999997"/>
    <n v="964.9581089039591"/>
    <n v="6"/>
    <n v="2572"/>
    <n v="6179"/>
    <n v="0.41624858391325459"/>
    <n v="1726.280788152"/>
    <n v="98.192118479999991"/>
    <n v="331.00246233199999"/>
    <x v="193"/>
  </r>
  <r>
    <n v="192"/>
    <d v="2018-11-09T00:00:00"/>
    <n v="689"/>
    <n v="0.67118226599999997"/>
    <n v="3.8177339999999997E-2"/>
    <n v="0.128694581"/>
    <n v="6.1490267999999997"/>
    <n v="964.9581089039591"/>
    <n v="6"/>
    <n v="2572"/>
    <n v="6179"/>
    <n v="0.41624858391325459"/>
    <n v="1726.280788152"/>
    <n v="98.192118479999991"/>
    <n v="331.00246233199999"/>
    <x v="194"/>
  </r>
  <r>
    <n v="192"/>
    <d v="2018-11-09T00:00:00"/>
    <n v="689"/>
    <n v="0.67118226599999997"/>
    <n v="3.8177339999999997E-2"/>
    <n v="0.128694581"/>
    <n v="6.1490267999999997"/>
    <n v="964.9581089039591"/>
    <n v="6"/>
    <n v="2572"/>
    <n v="6179"/>
    <n v="0.41624858391325459"/>
    <n v="1726.280788152"/>
    <n v="98.192118479999991"/>
    <n v="331.00246233199999"/>
    <x v="195"/>
  </r>
  <r>
    <n v="192"/>
    <d v="2018-11-09T00:00:00"/>
    <n v="689"/>
    <n v="0.67118226599999997"/>
    <n v="3.8177339999999997E-2"/>
    <n v="0.128694581"/>
    <n v="6.1490267999999997"/>
    <n v="964.9581089039591"/>
    <n v="6"/>
    <n v="2572"/>
    <n v="6179"/>
    <n v="0.41624858391325459"/>
    <n v="1726.280788152"/>
    <n v="98.192118479999991"/>
    <n v="331.00246233199999"/>
    <x v="196"/>
  </r>
  <r>
    <n v="192"/>
    <d v="2018-11-09T00:00:00"/>
    <n v="689"/>
    <n v="0.67118226599999997"/>
    <n v="3.8177339999999997E-2"/>
    <n v="0.128694581"/>
    <n v="6.1490267999999997"/>
    <n v="964.9581089039591"/>
    <n v="6"/>
    <n v="2572"/>
    <n v="6179"/>
    <n v="0.41624858391325459"/>
    <n v="1726.280788152"/>
    <n v="98.192118479999991"/>
    <n v="331.00246233199999"/>
    <x v="197"/>
  </r>
  <r>
    <n v="193"/>
    <d v="2018-11-10T00:00:00"/>
    <n v="532"/>
    <n v="0.60131024799999999"/>
    <n v="6.4108562999999993E-2"/>
    <n v="0.13570425799999999"/>
    <n v="6.7798975999999991"/>
    <n v="689.08843699630893"/>
    <n v="7"/>
    <n v="2499"/>
    <n v="6179"/>
    <n v="0.40443437449425468"/>
    <n v="1502.674309752"/>
    <n v="160.20729893699999"/>
    <n v="339.12494074199998"/>
    <x v="193"/>
  </r>
  <r>
    <n v="193"/>
    <d v="2018-11-10T00:00:00"/>
    <n v="532"/>
    <n v="0.60131024799999999"/>
    <n v="6.4108562999999993E-2"/>
    <n v="0.13570425799999999"/>
    <n v="6.7798975999999991"/>
    <n v="689.08843699630893"/>
    <n v="7"/>
    <n v="2499"/>
    <n v="6179"/>
    <n v="0.40443437449425468"/>
    <n v="1502.674309752"/>
    <n v="160.20729893699999"/>
    <n v="339.12494074199998"/>
    <x v="194"/>
  </r>
  <r>
    <n v="193"/>
    <d v="2018-11-10T00:00:00"/>
    <n v="532"/>
    <n v="0.60131024799999999"/>
    <n v="6.4108562999999993E-2"/>
    <n v="0.13570425799999999"/>
    <n v="6.7798975999999991"/>
    <n v="689.08843699630893"/>
    <n v="7"/>
    <n v="2499"/>
    <n v="6179"/>
    <n v="0.40443437449425468"/>
    <n v="1502.674309752"/>
    <n v="160.20729893699999"/>
    <n v="339.12494074199998"/>
    <x v="195"/>
  </r>
  <r>
    <n v="193"/>
    <d v="2018-11-10T00:00:00"/>
    <n v="532"/>
    <n v="0.60131024799999999"/>
    <n v="6.4108562999999993E-2"/>
    <n v="0.13570425799999999"/>
    <n v="6.7798975999999991"/>
    <n v="689.08843699630893"/>
    <n v="7"/>
    <n v="2499"/>
    <n v="6179"/>
    <n v="0.40443437449425468"/>
    <n v="1502.674309752"/>
    <n v="160.20729893699999"/>
    <n v="339.12494074199998"/>
    <x v="196"/>
  </r>
  <r>
    <n v="193"/>
    <d v="2018-11-10T00:00:00"/>
    <n v="532"/>
    <n v="0.60131024799999999"/>
    <n v="6.4108562999999993E-2"/>
    <n v="0.13570425799999999"/>
    <n v="6.7798975999999991"/>
    <n v="689.08843699630893"/>
    <n v="7"/>
    <n v="2499"/>
    <n v="6179"/>
    <n v="0.40443437449425468"/>
    <n v="1502.674309752"/>
    <n v="160.20729893699999"/>
    <n v="339.12494074199998"/>
    <x v="197"/>
  </r>
  <r>
    <n v="193"/>
    <d v="2018-11-10T00:00:00"/>
    <n v="532"/>
    <n v="0.60131024799999999"/>
    <n v="6.4108562999999993E-2"/>
    <n v="0.13570425799999999"/>
    <n v="6.7798975999999991"/>
    <n v="689.08843699630893"/>
    <n v="7"/>
    <n v="2499"/>
    <n v="6179"/>
    <n v="0.40443437449425468"/>
    <n v="1502.674309752"/>
    <n v="160.20729893699999"/>
    <n v="339.12494074199998"/>
    <x v="198"/>
  </r>
  <r>
    <n v="193"/>
    <d v="2018-11-10T00:00:00"/>
    <n v="532"/>
    <n v="0.60131024799999999"/>
    <n v="6.4108562999999993E-2"/>
    <n v="0.13570425799999999"/>
    <n v="6.7798975999999991"/>
    <n v="689.08843699630893"/>
    <n v="7"/>
    <n v="2499"/>
    <n v="6179"/>
    <n v="0.40443437449425468"/>
    <n v="1502.674309752"/>
    <n v="160.20729893699999"/>
    <n v="339.12494074199998"/>
    <x v="199"/>
  </r>
  <r>
    <n v="194"/>
    <d v="2018-11-11T00:00:00"/>
    <n v="303"/>
    <n v="0.70976253299999992"/>
    <n v="3.9577835999999998E-2"/>
    <n v="0.127528584"/>
    <n v="6.8165056999999996"/>
    <n v="434.10201900102987"/>
    <n v="7"/>
    <n v="2291"/>
    <n v="6179"/>
    <n v="0.37077196957436481"/>
    <n v="1626.0659631030001"/>
    <n v="90.672822275999991"/>
    <n v="292.16798594400001"/>
    <x v="194"/>
  </r>
  <r>
    <n v="194"/>
    <d v="2018-11-11T00:00:00"/>
    <n v="303"/>
    <n v="0.70976253299999992"/>
    <n v="3.9577835999999998E-2"/>
    <n v="0.127528584"/>
    <n v="6.8165056999999996"/>
    <n v="434.10201900102987"/>
    <n v="7"/>
    <n v="2291"/>
    <n v="6179"/>
    <n v="0.37077196957436481"/>
    <n v="1626.0659631030001"/>
    <n v="90.672822275999991"/>
    <n v="292.16798594400001"/>
    <x v="195"/>
  </r>
  <r>
    <n v="194"/>
    <d v="2018-11-11T00:00:00"/>
    <n v="303"/>
    <n v="0.70976253299999992"/>
    <n v="3.9577835999999998E-2"/>
    <n v="0.127528584"/>
    <n v="6.8165056999999996"/>
    <n v="434.10201900102987"/>
    <n v="7"/>
    <n v="2291"/>
    <n v="6179"/>
    <n v="0.37077196957436481"/>
    <n v="1626.0659631030001"/>
    <n v="90.672822275999991"/>
    <n v="292.16798594400001"/>
    <x v="196"/>
  </r>
  <r>
    <n v="194"/>
    <d v="2018-11-11T00:00:00"/>
    <n v="303"/>
    <n v="0.70976253299999992"/>
    <n v="3.9577835999999998E-2"/>
    <n v="0.127528584"/>
    <n v="6.8165056999999996"/>
    <n v="434.10201900102987"/>
    <n v="7"/>
    <n v="2291"/>
    <n v="6179"/>
    <n v="0.37077196957436481"/>
    <n v="1626.0659631030001"/>
    <n v="90.672822275999991"/>
    <n v="292.16798594400001"/>
    <x v="197"/>
  </r>
  <r>
    <n v="194"/>
    <d v="2018-11-11T00:00:00"/>
    <n v="303"/>
    <n v="0.70976253299999992"/>
    <n v="3.9577835999999998E-2"/>
    <n v="0.127528584"/>
    <n v="6.8165056999999996"/>
    <n v="434.10201900102987"/>
    <n v="7"/>
    <n v="2291"/>
    <n v="6179"/>
    <n v="0.37077196957436481"/>
    <n v="1626.0659631030001"/>
    <n v="90.672822275999991"/>
    <n v="292.16798594400001"/>
    <x v="198"/>
  </r>
  <r>
    <n v="194"/>
    <d v="2018-11-11T00:00:00"/>
    <n v="303"/>
    <n v="0.70976253299999992"/>
    <n v="3.9577835999999998E-2"/>
    <n v="0.127528584"/>
    <n v="6.8165056999999996"/>
    <n v="434.10201900102987"/>
    <n v="7"/>
    <n v="2291"/>
    <n v="6179"/>
    <n v="0.37077196957436481"/>
    <n v="1626.0659631030001"/>
    <n v="90.672822275999991"/>
    <n v="292.16798594400001"/>
    <x v="199"/>
  </r>
  <r>
    <n v="194"/>
    <d v="2018-11-11T00:00:00"/>
    <n v="303"/>
    <n v="0.70976253299999992"/>
    <n v="3.9577835999999998E-2"/>
    <n v="0.127528584"/>
    <n v="6.8165056999999996"/>
    <n v="434.10201900102987"/>
    <n v="7"/>
    <n v="2291"/>
    <n v="6179"/>
    <n v="0.37077196957436481"/>
    <n v="1626.0659631030001"/>
    <n v="90.672822275999991"/>
    <n v="292.16798594400001"/>
    <x v="200"/>
  </r>
  <r>
    <n v="195"/>
    <d v="2018-11-12T00:00:00"/>
    <n v="105"/>
    <n v="0.71566731099999992"/>
    <n v="3.8684719999999999E-2"/>
    <n v="0.14893617000000001"/>
    <n v="6.8252252000000011"/>
    <n v="147.38400527376959"/>
    <n v="7"/>
    <n v="2195"/>
    <n v="6179"/>
    <n v="0.35523547499595398"/>
    <n v="1570.8897476449999"/>
    <n v="84.912960400000003"/>
    <n v="326.91489315000001"/>
    <x v="195"/>
  </r>
  <r>
    <n v="195"/>
    <d v="2018-11-12T00:00:00"/>
    <n v="105"/>
    <n v="0.71566731099999992"/>
    <n v="3.8684719999999999E-2"/>
    <n v="0.14893617000000001"/>
    <n v="6.8252252000000011"/>
    <n v="147.38400527376959"/>
    <n v="7"/>
    <n v="2195"/>
    <n v="6179"/>
    <n v="0.35523547499595398"/>
    <n v="1570.8897476449999"/>
    <n v="84.912960400000003"/>
    <n v="326.91489315000001"/>
    <x v="196"/>
  </r>
  <r>
    <n v="195"/>
    <d v="2018-11-12T00:00:00"/>
    <n v="105"/>
    <n v="0.71566731099999992"/>
    <n v="3.8684719999999999E-2"/>
    <n v="0.14893617000000001"/>
    <n v="6.8252252000000011"/>
    <n v="147.38400527376959"/>
    <n v="7"/>
    <n v="2195"/>
    <n v="6179"/>
    <n v="0.35523547499595398"/>
    <n v="1570.8897476449999"/>
    <n v="84.912960400000003"/>
    <n v="326.91489315000001"/>
    <x v="197"/>
  </r>
  <r>
    <n v="195"/>
    <d v="2018-11-12T00:00:00"/>
    <n v="105"/>
    <n v="0.71566731099999992"/>
    <n v="3.8684719999999999E-2"/>
    <n v="0.14893617000000001"/>
    <n v="6.8252252000000011"/>
    <n v="147.38400527376959"/>
    <n v="7"/>
    <n v="2195"/>
    <n v="6179"/>
    <n v="0.35523547499595398"/>
    <n v="1570.8897476449999"/>
    <n v="84.912960400000003"/>
    <n v="326.91489315000001"/>
    <x v="198"/>
  </r>
  <r>
    <n v="195"/>
    <d v="2018-11-12T00:00:00"/>
    <n v="105"/>
    <n v="0.71566731099999992"/>
    <n v="3.8684719999999999E-2"/>
    <n v="0.14893617000000001"/>
    <n v="6.8252252000000011"/>
    <n v="147.38400527376959"/>
    <n v="7"/>
    <n v="2195"/>
    <n v="6179"/>
    <n v="0.35523547499595398"/>
    <n v="1570.8897476449999"/>
    <n v="84.912960400000003"/>
    <n v="326.91489315000001"/>
    <x v="199"/>
  </r>
  <r>
    <n v="195"/>
    <d v="2018-11-12T00:00:00"/>
    <n v="105"/>
    <n v="0.71566731099999992"/>
    <n v="3.8684719999999999E-2"/>
    <n v="0.14893617000000001"/>
    <n v="6.8252252000000011"/>
    <n v="147.38400527376959"/>
    <n v="7"/>
    <n v="2195"/>
    <n v="6179"/>
    <n v="0.35523547499595398"/>
    <n v="1570.8897476449999"/>
    <n v="84.912960400000003"/>
    <n v="326.91489315000001"/>
    <x v="200"/>
  </r>
  <r>
    <n v="195"/>
    <d v="2018-11-12T00:00:00"/>
    <n v="105"/>
    <n v="0.71566731099999992"/>
    <n v="3.8684719999999999E-2"/>
    <n v="0.14893617000000001"/>
    <n v="6.8252252000000011"/>
    <n v="147.38400527376959"/>
    <n v="7"/>
    <n v="2195"/>
    <n v="6179"/>
    <n v="0.35523547499595398"/>
    <n v="1570.8897476449999"/>
    <n v="84.912960400000003"/>
    <n v="326.91489315000001"/>
    <x v="201"/>
  </r>
  <r>
    <n v="196"/>
    <d v="2018-11-13T00:00:00"/>
    <n v="16"/>
    <n v="0.93296089400000004"/>
    <n v="4.4692737000000003E-2"/>
    <n v="5.5865921999999998E-2"/>
    <n v="4.7211537999999997"/>
    <n v="27.89457851542673"/>
    <n v="5"/>
    <n v="2169"/>
    <n v="6179"/>
    <n v="0.35102767438096782"/>
    <n v="2023.592179086"/>
    <n v="96.938546553000009"/>
    <n v="121.173184818"/>
    <x v="196"/>
  </r>
  <r>
    <n v="196"/>
    <d v="2018-11-13T00:00:00"/>
    <n v="16"/>
    <n v="0.93296089400000004"/>
    <n v="4.4692737000000003E-2"/>
    <n v="5.5865921999999998E-2"/>
    <n v="4.7211537999999997"/>
    <n v="27.89457851542673"/>
    <n v="5"/>
    <n v="2169"/>
    <n v="6179"/>
    <n v="0.35102767438096782"/>
    <n v="2023.592179086"/>
    <n v="96.938546553000009"/>
    <n v="121.173184818"/>
    <x v="197"/>
  </r>
  <r>
    <n v="196"/>
    <d v="2018-11-13T00:00:00"/>
    <n v="16"/>
    <n v="0.93296089400000004"/>
    <n v="4.4692737000000003E-2"/>
    <n v="5.5865921999999998E-2"/>
    <n v="4.7211537999999997"/>
    <n v="27.89457851542673"/>
    <n v="5"/>
    <n v="2169"/>
    <n v="6179"/>
    <n v="0.35102767438096782"/>
    <n v="2023.592179086"/>
    <n v="96.938546553000009"/>
    <n v="121.173184818"/>
    <x v="198"/>
  </r>
  <r>
    <n v="196"/>
    <d v="2018-11-13T00:00:00"/>
    <n v="16"/>
    <n v="0.93296089400000004"/>
    <n v="4.4692737000000003E-2"/>
    <n v="5.5865921999999998E-2"/>
    <n v="4.7211537999999997"/>
    <n v="27.89457851542673"/>
    <n v="5"/>
    <n v="2169"/>
    <n v="6179"/>
    <n v="0.35102767438096782"/>
    <n v="2023.592179086"/>
    <n v="96.938546553000009"/>
    <n v="121.173184818"/>
    <x v="199"/>
  </r>
  <r>
    <n v="196"/>
    <d v="2018-11-13T00:00:00"/>
    <n v="16"/>
    <n v="0.93296089400000004"/>
    <n v="4.4692737000000003E-2"/>
    <n v="5.5865921999999998E-2"/>
    <n v="4.7211537999999997"/>
    <n v="27.89457851542673"/>
    <n v="5"/>
    <n v="2169"/>
    <n v="6179"/>
    <n v="0.35102767438096782"/>
    <n v="2023.592179086"/>
    <n v="96.938546553000009"/>
    <n v="121.173184818"/>
    <x v="200"/>
  </r>
  <r>
    <n v="197"/>
    <d v="2018-11-14T00:00:00"/>
    <n v="22"/>
    <n v="0.94871794900000006"/>
    <n v="4.4871794999999999E-2"/>
    <n v="0.121794872"/>
    <n v="5.3932038999999996"/>
    <n v="35.96079670129572"/>
    <n v="5"/>
    <n v="2132"/>
    <n v="6179"/>
    <n v="0.34503965042887202"/>
    <n v="2022.6666672680001"/>
    <n v="95.666666939999999"/>
    <n v="259.666667104"/>
    <x v="197"/>
  </r>
  <r>
    <n v="197"/>
    <d v="2018-11-14T00:00:00"/>
    <n v="22"/>
    <n v="0.94871794900000006"/>
    <n v="4.4871794999999999E-2"/>
    <n v="0.121794872"/>
    <n v="5.3932038999999996"/>
    <n v="35.96079670129572"/>
    <n v="5"/>
    <n v="2132"/>
    <n v="6179"/>
    <n v="0.34503965042887202"/>
    <n v="2022.6666672680001"/>
    <n v="95.666666939999999"/>
    <n v="259.666667104"/>
    <x v="198"/>
  </r>
  <r>
    <n v="197"/>
    <d v="2018-11-14T00:00:00"/>
    <n v="22"/>
    <n v="0.94871794900000006"/>
    <n v="4.4871794999999999E-2"/>
    <n v="0.121794872"/>
    <n v="5.3932038999999996"/>
    <n v="35.96079670129572"/>
    <n v="5"/>
    <n v="2132"/>
    <n v="6179"/>
    <n v="0.34503965042887202"/>
    <n v="2022.6666672680001"/>
    <n v="95.666666939999999"/>
    <n v="259.666667104"/>
    <x v="199"/>
  </r>
  <r>
    <n v="197"/>
    <d v="2018-11-14T00:00:00"/>
    <n v="22"/>
    <n v="0.94871794900000006"/>
    <n v="4.4871794999999999E-2"/>
    <n v="0.121794872"/>
    <n v="5.3932038999999996"/>
    <n v="35.96079670129572"/>
    <n v="5"/>
    <n v="2132"/>
    <n v="6179"/>
    <n v="0.34503965042887202"/>
    <n v="2022.6666672680001"/>
    <n v="95.666666939999999"/>
    <n v="259.666667104"/>
    <x v="200"/>
  </r>
  <r>
    <n v="197"/>
    <d v="2018-11-14T00:00:00"/>
    <n v="22"/>
    <n v="0.94871794900000006"/>
    <n v="4.4871794999999999E-2"/>
    <n v="0.121794872"/>
    <n v="5.3932038999999996"/>
    <n v="35.96079670129572"/>
    <n v="5"/>
    <n v="2132"/>
    <n v="6179"/>
    <n v="0.34503965042887202"/>
    <n v="2022.6666672680001"/>
    <n v="95.666666939999999"/>
    <n v="259.666667104"/>
    <x v="201"/>
  </r>
  <r>
    <n v="198"/>
    <d v="2018-11-15T00:00:00"/>
    <n v="100"/>
    <n v="0.92647058799999993"/>
    <n v="1.4705882E-2"/>
    <n v="6.9852941000000002E-2"/>
    <n v="4.2323232000000006"/>
    <n v="176.55494677271329"/>
    <n v="4"/>
    <n v="2181"/>
    <n v="6179"/>
    <n v="0.35296973620326921"/>
    <n v="2020.6323524280001"/>
    <n v="32.073528641999999"/>
    <n v="152.34926432099999"/>
    <x v="198"/>
  </r>
  <r>
    <n v="198"/>
    <d v="2018-11-15T00:00:00"/>
    <n v="100"/>
    <n v="0.92647058799999993"/>
    <n v="1.4705882E-2"/>
    <n v="6.9852941000000002E-2"/>
    <n v="4.2323232000000006"/>
    <n v="176.55494677271329"/>
    <n v="4"/>
    <n v="2181"/>
    <n v="6179"/>
    <n v="0.35296973620326921"/>
    <n v="2020.6323524280001"/>
    <n v="32.073528641999999"/>
    <n v="152.34926432099999"/>
    <x v="199"/>
  </r>
  <r>
    <n v="198"/>
    <d v="2018-11-15T00:00:00"/>
    <n v="100"/>
    <n v="0.92647058799999993"/>
    <n v="1.4705882E-2"/>
    <n v="6.9852941000000002E-2"/>
    <n v="4.2323232000000006"/>
    <n v="176.55494677271329"/>
    <n v="4"/>
    <n v="2181"/>
    <n v="6179"/>
    <n v="0.35296973620326921"/>
    <n v="2020.6323524280001"/>
    <n v="32.073528641999999"/>
    <n v="152.34926432099999"/>
    <x v="200"/>
  </r>
  <r>
    <n v="198"/>
    <d v="2018-11-15T00:00:00"/>
    <n v="100"/>
    <n v="0.92647058799999993"/>
    <n v="1.4705882E-2"/>
    <n v="6.9852941000000002E-2"/>
    <n v="4.2323232000000006"/>
    <n v="176.55494677271329"/>
    <n v="4"/>
    <n v="2181"/>
    <n v="6179"/>
    <n v="0.35296973620326921"/>
    <n v="2020.6323524280001"/>
    <n v="32.073528641999999"/>
    <n v="152.34926432099999"/>
    <x v="201"/>
  </r>
  <r>
    <n v="199"/>
    <d v="2018-11-16T00:00:00"/>
    <n v="452"/>
    <n v="0.65555555600000004"/>
    <n v="4.1062802000000002E-2"/>
    <n v="0.17971014499999999"/>
    <n v="5.8783269999999996"/>
    <n v="588.62635058221588"/>
    <n v="6"/>
    <n v="2082"/>
    <n v="6179"/>
    <n v="0.33694772616928298"/>
    <n v="1364.8666675920001"/>
    <n v="85.492753764"/>
    <n v="374.15652189000002"/>
    <x v="199"/>
  </r>
  <r>
    <n v="199"/>
    <d v="2018-11-16T00:00:00"/>
    <n v="452"/>
    <n v="0.65555555600000004"/>
    <n v="4.1062802000000002E-2"/>
    <n v="0.17971014499999999"/>
    <n v="5.8783269999999996"/>
    <n v="588.62635058221588"/>
    <n v="6"/>
    <n v="2082"/>
    <n v="6179"/>
    <n v="0.33694772616928298"/>
    <n v="1364.8666675920001"/>
    <n v="85.492753764"/>
    <n v="374.15652189000002"/>
    <x v="200"/>
  </r>
  <r>
    <n v="199"/>
    <d v="2018-11-16T00:00:00"/>
    <n v="452"/>
    <n v="0.65555555600000004"/>
    <n v="4.1062802000000002E-2"/>
    <n v="0.17971014499999999"/>
    <n v="5.8783269999999996"/>
    <n v="588.62635058221588"/>
    <n v="6"/>
    <n v="2082"/>
    <n v="6179"/>
    <n v="0.33694772616928298"/>
    <n v="1364.8666675920001"/>
    <n v="85.492753764"/>
    <n v="374.15652189000002"/>
    <x v="201"/>
  </r>
  <r>
    <n v="199"/>
    <d v="2018-11-16T00:00:00"/>
    <n v="452"/>
    <n v="0.65555555600000004"/>
    <n v="4.1062802000000002E-2"/>
    <n v="0.17971014499999999"/>
    <n v="5.8783269999999996"/>
    <n v="588.62635058221588"/>
    <n v="6"/>
    <n v="2082"/>
    <n v="6179"/>
    <n v="0.33694772616928298"/>
    <n v="1364.8666675920001"/>
    <n v="85.492753764"/>
    <n v="374.15652189000002"/>
    <x v="202"/>
  </r>
  <r>
    <n v="199"/>
    <d v="2018-11-16T00:00:00"/>
    <n v="452"/>
    <n v="0.65555555600000004"/>
    <n v="4.1062802000000002E-2"/>
    <n v="0.17971014499999999"/>
    <n v="5.8783269999999996"/>
    <n v="588.62635058221588"/>
    <n v="6"/>
    <n v="2082"/>
    <n v="6179"/>
    <n v="0.33694772616928298"/>
    <n v="1364.8666675920001"/>
    <n v="85.492753764"/>
    <n v="374.15652189000002"/>
    <x v="203"/>
  </r>
  <r>
    <n v="199"/>
    <d v="2018-11-16T00:00:00"/>
    <n v="452"/>
    <n v="0.65555555600000004"/>
    <n v="4.1062802000000002E-2"/>
    <n v="0.17971014499999999"/>
    <n v="5.8783269999999996"/>
    <n v="588.62635058221588"/>
    <n v="6"/>
    <n v="2082"/>
    <n v="6179"/>
    <n v="0.33694772616928298"/>
    <n v="1364.8666675920001"/>
    <n v="85.492753764"/>
    <n v="374.15652189000002"/>
    <x v="204"/>
  </r>
  <r>
    <n v="200"/>
    <d v="2018-11-17T00:00:00"/>
    <n v="916"/>
    <n v="0.53474211999999999"/>
    <n v="4.4412607E-2"/>
    <n v="0.19627507199999999"/>
    <n v="6.5071072999999986"/>
    <n v="1079.7140078753321"/>
    <n v="7"/>
    <n v="2670"/>
    <n v="6179"/>
    <n v="0.43210875546204891"/>
    <n v="1427.7614604"/>
    <n v="118.58166069000001"/>
    <n v="524.05444223999996"/>
    <x v="200"/>
  </r>
  <r>
    <n v="200"/>
    <d v="2018-11-17T00:00:00"/>
    <n v="916"/>
    <n v="0.53474211999999999"/>
    <n v="4.4412607E-2"/>
    <n v="0.19627507199999999"/>
    <n v="6.5071072999999986"/>
    <n v="1079.7140078753321"/>
    <n v="7"/>
    <n v="2670"/>
    <n v="6179"/>
    <n v="0.43210875546204891"/>
    <n v="1427.7614604"/>
    <n v="118.58166069000001"/>
    <n v="524.05444223999996"/>
    <x v="201"/>
  </r>
  <r>
    <n v="200"/>
    <d v="2018-11-17T00:00:00"/>
    <n v="916"/>
    <n v="0.53474211999999999"/>
    <n v="4.4412607E-2"/>
    <n v="0.19627507199999999"/>
    <n v="6.5071072999999986"/>
    <n v="1079.7140078753321"/>
    <n v="7"/>
    <n v="2670"/>
    <n v="6179"/>
    <n v="0.43210875546204891"/>
    <n v="1427.7614604"/>
    <n v="118.58166069000001"/>
    <n v="524.05444223999996"/>
    <x v="202"/>
  </r>
  <r>
    <n v="200"/>
    <d v="2018-11-17T00:00:00"/>
    <n v="916"/>
    <n v="0.53474211999999999"/>
    <n v="4.4412607E-2"/>
    <n v="0.19627507199999999"/>
    <n v="6.5071072999999986"/>
    <n v="1079.7140078753321"/>
    <n v="7"/>
    <n v="2670"/>
    <n v="6179"/>
    <n v="0.43210875546204891"/>
    <n v="1427.7614604"/>
    <n v="118.58166069000001"/>
    <n v="524.05444223999996"/>
    <x v="203"/>
  </r>
  <r>
    <n v="200"/>
    <d v="2018-11-17T00:00:00"/>
    <n v="916"/>
    <n v="0.53474211999999999"/>
    <n v="4.4412607E-2"/>
    <n v="0.19627507199999999"/>
    <n v="6.5071072999999986"/>
    <n v="1079.7140078753321"/>
    <n v="7"/>
    <n v="2670"/>
    <n v="6179"/>
    <n v="0.43210875546204891"/>
    <n v="1427.7614604"/>
    <n v="118.58166069000001"/>
    <n v="524.05444223999996"/>
    <x v="204"/>
  </r>
  <r>
    <n v="200"/>
    <d v="2018-11-17T00:00:00"/>
    <n v="916"/>
    <n v="0.53474211999999999"/>
    <n v="4.4412607E-2"/>
    <n v="0.19627507199999999"/>
    <n v="6.5071072999999986"/>
    <n v="1079.7140078753321"/>
    <n v="7"/>
    <n v="2670"/>
    <n v="6179"/>
    <n v="0.43210875546204891"/>
    <n v="1427.7614604"/>
    <n v="118.58166069000001"/>
    <n v="524.05444223999996"/>
    <x v="205"/>
  </r>
  <r>
    <n v="200"/>
    <d v="2018-11-17T00:00:00"/>
    <n v="916"/>
    <n v="0.53474211999999999"/>
    <n v="4.4412607E-2"/>
    <n v="0.19627507199999999"/>
    <n v="6.5071072999999986"/>
    <n v="1079.7140078753321"/>
    <n v="7"/>
    <n v="2670"/>
    <n v="6179"/>
    <n v="0.43210875546204891"/>
    <n v="1427.7614604"/>
    <n v="118.58166069000001"/>
    <n v="524.05444223999996"/>
    <x v="206"/>
  </r>
  <r>
    <n v="201"/>
    <d v="2018-11-18T00:00:00"/>
    <n v="436"/>
    <n v="0.62628709900000001"/>
    <n v="5.7540884E-2"/>
    <n v="0.19442762"/>
    <n v="6.5823244999999986"/>
    <n v="538.33273983719414"/>
    <n v="7"/>
    <n v="2783"/>
    <n v="6179"/>
    <n v="0.45039650428871991"/>
    <n v="1742.9569965170001"/>
    <n v="160.136280172"/>
    <n v="541.09206645999996"/>
    <x v="201"/>
  </r>
  <r>
    <n v="201"/>
    <d v="2018-11-18T00:00:00"/>
    <n v="436"/>
    <n v="0.62628709900000001"/>
    <n v="5.7540884E-2"/>
    <n v="0.19442762"/>
    <n v="6.5823244999999986"/>
    <n v="538.33273983719414"/>
    <n v="7"/>
    <n v="2783"/>
    <n v="6179"/>
    <n v="0.45039650428871991"/>
    <n v="1742.9569965170001"/>
    <n v="160.136280172"/>
    <n v="541.09206645999996"/>
    <x v="202"/>
  </r>
  <r>
    <n v="201"/>
    <d v="2018-11-18T00:00:00"/>
    <n v="436"/>
    <n v="0.62628709900000001"/>
    <n v="5.7540884E-2"/>
    <n v="0.19442762"/>
    <n v="6.5823244999999986"/>
    <n v="538.33273983719414"/>
    <n v="7"/>
    <n v="2783"/>
    <n v="6179"/>
    <n v="0.45039650428871991"/>
    <n v="1742.9569965170001"/>
    <n v="160.136280172"/>
    <n v="541.09206645999996"/>
    <x v="203"/>
  </r>
  <r>
    <n v="201"/>
    <d v="2018-11-18T00:00:00"/>
    <n v="436"/>
    <n v="0.62628709900000001"/>
    <n v="5.7540884E-2"/>
    <n v="0.19442762"/>
    <n v="6.5823244999999986"/>
    <n v="538.33273983719414"/>
    <n v="7"/>
    <n v="2783"/>
    <n v="6179"/>
    <n v="0.45039650428871991"/>
    <n v="1742.9569965170001"/>
    <n v="160.136280172"/>
    <n v="541.09206645999996"/>
    <x v="204"/>
  </r>
  <r>
    <n v="201"/>
    <d v="2018-11-18T00:00:00"/>
    <n v="436"/>
    <n v="0.62628709900000001"/>
    <n v="5.7540884E-2"/>
    <n v="0.19442762"/>
    <n v="6.5823244999999986"/>
    <n v="538.33273983719414"/>
    <n v="7"/>
    <n v="2783"/>
    <n v="6179"/>
    <n v="0.45039650428871991"/>
    <n v="1742.9569965170001"/>
    <n v="160.136280172"/>
    <n v="541.09206645999996"/>
    <x v="205"/>
  </r>
  <r>
    <n v="201"/>
    <d v="2018-11-18T00:00:00"/>
    <n v="436"/>
    <n v="0.62628709900000001"/>
    <n v="5.7540884E-2"/>
    <n v="0.19442762"/>
    <n v="6.5823244999999986"/>
    <n v="538.33273983719414"/>
    <n v="7"/>
    <n v="2783"/>
    <n v="6179"/>
    <n v="0.45039650428871991"/>
    <n v="1742.9569965170001"/>
    <n v="160.136280172"/>
    <n v="541.09206645999996"/>
    <x v="206"/>
  </r>
  <r>
    <n v="201"/>
    <d v="2018-11-18T00:00:00"/>
    <n v="436"/>
    <n v="0.62628709900000001"/>
    <n v="5.7540884E-2"/>
    <n v="0.19442762"/>
    <n v="6.5823244999999986"/>
    <n v="538.33273983719414"/>
    <n v="7"/>
    <n v="2783"/>
    <n v="6179"/>
    <n v="0.45039650428871991"/>
    <n v="1742.9569965170001"/>
    <n v="160.136280172"/>
    <n v="541.09206645999996"/>
    <x v="207"/>
  </r>
  <r>
    <n v="202"/>
    <d v="2018-11-19T00:00:00"/>
    <n v="160"/>
    <n v="0.76011560700000003"/>
    <n v="2.4566474000000001E-2"/>
    <n v="0.11849711"/>
    <n v="6.3027777999999994"/>
    <n v="242.14895286547869"/>
    <n v="6"/>
    <n v="2679"/>
    <n v="6179"/>
    <n v="0.4335653018287749"/>
    <n v="2036.349711153"/>
    <n v="65.813583846"/>
    <n v="317.45375768999997"/>
    <x v="202"/>
  </r>
  <r>
    <n v="202"/>
    <d v="2018-11-19T00:00:00"/>
    <n v="160"/>
    <n v="0.76011560700000003"/>
    <n v="2.4566474000000001E-2"/>
    <n v="0.11849711"/>
    <n v="6.3027777999999994"/>
    <n v="242.14895286547869"/>
    <n v="6"/>
    <n v="2679"/>
    <n v="6179"/>
    <n v="0.4335653018287749"/>
    <n v="2036.349711153"/>
    <n v="65.813583846"/>
    <n v="317.45375768999997"/>
    <x v="203"/>
  </r>
  <r>
    <n v="202"/>
    <d v="2018-11-19T00:00:00"/>
    <n v="160"/>
    <n v="0.76011560700000003"/>
    <n v="2.4566474000000001E-2"/>
    <n v="0.11849711"/>
    <n v="6.3027777999999994"/>
    <n v="242.14895286547869"/>
    <n v="6"/>
    <n v="2679"/>
    <n v="6179"/>
    <n v="0.4335653018287749"/>
    <n v="2036.349711153"/>
    <n v="65.813583846"/>
    <n v="317.45375768999997"/>
    <x v="204"/>
  </r>
  <r>
    <n v="202"/>
    <d v="2018-11-19T00:00:00"/>
    <n v="160"/>
    <n v="0.76011560700000003"/>
    <n v="2.4566474000000001E-2"/>
    <n v="0.11849711"/>
    <n v="6.3027777999999994"/>
    <n v="242.14895286547869"/>
    <n v="6"/>
    <n v="2679"/>
    <n v="6179"/>
    <n v="0.4335653018287749"/>
    <n v="2036.349711153"/>
    <n v="65.813583846"/>
    <n v="317.45375768999997"/>
    <x v="205"/>
  </r>
  <r>
    <n v="202"/>
    <d v="2018-11-19T00:00:00"/>
    <n v="160"/>
    <n v="0.76011560700000003"/>
    <n v="2.4566474000000001E-2"/>
    <n v="0.11849711"/>
    <n v="6.3027777999999994"/>
    <n v="242.14895286547869"/>
    <n v="6"/>
    <n v="2679"/>
    <n v="6179"/>
    <n v="0.4335653018287749"/>
    <n v="2036.349711153"/>
    <n v="65.813583846"/>
    <n v="317.45375768999997"/>
    <x v="206"/>
  </r>
  <r>
    <n v="202"/>
    <d v="2018-11-19T00:00:00"/>
    <n v="160"/>
    <n v="0.76011560700000003"/>
    <n v="2.4566474000000001E-2"/>
    <n v="0.11849711"/>
    <n v="6.3027777999999994"/>
    <n v="242.14895286547869"/>
    <n v="6"/>
    <n v="2679"/>
    <n v="6179"/>
    <n v="0.4335653018287749"/>
    <n v="2036.349711153"/>
    <n v="65.813583846"/>
    <n v="317.45375768999997"/>
    <x v="207"/>
  </r>
  <r>
    <n v="203"/>
    <d v="2018-11-20T00:00:00"/>
    <n v="23"/>
    <n v="0.90355329900000003"/>
    <n v="4.0609136999999997E-2"/>
    <n v="0.10659898499999999"/>
    <n v="5"/>
    <n v="37.526226630032362"/>
    <n v="5"/>
    <n v="2661"/>
    <n v="6179"/>
    <n v="0.43065220909532292"/>
    <n v="2404.3553286390002"/>
    <n v="108.06091355700001"/>
    <n v="283.65989908500001"/>
    <x v="203"/>
  </r>
  <r>
    <n v="203"/>
    <d v="2018-11-20T00:00:00"/>
    <n v="23"/>
    <n v="0.90355329900000003"/>
    <n v="4.0609136999999997E-2"/>
    <n v="0.10659898499999999"/>
    <n v="5"/>
    <n v="37.526226630032362"/>
    <n v="5"/>
    <n v="2661"/>
    <n v="6179"/>
    <n v="0.43065220909532292"/>
    <n v="2404.3553286390002"/>
    <n v="108.06091355700001"/>
    <n v="283.65989908500001"/>
    <x v="204"/>
  </r>
  <r>
    <n v="203"/>
    <d v="2018-11-20T00:00:00"/>
    <n v="23"/>
    <n v="0.90355329900000003"/>
    <n v="4.0609136999999997E-2"/>
    <n v="0.10659898499999999"/>
    <n v="5"/>
    <n v="37.526226630032362"/>
    <n v="5"/>
    <n v="2661"/>
    <n v="6179"/>
    <n v="0.43065220909532292"/>
    <n v="2404.3553286390002"/>
    <n v="108.06091355700001"/>
    <n v="283.65989908500001"/>
    <x v="205"/>
  </r>
  <r>
    <n v="203"/>
    <d v="2018-11-20T00:00:00"/>
    <n v="23"/>
    <n v="0.90355329900000003"/>
    <n v="4.0609136999999997E-2"/>
    <n v="0.10659898499999999"/>
    <n v="5"/>
    <n v="37.526226630032362"/>
    <n v="5"/>
    <n v="2661"/>
    <n v="6179"/>
    <n v="0.43065220909532292"/>
    <n v="2404.3553286390002"/>
    <n v="108.06091355700001"/>
    <n v="283.65989908500001"/>
    <x v="206"/>
  </r>
  <r>
    <n v="203"/>
    <d v="2018-11-20T00:00:00"/>
    <n v="23"/>
    <n v="0.90355329900000003"/>
    <n v="4.0609136999999997E-2"/>
    <n v="0.10659898499999999"/>
    <n v="5"/>
    <n v="37.526226630032362"/>
    <n v="5"/>
    <n v="2661"/>
    <n v="6179"/>
    <n v="0.43065220909532292"/>
    <n v="2404.3553286390002"/>
    <n v="108.06091355700001"/>
    <n v="283.65989908500001"/>
    <x v="207"/>
  </r>
  <r>
    <n v="204"/>
    <d v="2018-11-21T00:00:00"/>
    <n v="17"/>
    <n v="0.87323943700000006"/>
    <n v="6.3380281999999996E-2"/>
    <n v="8.4507041999999991E-2"/>
    <n v="4.5333332999999998"/>
    <n v="27.306152930357591"/>
    <n v="5"/>
    <n v="2648"/>
    <n v="6179"/>
    <n v="0.42854830878782968"/>
    <n v="2312.338029176"/>
    <n v="167.830986736"/>
    <n v="223.77464721600001"/>
    <x v="204"/>
  </r>
  <r>
    <n v="204"/>
    <d v="2018-11-21T00:00:00"/>
    <n v="17"/>
    <n v="0.87323943700000006"/>
    <n v="6.3380281999999996E-2"/>
    <n v="8.4507041999999991E-2"/>
    <n v="4.5333332999999998"/>
    <n v="27.306152930357591"/>
    <n v="5"/>
    <n v="2648"/>
    <n v="6179"/>
    <n v="0.42854830878782968"/>
    <n v="2312.338029176"/>
    <n v="167.830986736"/>
    <n v="223.77464721600001"/>
    <x v="205"/>
  </r>
  <r>
    <n v="204"/>
    <d v="2018-11-21T00:00:00"/>
    <n v="17"/>
    <n v="0.87323943700000006"/>
    <n v="6.3380281999999996E-2"/>
    <n v="8.4507041999999991E-2"/>
    <n v="4.5333332999999998"/>
    <n v="27.306152930357591"/>
    <n v="5"/>
    <n v="2648"/>
    <n v="6179"/>
    <n v="0.42854830878782968"/>
    <n v="2312.338029176"/>
    <n v="167.830986736"/>
    <n v="223.77464721600001"/>
    <x v="206"/>
  </r>
  <r>
    <n v="204"/>
    <d v="2018-11-21T00:00:00"/>
    <n v="17"/>
    <n v="0.87323943700000006"/>
    <n v="6.3380281999999996E-2"/>
    <n v="8.4507041999999991E-2"/>
    <n v="4.5333332999999998"/>
    <n v="27.306152930357591"/>
    <n v="5"/>
    <n v="2648"/>
    <n v="6179"/>
    <n v="0.42854830878782968"/>
    <n v="2312.338029176"/>
    <n v="167.830986736"/>
    <n v="223.77464721600001"/>
    <x v="207"/>
  </r>
  <r>
    <n v="204"/>
    <d v="2018-11-21T00:00:00"/>
    <n v="17"/>
    <n v="0.87323943700000006"/>
    <n v="6.3380281999999996E-2"/>
    <n v="8.4507041999999991E-2"/>
    <n v="4.5333332999999998"/>
    <n v="27.306152930357591"/>
    <n v="5"/>
    <n v="2648"/>
    <n v="6179"/>
    <n v="0.42854830878782968"/>
    <n v="2312.338029176"/>
    <n v="167.830986736"/>
    <n v="223.77464721600001"/>
    <x v="208"/>
  </r>
  <r>
    <n v="205"/>
    <d v="2018-11-22T00:00:00"/>
    <n v="31"/>
    <n v="0.95515695099999998"/>
    <n v="5.8295964000000013E-2"/>
    <n v="6.2780269E-2"/>
    <n v="3.6987448000000001"/>
    <n v="53.493273471842258"/>
    <n v="4"/>
    <n v="2672"/>
    <n v="6179"/>
    <n v="0.43243243243243251"/>
    <n v="2552.1793730720001"/>
    <n v="155.76681580799999"/>
    <n v="167.748878768"/>
    <x v="205"/>
  </r>
  <r>
    <n v="205"/>
    <d v="2018-11-22T00:00:00"/>
    <n v="31"/>
    <n v="0.95515695099999998"/>
    <n v="5.8295964000000013E-2"/>
    <n v="6.2780269E-2"/>
    <n v="3.6987448000000001"/>
    <n v="53.493273471842258"/>
    <n v="4"/>
    <n v="2672"/>
    <n v="6179"/>
    <n v="0.43243243243243251"/>
    <n v="2552.1793730720001"/>
    <n v="155.76681580799999"/>
    <n v="167.748878768"/>
    <x v="206"/>
  </r>
  <r>
    <n v="205"/>
    <d v="2018-11-22T00:00:00"/>
    <n v="31"/>
    <n v="0.95515695099999998"/>
    <n v="5.8295964000000013E-2"/>
    <n v="6.2780269E-2"/>
    <n v="3.6987448000000001"/>
    <n v="53.493273471842258"/>
    <n v="4"/>
    <n v="2672"/>
    <n v="6179"/>
    <n v="0.43243243243243251"/>
    <n v="2552.1793730720001"/>
    <n v="155.76681580799999"/>
    <n v="167.748878768"/>
    <x v="207"/>
  </r>
  <r>
    <n v="205"/>
    <d v="2018-11-22T00:00:00"/>
    <n v="31"/>
    <n v="0.95515695099999998"/>
    <n v="5.8295964000000013E-2"/>
    <n v="6.2780269E-2"/>
    <n v="3.6987448000000001"/>
    <n v="53.493273471842258"/>
    <n v="4"/>
    <n v="2672"/>
    <n v="6179"/>
    <n v="0.43243243243243251"/>
    <n v="2552.1793730720001"/>
    <n v="155.76681580799999"/>
    <n v="167.748878768"/>
    <x v="208"/>
  </r>
  <r>
    <n v="206"/>
    <d v="2018-11-23T00:00:00"/>
    <n v="340"/>
    <n v="0.80687203799999996"/>
    <n v="4.2654027999999997E-2"/>
    <n v="0.13803317500000001"/>
    <n v="6.0892649000000008"/>
    <n v="506.9507614126195"/>
    <n v="6"/>
    <n v="2606"/>
    <n v="6179"/>
    <n v="0.42175109240977499"/>
    <n v="2102.7085310279999"/>
    <n v="111.156396968"/>
    <n v="359.71445404999997"/>
    <x v="206"/>
  </r>
  <r>
    <n v="206"/>
    <d v="2018-11-23T00:00:00"/>
    <n v="340"/>
    <n v="0.80687203799999996"/>
    <n v="4.2654027999999997E-2"/>
    <n v="0.13803317500000001"/>
    <n v="6.0892649000000008"/>
    <n v="506.9507614126195"/>
    <n v="6"/>
    <n v="2606"/>
    <n v="6179"/>
    <n v="0.42175109240977499"/>
    <n v="2102.7085310279999"/>
    <n v="111.156396968"/>
    <n v="359.71445404999997"/>
    <x v="207"/>
  </r>
  <r>
    <n v="206"/>
    <d v="2018-11-23T00:00:00"/>
    <n v="340"/>
    <n v="0.80687203799999996"/>
    <n v="4.2654027999999997E-2"/>
    <n v="0.13803317500000001"/>
    <n v="6.0892649000000008"/>
    <n v="506.9507614126195"/>
    <n v="6"/>
    <n v="2606"/>
    <n v="6179"/>
    <n v="0.42175109240977499"/>
    <n v="2102.7085310279999"/>
    <n v="111.156396968"/>
    <n v="359.71445404999997"/>
    <x v="208"/>
  </r>
  <r>
    <n v="206"/>
    <d v="2018-11-23T00:00:00"/>
    <n v="340"/>
    <n v="0.80687203799999996"/>
    <n v="4.2654027999999997E-2"/>
    <n v="0.13803317500000001"/>
    <n v="6.0892649000000008"/>
    <n v="506.9507614126195"/>
    <n v="6"/>
    <n v="2606"/>
    <n v="6179"/>
    <n v="0.42175109240977499"/>
    <n v="2102.7085310279999"/>
    <n v="111.156396968"/>
    <n v="359.71445404999997"/>
    <x v="209"/>
  </r>
  <r>
    <n v="206"/>
    <d v="2018-11-23T00:00:00"/>
    <n v="340"/>
    <n v="0.80687203799999996"/>
    <n v="4.2654027999999997E-2"/>
    <n v="0.13803317500000001"/>
    <n v="6.0892649000000008"/>
    <n v="506.9507614126195"/>
    <n v="6"/>
    <n v="2606"/>
    <n v="6179"/>
    <n v="0.42175109240977499"/>
    <n v="2102.7085310279999"/>
    <n v="111.156396968"/>
    <n v="359.71445404999997"/>
    <x v="210"/>
  </r>
  <r>
    <n v="206"/>
    <d v="2018-11-23T00:00:00"/>
    <n v="340"/>
    <n v="0.80687203799999996"/>
    <n v="4.2654027999999997E-2"/>
    <n v="0.13803317500000001"/>
    <n v="6.0892649000000008"/>
    <n v="506.9507614126195"/>
    <n v="6"/>
    <n v="2606"/>
    <n v="6179"/>
    <n v="0.42175109240977499"/>
    <n v="2102.7085310279999"/>
    <n v="111.156396968"/>
    <n v="359.71445404999997"/>
    <x v="211"/>
  </r>
  <r>
    <n v="207"/>
    <d v="2018-11-24T00:00:00"/>
    <n v="434"/>
    <n v="0.70513499200000007"/>
    <n v="5.5584966E-2"/>
    <n v="0.112228692"/>
    <n v="6.6180956999999996"/>
    <n v="620.45814946893995"/>
    <n v="7"/>
    <n v="1884"/>
    <n v="6179"/>
    <n v="0.3049037061013109"/>
    <n v="1328.474324928"/>
    <n v="104.722075944"/>
    <n v="211.43885572799999"/>
    <x v="207"/>
  </r>
  <r>
    <n v="207"/>
    <d v="2018-11-24T00:00:00"/>
    <n v="434"/>
    <n v="0.70513499200000007"/>
    <n v="5.5584966E-2"/>
    <n v="0.112228692"/>
    <n v="6.6180956999999996"/>
    <n v="620.45814946893995"/>
    <n v="7"/>
    <n v="1884"/>
    <n v="6179"/>
    <n v="0.3049037061013109"/>
    <n v="1328.474324928"/>
    <n v="104.722075944"/>
    <n v="211.43885572799999"/>
    <x v="208"/>
  </r>
  <r>
    <n v="207"/>
    <d v="2018-11-24T00:00:00"/>
    <n v="434"/>
    <n v="0.70513499200000007"/>
    <n v="5.5584966E-2"/>
    <n v="0.112228692"/>
    <n v="6.6180956999999996"/>
    <n v="620.45814946893995"/>
    <n v="7"/>
    <n v="1884"/>
    <n v="6179"/>
    <n v="0.3049037061013109"/>
    <n v="1328.474324928"/>
    <n v="104.722075944"/>
    <n v="211.43885572799999"/>
    <x v="209"/>
  </r>
  <r>
    <n v="207"/>
    <d v="2018-11-24T00:00:00"/>
    <n v="434"/>
    <n v="0.70513499200000007"/>
    <n v="5.5584966E-2"/>
    <n v="0.112228692"/>
    <n v="6.6180956999999996"/>
    <n v="620.45814946893995"/>
    <n v="7"/>
    <n v="1884"/>
    <n v="6179"/>
    <n v="0.3049037061013109"/>
    <n v="1328.474324928"/>
    <n v="104.722075944"/>
    <n v="211.43885572799999"/>
    <x v="210"/>
  </r>
  <r>
    <n v="207"/>
    <d v="2018-11-24T00:00:00"/>
    <n v="434"/>
    <n v="0.70513499200000007"/>
    <n v="5.5584966E-2"/>
    <n v="0.112228692"/>
    <n v="6.6180956999999996"/>
    <n v="620.45814946893995"/>
    <n v="7"/>
    <n v="1884"/>
    <n v="6179"/>
    <n v="0.3049037061013109"/>
    <n v="1328.474324928"/>
    <n v="104.722075944"/>
    <n v="211.43885572799999"/>
    <x v="211"/>
  </r>
  <r>
    <n v="207"/>
    <d v="2018-11-24T00:00:00"/>
    <n v="434"/>
    <n v="0.70513499200000007"/>
    <n v="5.5584966E-2"/>
    <n v="0.112228692"/>
    <n v="6.6180956999999996"/>
    <n v="620.45814946893995"/>
    <n v="7"/>
    <n v="1884"/>
    <n v="6179"/>
    <n v="0.3049037061013109"/>
    <n v="1328.474324928"/>
    <n v="104.722075944"/>
    <n v="211.43885572799999"/>
    <x v="212"/>
  </r>
  <r>
    <n v="207"/>
    <d v="2018-11-24T00:00:00"/>
    <n v="434"/>
    <n v="0.70513499200000007"/>
    <n v="5.5584966E-2"/>
    <n v="0.112228692"/>
    <n v="6.6180956999999996"/>
    <n v="620.45814946893995"/>
    <n v="7"/>
    <n v="1884"/>
    <n v="6179"/>
    <n v="0.3049037061013109"/>
    <n v="1328.474324928"/>
    <n v="104.722075944"/>
    <n v="211.43885572799999"/>
    <x v="213"/>
  </r>
  <r>
    <n v="208"/>
    <d v="2018-11-25T00:00:00"/>
    <n v="233"/>
    <n v="0.7916331459999999"/>
    <n v="3.7811746E-2"/>
    <n v="9.3322606999999988E-2"/>
    <n v="6.4795508999999996"/>
    <n v="364.1814725557918"/>
    <n v="6"/>
    <n v="1616"/>
    <n v="6179"/>
    <n v="0.2615309920699142"/>
    <n v="1279.279163936"/>
    <n v="61.103781536"/>
    <n v="150.809332912"/>
    <x v="208"/>
  </r>
  <r>
    <n v="208"/>
    <d v="2018-11-25T00:00:00"/>
    <n v="233"/>
    <n v="0.7916331459999999"/>
    <n v="3.7811746E-2"/>
    <n v="9.3322606999999988E-2"/>
    <n v="6.4795508999999996"/>
    <n v="364.1814725557918"/>
    <n v="6"/>
    <n v="1616"/>
    <n v="6179"/>
    <n v="0.2615309920699142"/>
    <n v="1279.279163936"/>
    <n v="61.103781536"/>
    <n v="150.809332912"/>
    <x v="209"/>
  </r>
  <r>
    <n v="208"/>
    <d v="2018-11-25T00:00:00"/>
    <n v="233"/>
    <n v="0.7916331459999999"/>
    <n v="3.7811746E-2"/>
    <n v="9.3322606999999988E-2"/>
    <n v="6.4795508999999996"/>
    <n v="364.1814725557918"/>
    <n v="6"/>
    <n v="1616"/>
    <n v="6179"/>
    <n v="0.2615309920699142"/>
    <n v="1279.279163936"/>
    <n v="61.103781536"/>
    <n v="150.809332912"/>
    <x v="210"/>
  </r>
  <r>
    <n v="208"/>
    <d v="2018-11-25T00:00:00"/>
    <n v="233"/>
    <n v="0.7916331459999999"/>
    <n v="3.7811746E-2"/>
    <n v="9.3322606999999988E-2"/>
    <n v="6.4795508999999996"/>
    <n v="364.1814725557918"/>
    <n v="6"/>
    <n v="1616"/>
    <n v="6179"/>
    <n v="0.2615309920699142"/>
    <n v="1279.279163936"/>
    <n v="61.103781536"/>
    <n v="150.809332912"/>
    <x v="211"/>
  </r>
  <r>
    <n v="208"/>
    <d v="2018-11-25T00:00:00"/>
    <n v="233"/>
    <n v="0.7916331459999999"/>
    <n v="3.7811746E-2"/>
    <n v="9.3322606999999988E-2"/>
    <n v="6.4795508999999996"/>
    <n v="364.1814725557918"/>
    <n v="6"/>
    <n v="1616"/>
    <n v="6179"/>
    <n v="0.2615309920699142"/>
    <n v="1279.279163936"/>
    <n v="61.103781536"/>
    <n v="150.809332912"/>
    <x v="212"/>
  </r>
  <r>
    <n v="208"/>
    <d v="2018-11-25T00:00:00"/>
    <n v="233"/>
    <n v="0.7916331459999999"/>
    <n v="3.7811746E-2"/>
    <n v="9.3322606999999988E-2"/>
    <n v="6.4795508999999996"/>
    <n v="364.1814725557918"/>
    <n v="6"/>
    <n v="1616"/>
    <n v="6179"/>
    <n v="0.2615309920699142"/>
    <n v="1279.279163936"/>
    <n v="61.103781536"/>
    <n v="150.809332912"/>
    <x v="213"/>
  </r>
  <r>
    <n v="209"/>
    <d v="2018-11-26T00:00:00"/>
    <n v="110"/>
    <n v="0.72589792099999995"/>
    <n v="1.8903592E-2"/>
    <n v="0.151228733"/>
    <n v="6.5214285999999992"/>
    <n v="158.09209171194749"/>
    <n v="7"/>
    <n v="1539"/>
    <n v="6179"/>
    <n v="0.24906942871014731"/>
    <n v="1117.1569004190001"/>
    <n v="29.092628088000001"/>
    <n v="232.74102008700001"/>
    <x v="209"/>
  </r>
  <r>
    <n v="209"/>
    <d v="2018-11-26T00:00:00"/>
    <n v="110"/>
    <n v="0.72589792099999995"/>
    <n v="1.8903592E-2"/>
    <n v="0.151228733"/>
    <n v="6.5214285999999992"/>
    <n v="158.09209171194749"/>
    <n v="7"/>
    <n v="1539"/>
    <n v="6179"/>
    <n v="0.24906942871014731"/>
    <n v="1117.1569004190001"/>
    <n v="29.092628088000001"/>
    <n v="232.74102008700001"/>
    <x v="210"/>
  </r>
  <r>
    <n v="209"/>
    <d v="2018-11-26T00:00:00"/>
    <n v="110"/>
    <n v="0.72589792099999995"/>
    <n v="1.8903592E-2"/>
    <n v="0.151228733"/>
    <n v="6.5214285999999992"/>
    <n v="158.09209171194749"/>
    <n v="7"/>
    <n v="1539"/>
    <n v="6179"/>
    <n v="0.24906942871014731"/>
    <n v="1117.1569004190001"/>
    <n v="29.092628088000001"/>
    <n v="232.74102008700001"/>
    <x v="211"/>
  </r>
  <r>
    <n v="209"/>
    <d v="2018-11-26T00:00:00"/>
    <n v="110"/>
    <n v="0.72589792099999995"/>
    <n v="1.8903592E-2"/>
    <n v="0.151228733"/>
    <n v="6.5214285999999992"/>
    <n v="158.09209171194749"/>
    <n v="7"/>
    <n v="1539"/>
    <n v="6179"/>
    <n v="0.24906942871014731"/>
    <n v="1117.1569004190001"/>
    <n v="29.092628088000001"/>
    <n v="232.74102008700001"/>
    <x v="212"/>
  </r>
  <r>
    <n v="209"/>
    <d v="2018-11-26T00:00:00"/>
    <n v="110"/>
    <n v="0.72589792099999995"/>
    <n v="1.8903592E-2"/>
    <n v="0.151228733"/>
    <n v="6.5214285999999992"/>
    <n v="158.09209171194749"/>
    <n v="7"/>
    <n v="1539"/>
    <n v="6179"/>
    <n v="0.24906942871014731"/>
    <n v="1117.1569004190001"/>
    <n v="29.092628088000001"/>
    <n v="232.74102008700001"/>
    <x v="213"/>
  </r>
  <r>
    <n v="209"/>
    <d v="2018-11-26T00:00:00"/>
    <n v="110"/>
    <n v="0.72589792099999995"/>
    <n v="1.8903592E-2"/>
    <n v="0.151228733"/>
    <n v="6.5214285999999992"/>
    <n v="158.09209171194749"/>
    <n v="7"/>
    <n v="1539"/>
    <n v="6179"/>
    <n v="0.24906942871014731"/>
    <n v="1117.1569004190001"/>
    <n v="29.092628088000001"/>
    <n v="232.74102008700001"/>
    <x v="214"/>
  </r>
  <r>
    <n v="209"/>
    <d v="2018-11-26T00:00:00"/>
    <n v="110"/>
    <n v="0.72589792099999995"/>
    <n v="1.8903592E-2"/>
    <n v="0.151228733"/>
    <n v="6.5214285999999992"/>
    <n v="158.09209171194749"/>
    <n v="7"/>
    <n v="1539"/>
    <n v="6179"/>
    <n v="0.24906942871014731"/>
    <n v="1117.1569004190001"/>
    <n v="29.092628088000001"/>
    <n v="232.74102008700001"/>
    <x v="215"/>
  </r>
  <r>
    <n v="210"/>
    <d v="2018-11-27T00:00:00"/>
    <n v="23"/>
    <n v="0.35284810100000003"/>
    <n v="1.4240506E-2"/>
    <n v="0.379746835"/>
    <n v="4.8367647000000007"/>
    <n v="19.024656756085239"/>
    <n v="5"/>
    <n v="1542"/>
    <n v="6179"/>
    <n v="0.2495549441657226"/>
    <n v="544.09177174199999"/>
    <n v="21.958860252000001"/>
    <n v="585.56961956999999"/>
    <x v="210"/>
  </r>
  <r>
    <n v="210"/>
    <d v="2018-11-27T00:00:00"/>
    <n v="23"/>
    <n v="0.35284810100000003"/>
    <n v="1.4240506E-2"/>
    <n v="0.379746835"/>
    <n v="4.8367647000000007"/>
    <n v="19.024656756085239"/>
    <n v="5"/>
    <n v="1542"/>
    <n v="6179"/>
    <n v="0.2495549441657226"/>
    <n v="544.09177174199999"/>
    <n v="21.958860252000001"/>
    <n v="585.56961956999999"/>
    <x v="211"/>
  </r>
  <r>
    <n v="210"/>
    <d v="2018-11-27T00:00:00"/>
    <n v="23"/>
    <n v="0.35284810100000003"/>
    <n v="1.4240506E-2"/>
    <n v="0.379746835"/>
    <n v="4.8367647000000007"/>
    <n v="19.024656756085239"/>
    <n v="5"/>
    <n v="1542"/>
    <n v="6179"/>
    <n v="0.2495549441657226"/>
    <n v="544.09177174199999"/>
    <n v="21.958860252000001"/>
    <n v="585.56961956999999"/>
    <x v="212"/>
  </r>
  <r>
    <n v="210"/>
    <d v="2018-11-27T00:00:00"/>
    <n v="23"/>
    <n v="0.35284810100000003"/>
    <n v="1.4240506E-2"/>
    <n v="0.379746835"/>
    <n v="4.8367647000000007"/>
    <n v="19.024656756085239"/>
    <n v="5"/>
    <n v="1542"/>
    <n v="6179"/>
    <n v="0.2495549441657226"/>
    <n v="544.09177174199999"/>
    <n v="21.958860252000001"/>
    <n v="585.56961956999999"/>
    <x v="213"/>
  </r>
  <r>
    <n v="210"/>
    <d v="2018-11-27T00:00:00"/>
    <n v="23"/>
    <n v="0.35284810100000003"/>
    <n v="1.4240506E-2"/>
    <n v="0.379746835"/>
    <n v="4.8367647000000007"/>
    <n v="19.024656756085239"/>
    <n v="5"/>
    <n v="1542"/>
    <n v="6179"/>
    <n v="0.2495549441657226"/>
    <n v="544.09177174199999"/>
    <n v="21.958860252000001"/>
    <n v="585.56961956999999"/>
    <x v="214"/>
  </r>
  <r>
    <n v="211"/>
    <d v="2018-11-28T00:00:00"/>
    <n v="12"/>
    <n v="0.87333333299999993"/>
    <n v="0.146666667"/>
    <n v="8.6666666999999989E-2"/>
    <n v="4.2905027999999996"/>
    <n v="17.520412428088711"/>
    <n v="4"/>
    <n v="1543"/>
    <n v="6179"/>
    <n v="0.2497167826509144"/>
    <n v="1347.5533328189999"/>
    <n v="226.30666718099999"/>
    <n v="133.72666718100001"/>
    <x v="211"/>
  </r>
  <r>
    <n v="211"/>
    <d v="2018-11-28T00:00:00"/>
    <n v="12"/>
    <n v="0.87333333299999993"/>
    <n v="0.146666667"/>
    <n v="8.6666666999999989E-2"/>
    <n v="4.2905027999999996"/>
    <n v="17.520412428088711"/>
    <n v="4"/>
    <n v="1543"/>
    <n v="6179"/>
    <n v="0.2497167826509144"/>
    <n v="1347.5533328189999"/>
    <n v="226.30666718099999"/>
    <n v="133.72666718100001"/>
    <x v="212"/>
  </r>
  <r>
    <n v="211"/>
    <d v="2018-11-28T00:00:00"/>
    <n v="12"/>
    <n v="0.87333333299999993"/>
    <n v="0.146666667"/>
    <n v="8.6666666999999989E-2"/>
    <n v="4.2905027999999996"/>
    <n v="17.520412428088711"/>
    <n v="4"/>
    <n v="1543"/>
    <n v="6179"/>
    <n v="0.2497167826509144"/>
    <n v="1347.5533328189999"/>
    <n v="226.30666718099999"/>
    <n v="133.72666718100001"/>
    <x v="213"/>
  </r>
  <r>
    <n v="211"/>
    <d v="2018-11-28T00:00:00"/>
    <n v="12"/>
    <n v="0.87333333299999993"/>
    <n v="0.146666667"/>
    <n v="8.6666666999999989E-2"/>
    <n v="4.2905027999999996"/>
    <n v="17.520412428088711"/>
    <n v="4"/>
    <n v="1543"/>
    <n v="6179"/>
    <n v="0.2497167826509144"/>
    <n v="1347.5533328189999"/>
    <n v="226.30666718099999"/>
    <n v="133.72666718100001"/>
    <x v="214"/>
  </r>
  <r>
    <n v="212"/>
    <d v="2018-11-29T00:00:00"/>
    <n v="18"/>
    <n v="0.920689655"/>
    <n v="2.7586207000000001E-2"/>
    <n v="0.14137931000000001"/>
    <n v="5.4012346000000004"/>
    <n v="28.86570454486214"/>
    <n v="5"/>
    <n v="1538"/>
    <n v="6179"/>
    <n v="0.24890759022495551"/>
    <n v="1416.0206893899999"/>
    <n v="42.427586366"/>
    <n v="217.44137878000001"/>
    <x v="212"/>
  </r>
  <r>
    <n v="212"/>
    <d v="2018-11-29T00:00:00"/>
    <n v="18"/>
    <n v="0.920689655"/>
    <n v="2.7586207000000001E-2"/>
    <n v="0.14137931000000001"/>
    <n v="5.4012346000000004"/>
    <n v="28.86570454486214"/>
    <n v="5"/>
    <n v="1538"/>
    <n v="6179"/>
    <n v="0.24890759022495551"/>
    <n v="1416.0206893899999"/>
    <n v="42.427586366"/>
    <n v="217.44137878000001"/>
    <x v="213"/>
  </r>
  <r>
    <n v="212"/>
    <d v="2018-11-29T00:00:00"/>
    <n v="18"/>
    <n v="0.920689655"/>
    <n v="2.7586207000000001E-2"/>
    <n v="0.14137931000000001"/>
    <n v="5.4012346000000004"/>
    <n v="28.86570454486214"/>
    <n v="5"/>
    <n v="1538"/>
    <n v="6179"/>
    <n v="0.24890759022495551"/>
    <n v="1416.0206893899999"/>
    <n v="42.427586366"/>
    <n v="217.44137878000001"/>
    <x v="214"/>
  </r>
  <r>
    <n v="212"/>
    <d v="2018-11-29T00:00:00"/>
    <n v="18"/>
    <n v="0.920689655"/>
    <n v="2.7586207000000001E-2"/>
    <n v="0.14137931000000001"/>
    <n v="5.4012346000000004"/>
    <n v="28.86570454486214"/>
    <n v="5"/>
    <n v="1538"/>
    <n v="6179"/>
    <n v="0.24890759022495551"/>
    <n v="1416.0206893899999"/>
    <n v="42.427586366"/>
    <n v="217.44137878000001"/>
    <x v="215"/>
  </r>
  <r>
    <n v="212"/>
    <d v="2018-11-29T00:00:00"/>
    <n v="18"/>
    <n v="0.920689655"/>
    <n v="2.7586207000000001E-2"/>
    <n v="0.14137931000000001"/>
    <n v="5.4012346000000004"/>
    <n v="28.86570454486214"/>
    <n v="5"/>
    <n v="1538"/>
    <n v="6179"/>
    <n v="0.24890759022495551"/>
    <n v="1416.0206893899999"/>
    <n v="42.427586366"/>
    <n v="217.44137878000001"/>
    <x v="216"/>
  </r>
  <r>
    <n v="213"/>
    <d v="2018-11-30T00:00:00"/>
    <n v="310"/>
    <n v="0.764604811"/>
    <n v="3.9518900000000003E-2"/>
    <n v="0.12657502900000001"/>
    <n v="6.3433258000000006"/>
    <n v="458.90583554035459"/>
    <n v="6"/>
    <n v="1469"/>
    <n v="6179"/>
    <n v="0.2377407347467228"/>
    <n v="1123.2044673590001"/>
    <n v="58.053264100000007"/>
    <n v="185.93871760100001"/>
    <x v="213"/>
  </r>
  <r>
    <n v="213"/>
    <d v="2018-11-30T00:00:00"/>
    <n v="310"/>
    <n v="0.764604811"/>
    <n v="3.9518900000000003E-2"/>
    <n v="0.12657502900000001"/>
    <n v="6.3433258000000006"/>
    <n v="458.90583554035459"/>
    <n v="6"/>
    <n v="1469"/>
    <n v="6179"/>
    <n v="0.2377407347467228"/>
    <n v="1123.2044673590001"/>
    <n v="58.053264100000007"/>
    <n v="185.93871760100001"/>
    <x v="214"/>
  </r>
  <r>
    <n v="213"/>
    <d v="2018-11-30T00:00:00"/>
    <n v="310"/>
    <n v="0.764604811"/>
    <n v="3.9518900000000003E-2"/>
    <n v="0.12657502900000001"/>
    <n v="6.3433258000000006"/>
    <n v="458.90583554035459"/>
    <n v="6"/>
    <n v="1469"/>
    <n v="6179"/>
    <n v="0.2377407347467228"/>
    <n v="1123.2044673590001"/>
    <n v="58.053264100000007"/>
    <n v="185.93871760100001"/>
    <x v="215"/>
  </r>
  <r>
    <n v="213"/>
    <d v="2018-11-30T00:00:00"/>
    <n v="310"/>
    <n v="0.764604811"/>
    <n v="3.9518900000000003E-2"/>
    <n v="0.12657502900000001"/>
    <n v="6.3433258000000006"/>
    <n v="458.90583554035459"/>
    <n v="6"/>
    <n v="1469"/>
    <n v="6179"/>
    <n v="0.2377407347467228"/>
    <n v="1123.2044673590001"/>
    <n v="58.053264100000007"/>
    <n v="185.93871760100001"/>
    <x v="216"/>
  </r>
  <r>
    <n v="213"/>
    <d v="2018-11-30T00:00:00"/>
    <n v="310"/>
    <n v="0.764604811"/>
    <n v="3.9518900000000003E-2"/>
    <n v="0.12657502900000001"/>
    <n v="6.3433258000000006"/>
    <n v="458.90583554035459"/>
    <n v="6"/>
    <n v="1469"/>
    <n v="6179"/>
    <n v="0.2377407347467228"/>
    <n v="1123.2044673590001"/>
    <n v="58.053264100000007"/>
    <n v="185.93871760100001"/>
    <x v="217"/>
  </r>
  <r>
    <n v="213"/>
    <d v="2018-11-30T00:00:00"/>
    <n v="310"/>
    <n v="0.764604811"/>
    <n v="3.9518900000000003E-2"/>
    <n v="0.12657502900000001"/>
    <n v="6.3433258000000006"/>
    <n v="458.90583554035459"/>
    <n v="6"/>
    <n v="1469"/>
    <n v="6179"/>
    <n v="0.2377407347467228"/>
    <n v="1123.2044673590001"/>
    <n v="58.053264100000007"/>
    <n v="185.93871760100001"/>
    <x v="218"/>
  </r>
  <r>
    <n v="214"/>
    <d v="2018-12-01T00:00:00"/>
    <n v="481"/>
    <n v="0.7181385509999999"/>
    <n v="8.249603400000001E-2"/>
    <n v="0.114225278"/>
    <n v="6.7758529999999997"/>
    <n v="671.6368118292155"/>
    <n v="7"/>
    <n v="1540"/>
    <n v="6179"/>
    <n v="0.24923126719533911"/>
    <n v="1105.9333685399999"/>
    <n v="127.04389236"/>
    <n v="175.90692812"/>
    <x v="214"/>
  </r>
  <r>
    <n v="214"/>
    <d v="2018-12-01T00:00:00"/>
    <n v="481"/>
    <n v="0.7181385509999999"/>
    <n v="8.249603400000001E-2"/>
    <n v="0.114225278"/>
    <n v="6.7758529999999997"/>
    <n v="671.6368118292155"/>
    <n v="7"/>
    <n v="1540"/>
    <n v="6179"/>
    <n v="0.24923126719533911"/>
    <n v="1105.9333685399999"/>
    <n v="127.04389236"/>
    <n v="175.90692812"/>
    <x v="215"/>
  </r>
  <r>
    <n v="214"/>
    <d v="2018-12-01T00:00:00"/>
    <n v="481"/>
    <n v="0.7181385509999999"/>
    <n v="8.249603400000001E-2"/>
    <n v="0.114225278"/>
    <n v="6.7758529999999997"/>
    <n v="671.6368118292155"/>
    <n v="7"/>
    <n v="1540"/>
    <n v="6179"/>
    <n v="0.24923126719533911"/>
    <n v="1105.9333685399999"/>
    <n v="127.04389236"/>
    <n v="175.90692812"/>
    <x v="216"/>
  </r>
  <r>
    <n v="214"/>
    <d v="2018-12-01T00:00:00"/>
    <n v="481"/>
    <n v="0.7181385509999999"/>
    <n v="8.249603400000001E-2"/>
    <n v="0.114225278"/>
    <n v="6.7758529999999997"/>
    <n v="671.6368118292155"/>
    <n v="7"/>
    <n v="1540"/>
    <n v="6179"/>
    <n v="0.24923126719533911"/>
    <n v="1105.9333685399999"/>
    <n v="127.04389236"/>
    <n v="175.90692812"/>
    <x v="217"/>
  </r>
  <r>
    <n v="214"/>
    <d v="2018-12-01T00:00:00"/>
    <n v="481"/>
    <n v="0.7181385509999999"/>
    <n v="8.249603400000001E-2"/>
    <n v="0.114225278"/>
    <n v="6.7758529999999997"/>
    <n v="671.6368118292155"/>
    <n v="7"/>
    <n v="1540"/>
    <n v="6179"/>
    <n v="0.24923126719533911"/>
    <n v="1105.9333685399999"/>
    <n v="127.04389236"/>
    <n v="175.90692812"/>
    <x v="218"/>
  </r>
  <r>
    <n v="214"/>
    <d v="2018-12-01T00:00:00"/>
    <n v="481"/>
    <n v="0.7181385509999999"/>
    <n v="8.249603400000001E-2"/>
    <n v="0.114225278"/>
    <n v="6.7758529999999997"/>
    <n v="671.6368118292155"/>
    <n v="7"/>
    <n v="1540"/>
    <n v="6179"/>
    <n v="0.24923126719533911"/>
    <n v="1105.9333685399999"/>
    <n v="127.04389236"/>
    <n v="175.90692812"/>
    <x v="219"/>
  </r>
  <r>
    <n v="214"/>
    <d v="2018-12-01T00:00:00"/>
    <n v="481"/>
    <n v="0.7181385509999999"/>
    <n v="8.249603400000001E-2"/>
    <n v="0.114225278"/>
    <n v="6.7758529999999997"/>
    <n v="671.6368118292155"/>
    <n v="7"/>
    <n v="1540"/>
    <n v="6179"/>
    <n v="0.24923126719533911"/>
    <n v="1105.9333685399999"/>
    <n v="127.04389236"/>
    <n v="175.90692812"/>
    <x v="220"/>
  </r>
  <r>
    <n v="215"/>
    <d v="2018-12-02T00:00:00"/>
    <n v="638"/>
    <n v="0.62431276700000005"/>
    <n v="3.4208918999999997E-2"/>
    <n v="0.22785583400000001"/>
    <n v="6.1746512999999998"/>
    <n v="772.80855561957867"/>
    <n v="6"/>
    <n v="1501"/>
    <n v="6179"/>
    <n v="0.24291956627285971"/>
    <n v="937.09346326700006"/>
    <n v="51.347587418999993"/>
    <n v="342.01160683400002"/>
    <x v="215"/>
  </r>
  <r>
    <n v="215"/>
    <d v="2018-12-02T00:00:00"/>
    <n v="638"/>
    <n v="0.62431276700000005"/>
    <n v="3.4208918999999997E-2"/>
    <n v="0.22785583400000001"/>
    <n v="6.1746512999999998"/>
    <n v="772.80855561957867"/>
    <n v="6"/>
    <n v="1501"/>
    <n v="6179"/>
    <n v="0.24291956627285971"/>
    <n v="937.09346326700006"/>
    <n v="51.347587418999993"/>
    <n v="342.01160683400002"/>
    <x v="216"/>
  </r>
  <r>
    <n v="215"/>
    <d v="2018-12-02T00:00:00"/>
    <n v="638"/>
    <n v="0.62431276700000005"/>
    <n v="3.4208918999999997E-2"/>
    <n v="0.22785583400000001"/>
    <n v="6.1746512999999998"/>
    <n v="772.80855561957867"/>
    <n v="6"/>
    <n v="1501"/>
    <n v="6179"/>
    <n v="0.24291956627285971"/>
    <n v="937.09346326700006"/>
    <n v="51.347587418999993"/>
    <n v="342.01160683400002"/>
    <x v="217"/>
  </r>
  <r>
    <n v="215"/>
    <d v="2018-12-02T00:00:00"/>
    <n v="638"/>
    <n v="0.62431276700000005"/>
    <n v="3.4208918999999997E-2"/>
    <n v="0.22785583400000001"/>
    <n v="6.1746512999999998"/>
    <n v="772.80855561957867"/>
    <n v="6"/>
    <n v="1501"/>
    <n v="6179"/>
    <n v="0.24291956627285971"/>
    <n v="937.09346326700006"/>
    <n v="51.347587418999993"/>
    <n v="342.01160683400002"/>
    <x v="218"/>
  </r>
  <r>
    <n v="215"/>
    <d v="2018-12-02T00:00:00"/>
    <n v="638"/>
    <n v="0.62431276700000005"/>
    <n v="3.4208918999999997E-2"/>
    <n v="0.22785583400000001"/>
    <n v="6.1746512999999998"/>
    <n v="772.80855561957867"/>
    <n v="6"/>
    <n v="1501"/>
    <n v="6179"/>
    <n v="0.24291956627285971"/>
    <n v="937.09346326700006"/>
    <n v="51.347587418999993"/>
    <n v="342.01160683400002"/>
    <x v="219"/>
  </r>
  <r>
    <n v="215"/>
    <d v="2018-12-02T00:00:00"/>
    <n v="638"/>
    <n v="0.62431276700000005"/>
    <n v="3.4208918999999997E-2"/>
    <n v="0.22785583400000001"/>
    <n v="6.1746512999999998"/>
    <n v="772.80855561957867"/>
    <n v="6"/>
    <n v="1501"/>
    <n v="6179"/>
    <n v="0.24291956627285971"/>
    <n v="937.09346326700006"/>
    <n v="51.347587418999993"/>
    <n v="342.01160683400002"/>
    <x v="220"/>
  </r>
  <r>
    <n v="216"/>
    <d v="2018-12-03T00:00:00"/>
    <n v="638"/>
    <n v="0.77628635299999993"/>
    <n v="7.1588367E-2"/>
    <n v="8.5011186000000002E-2"/>
    <n v="6.5432098999999999"/>
    <n v="962.69788159283496"/>
    <n v="7"/>
    <n v="1457"/>
    <n v="6179"/>
    <n v="0.23579867292442139"/>
    <n v="1131.0492163209999"/>
    <n v="104.304250719"/>
    <n v="123.861298002"/>
    <x v="216"/>
  </r>
  <r>
    <n v="216"/>
    <d v="2018-12-03T00:00:00"/>
    <n v="638"/>
    <n v="0.77628635299999993"/>
    <n v="7.1588367E-2"/>
    <n v="8.5011186000000002E-2"/>
    <n v="6.5432098999999999"/>
    <n v="962.69788159283496"/>
    <n v="7"/>
    <n v="1457"/>
    <n v="6179"/>
    <n v="0.23579867292442139"/>
    <n v="1131.0492163209999"/>
    <n v="104.304250719"/>
    <n v="123.861298002"/>
    <x v="217"/>
  </r>
  <r>
    <n v="216"/>
    <d v="2018-12-03T00:00:00"/>
    <n v="638"/>
    <n v="0.77628635299999993"/>
    <n v="7.1588367E-2"/>
    <n v="8.5011186000000002E-2"/>
    <n v="6.5432098999999999"/>
    <n v="962.69788159283496"/>
    <n v="7"/>
    <n v="1457"/>
    <n v="6179"/>
    <n v="0.23579867292442139"/>
    <n v="1131.0492163209999"/>
    <n v="104.304250719"/>
    <n v="123.861298002"/>
    <x v="218"/>
  </r>
  <r>
    <n v="216"/>
    <d v="2018-12-03T00:00:00"/>
    <n v="638"/>
    <n v="0.77628635299999993"/>
    <n v="7.1588367E-2"/>
    <n v="8.5011186000000002E-2"/>
    <n v="6.5432098999999999"/>
    <n v="962.69788159283496"/>
    <n v="7"/>
    <n v="1457"/>
    <n v="6179"/>
    <n v="0.23579867292442139"/>
    <n v="1131.0492163209999"/>
    <n v="104.304250719"/>
    <n v="123.861298002"/>
    <x v="219"/>
  </r>
  <r>
    <n v="216"/>
    <d v="2018-12-03T00:00:00"/>
    <n v="638"/>
    <n v="0.77628635299999993"/>
    <n v="7.1588367E-2"/>
    <n v="8.5011186000000002E-2"/>
    <n v="6.5432098999999999"/>
    <n v="962.69788159283496"/>
    <n v="7"/>
    <n v="1457"/>
    <n v="6179"/>
    <n v="0.23579867292442139"/>
    <n v="1131.0492163209999"/>
    <n v="104.304250719"/>
    <n v="123.861298002"/>
    <x v="220"/>
  </r>
  <r>
    <n v="216"/>
    <d v="2018-12-03T00:00:00"/>
    <n v="638"/>
    <n v="0.77628635299999993"/>
    <n v="7.1588367E-2"/>
    <n v="8.5011186000000002E-2"/>
    <n v="6.5432098999999999"/>
    <n v="962.69788159283496"/>
    <n v="7"/>
    <n v="1457"/>
    <n v="6179"/>
    <n v="0.23579867292442139"/>
    <n v="1131.0492163209999"/>
    <n v="104.304250719"/>
    <n v="123.861298002"/>
    <x v="221"/>
  </r>
  <r>
    <n v="216"/>
    <d v="2018-12-03T00:00:00"/>
    <n v="638"/>
    <n v="0.77628635299999993"/>
    <n v="7.1588367E-2"/>
    <n v="8.5011186000000002E-2"/>
    <n v="6.5432098999999999"/>
    <n v="962.69788159283496"/>
    <n v="7"/>
    <n v="1457"/>
    <n v="6179"/>
    <n v="0.23579867292442139"/>
    <n v="1131.0492163209999"/>
    <n v="104.304250719"/>
    <n v="123.861298002"/>
    <x v="222"/>
  </r>
  <r>
    <n v="217"/>
    <d v="2018-12-04T00:00:00"/>
    <n v="19"/>
    <n v="0.99166666700000006"/>
    <n v="0.1"/>
    <n v="9.1666666999999993E-2"/>
    <n v="5.5342465999999986"/>
    <n v="30.935562493825"/>
    <n v="6"/>
    <n v="1459"/>
    <n v="6179"/>
    <n v="0.23612234989480499"/>
    <n v="1446.8416671529999"/>
    <n v="145.9"/>
    <n v="133.74166715300001"/>
    <x v="217"/>
  </r>
  <r>
    <n v="217"/>
    <d v="2018-12-04T00:00:00"/>
    <n v="19"/>
    <n v="0.99166666700000006"/>
    <n v="0.1"/>
    <n v="9.1666666999999993E-2"/>
    <n v="5.5342465999999986"/>
    <n v="30.935562493825"/>
    <n v="6"/>
    <n v="1459"/>
    <n v="6179"/>
    <n v="0.23612234989480499"/>
    <n v="1446.8416671529999"/>
    <n v="145.9"/>
    <n v="133.74166715300001"/>
    <x v="218"/>
  </r>
  <r>
    <n v="217"/>
    <d v="2018-12-04T00:00:00"/>
    <n v="19"/>
    <n v="0.99166666700000006"/>
    <n v="0.1"/>
    <n v="9.1666666999999993E-2"/>
    <n v="5.5342465999999986"/>
    <n v="30.935562493825"/>
    <n v="6"/>
    <n v="1459"/>
    <n v="6179"/>
    <n v="0.23612234989480499"/>
    <n v="1446.8416671529999"/>
    <n v="145.9"/>
    <n v="133.74166715300001"/>
    <x v="219"/>
  </r>
  <r>
    <n v="217"/>
    <d v="2018-12-04T00:00:00"/>
    <n v="19"/>
    <n v="0.99166666700000006"/>
    <n v="0.1"/>
    <n v="9.1666666999999993E-2"/>
    <n v="5.5342465999999986"/>
    <n v="30.935562493825"/>
    <n v="6"/>
    <n v="1459"/>
    <n v="6179"/>
    <n v="0.23612234989480499"/>
    <n v="1446.8416671529999"/>
    <n v="145.9"/>
    <n v="133.74166715300001"/>
    <x v="220"/>
  </r>
  <r>
    <n v="217"/>
    <d v="2018-12-04T00:00:00"/>
    <n v="19"/>
    <n v="0.99166666700000006"/>
    <n v="0.1"/>
    <n v="9.1666666999999993E-2"/>
    <n v="5.5342465999999986"/>
    <n v="30.935562493825"/>
    <n v="6"/>
    <n v="1459"/>
    <n v="6179"/>
    <n v="0.23612234989480499"/>
    <n v="1446.8416671529999"/>
    <n v="145.9"/>
    <n v="133.74166715300001"/>
    <x v="221"/>
  </r>
  <r>
    <n v="217"/>
    <d v="2018-12-04T00:00:00"/>
    <n v="19"/>
    <n v="0.99166666700000006"/>
    <n v="0.1"/>
    <n v="9.1666666999999993E-2"/>
    <n v="5.5342465999999986"/>
    <n v="30.935562493825"/>
    <n v="6"/>
    <n v="1459"/>
    <n v="6179"/>
    <n v="0.23612234989480499"/>
    <n v="1446.8416671529999"/>
    <n v="145.9"/>
    <n v="133.74166715300001"/>
    <x v="222"/>
  </r>
  <r>
    <n v="218"/>
    <d v="2018-12-05T00:00:00"/>
    <n v="11"/>
    <n v="0.93401015200000004"/>
    <n v="5.0761420999999987E-2"/>
    <n v="0.34010152300000002"/>
    <n v="5.3542600999999994"/>
    <n v="13.326126795259579"/>
    <n v="5"/>
    <n v="1459"/>
    <n v="6179"/>
    <n v="0.23612234989480499"/>
    <n v="1362.720811768"/>
    <n v="74.060913238999987"/>
    <n v="496.20812205700003"/>
    <x v="218"/>
  </r>
  <r>
    <n v="218"/>
    <d v="2018-12-05T00:00:00"/>
    <n v="11"/>
    <n v="0.93401015200000004"/>
    <n v="5.0761420999999987E-2"/>
    <n v="0.34010152300000002"/>
    <n v="5.3542600999999994"/>
    <n v="13.326126795259579"/>
    <n v="5"/>
    <n v="1459"/>
    <n v="6179"/>
    <n v="0.23612234989480499"/>
    <n v="1362.720811768"/>
    <n v="74.060913238999987"/>
    <n v="496.20812205700003"/>
    <x v="219"/>
  </r>
  <r>
    <n v="218"/>
    <d v="2018-12-05T00:00:00"/>
    <n v="11"/>
    <n v="0.93401015200000004"/>
    <n v="5.0761420999999987E-2"/>
    <n v="0.34010152300000002"/>
    <n v="5.3542600999999994"/>
    <n v="13.326126795259579"/>
    <n v="5"/>
    <n v="1459"/>
    <n v="6179"/>
    <n v="0.23612234989480499"/>
    <n v="1362.720811768"/>
    <n v="74.060913238999987"/>
    <n v="496.20812205700003"/>
    <x v="220"/>
  </r>
  <r>
    <n v="218"/>
    <d v="2018-12-05T00:00:00"/>
    <n v="11"/>
    <n v="0.93401015200000004"/>
    <n v="5.0761420999999987E-2"/>
    <n v="0.34010152300000002"/>
    <n v="5.3542600999999994"/>
    <n v="13.326126795259579"/>
    <n v="5"/>
    <n v="1459"/>
    <n v="6179"/>
    <n v="0.23612234989480499"/>
    <n v="1362.720811768"/>
    <n v="74.060913238999987"/>
    <n v="496.20812205700003"/>
    <x v="221"/>
  </r>
  <r>
    <n v="218"/>
    <d v="2018-12-05T00:00:00"/>
    <n v="11"/>
    <n v="0.93401015200000004"/>
    <n v="5.0761420999999987E-2"/>
    <n v="0.34010152300000002"/>
    <n v="5.3542600999999994"/>
    <n v="13.326126795259579"/>
    <n v="5"/>
    <n v="1459"/>
    <n v="6179"/>
    <n v="0.23612234989480499"/>
    <n v="1362.720811768"/>
    <n v="74.060913238999987"/>
    <n v="496.20812205700003"/>
    <x v="222"/>
  </r>
  <r>
    <n v="219"/>
    <d v="2018-12-06T00:00:00"/>
    <n v="15"/>
    <n v="0.73504273499999995"/>
    <n v="3.7037037000000002E-2"/>
    <n v="0.38461538499999998"/>
    <n v="3.7798408000000001"/>
    <n v="15.422602079842941"/>
    <n v="4"/>
    <n v="1464"/>
    <n v="6179"/>
    <n v="0.23693154232076391"/>
    <n v="1076.1025640400001"/>
    <n v="54.222222168000002"/>
    <n v="563.07692364000002"/>
    <x v="219"/>
  </r>
  <r>
    <n v="219"/>
    <d v="2018-12-06T00:00:00"/>
    <n v="15"/>
    <n v="0.73504273499999995"/>
    <n v="3.7037037000000002E-2"/>
    <n v="0.38461538499999998"/>
    <n v="3.7798408000000001"/>
    <n v="15.422602079842941"/>
    <n v="4"/>
    <n v="1464"/>
    <n v="6179"/>
    <n v="0.23693154232076391"/>
    <n v="1076.1025640400001"/>
    <n v="54.222222168000002"/>
    <n v="563.07692364000002"/>
    <x v="220"/>
  </r>
  <r>
    <n v="219"/>
    <d v="2018-12-06T00:00:00"/>
    <n v="15"/>
    <n v="0.73504273499999995"/>
    <n v="3.7037037000000002E-2"/>
    <n v="0.38461538499999998"/>
    <n v="3.7798408000000001"/>
    <n v="15.422602079842941"/>
    <n v="4"/>
    <n v="1464"/>
    <n v="6179"/>
    <n v="0.23693154232076391"/>
    <n v="1076.1025640400001"/>
    <n v="54.222222168000002"/>
    <n v="563.07692364000002"/>
    <x v="221"/>
  </r>
  <r>
    <n v="219"/>
    <d v="2018-12-06T00:00:00"/>
    <n v="15"/>
    <n v="0.73504273499999995"/>
    <n v="3.7037037000000002E-2"/>
    <n v="0.38461538499999998"/>
    <n v="3.7798408000000001"/>
    <n v="15.422602079842941"/>
    <n v="4"/>
    <n v="1464"/>
    <n v="6179"/>
    <n v="0.23693154232076391"/>
    <n v="1076.1025640400001"/>
    <n v="54.222222168000002"/>
    <n v="563.07692364000002"/>
    <x v="222"/>
  </r>
  <r>
    <n v="220"/>
    <d v="2018-12-07T00:00:00"/>
    <n v="284"/>
    <n v="0.71986791400000005"/>
    <n v="4.9532195999999987E-2"/>
    <n v="0.20528343399999999"/>
    <n v="5.7474254999999994"/>
    <n v="368.94625863361978"/>
    <n v="6"/>
    <n v="1499"/>
    <n v="6179"/>
    <n v="0.24259588930247611"/>
    <n v="1079.082003086"/>
    <n v="74.248761803999997"/>
    <n v="307.719867566"/>
    <x v="220"/>
  </r>
  <r>
    <n v="220"/>
    <d v="2018-12-07T00:00:00"/>
    <n v="284"/>
    <n v="0.71986791400000005"/>
    <n v="4.9532195999999987E-2"/>
    <n v="0.20528343399999999"/>
    <n v="5.7474254999999994"/>
    <n v="368.94625863361978"/>
    <n v="6"/>
    <n v="1499"/>
    <n v="6179"/>
    <n v="0.24259588930247611"/>
    <n v="1079.082003086"/>
    <n v="74.248761803999997"/>
    <n v="307.719867566"/>
    <x v="221"/>
  </r>
  <r>
    <n v="220"/>
    <d v="2018-12-07T00:00:00"/>
    <n v="284"/>
    <n v="0.71986791400000005"/>
    <n v="4.9532195999999987E-2"/>
    <n v="0.20528343399999999"/>
    <n v="5.7474254999999994"/>
    <n v="368.94625863361978"/>
    <n v="6"/>
    <n v="1499"/>
    <n v="6179"/>
    <n v="0.24259588930247611"/>
    <n v="1079.082003086"/>
    <n v="74.248761803999997"/>
    <n v="307.719867566"/>
    <x v="222"/>
  </r>
  <r>
    <n v="220"/>
    <d v="2018-12-07T00:00:00"/>
    <n v="284"/>
    <n v="0.71986791400000005"/>
    <n v="4.9532195999999987E-2"/>
    <n v="0.20528343399999999"/>
    <n v="5.7474254999999994"/>
    <n v="368.94625863361978"/>
    <n v="6"/>
    <n v="1499"/>
    <n v="6179"/>
    <n v="0.24259588930247611"/>
    <n v="1079.082003086"/>
    <n v="74.248761803999997"/>
    <n v="307.719867566"/>
    <x v="223"/>
  </r>
  <r>
    <n v="220"/>
    <d v="2018-12-07T00:00:00"/>
    <n v="284"/>
    <n v="0.71986791400000005"/>
    <n v="4.9532195999999987E-2"/>
    <n v="0.20528343399999999"/>
    <n v="5.7474254999999994"/>
    <n v="368.94625863361978"/>
    <n v="6"/>
    <n v="1499"/>
    <n v="6179"/>
    <n v="0.24259588930247611"/>
    <n v="1079.082003086"/>
    <n v="74.248761803999997"/>
    <n v="307.719867566"/>
    <x v="224"/>
  </r>
  <r>
    <n v="220"/>
    <d v="2018-12-07T00:00:00"/>
    <n v="284"/>
    <n v="0.71986791400000005"/>
    <n v="4.9532195999999987E-2"/>
    <n v="0.20528343399999999"/>
    <n v="5.7474254999999994"/>
    <n v="368.94625863361978"/>
    <n v="6"/>
    <n v="1499"/>
    <n v="6179"/>
    <n v="0.24259588930247611"/>
    <n v="1079.082003086"/>
    <n v="74.248761803999997"/>
    <n v="307.719867566"/>
    <x v="225"/>
  </r>
  <r>
    <n v="221"/>
    <d v="2018-12-08T00:00:00"/>
    <n v="309"/>
    <n v="0.75833760900000002"/>
    <n v="0.11236531600000001"/>
    <n v="0.124166239"/>
    <n v="6.6685279000000008"/>
    <n v="422.39297880998862"/>
    <n v="7"/>
    <n v="1286"/>
    <n v="6179"/>
    <n v="0.20812429195662729"/>
    <n v="975.222165174"/>
    <n v="144.50179637599999"/>
    <n v="159.67778335400001"/>
    <x v="221"/>
  </r>
  <r>
    <n v="221"/>
    <d v="2018-12-08T00:00:00"/>
    <n v="309"/>
    <n v="0.75833760900000002"/>
    <n v="0.11236531600000001"/>
    <n v="0.124166239"/>
    <n v="6.6685279000000008"/>
    <n v="422.39297880998862"/>
    <n v="7"/>
    <n v="1286"/>
    <n v="6179"/>
    <n v="0.20812429195662729"/>
    <n v="975.222165174"/>
    <n v="144.50179637599999"/>
    <n v="159.67778335400001"/>
    <x v="222"/>
  </r>
  <r>
    <n v="221"/>
    <d v="2018-12-08T00:00:00"/>
    <n v="309"/>
    <n v="0.75833760900000002"/>
    <n v="0.11236531600000001"/>
    <n v="0.124166239"/>
    <n v="6.6685279000000008"/>
    <n v="422.39297880998862"/>
    <n v="7"/>
    <n v="1286"/>
    <n v="6179"/>
    <n v="0.20812429195662729"/>
    <n v="975.222165174"/>
    <n v="144.50179637599999"/>
    <n v="159.67778335400001"/>
    <x v="223"/>
  </r>
  <r>
    <n v="221"/>
    <d v="2018-12-08T00:00:00"/>
    <n v="309"/>
    <n v="0.75833760900000002"/>
    <n v="0.11236531600000001"/>
    <n v="0.124166239"/>
    <n v="6.6685279000000008"/>
    <n v="422.39297880998862"/>
    <n v="7"/>
    <n v="1286"/>
    <n v="6179"/>
    <n v="0.20812429195662729"/>
    <n v="975.222165174"/>
    <n v="144.50179637599999"/>
    <n v="159.67778335400001"/>
    <x v="224"/>
  </r>
  <r>
    <n v="221"/>
    <d v="2018-12-08T00:00:00"/>
    <n v="309"/>
    <n v="0.75833760900000002"/>
    <n v="0.11236531600000001"/>
    <n v="0.124166239"/>
    <n v="6.6685279000000008"/>
    <n v="422.39297880998862"/>
    <n v="7"/>
    <n v="1286"/>
    <n v="6179"/>
    <n v="0.20812429195662729"/>
    <n v="975.222165174"/>
    <n v="144.50179637599999"/>
    <n v="159.67778335400001"/>
    <x v="225"/>
  </r>
  <r>
    <n v="221"/>
    <d v="2018-12-08T00:00:00"/>
    <n v="309"/>
    <n v="0.75833760900000002"/>
    <n v="0.11236531600000001"/>
    <n v="0.124166239"/>
    <n v="6.6685279000000008"/>
    <n v="422.39297880998862"/>
    <n v="7"/>
    <n v="1286"/>
    <n v="6179"/>
    <n v="0.20812429195662729"/>
    <n v="975.222165174"/>
    <n v="144.50179637599999"/>
    <n v="159.67778335400001"/>
    <x v="226"/>
  </r>
  <r>
    <n v="221"/>
    <d v="2018-12-08T00:00:00"/>
    <n v="309"/>
    <n v="0.75833760900000002"/>
    <n v="0.11236531600000001"/>
    <n v="0.124166239"/>
    <n v="6.6685279000000008"/>
    <n v="422.39297880998862"/>
    <n v="7"/>
    <n v="1286"/>
    <n v="6179"/>
    <n v="0.20812429195662729"/>
    <n v="975.222165174"/>
    <n v="144.50179637599999"/>
    <n v="159.67778335400001"/>
    <x v="227"/>
  </r>
  <r>
    <n v="222"/>
    <d v="2018-12-09T00:00:00"/>
    <n v="583"/>
    <n v="0.84631879900000007"/>
    <n v="4.2172980999999998E-2"/>
    <n v="9.0779128000000001E-2"/>
    <n v="6.462358"/>
    <n v="937.41462951599749"/>
    <n v="6"/>
    <n v="1243"/>
    <n v="6179"/>
    <n v="0.2011652370933808"/>
    <n v="1051.974267157"/>
    <n v="52.421015382999997"/>
    <n v="112.838456104"/>
    <x v="222"/>
  </r>
  <r>
    <n v="222"/>
    <d v="2018-12-09T00:00:00"/>
    <n v="583"/>
    <n v="0.84631879900000007"/>
    <n v="4.2172980999999998E-2"/>
    <n v="9.0779128000000001E-2"/>
    <n v="6.462358"/>
    <n v="937.41462951599749"/>
    <n v="6"/>
    <n v="1243"/>
    <n v="6179"/>
    <n v="0.2011652370933808"/>
    <n v="1051.974267157"/>
    <n v="52.421015382999997"/>
    <n v="112.838456104"/>
    <x v="223"/>
  </r>
  <r>
    <n v="222"/>
    <d v="2018-12-09T00:00:00"/>
    <n v="583"/>
    <n v="0.84631879900000007"/>
    <n v="4.2172980999999998E-2"/>
    <n v="9.0779128000000001E-2"/>
    <n v="6.462358"/>
    <n v="937.41462951599749"/>
    <n v="6"/>
    <n v="1243"/>
    <n v="6179"/>
    <n v="0.2011652370933808"/>
    <n v="1051.974267157"/>
    <n v="52.421015382999997"/>
    <n v="112.838456104"/>
    <x v="224"/>
  </r>
  <r>
    <n v="222"/>
    <d v="2018-12-09T00:00:00"/>
    <n v="583"/>
    <n v="0.84631879900000007"/>
    <n v="4.2172980999999998E-2"/>
    <n v="9.0779128000000001E-2"/>
    <n v="6.462358"/>
    <n v="937.41462951599749"/>
    <n v="6"/>
    <n v="1243"/>
    <n v="6179"/>
    <n v="0.2011652370933808"/>
    <n v="1051.974267157"/>
    <n v="52.421015382999997"/>
    <n v="112.838456104"/>
    <x v="225"/>
  </r>
  <r>
    <n v="222"/>
    <d v="2018-12-09T00:00:00"/>
    <n v="583"/>
    <n v="0.84631879900000007"/>
    <n v="4.2172980999999998E-2"/>
    <n v="9.0779128000000001E-2"/>
    <n v="6.462358"/>
    <n v="937.41462951599749"/>
    <n v="6"/>
    <n v="1243"/>
    <n v="6179"/>
    <n v="0.2011652370933808"/>
    <n v="1051.974267157"/>
    <n v="52.421015382999997"/>
    <n v="112.838456104"/>
    <x v="226"/>
  </r>
  <r>
    <n v="222"/>
    <d v="2018-12-09T00:00:00"/>
    <n v="583"/>
    <n v="0.84631879900000007"/>
    <n v="4.2172980999999998E-2"/>
    <n v="9.0779128000000001E-2"/>
    <n v="6.462358"/>
    <n v="937.41462951599749"/>
    <n v="6"/>
    <n v="1243"/>
    <n v="6179"/>
    <n v="0.2011652370933808"/>
    <n v="1051.974267157"/>
    <n v="52.421015382999997"/>
    <n v="112.838456104"/>
    <x v="227"/>
  </r>
  <r>
    <n v="223"/>
    <d v="2018-12-10T00:00:00"/>
    <n v="57"/>
    <n v="0.85294117599999997"/>
    <n v="4.4117647000000003E-2"/>
    <n v="8.8235294000000006E-2"/>
    <n v="5.8259912000000007"/>
    <n v="92.049982184272125"/>
    <n v="6"/>
    <n v="1230"/>
    <n v="6179"/>
    <n v="0.19906133678588769"/>
    <n v="1049.1176464800001"/>
    <n v="54.264705810000002"/>
    <n v="108.52941162"/>
    <x v="223"/>
  </r>
  <r>
    <n v="223"/>
    <d v="2018-12-10T00:00:00"/>
    <n v="57"/>
    <n v="0.85294117599999997"/>
    <n v="4.4117647000000003E-2"/>
    <n v="8.8235294000000006E-2"/>
    <n v="5.8259912000000007"/>
    <n v="92.049982184272125"/>
    <n v="6"/>
    <n v="1230"/>
    <n v="6179"/>
    <n v="0.19906133678588769"/>
    <n v="1049.1176464800001"/>
    <n v="54.264705810000002"/>
    <n v="108.52941162"/>
    <x v="224"/>
  </r>
  <r>
    <n v="223"/>
    <d v="2018-12-10T00:00:00"/>
    <n v="57"/>
    <n v="0.85294117599999997"/>
    <n v="4.4117647000000003E-2"/>
    <n v="8.8235294000000006E-2"/>
    <n v="5.8259912000000007"/>
    <n v="92.049982184272125"/>
    <n v="6"/>
    <n v="1230"/>
    <n v="6179"/>
    <n v="0.19906133678588769"/>
    <n v="1049.1176464800001"/>
    <n v="54.264705810000002"/>
    <n v="108.52941162"/>
    <x v="225"/>
  </r>
  <r>
    <n v="223"/>
    <d v="2018-12-10T00:00:00"/>
    <n v="57"/>
    <n v="0.85294117599999997"/>
    <n v="4.4117647000000003E-2"/>
    <n v="8.8235294000000006E-2"/>
    <n v="5.8259912000000007"/>
    <n v="92.049982184272125"/>
    <n v="6"/>
    <n v="1230"/>
    <n v="6179"/>
    <n v="0.19906133678588769"/>
    <n v="1049.1176464800001"/>
    <n v="54.264705810000002"/>
    <n v="108.52941162"/>
    <x v="226"/>
  </r>
  <r>
    <n v="223"/>
    <d v="2018-12-10T00:00:00"/>
    <n v="57"/>
    <n v="0.85294117599999997"/>
    <n v="4.4117647000000003E-2"/>
    <n v="8.8235294000000006E-2"/>
    <n v="5.8259912000000007"/>
    <n v="92.049982184272125"/>
    <n v="6"/>
    <n v="1230"/>
    <n v="6179"/>
    <n v="0.19906133678588769"/>
    <n v="1049.1176464800001"/>
    <n v="54.264705810000002"/>
    <n v="108.52941162"/>
    <x v="227"/>
  </r>
  <r>
    <n v="223"/>
    <d v="2018-12-10T00:00:00"/>
    <n v="57"/>
    <n v="0.85294117599999997"/>
    <n v="4.4117647000000003E-2"/>
    <n v="8.8235294000000006E-2"/>
    <n v="5.8259912000000007"/>
    <n v="92.049982184272125"/>
    <n v="6"/>
    <n v="1230"/>
    <n v="6179"/>
    <n v="0.19906133678588769"/>
    <n v="1049.1176464800001"/>
    <n v="54.264705810000002"/>
    <n v="108.52941162"/>
    <x v="228"/>
  </r>
  <r>
    <n v="224"/>
    <d v="2018-12-11T00:00:00"/>
    <n v="11"/>
    <n v="0.92366412200000003"/>
    <n v="0.129770992"/>
    <n v="0.11450381699999999"/>
    <n v="4.680722900000001"/>
    <n v="16.30580256950628"/>
    <n v="5"/>
    <n v="1221"/>
    <n v="6179"/>
    <n v="0.19760479041916171"/>
    <n v="1127.793892962"/>
    <n v="158.45038123200001"/>
    <n v="139.80916055700001"/>
    <x v="224"/>
  </r>
  <r>
    <n v="224"/>
    <d v="2018-12-11T00:00:00"/>
    <n v="11"/>
    <n v="0.92366412200000003"/>
    <n v="0.129770992"/>
    <n v="0.11450381699999999"/>
    <n v="4.680722900000001"/>
    <n v="16.30580256950628"/>
    <n v="5"/>
    <n v="1221"/>
    <n v="6179"/>
    <n v="0.19760479041916171"/>
    <n v="1127.793892962"/>
    <n v="158.45038123200001"/>
    <n v="139.80916055700001"/>
    <x v="225"/>
  </r>
  <r>
    <n v="224"/>
    <d v="2018-12-11T00:00:00"/>
    <n v="11"/>
    <n v="0.92366412200000003"/>
    <n v="0.129770992"/>
    <n v="0.11450381699999999"/>
    <n v="4.680722900000001"/>
    <n v="16.30580256950628"/>
    <n v="5"/>
    <n v="1221"/>
    <n v="6179"/>
    <n v="0.19760479041916171"/>
    <n v="1127.793892962"/>
    <n v="158.45038123200001"/>
    <n v="139.80916055700001"/>
    <x v="226"/>
  </r>
  <r>
    <n v="224"/>
    <d v="2018-12-11T00:00:00"/>
    <n v="11"/>
    <n v="0.92366412200000003"/>
    <n v="0.129770992"/>
    <n v="0.11450381699999999"/>
    <n v="4.680722900000001"/>
    <n v="16.30580256950628"/>
    <n v="5"/>
    <n v="1221"/>
    <n v="6179"/>
    <n v="0.19760479041916171"/>
    <n v="1127.793892962"/>
    <n v="158.45038123200001"/>
    <n v="139.80916055700001"/>
    <x v="227"/>
  </r>
  <r>
    <n v="224"/>
    <d v="2018-12-11T00:00:00"/>
    <n v="11"/>
    <n v="0.92366412200000003"/>
    <n v="0.129770992"/>
    <n v="0.11450381699999999"/>
    <n v="4.680722900000001"/>
    <n v="16.30580256950628"/>
    <n v="5"/>
    <n v="1221"/>
    <n v="6179"/>
    <n v="0.19760479041916171"/>
    <n v="1127.793892962"/>
    <n v="158.45038123200001"/>
    <n v="139.80916055700001"/>
    <x v="228"/>
  </r>
  <r>
    <n v="225"/>
    <d v="2018-12-12T00:00:00"/>
    <n v="14"/>
    <n v="0.93571428599999995"/>
    <n v="9.2857143000000003E-2"/>
    <n v="9.2857143000000003E-2"/>
    <n v="4.8850574999999994"/>
    <n v="22.300811220757549"/>
    <n v="5"/>
    <n v="1221"/>
    <n v="6179"/>
    <n v="0.19760479041916171"/>
    <n v="1142.5071432059999"/>
    <n v="113.378571603"/>
    <n v="113.378571603"/>
    <x v="225"/>
  </r>
  <r>
    <n v="225"/>
    <d v="2018-12-12T00:00:00"/>
    <n v="14"/>
    <n v="0.93571428599999995"/>
    <n v="9.2857143000000003E-2"/>
    <n v="9.2857143000000003E-2"/>
    <n v="4.8850574999999994"/>
    <n v="22.300811220757549"/>
    <n v="5"/>
    <n v="1221"/>
    <n v="6179"/>
    <n v="0.19760479041916171"/>
    <n v="1142.5071432059999"/>
    <n v="113.378571603"/>
    <n v="113.378571603"/>
    <x v="226"/>
  </r>
  <r>
    <n v="225"/>
    <d v="2018-12-12T00:00:00"/>
    <n v="14"/>
    <n v="0.93571428599999995"/>
    <n v="9.2857143000000003E-2"/>
    <n v="9.2857143000000003E-2"/>
    <n v="4.8850574999999994"/>
    <n v="22.300811220757549"/>
    <n v="5"/>
    <n v="1221"/>
    <n v="6179"/>
    <n v="0.19760479041916171"/>
    <n v="1142.5071432059999"/>
    <n v="113.378571603"/>
    <n v="113.378571603"/>
    <x v="227"/>
  </r>
  <r>
    <n v="225"/>
    <d v="2018-12-12T00:00:00"/>
    <n v="14"/>
    <n v="0.93571428599999995"/>
    <n v="9.2857143000000003E-2"/>
    <n v="9.2857143000000003E-2"/>
    <n v="4.8850574999999994"/>
    <n v="22.300811220757549"/>
    <n v="5"/>
    <n v="1221"/>
    <n v="6179"/>
    <n v="0.19760479041916171"/>
    <n v="1142.5071432059999"/>
    <n v="113.378571603"/>
    <n v="113.378571603"/>
    <x v="228"/>
  </r>
  <r>
    <n v="225"/>
    <d v="2018-12-12T00:00:00"/>
    <n v="14"/>
    <n v="0.93571428599999995"/>
    <n v="9.2857143000000003E-2"/>
    <n v="9.2857143000000003E-2"/>
    <n v="4.8850574999999994"/>
    <n v="22.300811220757549"/>
    <n v="5"/>
    <n v="1221"/>
    <n v="6179"/>
    <n v="0.19760479041916171"/>
    <n v="1142.5071432059999"/>
    <n v="113.378571603"/>
    <n v="113.378571603"/>
    <x v="229"/>
  </r>
  <r>
    <n v="226"/>
    <d v="2018-12-13T00:00:00"/>
    <n v="12"/>
    <n v="0.76344086"/>
    <n v="2.1505376E-2"/>
    <n v="0.26881720399999998"/>
    <n v="3.848580399999999"/>
    <n v="15.140023655928539"/>
    <n v="4"/>
    <n v="1224"/>
    <n v="6179"/>
    <n v="0.198090305874737"/>
    <n v="934.45161264000001"/>
    <n v="26.322580223999999"/>
    <n v="329.03225769599999"/>
    <x v="226"/>
  </r>
  <r>
    <n v="226"/>
    <d v="2018-12-13T00:00:00"/>
    <n v="12"/>
    <n v="0.76344086"/>
    <n v="2.1505376E-2"/>
    <n v="0.26881720399999998"/>
    <n v="3.848580399999999"/>
    <n v="15.140023655928539"/>
    <n v="4"/>
    <n v="1224"/>
    <n v="6179"/>
    <n v="0.198090305874737"/>
    <n v="934.45161264000001"/>
    <n v="26.322580223999999"/>
    <n v="329.03225769599999"/>
    <x v="227"/>
  </r>
  <r>
    <n v="226"/>
    <d v="2018-12-13T00:00:00"/>
    <n v="12"/>
    <n v="0.76344086"/>
    <n v="2.1505376E-2"/>
    <n v="0.26881720399999998"/>
    <n v="3.848580399999999"/>
    <n v="15.140023655928539"/>
    <n v="4"/>
    <n v="1224"/>
    <n v="6179"/>
    <n v="0.198090305874737"/>
    <n v="934.45161264000001"/>
    <n v="26.322580223999999"/>
    <n v="329.03225769599999"/>
    <x v="228"/>
  </r>
  <r>
    <n v="226"/>
    <d v="2018-12-13T00:00:00"/>
    <n v="12"/>
    <n v="0.76344086"/>
    <n v="2.1505376E-2"/>
    <n v="0.26881720399999998"/>
    <n v="3.848580399999999"/>
    <n v="15.140023655928539"/>
    <n v="4"/>
    <n v="1224"/>
    <n v="6179"/>
    <n v="0.198090305874737"/>
    <n v="934.45161264000001"/>
    <n v="26.322580223999999"/>
    <n v="329.03225769599999"/>
    <x v="229"/>
  </r>
  <r>
    <n v="227"/>
    <d v="2018-12-14T00:00:00"/>
    <n v="290"/>
    <n v="0.75245477999999999"/>
    <n v="3.7726098E-2"/>
    <n v="0.145736434"/>
    <n v="6.6809377999999997"/>
    <n v="417.7682297613315"/>
    <n v="7"/>
    <n v="1245"/>
    <n v="6179"/>
    <n v="0.2014889140637644"/>
    <n v="936.80620109999995"/>
    <n v="46.968992010000001"/>
    <n v="181.44186033"/>
    <x v="227"/>
  </r>
  <r>
    <n v="227"/>
    <d v="2018-12-14T00:00:00"/>
    <n v="290"/>
    <n v="0.75245477999999999"/>
    <n v="3.7726098E-2"/>
    <n v="0.145736434"/>
    <n v="6.6809377999999997"/>
    <n v="417.7682297613315"/>
    <n v="7"/>
    <n v="1245"/>
    <n v="6179"/>
    <n v="0.2014889140637644"/>
    <n v="936.80620109999995"/>
    <n v="46.968992010000001"/>
    <n v="181.44186033"/>
    <x v="228"/>
  </r>
  <r>
    <n v="227"/>
    <d v="2018-12-14T00:00:00"/>
    <n v="290"/>
    <n v="0.75245477999999999"/>
    <n v="3.7726098E-2"/>
    <n v="0.145736434"/>
    <n v="6.6809377999999997"/>
    <n v="417.7682297613315"/>
    <n v="7"/>
    <n v="1245"/>
    <n v="6179"/>
    <n v="0.2014889140637644"/>
    <n v="936.80620109999995"/>
    <n v="46.968992010000001"/>
    <n v="181.44186033"/>
    <x v="229"/>
  </r>
  <r>
    <n v="227"/>
    <d v="2018-12-14T00:00:00"/>
    <n v="290"/>
    <n v="0.75245477999999999"/>
    <n v="3.7726098E-2"/>
    <n v="0.145736434"/>
    <n v="6.6809377999999997"/>
    <n v="417.7682297613315"/>
    <n v="7"/>
    <n v="1245"/>
    <n v="6179"/>
    <n v="0.2014889140637644"/>
    <n v="936.80620109999995"/>
    <n v="46.968992010000001"/>
    <n v="181.44186033"/>
    <x v="230"/>
  </r>
  <r>
    <n v="227"/>
    <d v="2018-12-14T00:00:00"/>
    <n v="290"/>
    <n v="0.75245477999999999"/>
    <n v="3.7726098E-2"/>
    <n v="0.145736434"/>
    <n v="6.6809377999999997"/>
    <n v="417.7682297613315"/>
    <n v="7"/>
    <n v="1245"/>
    <n v="6179"/>
    <n v="0.2014889140637644"/>
    <n v="936.80620109999995"/>
    <n v="46.968992010000001"/>
    <n v="181.44186033"/>
    <x v="231"/>
  </r>
  <r>
    <n v="227"/>
    <d v="2018-12-14T00:00:00"/>
    <n v="290"/>
    <n v="0.75245477999999999"/>
    <n v="3.7726098E-2"/>
    <n v="0.145736434"/>
    <n v="6.6809377999999997"/>
    <n v="417.7682297613315"/>
    <n v="7"/>
    <n v="1245"/>
    <n v="6179"/>
    <n v="0.2014889140637644"/>
    <n v="936.80620109999995"/>
    <n v="46.968992010000001"/>
    <n v="181.44186033"/>
    <x v="232"/>
  </r>
  <r>
    <n v="227"/>
    <d v="2018-12-14T00:00:00"/>
    <n v="290"/>
    <n v="0.75245477999999999"/>
    <n v="3.7726098E-2"/>
    <n v="0.145736434"/>
    <n v="6.6809377999999997"/>
    <n v="417.7682297613315"/>
    <n v="7"/>
    <n v="1245"/>
    <n v="6179"/>
    <n v="0.2014889140637644"/>
    <n v="936.80620109999995"/>
    <n v="46.968992010000001"/>
    <n v="181.44186033"/>
    <x v="233"/>
  </r>
  <r>
    <n v="228"/>
    <d v="2018-12-15T00:00:00"/>
    <n v="403"/>
    <n v="0.65607313899999997"/>
    <n v="5.7030909999999997E-2"/>
    <n v="0.126686983"/>
    <n v="6.811550200000001"/>
    <n v="549.6066132081429"/>
    <n v="7"/>
    <n v="1372"/>
    <n v="6179"/>
    <n v="0.22204240168312031"/>
    <n v="900.132346708"/>
    <n v="78.246408520000003"/>
    <n v="173.81454067600001"/>
    <x v="228"/>
  </r>
  <r>
    <n v="228"/>
    <d v="2018-12-15T00:00:00"/>
    <n v="403"/>
    <n v="0.65607313899999997"/>
    <n v="5.7030909999999997E-2"/>
    <n v="0.126686983"/>
    <n v="6.811550200000001"/>
    <n v="549.6066132081429"/>
    <n v="7"/>
    <n v="1372"/>
    <n v="6179"/>
    <n v="0.22204240168312031"/>
    <n v="900.132346708"/>
    <n v="78.246408520000003"/>
    <n v="173.81454067600001"/>
    <x v="229"/>
  </r>
  <r>
    <n v="228"/>
    <d v="2018-12-15T00:00:00"/>
    <n v="403"/>
    <n v="0.65607313899999997"/>
    <n v="5.7030909999999997E-2"/>
    <n v="0.126686983"/>
    <n v="6.811550200000001"/>
    <n v="549.6066132081429"/>
    <n v="7"/>
    <n v="1372"/>
    <n v="6179"/>
    <n v="0.22204240168312031"/>
    <n v="900.132346708"/>
    <n v="78.246408520000003"/>
    <n v="173.81454067600001"/>
    <x v="230"/>
  </r>
  <r>
    <n v="228"/>
    <d v="2018-12-15T00:00:00"/>
    <n v="403"/>
    <n v="0.65607313899999997"/>
    <n v="5.7030909999999997E-2"/>
    <n v="0.126686983"/>
    <n v="6.811550200000001"/>
    <n v="549.6066132081429"/>
    <n v="7"/>
    <n v="1372"/>
    <n v="6179"/>
    <n v="0.22204240168312031"/>
    <n v="900.132346708"/>
    <n v="78.246408520000003"/>
    <n v="173.81454067600001"/>
    <x v="231"/>
  </r>
  <r>
    <n v="228"/>
    <d v="2018-12-15T00:00:00"/>
    <n v="403"/>
    <n v="0.65607313899999997"/>
    <n v="5.7030909999999997E-2"/>
    <n v="0.126686983"/>
    <n v="6.811550200000001"/>
    <n v="549.6066132081429"/>
    <n v="7"/>
    <n v="1372"/>
    <n v="6179"/>
    <n v="0.22204240168312031"/>
    <n v="900.132346708"/>
    <n v="78.246408520000003"/>
    <n v="173.81454067600001"/>
    <x v="232"/>
  </r>
  <r>
    <n v="228"/>
    <d v="2018-12-15T00:00:00"/>
    <n v="403"/>
    <n v="0.65607313899999997"/>
    <n v="5.7030909999999997E-2"/>
    <n v="0.126686983"/>
    <n v="6.811550200000001"/>
    <n v="549.6066132081429"/>
    <n v="7"/>
    <n v="1372"/>
    <n v="6179"/>
    <n v="0.22204240168312031"/>
    <n v="900.132346708"/>
    <n v="78.246408520000003"/>
    <n v="173.81454067600001"/>
    <x v="233"/>
  </r>
  <r>
    <n v="228"/>
    <d v="2018-12-15T00:00:00"/>
    <n v="403"/>
    <n v="0.65607313899999997"/>
    <n v="5.7030909999999997E-2"/>
    <n v="0.126686983"/>
    <n v="6.811550200000001"/>
    <n v="549.6066132081429"/>
    <n v="7"/>
    <n v="1372"/>
    <n v="6179"/>
    <n v="0.22204240168312031"/>
    <n v="900.132346708"/>
    <n v="78.246408520000003"/>
    <n v="173.81454067600001"/>
    <x v="234"/>
  </r>
  <r>
    <n v="229"/>
    <d v="2018-12-16T00:00:00"/>
    <n v="394"/>
    <n v="0.72300469499999998"/>
    <n v="4.4600939000000013E-2"/>
    <n v="0.119131455"/>
    <n v="6.6442363999999996"/>
    <n v="571.31890454070037"/>
    <n v="7"/>
    <n v="1657"/>
    <n v="6179"/>
    <n v="0.26816636996277721"/>
    <n v="1198.0187796150001"/>
    <n v="73.903755923000006"/>
    <n v="197.40082093500001"/>
    <x v="229"/>
  </r>
  <r>
    <n v="229"/>
    <d v="2018-12-16T00:00:00"/>
    <n v="394"/>
    <n v="0.72300469499999998"/>
    <n v="4.4600939000000013E-2"/>
    <n v="0.119131455"/>
    <n v="6.6442363999999996"/>
    <n v="571.31890454070037"/>
    <n v="7"/>
    <n v="1657"/>
    <n v="6179"/>
    <n v="0.26816636996277721"/>
    <n v="1198.0187796150001"/>
    <n v="73.903755923000006"/>
    <n v="197.40082093500001"/>
    <x v="230"/>
  </r>
  <r>
    <n v="229"/>
    <d v="2018-12-16T00:00:00"/>
    <n v="394"/>
    <n v="0.72300469499999998"/>
    <n v="4.4600939000000013E-2"/>
    <n v="0.119131455"/>
    <n v="6.6442363999999996"/>
    <n v="571.31890454070037"/>
    <n v="7"/>
    <n v="1657"/>
    <n v="6179"/>
    <n v="0.26816636996277721"/>
    <n v="1198.0187796150001"/>
    <n v="73.903755923000006"/>
    <n v="197.40082093500001"/>
    <x v="231"/>
  </r>
  <r>
    <n v="229"/>
    <d v="2018-12-16T00:00:00"/>
    <n v="394"/>
    <n v="0.72300469499999998"/>
    <n v="4.4600939000000013E-2"/>
    <n v="0.119131455"/>
    <n v="6.6442363999999996"/>
    <n v="571.31890454070037"/>
    <n v="7"/>
    <n v="1657"/>
    <n v="6179"/>
    <n v="0.26816636996277721"/>
    <n v="1198.0187796150001"/>
    <n v="73.903755923000006"/>
    <n v="197.40082093500001"/>
    <x v="232"/>
  </r>
  <r>
    <n v="229"/>
    <d v="2018-12-16T00:00:00"/>
    <n v="394"/>
    <n v="0.72300469499999998"/>
    <n v="4.4600939000000013E-2"/>
    <n v="0.119131455"/>
    <n v="6.6442363999999996"/>
    <n v="571.31890454070037"/>
    <n v="7"/>
    <n v="1657"/>
    <n v="6179"/>
    <n v="0.26816636996277721"/>
    <n v="1198.0187796150001"/>
    <n v="73.903755923000006"/>
    <n v="197.40082093500001"/>
    <x v="233"/>
  </r>
  <r>
    <n v="229"/>
    <d v="2018-12-16T00:00:00"/>
    <n v="394"/>
    <n v="0.72300469499999998"/>
    <n v="4.4600939000000013E-2"/>
    <n v="0.119131455"/>
    <n v="6.6442363999999996"/>
    <n v="571.31890454070037"/>
    <n v="7"/>
    <n v="1657"/>
    <n v="6179"/>
    <n v="0.26816636996277721"/>
    <n v="1198.0187796150001"/>
    <n v="73.903755923000006"/>
    <n v="197.40082093500001"/>
    <x v="234"/>
  </r>
  <r>
    <n v="229"/>
    <d v="2018-12-16T00:00:00"/>
    <n v="394"/>
    <n v="0.72300469499999998"/>
    <n v="4.4600939000000013E-2"/>
    <n v="0.119131455"/>
    <n v="6.6442363999999996"/>
    <n v="571.31890454070037"/>
    <n v="7"/>
    <n v="1657"/>
    <n v="6179"/>
    <n v="0.26816636996277721"/>
    <n v="1198.0187796150001"/>
    <n v="73.903755923000006"/>
    <n v="197.40082093500001"/>
    <x v="235"/>
  </r>
  <r>
    <n v="230"/>
    <d v="2018-12-17T00:00:00"/>
    <n v="50"/>
    <n v="0.78701825599999997"/>
    <n v="3.6511156000000003E-2"/>
    <n v="9.7363083000000003E-2"/>
    <n v="6.542372900000001"/>
    <n v="77.70675542872344"/>
    <n v="7"/>
    <n v="1640"/>
    <n v="6179"/>
    <n v="0.26541511571451692"/>
    <n v="1290.7099398400001"/>
    <n v="59.878295840000007"/>
    <n v="159.67545612000001"/>
    <x v="230"/>
  </r>
  <r>
    <n v="230"/>
    <d v="2018-12-17T00:00:00"/>
    <n v="50"/>
    <n v="0.78701825599999997"/>
    <n v="3.6511156000000003E-2"/>
    <n v="9.7363083000000003E-2"/>
    <n v="6.542372900000001"/>
    <n v="77.70675542872344"/>
    <n v="7"/>
    <n v="1640"/>
    <n v="6179"/>
    <n v="0.26541511571451692"/>
    <n v="1290.7099398400001"/>
    <n v="59.878295840000007"/>
    <n v="159.67545612000001"/>
    <x v="231"/>
  </r>
  <r>
    <n v="230"/>
    <d v="2018-12-17T00:00:00"/>
    <n v="50"/>
    <n v="0.78701825599999997"/>
    <n v="3.6511156000000003E-2"/>
    <n v="9.7363083000000003E-2"/>
    <n v="6.542372900000001"/>
    <n v="77.70675542872344"/>
    <n v="7"/>
    <n v="1640"/>
    <n v="6179"/>
    <n v="0.26541511571451692"/>
    <n v="1290.7099398400001"/>
    <n v="59.878295840000007"/>
    <n v="159.67545612000001"/>
    <x v="232"/>
  </r>
  <r>
    <n v="230"/>
    <d v="2018-12-17T00:00:00"/>
    <n v="50"/>
    <n v="0.78701825599999997"/>
    <n v="3.6511156000000003E-2"/>
    <n v="9.7363083000000003E-2"/>
    <n v="6.542372900000001"/>
    <n v="77.70675542872344"/>
    <n v="7"/>
    <n v="1640"/>
    <n v="6179"/>
    <n v="0.26541511571451692"/>
    <n v="1290.7099398400001"/>
    <n v="59.878295840000007"/>
    <n v="159.67545612000001"/>
    <x v="233"/>
  </r>
  <r>
    <n v="230"/>
    <d v="2018-12-17T00:00:00"/>
    <n v="50"/>
    <n v="0.78701825599999997"/>
    <n v="3.6511156000000003E-2"/>
    <n v="9.7363083000000003E-2"/>
    <n v="6.542372900000001"/>
    <n v="77.70675542872344"/>
    <n v="7"/>
    <n v="1640"/>
    <n v="6179"/>
    <n v="0.26541511571451692"/>
    <n v="1290.7099398400001"/>
    <n v="59.878295840000007"/>
    <n v="159.67545612000001"/>
    <x v="234"/>
  </r>
  <r>
    <n v="230"/>
    <d v="2018-12-17T00:00:00"/>
    <n v="50"/>
    <n v="0.78701825599999997"/>
    <n v="3.6511156000000003E-2"/>
    <n v="9.7363083000000003E-2"/>
    <n v="6.542372900000001"/>
    <n v="77.70675542872344"/>
    <n v="7"/>
    <n v="1640"/>
    <n v="6179"/>
    <n v="0.26541511571451692"/>
    <n v="1290.7099398400001"/>
    <n v="59.878295840000007"/>
    <n v="159.67545612000001"/>
    <x v="235"/>
  </r>
  <r>
    <n v="230"/>
    <d v="2018-12-17T00:00:00"/>
    <n v="50"/>
    <n v="0.78701825599999997"/>
    <n v="3.6511156000000003E-2"/>
    <n v="9.7363083000000003E-2"/>
    <n v="6.542372900000001"/>
    <n v="77.70675542872344"/>
    <n v="7"/>
    <n v="1640"/>
    <n v="6179"/>
    <n v="0.26541511571451692"/>
    <n v="1290.7099398400001"/>
    <n v="59.878295840000007"/>
    <n v="159.67545612000001"/>
    <x v="236"/>
  </r>
  <r>
    <n v="231"/>
    <d v="2018-12-18T00:00:00"/>
    <n v="12"/>
    <n v="0.91379310299999994"/>
    <n v="5.1724138000000003E-2"/>
    <n v="0.25"/>
    <n v="5.7908496999999999"/>
    <n v="16.333234239932821"/>
    <n v="6"/>
    <n v="1633"/>
    <n v="6179"/>
    <n v="0.26428224631817449"/>
    <n v="1492.2241371990001"/>
    <n v="84.465517353999999"/>
    <n v="408.25"/>
    <x v="231"/>
  </r>
  <r>
    <n v="231"/>
    <d v="2018-12-18T00:00:00"/>
    <n v="12"/>
    <n v="0.91379310299999994"/>
    <n v="5.1724138000000003E-2"/>
    <n v="0.25"/>
    <n v="5.7908496999999999"/>
    <n v="16.333234239932821"/>
    <n v="6"/>
    <n v="1633"/>
    <n v="6179"/>
    <n v="0.26428224631817449"/>
    <n v="1492.2241371990001"/>
    <n v="84.465517353999999"/>
    <n v="408.25"/>
    <x v="232"/>
  </r>
  <r>
    <n v="231"/>
    <d v="2018-12-18T00:00:00"/>
    <n v="12"/>
    <n v="0.91379310299999994"/>
    <n v="5.1724138000000003E-2"/>
    <n v="0.25"/>
    <n v="5.7908496999999999"/>
    <n v="16.333234239932821"/>
    <n v="6"/>
    <n v="1633"/>
    <n v="6179"/>
    <n v="0.26428224631817449"/>
    <n v="1492.2241371990001"/>
    <n v="84.465517353999999"/>
    <n v="408.25"/>
    <x v="233"/>
  </r>
  <r>
    <n v="231"/>
    <d v="2018-12-18T00:00:00"/>
    <n v="12"/>
    <n v="0.91379310299999994"/>
    <n v="5.1724138000000003E-2"/>
    <n v="0.25"/>
    <n v="5.7908496999999999"/>
    <n v="16.333234239932821"/>
    <n v="6"/>
    <n v="1633"/>
    <n v="6179"/>
    <n v="0.26428224631817449"/>
    <n v="1492.2241371990001"/>
    <n v="84.465517353999999"/>
    <n v="408.25"/>
    <x v="234"/>
  </r>
  <r>
    <n v="231"/>
    <d v="2018-12-18T00:00:00"/>
    <n v="12"/>
    <n v="0.91379310299999994"/>
    <n v="5.1724138000000003E-2"/>
    <n v="0.25"/>
    <n v="5.7908496999999999"/>
    <n v="16.333234239932821"/>
    <n v="6"/>
    <n v="1633"/>
    <n v="6179"/>
    <n v="0.26428224631817449"/>
    <n v="1492.2241371990001"/>
    <n v="84.465517353999999"/>
    <n v="408.25"/>
    <x v="235"/>
  </r>
  <r>
    <n v="231"/>
    <d v="2018-12-18T00:00:00"/>
    <n v="12"/>
    <n v="0.91379310299999994"/>
    <n v="5.1724138000000003E-2"/>
    <n v="0.25"/>
    <n v="5.7908496999999999"/>
    <n v="16.333234239932821"/>
    <n v="6"/>
    <n v="1633"/>
    <n v="6179"/>
    <n v="0.26428224631817449"/>
    <n v="1492.2241371990001"/>
    <n v="84.465517353999999"/>
    <n v="408.25"/>
    <x v="236"/>
  </r>
  <r>
    <n v="232"/>
    <d v="2018-12-19T00:00:00"/>
    <n v="11"/>
    <n v="0.95652173900000004"/>
    <n v="4.3478260999999997E-2"/>
    <n v="3.2608696E-2"/>
    <n v="6.2461538000000001"/>
    <n v="19.914728352402829"/>
    <n v="6"/>
    <n v="1626"/>
    <n v="6179"/>
    <n v="0.26314937692183199"/>
    <n v="1555.3043476140001"/>
    <n v="70.695652385999992"/>
    <n v="53.021739695999997"/>
    <x v="232"/>
  </r>
  <r>
    <n v="232"/>
    <d v="2018-12-19T00:00:00"/>
    <n v="11"/>
    <n v="0.95652173900000004"/>
    <n v="4.3478260999999997E-2"/>
    <n v="3.2608696E-2"/>
    <n v="6.2461538000000001"/>
    <n v="19.914728352402829"/>
    <n v="6"/>
    <n v="1626"/>
    <n v="6179"/>
    <n v="0.26314937692183199"/>
    <n v="1555.3043476140001"/>
    <n v="70.695652385999992"/>
    <n v="53.021739695999997"/>
    <x v="233"/>
  </r>
  <r>
    <n v="232"/>
    <d v="2018-12-19T00:00:00"/>
    <n v="11"/>
    <n v="0.95652173900000004"/>
    <n v="4.3478260999999997E-2"/>
    <n v="3.2608696E-2"/>
    <n v="6.2461538000000001"/>
    <n v="19.914728352402829"/>
    <n v="6"/>
    <n v="1626"/>
    <n v="6179"/>
    <n v="0.26314937692183199"/>
    <n v="1555.3043476140001"/>
    <n v="70.695652385999992"/>
    <n v="53.021739695999997"/>
    <x v="234"/>
  </r>
  <r>
    <n v="232"/>
    <d v="2018-12-19T00:00:00"/>
    <n v="11"/>
    <n v="0.95652173900000004"/>
    <n v="4.3478260999999997E-2"/>
    <n v="3.2608696E-2"/>
    <n v="6.2461538000000001"/>
    <n v="19.914728352402829"/>
    <n v="6"/>
    <n v="1626"/>
    <n v="6179"/>
    <n v="0.26314937692183199"/>
    <n v="1555.3043476140001"/>
    <n v="70.695652385999992"/>
    <n v="53.021739695999997"/>
    <x v="235"/>
  </r>
  <r>
    <n v="232"/>
    <d v="2018-12-19T00:00:00"/>
    <n v="11"/>
    <n v="0.95652173900000004"/>
    <n v="4.3478260999999997E-2"/>
    <n v="3.2608696E-2"/>
    <n v="6.2461538000000001"/>
    <n v="19.914728352402829"/>
    <n v="6"/>
    <n v="1626"/>
    <n v="6179"/>
    <n v="0.26314937692183199"/>
    <n v="1555.3043476140001"/>
    <n v="70.695652385999992"/>
    <n v="53.021739695999997"/>
    <x v="236"/>
  </r>
  <r>
    <n v="232"/>
    <d v="2018-12-19T00:00:00"/>
    <n v="11"/>
    <n v="0.95652173900000004"/>
    <n v="4.3478260999999997E-2"/>
    <n v="3.2608696E-2"/>
    <n v="6.2461538000000001"/>
    <n v="19.914728352402829"/>
    <n v="6"/>
    <n v="1626"/>
    <n v="6179"/>
    <n v="0.26314937692183199"/>
    <n v="1555.3043476140001"/>
    <n v="70.695652385999992"/>
    <n v="53.021739695999997"/>
    <x v="237"/>
  </r>
  <r>
    <n v="233"/>
    <d v="2018-12-20T00:00:00"/>
    <n v="13"/>
    <n v="0.97584541099999988"/>
    <n v="0.17391304299999999"/>
    <n v="4.8309179000000001E-2"/>
    <n v="5.4578312999999996"/>
    <n v="20.193795816770589"/>
    <n v="5"/>
    <n v="1612"/>
    <n v="6179"/>
    <n v="0.26088363812914711"/>
    <n v="1573.062802532"/>
    <n v="280.34782531600001"/>
    <n v="77.874396548000007"/>
    <x v="233"/>
  </r>
  <r>
    <n v="233"/>
    <d v="2018-12-20T00:00:00"/>
    <n v="13"/>
    <n v="0.97584541099999988"/>
    <n v="0.17391304299999999"/>
    <n v="4.8309179000000001E-2"/>
    <n v="5.4578312999999996"/>
    <n v="20.193795816770589"/>
    <n v="5"/>
    <n v="1612"/>
    <n v="6179"/>
    <n v="0.26088363812914711"/>
    <n v="1573.062802532"/>
    <n v="280.34782531600001"/>
    <n v="77.874396548000007"/>
    <x v="234"/>
  </r>
  <r>
    <n v="233"/>
    <d v="2018-12-20T00:00:00"/>
    <n v="13"/>
    <n v="0.97584541099999988"/>
    <n v="0.17391304299999999"/>
    <n v="4.8309179000000001E-2"/>
    <n v="5.4578312999999996"/>
    <n v="20.193795816770589"/>
    <n v="5"/>
    <n v="1612"/>
    <n v="6179"/>
    <n v="0.26088363812914711"/>
    <n v="1573.062802532"/>
    <n v="280.34782531600001"/>
    <n v="77.874396548000007"/>
    <x v="235"/>
  </r>
  <r>
    <n v="233"/>
    <d v="2018-12-20T00:00:00"/>
    <n v="13"/>
    <n v="0.97584541099999988"/>
    <n v="0.17391304299999999"/>
    <n v="4.8309179000000001E-2"/>
    <n v="5.4578312999999996"/>
    <n v="20.193795816770589"/>
    <n v="5"/>
    <n v="1612"/>
    <n v="6179"/>
    <n v="0.26088363812914711"/>
    <n v="1573.062802532"/>
    <n v="280.34782531600001"/>
    <n v="77.874396548000007"/>
    <x v="236"/>
  </r>
  <r>
    <n v="233"/>
    <d v="2018-12-20T00:00:00"/>
    <n v="13"/>
    <n v="0.97584541099999988"/>
    <n v="0.17391304299999999"/>
    <n v="4.8309179000000001E-2"/>
    <n v="5.4578312999999996"/>
    <n v="20.193795816770589"/>
    <n v="5"/>
    <n v="1612"/>
    <n v="6179"/>
    <n v="0.26088363812914711"/>
    <n v="1573.062802532"/>
    <n v="280.34782531600001"/>
    <n v="77.874396548000007"/>
    <x v="237"/>
  </r>
  <r>
    <n v="234"/>
    <d v="2018-12-21T00:00:00"/>
    <n v="533"/>
    <n v="0.69314381299999994"/>
    <n v="1.7976589000000001E-2"/>
    <n v="0.130434783"/>
    <n v="6.968944099999999"/>
    <n v="770.62848464647345"/>
    <n v="7"/>
    <n v="1917"/>
    <n v="6179"/>
    <n v="0.31024437611263961"/>
    <n v="1328.756689521"/>
    <n v="34.461121112999997"/>
    <n v="250.04347901099999"/>
    <x v="234"/>
  </r>
  <r>
    <n v="234"/>
    <d v="2018-12-21T00:00:00"/>
    <n v="533"/>
    <n v="0.69314381299999994"/>
    <n v="1.7976589000000001E-2"/>
    <n v="0.130434783"/>
    <n v="6.968944099999999"/>
    <n v="770.62848464647345"/>
    <n v="7"/>
    <n v="1917"/>
    <n v="6179"/>
    <n v="0.31024437611263961"/>
    <n v="1328.756689521"/>
    <n v="34.461121112999997"/>
    <n v="250.04347901099999"/>
    <x v="235"/>
  </r>
  <r>
    <n v="234"/>
    <d v="2018-12-21T00:00:00"/>
    <n v="533"/>
    <n v="0.69314381299999994"/>
    <n v="1.7976589000000001E-2"/>
    <n v="0.130434783"/>
    <n v="6.968944099999999"/>
    <n v="770.62848464647345"/>
    <n v="7"/>
    <n v="1917"/>
    <n v="6179"/>
    <n v="0.31024437611263961"/>
    <n v="1328.756689521"/>
    <n v="34.461121112999997"/>
    <n v="250.04347901099999"/>
    <x v="236"/>
  </r>
  <r>
    <n v="234"/>
    <d v="2018-12-21T00:00:00"/>
    <n v="533"/>
    <n v="0.69314381299999994"/>
    <n v="1.7976589000000001E-2"/>
    <n v="0.130434783"/>
    <n v="6.968944099999999"/>
    <n v="770.62848464647345"/>
    <n v="7"/>
    <n v="1917"/>
    <n v="6179"/>
    <n v="0.31024437611263961"/>
    <n v="1328.756689521"/>
    <n v="34.461121112999997"/>
    <n v="250.04347901099999"/>
    <x v="237"/>
  </r>
  <r>
    <n v="234"/>
    <d v="2018-12-21T00:00:00"/>
    <n v="533"/>
    <n v="0.69314381299999994"/>
    <n v="1.7976589000000001E-2"/>
    <n v="0.130434783"/>
    <n v="6.968944099999999"/>
    <n v="770.62848464647345"/>
    <n v="7"/>
    <n v="1917"/>
    <n v="6179"/>
    <n v="0.31024437611263961"/>
    <n v="1328.756689521"/>
    <n v="34.461121112999997"/>
    <n v="250.04347901099999"/>
    <x v="238"/>
  </r>
  <r>
    <n v="234"/>
    <d v="2018-12-21T00:00:00"/>
    <n v="533"/>
    <n v="0.69314381299999994"/>
    <n v="1.7976589000000001E-2"/>
    <n v="0.130434783"/>
    <n v="6.968944099999999"/>
    <n v="770.62848464647345"/>
    <n v="7"/>
    <n v="1917"/>
    <n v="6179"/>
    <n v="0.31024437611263961"/>
    <n v="1328.756689521"/>
    <n v="34.461121112999997"/>
    <n v="250.04347901099999"/>
    <x v="239"/>
  </r>
  <r>
    <n v="234"/>
    <d v="2018-12-21T00:00:00"/>
    <n v="533"/>
    <n v="0.69314381299999994"/>
    <n v="1.7976589000000001E-2"/>
    <n v="0.130434783"/>
    <n v="6.968944099999999"/>
    <n v="770.62848464647345"/>
    <n v="7"/>
    <n v="1917"/>
    <n v="6179"/>
    <n v="0.31024437611263961"/>
    <n v="1328.756689521"/>
    <n v="34.461121112999997"/>
    <n v="250.04347901099999"/>
    <x v="240"/>
  </r>
  <r>
    <n v="235"/>
    <d v="2018-12-22T00:00:00"/>
    <n v="698"/>
    <n v="0.58176729299999996"/>
    <n v="5.3578569000000013E-2"/>
    <n v="0.13394642100000001"/>
    <n v="6.9638602000000001"/>
    <n v="904.95574318055947"/>
    <n v="7"/>
    <n v="2272"/>
    <n v="6179"/>
    <n v="0.36769703835572098"/>
    <n v="1321.7752896960001"/>
    <n v="121.73050876800001"/>
    <n v="304.32626851200001"/>
    <x v="235"/>
  </r>
  <r>
    <n v="235"/>
    <d v="2018-12-22T00:00:00"/>
    <n v="698"/>
    <n v="0.58176729299999996"/>
    <n v="5.3578569000000013E-2"/>
    <n v="0.13394642100000001"/>
    <n v="6.9638602000000001"/>
    <n v="904.95574318055947"/>
    <n v="7"/>
    <n v="2272"/>
    <n v="6179"/>
    <n v="0.36769703835572098"/>
    <n v="1321.7752896960001"/>
    <n v="121.73050876800001"/>
    <n v="304.32626851200001"/>
    <x v="236"/>
  </r>
  <r>
    <n v="235"/>
    <d v="2018-12-22T00:00:00"/>
    <n v="698"/>
    <n v="0.58176729299999996"/>
    <n v="5.3578569000000013E-2"/>
    <n v="0.13394642100000001"/>
    <n v="6.9638602000000001"/>
    <n v="904.95574318055947"/>
    <n v="7"/>
    <n v="2272"/>
    <n v="6179"/>
    <n v="0.36769703835572098"/>
    <n v="1321.7752896960001"/>
    <n v="121.73050876800001"/>
    <n v="304.32626851200001"/>
    <x v="237"/>
  </r>
  <r>
    <n v="235"/>
    <d v="2018-12-22T00:00:00"/>
    <n v="698"/>
    <n v="0.58176729299999996"/>
    <n v="5.3578569000000013E-2"/>
    <n v="0.13394642100000001"/>
    <n v="6.9638602000000001"/>
    <n v="904.95574318055947"/>
    <n v="7"/>
    <n v="2272"/>
    <n v="6179"/>
    <n v="0.36769703835572098"/>
    <n v="1321.7752896960001"/>
    <n v="121.73050876800001"/>
    <n v="304.32626851200001"/>
    <x v="238"/>
  </r>
  <r>
    <n v="235"/>
    <d v="2018-12-22T00:00:00"/>
    <n v="698"/>
    <n v="0.58176729299999996"/>
    <n v="5.3578569000000013E-2"/>
    <n v="0.13394642100000001"/>
    <n v="6.9638602000000001"/>
    <n v="904.95574318055947"/>
    <n v="7"/>
    <n v="2272"/>
    <n v="6179"/>
    <n v="0.36769703835572098"/>
    <n v="1321.7752896960001"/>
    <n v="121.73050876800001"/>
    <n v="304.32626851200001"/>
    <x v="239"/>
  </r>
  <r>
    <n v="235"/>
    <d v="2018-12-22T00:00:00"/>
    <n v="698"/>
    <n v="0.58176729299999996"/>
    <n v="5.3578569000000013E-2"/>
    <n v="0.13394642100000001"/>
    <n v="6.9638602000000001"/>
    <n v="904.95574318055947"/>
    <n v="7"/>
    <n v="2272"/>
    <n v="6179"/>
    <n v="0.36769703835572098"/>
    <n v="1321.7752896960001"/>
    <n v="121.73050876800001"/>
    <n v="304.32626851200001"/>
    <x v="240"/>
  </r>
  <r>
    <n v="235"/>
    <d v="2018-12-22T00:00:00"/>
    <n v="698"/>
    <n v="0.58176729299999996"/>
    <n v="5.3578569000000013E-2"/>
    <n v="0.13394642100000001"/>
    <n v="6.9638602000000001"/>
    <n v="904.95574318055947"/>
    <n v="7"/>
    <n v="2272"/>
    <n v="6179"/>
    <n v="0.36769703835572098"/>
    <n v="1321.7752896960001"/>
    <n v="121.73050876800001"/>
    <n v="304.32626851200001"/>
    <x v="241"/>
  </r>
  <r>
    <n v="236"/>
    <d v="2018-12-23T00:00:00"/>
    <n v="485"/>
    <n v="0.58217940999999995"/>
    <n v="2.1673690999999998E-2"/>
    <n v="0.10355207700000001"/>
    <n v="6.4816817000000002"/>
    <n v="672.98636456323095"/>
    <n v="6"/>
    <n v="2319"/>
    <n v="6179"/>
    <n v="0.37530344715973463"/>
    <n v="1350.0740517900001"/>
    <n v="50.261289429000001"/>
    <n v="240.137266563"/>
    <x v="236"/>
  </r>
  <r>
    <n v="236"/>
    <d v="2018-12-23T00:00:00"/>
    <n v="485"/>
    <n v="0.58217940999999995"/>
    <n v="2.1673690999999998E-2"/>
    <n v="0.10355207700000001"/>
    <n v="6.4816817000000002"/>
    <n v="672.98636456323095"/>
    <n v="6"/>
    <n v="2319"/>
    <n v="6179"/>
    <n v="0.37530344715973463"/>
    <n v="1350.0740517900001"/>
    <n v="50.261289429000001"/>
    <n v="240.137266563"/>
    <x v="237"/>
  </r>
  <r>
    <n v="236"/>
    <d v="2018-12-23T00:00:00"/>
    <n v="485"/>
    <n v="0.58217940999999995"/>
    <n v="2.1673690999999998E-2"/>
    <n v="0.10355207700000001"/>
    <n v="6.4816817000000002"/>
    <n v="672.98636456323095"/>
    <n v="6"/>
    <n v="2319"/>
    <n v="6179"/>
    <n v="0.37530344715973463"/>
    <n v="1350.0740517900001"/>
    <n v="50.261289429000001"/>
    <n v="240.137266563"/>
    <x v="238"/>
  </r>
  <r>
    <n v="236"/>
    <d v="2018-12-23T00:00:00"/>
    <n v="485"/>
    <n v="0.58217940999999995"/>
    <n v="2.1673690999999998E-2"/>
    <n v="0.10355207700000001"/>
    <n v="6.4816817000000002"/>
    <n v="672.98636456323095"/>
    <n v="6"/>
    <n v="2319"/>
    <n v="6179"/>
    <n v="0.37530344715973463"/>
    <n v="1350.0740517900001"/>
    <n v="50.261289429000001"/>
    <n v="240.137266563"/>
    <x v="239"/>
  </r>
  <r>
    <n v="236"/>
    <d v="2018-12-23T00:00:00"/>
    <n v="485"/>
    <n v="0.58217940999999995"/>
    <n v="2.1673690999999998E-2"/>
    <n v="0.10355207700000001"/>
    <n v="6.4816817000000002"/>
    <n v="672.98636456323095"/>
    <n v="6"/>
    <n v="2319"/>
    <n v="6179"/>
    <n v="0.37530344715973463"/>
    <n v="1350.0740517900001"/>
    <n v="50.261289429000001"/>
    <n v="240.137266563"/>
    <x v="240"/>
  </r>
  <r>
    <n v="236"/>
    <d v="2018-12-23T00:00:00"/>
    <n v="485"/>
    <n v="0.58217940999999995"/>
    <n v="2.1673690999999998E-2"/>
    <n v="0.10355207700000001"/>
    <n v="6.4816817000000002"/>
    <n v="672.98636456323095"/>
    <n v="6"/>
    <n v="2319"/>
    <n v="6179"/>
    <n v="0.37530344715973463"/>
    <n v="1350.0740517900001"/>
    <n v="50.261289429000001"/>
    <n v="240.137266563"/>
    <x v="241"/>
  </r>
  <r>
    <n v="237"/>
    <d v="2018-12-24T00:00:00"/>
    <n v="130"/>
    <n v="0.71977506999999996"/>
    <n v="1.5932521000000002E-2"/>
    <n v="0.121836926"/>
    <n v="6.5388941000000003"/>
    <n v="193.20352796571399"/>
    <n v="7"/>
    <n v="2370"/>
    <n v="6179"/>
    <n v="0.38355720990451531"/>
    <n v="1705.8669159000001"/>
    <n v="37.760074770000003"/>
    <n v="288.75351461999998"/>
    <x v="237"/>
  </r>
  <r>
    <n v="237"/>
    <d v="2018-12-24T00:00:00"/>
    <n v="130"/>
    <n v="0.71977506999999996"/>
    <n v="1.5932521000000002E-2"/>
    <n v="0.121836926"/>
    <n v="6.5388941000000003"/>
    <n v="193.20352796571399"/>
    <n v="7"/>
    <n v="2370"/>
    <n v="6179"/>
    <n v="0.38355720990451531"/>
    <n v="1705.8669159000001"/>
    <n v="37.760074770000003"/>
    <n v="288.75351461999998"/>
    <x v="238"/>
  </r>
  <r>
    <n v="237"/>
    <d v="2018-12-24T00:00:00"/>
    <n v="130"/>
    <n v="0.71977506999999996"/>
    <n v="1.5932521000000002E-2"/>
    <n v="0.121836926"/>
    <n v="6.5388941000000003"/>
    <n v="193.20352796571399"/>
    <n v="7"/>
    <n v="2370"/>
    <n v="6179"/>
    <n v="0.38355720990451531"/>
    <n v="1705.8669159000001"/>
    <n v="37.760074770000003"/>
    <n v="288.75351461999998"/>
    <x v="239"/>
  </r>
  <r>
    <n v="237"/>
    <d v="2018-12-24T00:00:00"/>
    <n v="130"/>
    <n v="0.71977506999999996"/>
    <n v="1.5932521000000002E-2"/>
    <n v="0.121836926"/>
    <n v="6.5388941000000003"/>
    <n v="193.20352796571399"/>
    <n v="7"/>
    <n v="2370"/>
    <n v="6179"/>
    <n v="0.38355720990451531"/>
    <n v="1705.8669159000001"/>
    <n v="37.760074770000003"/>
    <n v="288.75351461999998"/>
    <x v="240"/>
  </r>
  <r>
    <n v="237"/>
    <d v="2018-12-24T00:00:00"/>
    <n v="130"/>
    <n v="0.71977506999999996"/>
    <n v="1.5932521000000002E-2"/>
    <n v="0.121836926"/>
    <n v="6.5388941000000003"/>
    <n v="193.20352796571399"/>
    <n v="7"/>
    <n v="2370"/>
    <n v="6179"/>
    <n v="0.38355720990451531"/>
    <n v="1705.8669159000001"/>
    <n v="37.760074770000003"/>
    <n v="288.75351461999998"/>
    <x v="241"/>
  </r>
  <r>
    <n v="237"/>
    <d v="2018-12-24T00:00:00"/>
    <n v="130"/>
    <n v="0.71977506999999996"/>
    <n v="1.5932521000000002E-2"/>
    <n v="0.121836926"/>
    <n v="6.5388941000000003"/>
    <n v="193.20352796571399"/>
    <n v="7"/>
    <n v="2370"/>
    <n v="6179"/>
    <n v="0.38355720990451531"/>
    <n v="1705.8669159000001"/>
    <n v="37.760074770000003"/>
    <n v="288.75351461999998"/>
    <x v="242"/>
  </r>
  <r>
    <n v="237"/>
    <d v="2018-12-24T00:00:00"/>
    <n v="130"/>
    <n v="0.71977506999999996"/>
    <n v="1.5932521000000002E-2"/>
    <n v="0.121836926"/>
    <n v="6.5388941000000003"/>
    <n v="193.20352796571399"/>
    <n v="7"/>
    <n v="2370"/>
    <n v="6179"/>
    <n v="0.38355720990451531"/>
    <n v="1705.8669159000001"/>
    <n v="37.760074770000003"/>
    <n v="288.75351461999998"/>
    <x v="243"/>
  </r>
  <r>
    <n v="238"/>
    <d v="2018-12-25T00:00:00"/>
    <n v="34"/>
    <n v="0.87598944599999995"/>
    <n v="3.9577835999999998E-2"/>
    <n v="9.4986806999999993E-2"/>
    <n v="5.7153109999999998"/>
    <n v="55.440404713372907"/>
    <n v="6"/>
    <n v="2393"/>
    <n v="6179"/>
    <n v="0.38727949506392623"/>
    <n v="2096.2427442779999"/>
    <n v="94.709761547999989"/>
    <n v="227.30342915099999"/>
    <x v="238"/>
  </r>
  <r>
    <n v="238"/>
    <d v="2018-12-25T00:00:00"/>
    <n v="34"/>
    <n v="0.87598944599999995"/>
    <n v="3.9577835999999998E-2"/>
    <n v="9.4986806999999993E-2"/>
    <n v="5.7153109999999998"/>
    <n v="55.440404713372907"/>
    <n v="6"/>
    <n v="2393"/>
    <n v="6179"/>
    <n v="0.38727949506392623"/>
    <n v="2096.2427442779999"/>
    <n v="94.709761547999989"/>
    <n v="227.30342915099999"/>
    <x v="239"/>
  </r>
  <r>
    <n v="238"/>
    <d v="2018-12-25T00:00:00"/>
    <n v="34"/>
    <n v="0.87598944599999995"/>
    <n v="3.9577835999999998E-2"/>
    <n v="9.4986806999999993E-2"/>
    <n v="5.7153109999999998"/>
    <n v="55.440404713372907"/>
    <n v="6"/>
    <n v="2393"/>
    <n v="6179"/>
    <n v="0.38727949506392623"/>
    <n v="2096.2427442779999"/>
    <n v="94.709761547999989"/>
    <n v="227.30342915099999"/>
    <x v="240"/>
  </r>
  <r>
    <n v="238"/>
    <d v="2018-12-25T00:00:00"/>
    <n v="34"/>
    <n v="0.87598944599999995"/>
    <n v="3.9577835999999998E-2"/>
    <n v="9.4986806999999993E-2"/>
    <n v="5.7153109999999998"/>
    <n v="55.440404713372907"/>
    <n v="6"/>
    <n v="2393"/>
    <n v="6179"/>
    <n v="0.38727949506392623"/>
    <n v="2096.2427442779999"/>
    <n v="94.709761547999989"/>
    <n v="227.30342915099999"/>
    <x v="241"/>
  </r>
  <r>
    <n v="238"/>
    <d v="2018-12-25T00:00:00"/>
    <n v="34"/>
    <n v="0.87598944599999995"/>
    <n v="3.9577835999999998E-2"/>
    <n v="9.4986806999999993E-2"/>
    <n v="5.7153109999999998"/>
    <n v="55.440404713372907"/>
    <n v="6"/>
    <n v="2393"/>
    <n v="6179"/>
    <n v="0.38727949506392623"/>
    <n v="2096.2427442779999"/>
    <n v="94.709761547999989"/>
    <n v="227.30342915099999"/>
    <x v="242"/>
  </r>
  <r>
    <n v="238"/>
    <d v="2018-12-25T00:00:00"/>
    <n v="34"/>
    <n v="0.87598944599999995"/>
    <n v="3.9577835999999998E-2"/>
    <n v="9.4986806999999993E-2"/>
    <n v="5.7153109999999998"/>
    <n v="55.440404713372907"/>
    <n v="6"/>
    <n v="2393"/>
    <n v="6179"/>
    <n v="0.38727949506392623"/>
    <n v="2096.2427442779999"/>
    <n v="94.709761547999989"/>
    <n v="227.30342915099999"/>
    <x v="243"/>
  </r>
  <r>
    <n v="239"/>
    <d v="2018-12-26T00:00:00"/>
    <n v="55"/>
    <n v="0.92261904799999994"/>
    <n v="4.7619047999999997E-2"/>
    <n v="3.5714285999999998E-2"/>
    <n v="5.8375000000000004"/>
    <n v="97.111880418095637"/>
    <n v="6"/>
    <n v="2434"/>
    <n v="6179"/>
    <n v="0.39391487295678912"/>
    <n v="2245.654762832"/>
    <n v="115.904762832"/>
    <n v="86.928572123999999"/>
    <x v="239"/>
  </r>
  <r>
    <n v="239"/>
    <d v="2018-12-26T00:00:00"/>
    <n v="55"/>
    <n v="0.92261904799999994"/>
    <n v="4.7619047999999997E-2"/>
    <n v="3.5714285999999998E-2"/>
    <n v="5.8375000000000004"/>
    <n v="97.111880418095637"/>
    <n v="6"/>
    <n v="2434"/>
    <n v="6179"/>
    <n v="0.39391487295678912"/>
    <n v="2245.654762832"/>
    <n v="115.904762832"/>
    <n v="86.928572123999999"/>
    <x v="240"/>
  </r>
  <r>
    <n v="239"/>
    <d v="2018-12-26T00:00:00"/>
    <n v="55"/>
    <n v="0.92261904799999994"/>
    <n v="4.7619047999999997E-2"/>
    <n v="3.5714285999999998E-2"/>
    <n v="5.8375000000000004"/>
    <n v="97.111880418095637"/>
    <n v="6"/>
    <n v="2434"/>
    <n v="6179"/>
    <n v="0.39391487295678912"/>
    <n v="2245.654762832"/>
    <n v="115.904762832"/>
    <n v="86.928572123999999"/>
    <x v="241"/>
  </r>
  <r>
    <n v="239"/>
    <d v="2018-12-26T00:00:00"/>
    <n v="55"/>
    <n v="0.92261904799999994"/>
    <n v="4.7619047999999997E-2"/>
    <n v="3.5714285999999998E-2"/>
    <n v="5.8375000000000004"/>
    <n v="97.111880418095637"/>
    <n v="6"/>
    <n v="2434"/>
    <n v="6179"/>
    <n v="0.39391487295678912"/>
    <n v="2245.654762832"/>
    <n v="115.904762832"/>
    <n v="86.928572123999999"/>
    <x v="242"/>
  </r>
  <r>
    <n v="239"/>
    <d v="2018-12-26T00:00:00"/>
    <n v="55"/>
    <n v="0.92261904799999994"/>
    <n v="4.7619047999999997E-2"/>
    <n v="3.5714285999999998E-2"/>
    <n v="5.8375000000000004"/>
    <n v="97.111880418095637"/>
    <n v="6"/>
    <n v="2434"/>
    <n v="6179"/>
    <n v="0.39391487295678912"/>
    <n v="2245.654762832"/>
    <n v="115.904762832"/>
    <n v="86.928572123999999"/>
    <x v="243"/>
  </r>
  <r>
    <n v="239"/>
    <d v="2018-12-26T00:00:00"/>
    <n v="55"/>
    <n v="0.92261904799999994"/>
    <n v="4.7619047999999997E-2"/>
    <n v="3.5714285999999998E-2"/>
    <n v="5.8375000000000004"/>
    <n v="97.111880418095637"/>
    <n v="6"/>
    <n v="2434"/>
    <n v="6179"/>
    <n v="0.39391487295678912"/>
    <n v="2245.654762832"/>
    <n v="115.904762832"/>
    <n v="86.928572123999999"/>
    <x v="244"/>
  </r>
  <r>
    <n v="240"/>
    <d v="2018-12-27T00:00:00"/>
    <n v="56"/>
    <n v="0.88509316799999993"/>
    <n v="2.1739129999999999E-2"/>
    <n v="0.10248447199999999"/>
    <n v="4.4455445999999998"/>
    <n v="92.686717058953136"/>
    <n v="4"/>
    <n v="2452"/>
    <n v="6179"/>
    <n v="0.39682796569024109"/>
    <n v="2170.248447936"/>
    <n v="53.304346759999987"/>
    <n v="251.29192534399999"/>
    <x v="240"/>
  </r>
  <r>
    <n v="240"/>
    <d v="2018-12-27T00:00:00"/>
    <n v="56"/>
    <n v="0.88509316799999993"/>
    <n v="2.1739129999999999E-2"/>
    <n v="0.10248447199999999"/>
    <n v="4.4455445999999998"/>
    <n v="92.686717058953136"/>
    <n v="4"/>
    <n v="2452"/>
    <n v="6179"/>
    <n v="0.39682796569024109"/>
    <n v="2170.248447936"/>
    <n v="53.304346759999987"/>
    <n v="251.29192534399999"/>
    <x v="241"/>
  </r>
  <r>
    <n v="240"/>
    <d v="2018-12-27T00:00:00"/>
    <n v="56"/>
    <n v="0.88509316799999993"/>
    <n v="2.1739129999999999E-2"/>
    <n v="0.10248447199999999"/>
    <n v="4.4455445999999998"/>
    <n v="92.686717058953136"/>
    <n v="4"/>
    <n v="2452"/>
    <n v="6179"/>
    <n v="0.39682796569024109"/>
    <n v="2170.248447936"/>
    <n v="53.304346759999987"/>
    <n v="251.29192534399999"/>
    <x v="242"/>
  </r>
  <r>
    <n v="240"/>
    <d v="2018-12-27T00:00:00"/>
    <n v="56"/>
    <n v="0.88509316799999993"/>
    <n v="2.1739129999999999E-2"/>
    <n v="0.10248447199999999"/>
    <n v="4.4455445999999998"/>
    <n v="92.686717058953136"/>
    <n v="4"/>
    <n v="2452"/>
    <n v="6179"/>
    <n v="0.39682796569024109"/>
    <n v="2170.248447936"/>
    <n v="53.304346759999987"/>
    <n v="251.29192534399999"/>
    <x v="243"/>
  </r>
  <r>
    <n v="241"/>
    <d v="2018-12-28T00:00:00"/>
    <n v="716"/>
    <n v="0.75510204099999989"/>
    <n v="2.1739129999999999E-2"/>
    <n v="0.13575865100000001"/>
    <n v="6.6655347999999996"/>
    <n v="1062.4417214223699"/>
    <n v="7"/>
    <n v="2648"/>
    <n v="6179"/>
    <n v="0.42854830878782968"/>
    <n v="1999.5102045680001"/>
    <n v="57.565216239999998"/>
    <n v="359.488907848"/>
    <x v="241"/>
  </r>
  <r>
    <n v="241"/>
    <d v="2018-12-28T00:00:00"/>
    <n v="716"/>
    <n v="0.75510204099999989"/>
    <n v="2.1739129999999999E-2"/>
    <n v="0.13575865100000001"/>
    <n v="6.6655347999999996"/>
    <n v="1062.4417214223699"/>
    <n v="7"/>
    <n v="2648"/>
    <n v="6179"/>
    <n v="0.42854830878782968"/>
    <n v="1999.5102045680001"/>
    <n v="57.565216239999998"/>
    <n v="359.488907848"/>
    <x v="242"/>
  </r>
  <r>
    <n v="241"/>
    <d v="2018-12-28T00:00:00"/>
    <n v="716"/>
    <n v="0.75510204099999989"/>
    <n v="2.1739129999999999E-2"/>
    <n v="0.13575865100000001"/>
    <n v="6.6655347999999996"/>
    <n v="1062.4417214223699"/>
    <n v="7"/>
    <n v="2648"/>
    <n v="6179"/>
    <n v="0.42854830878782968"/>
    <n v="1999.5102045680001"/>
    <n v="57.565216239999998"/>
    <n v="359.488907848"/>
    <x v="243"/>
  </r>
  <r>
    <n v="241"/>
    <d v="2018-12-28T00:00:00"/>
    <n v="716"/>
    <n v="0.75510204099999989"/>
    <n v="2.1739129999999999E-2"/>
    <n v="0.13575865100000001"/>
    <n v="6.6655347999999996"/>
    <n v="1062.4417214223699"/>
    <n v="7"/>
    <n v="2648"/>
    <n v="6179"/>
    <n v="0.42854830878782968"/>
    <n v="1999.5102045680001"/>
    <n v="57.565216239999998"/>
    <n v="359.488907848"/>
    <x v="244"/>
  </r>
  <r>
    <n v="241"/>
    <d v="2018-12-28T00:00:00"/>
    <n v="716"/>
    <n v="0.75510204099999989"/>
    <n v="2.1739129999999999E-2"/>
    <n v="0.13575865100000001"/>
    <n v="6.6655347999999996"/>
    <n v="1062.4417214223699"/>
    <n v="7"/>
    <n v="2648"/>
    <n v="6179"/>
    <n v="0.42854830878782968"/>
    <n v="1999.5102045680001"/>
    <n v="57.565216239999998"/>
    <n v="359.488907848"/>
    <x v="245"/>
  </r>
  <r>
    <n v="241"/>
    <d v="2018-12-28T00:00:00"/>
    <n v="716"/>
    <n v="0.75510204099999989"/>
    <n v="2.1739129999999999E-2"/>
    <n v="0.13575865100000001"/>
    <n v="6.6655347999999996"/>
    <n v="1062.4417214223699"/>
    <n v="7"/>
    <n v="2648"/>
    <n v="6179"/>
    <n v="0.42854830878782968"/>
    <n v="1999.5102045680001"/>
    <n v="57.565216239999998"/>
    <n v="359.488907848"/>
    <x v="246"/>
  </r>
  <r>
    <n v="241"/>
    <d v="2018-12-28T00:00:00"/>
    <n v="716"/>
    <n v="0.75510204099999989"/>
    <n v="2.1739129999999999E-2"/>
    <n v="0.13575865100000001"/>
    <n v="6.6655347999999996"/>
    <n v="1062.4417214223699"/>
    <n v="7"/>
    <n v="2648"/>
    <n v="6179"/>
    <n v="0.42854830878782968"/>
    <n v="1999.5102045680001"/>
    <n v="57.565216239999998"/>
    <n v="359.488907848"/>
    <x v="247"/>
  </r>
  <r>
    <n v="242"/>
    <d v="2018-12-29T00:00:00"/>
    <n v="570"/>
    <n v="0.74012738900000008"/>
    <n v="5.4352442000000001E-2"/>
    <n v="0.110828025"/>
    <n v="6.7682776000000002"/>
    <n v="834.00944677218638"/>
    <n v="7"/>
    <n v="2519"/>
    <n v="6179"/>
    <n v="0.40767114419809031"/>
    <n v="1864.380892891"/>
    <n v="136.913801398"/>
    <n v="279.17579497499997"/>
    <x v="242"/>
  </r>
  <r>
    <n v="242"/>
    <d v="2018-12-29T00:00:00"/>
    <n v="570"/>
    <n v="0.74012738900000008"/>
    <n v="5.4352442000000001E-2"/>
    <n v="0.110828025"/>
    <n v="6.7682776000000002"/>
    <n v="834.00944677218638"/>
    <n v="7"/>
    <n v="2519"/>
    <n v="6179"/>
    <n v="0.40767114419809031"/>
    <n v="1864.380892891"/>
    <n v="136.913801398"/>
    <n v="279.17579497499997"/>
    <x v="243"/>
  </r>
  <r>
    <n v="242"/>
    <d v="2018-12-29T00:00:00"/>
    <n v="570"/>
    <n v="0.74012738900000008"/>
    <n v="5.4352442000000001E-2"/>
    <n v="0.110828025"/>
    <n v="6.7682776000000002"/>
    <n v="834.00944677218638"/>
    <n v="7"/>
    <n v="2519"/>
    <n v="6179"/>
    <n v="0.40767114419809031"/>
    <n v="1864.380892891"/>
    <n v="136.913801398"/>
    <n v="279.17579497499997"/>
    <x v="244"/>
  </r>
  <r>
    <n v="242"/>
    <d v="2018-12-29T00:00:00"/>
    <n v="570"/>
    <n v="0.74012738900000008"/>
    <n v="5.4352442000000001E-2"/>
    <n v="0.110828025"/>
    <n v="6.7682776000000002"/>
    <n v="834.00944677218638"/>
    <n v="7"/>
    <n v="2519"/>
    <n v="6179"/>
    <n v="0.40767114419809031"/>
    <n v="1864.380892891"/>
    <n v="136.913801398"/>
    <n v="279.17579497499997"/>
    <x v="245"/>
  </r>
  <r>
    <n v="242"/>
    <d v="2018-12-29T00:00:00"/>
    <n v="570"/>
    <n v="0.74012738900000008"/>
    <n v="5.4352442000000001E-2"/>
    <n v="0.110828025"/>
    <n v="6.7682776000000002"/>
    <n v="834.00944677218638"/>
    <n v="7"/>
    <n v="2519"/>
    <n v="6179"/>
    <n v="0.40767114419809031"/>
    <n v="1864.380892891"/>
    <n v="136.913801398"/>
    <n v="279.17579497499997"/>
    <x v="246"/>
  </r>
  <r>
    <n v="242"/>
    <d v="2018-12-29T00:00:00"/>
    <n v="570"/>
    <n v="0.74012738900000008"/>
    <n v="5.4352442000000001E-2"/>
    <n v="0.110828025"/>
    <n v="6.7682776000000002"/>
    <n v="834.00944677218638"/>
    <n v="7"/>
    <n v="2519"/>
    <n v="6179"/>
    <n v="0.40767114419809031"/>
    <n v="1864.380892891"/>
    <n v="136.913801398"/>
    <n v="279.17579497499997"/>
    <x v="247"/>
  </r>
  <r>
    <n v="242"/>
    <d v="2018-12-29T00:00:00"/>
    <n v="570"/>
    <n v="0.74012738900000008"/>
    <n v="5.4352442000000001E-2"/>
    <n v="0.110828025"/>
    <n v="6.7682776000000002"/>
    <n v="834.00944677218638"/>
    <n v="7"/>
    <n v="2519"/>
    <n v="6179"/>
    <n v="0.40767114419809031"/>
    <n v="1864.380892891"/>
    <n v="136.913801398"/>
    <n v="279.17579497499997"/>
    <x v="248"/>
  </r>
  <r>
    <n v="243"/>
    <d v="2018-12-30T00:00:00"/>
    <n v="423"/>
    <n v="0.65147453099999997"/>
    <n v="3.5522788E-2"/>
    <n v="9.1823056E-2"/>
    <n v="10.181639000000001"/>
    <n v="611.89188123334839"/>
    <n v="10"/>
    <n v="2443"/>
    <n v="6179"/>
    <n v="0.39537141932351511"/>
    <n v="1591.552279233"/>
    <n v="86.782171083999998"/>
    <n v="224.32372580800001"/>
    <x v="243"/>
  </r>
  <r>
    <n v="243"/>
    <d v="2018-12-30T00:00:00"/>
    <n v="423"/>
    <n v="0.65147453099999997"/>
    <n v="3.5522788E-2"/>
    <n v="9.1823056E-2"/>
    <n v="10.181639000000001"/>
    <n v="611.89188123334839"/>
    <n v="10"/>
    <n v="2443"/>
    <n v="6179"/>
    <n v="0.39537141932351511"/>
    <n v="1591.552279233"/>
    <n v="86.782171083999998"/>
    <n v="224.32372580800001"/>
    <x v="244"/>
  </r>
  <r>
    <n v="243"/>
    <d v="2018-12-30T00:00:00"/>
    <n v="423"/>
    <n v="0.65147453099999997"/>
    <n v="3.5522788E-2"/>
    <n v="9.1823056E-2"/>
    <n v="10.181639000000001"/>
    <n v="611.89188123334839"/>
    <n v="10"/>
    <n v="2443"/>
    <n v="6179"/>
    <n v="0.39537141932351511"/>
    <n v="1591.552279233"/>
    <n v="86.782171083999998"/>
    <n v="224.32372580800001"/>
    <x v="245"/>
  </r>
  <r>
    <n v="243"/>
    <d v="2018-12-30T00:00:00"/>
    <n v="423"/>
    <n v="0.65147453099999997"/>
    <n v="3.5522788E-2"/>
    <n v="9.1823056E-2"/>
    <n v="10.181639000000001"/>
    <n v="611.89188123334839"/>
    <n v="10"/>
    <n v="2443"/>
    <n v="6179"/>
    <n v="0.39537141932351511"/>
    <n v="1591.552279233"/>
    <n v="86.782171083999998"/>
    <n v="224.32372580800001"/>
    <x v="246"/>
  </r>
  <r>
    <n v="243"/>
    <d v="2018-12-30T00:00:00"/>
    <n v="423"/>
    <n v="0.65147453099999997"/>
    <n v="3.5522788E-2"/>
    <n v="9.1823056E-2"/>
    <n v="10.181639000000001"/>
    <n v="611.89188123334839"/>
    <n v="10"/>
    <n v="2443"/>
    <n v="6179"/>
    <n v="0.39537141932351511"/>
    <n v="1591.552279233"/>
    <n v="86.782171083999998"/>
    <n v="224.32372580800001"/>
    <x v="247"/>
  </r>
  <r>
    <n v="243"/>
    <d v="2018-12-30T00:00:00"/>
    <n v="423"/>
    <n v="0.65147453099999997"/>
    <n v="3.5522788E-2"/>
    <n v="9.1823056E-2"/>
    <n v="10.181639000000001"/>
    <n v="611.89188123334839"/>
    <n v="10"/>
    <n v="2443"/>
    <n v="6179"/>
    <n v="0.39537141932351511"/>
    <n v="1591.552279233"/>
    <n v="86.782171083999998"/>
    <n v="224.32372580800001"/>
    <x v="248"/>
  </r>
  <r>
    <n v="243"/>
    <d v="2018-12-30T00:00:00"/>
    <n v="423"/>
    <n v="0.65147453099999997"/>
    <n v="3.5522788E-2"/>
    <n v="9.1823056E-2"/>
    <n v="10.181639000000001"/>
    <n v="611.89188123334839"/>
    <n v="10"/>
    <n v="2443"/>
    <n v="6179"/>
    <n v="0.39537141932351511"/>
    <n v="1591.552279233"/>
    <n v="86.782171083999998"/>
    <n v="224.32372580800001"/>
    <x v="249"/>
  </r>
  <r>
    <n v="243"/>
    <d v="2018-12-30T00:00:00"/>
    <n v="423"/>
    <n v="0.65147453099999997"/>
    <n v="3.5522788E-2"/>
    <n v="9.1823056E-2"/>
    <n v="10.181639000000001"/>
    <n v="611.89188123334839"/>
    <n v="10"/>
    <n v="2443"/>
    <n v="6179"/>
    <n v="0.39537141932351511"/>
    <n v="1591.552279233"/>
    <n v="86.782171083999998"/>
    <n v="224.32372580800001"/>
    <x v="250"/>
  </r>
  <r>
    <n v="243"/>
    <d v="2018-12-30T00:00:00"/>
    <n v="423"/>
    <n v="0.65147453099999997"/>
    <n v="3.5522788E-2"/>
    <n v="9.1823056E-2"/>
    <n v="10.181639000000001"/>
    <n v="611.89188123334839"/>
    <n v="10"/>
    <n v="2443"/>
    <n v="6179"/>
    <n v="0.39537141932351511"/>
    <n v="1591.552279233"/>
    <n v="86.782171083999998"/>
    <n v="224.32372580800001"/>
    <x v="251"/>
  </r>
  <r>
    <n v="243"/>
    <d v="2018-12-30T00:00:00"/>
    <n v="423"/>
    <n v="0.65147453099999997"/>
    <n v="3.5522788E-2"/>
    <n v="9.1823056E-2"/>
    <n v="10.181639000000001"/>
    <n v="611.89188123334839"/>
    <n v="10"/>
    <n v="2443"/>
    <n v="6179"/>
    <n v="0.39537141932351511"/>
    <n v="1591.552279233"/>
    <n v="86.782171083999998"/>
    <n v="224.32372580800001"/>
    <x v="252"/>
  </r>
  <r>
    <n v="244"/>
    <d v="2018-12-31T00:00:00"/>
    <n v="83"/>
    <n v="0.74686716799999997"/>
    <n v="9.1896410000000001E-3"/>
    <n v="0.11862990800000001"/>
    <n v="10.136174"/>
    <n v="126.6154849167843"/>
    <n v="10"/>
    <n v="2400"/>
    <n v="6179"/>
    <n v="0.38841236446026872"/>
    <n v="1792.4812032"/>
    <n v="22.055138400000001"/>
    <n v="284.71177920000002"/>
    <x v="244"/>
  </r>
  <r>
    <n v="244"/>
    <d v="2018-12-31T00:00:00"/>
    <n v="83"/>
    <n v="0.74686716799999997"/>
    <n v="9.1896410000000001E-3"/>
    <n v="0.11862990800000001"/>
    <n v="10.136174"/>
    <n v="126.6154849167843"/>
    <n v="10"/>
    <n v="2400"/>
    <n v="6179"/>
    <n v="0.38841236446026872"/>
    <n v="1792.4812032"/>
    <n v="22.055138400000001"/>
    <n v="284.71177920000002"/>
    <x v="245"/>
  </r>
  <r>
    <n v="244"/>
    <d v="2018-12-31T00:00:00"/>
    <n v="83"/>
    <n v="0.74686716799999997"/>
    <n v="9.1896410000000001E-3"/>
    <n v="0.11862990800000001"/>
    <n v="10.136174"/>
    <n v="126.6154849167843"/>
    <n v="10"/>
    <n v="2400"/>
    <n v="6179"/>
    <n v="0.38841236446026872"/>
    <n v="1792.4812032"/>
    <n v="22.055138400000001"/>
    <n v="284.71177920000002"/>
    <x v="246"/>
  </r>
  <r>
    <n v="244"/>
    <d v="2018-12-31T00:00:00"/>
    <n v="83"/>
    <n v="0.74686716799999997"/>
    <n v="9.1896410000000001E-3"/>
    <n v="0.11862990800000001"/>
    <n v="10.136174"/>
    <n v="126.6154849167843"/>
    <n v="10"/>
    <n v="2400"/>
    <n v="6179"/>
    <n v="0.38841236446026872"/>
    <n v="1792.4812032"/>
    <n v="22.055138400000001"/>
    <n v="284.71177920000002"/>
    <x v="247"/>
  </r>
  <r>
    <n v="244"/>
    <d v="2018-12-31T00:00:00"/>
    <n v="83"/>
    <n v="0.74686716799999997"/>
    <n v="9.1896410000000001E-3"/>
    <n v="0.11862990800000001"/>
    <n v="10.136174"/>
    <n v="126.6154849167843"/>
    <n v="10"/>
    <n v="2400"/>
    <n v="6179"/>
    <n v="0.38841236446026872"/>
    <n v="1792.4812032"/>
    <n v="22.055138400000001"/>
    <n v="284.71177920000002"/>
    <x v="248"/>
  </r>
  <r>
    <n v="244"/>
    <d v="2018-12-31T00:00:00"/>
    <n v="83"/>
    <n v="0.74686716799999997"/>
    <n v="9.1896410000000001E-3"/>
    <n v="0.11862990800000001"/>
    <n v="10.136174"/>
    <n v="126.6154849167843"/>
    <n v="10"/>
    <n v="2400"/>
    <n v="6179"/>
    <n v="0.38841236446026872"/>
    <n v="1792.4812032"/>
    <n v="22.055138400000001"/>
    <n v="284.71177920000002"/>
    <x v="249"/>
  </r>
  <r>
    <n v="244"/>
    <d v="2018-12-31T00:00:00"/>
    <n v="83"/>
    <n v="0.74686716799999997"/>
    <n v="9.1896410000000001E-3"/>
    <n v="0.11862990800000001"/>
    <n v="10.136174"/>
    <n v="126.6154849167843"/>
    <n v="10"/>
    <n v="2400"/>
    <n v="6179"/>
    <n v="0.38841236446026872"/>
    <n v="1792.4812032"/>
    <n v="22.055138400000001"/>
    <n v="284.71177920000002"/>
    <x v="250"/>
  </r>
  <r>
    <n v="244"/>
    <d v="2018-12-31T00:00:00"/>
    <n v="83"/>
    <n v="0.74686716799999997"/>
    <n v="9.1896410000000001E-3"/>
    <n v="0.11862990800000001"/>
    <n v="10.136174"/>
    <n v="126.6154849167843"/>
    <n v="10"/>
    <n v="2400"/>
    <n v="6179"/>
    <n v="0.38841236446026872"/>
    <n v="1792.4812032"/>
    <n v="22.055138400000001"/>
    <n v="284.71177920000002"/>
    <x v="251"/>
  </r>
  <r>
    <n v="244"/>
    <d v="2018-12-31T00:00:00"/>
    <n v="83"/>
    <n v="0.74686716799999997"/>
    <n v="9.1896410000000001E-3"/>
    <n v="0.11862990800000001"/>
    <n v="10.136174"/>
    <n v="126.6154849167843"/>
    <n v="10"/>
    <n v="2400"/>
    <n v="6179"/>
    <n v="0.38841236446026872"/>
    <n v="1792.4812032"/>
    <n v="22.055138400000001"/>
    <n v="284.71177920000002"/>
    <x v="252"/>
  </r>
  <r>
    <n v="244"/>
    <d v="2018-12-31T00:00:00"/>
    <n v="83"/>
    <n v="0.74686716799999997"/>
    <n v="9.1896410000000001E-3"/>
    <n v="0.11862990800000001"/>
    <n v="10.136174"/>
    <n v="126.6154849167843"/>
    <n v="10"/>
    <n v="2400"/>
    <n v="6179"/>
    <n v="0.38841236446026872"/>
    <n v="1792.4812032"/>
    <n v="22.055138400000001"/>
    <n v="284.71177920000002"/>
    <x v="253"/>
  </r>
  <r>
    <n v="245"/>
    <d v="2019-01-01T00:00:00"/>
    <n v="40"/>
    <n v="0.93971631200000005"/>
    <n v="1.4184397E-2"/>
    <n v="9.2198581999999987E-2"/>
    <n v="5.6732025999999998"/>
    <n v="69.436009480605719"/>
    <n v="6"/>
    <n v="2387"/>
    <n v="6179"/>
    <n v="0.38630846415277548"/>
    <n v="2243.1028367439999"/>
    <n v="33.858155639000003"/>
    <n v="220.07801523399999"/>
    <x v="245"/>
  </r>
  <r>
    <n v="245"/>
    <d v="2019-01-01T00:00:00"/>
    <n v="40"/>
    <n v="0.93971631200000005"/>
    <n v="1.4184397E-2"/>
    <n v="9.2198581999999987E-2"/>
    <n v="5.6732025999999998"/>
    <n v="69.436009480605719"/>
    <n v="6"/>
    <n v="2387"/>
    <n v="6179"/>
    <n v="0.38630846415277548"/>
    <n v="2243.1028367439999"/>
    <n v="33.858155639000003"/>
    <n v="220.07801523399999"/>
    <x v="246"/>
  </r>
  <r>
    <n v="245"/>
    <d v="2019-01-01T00:00:00"/>
    <n v="40"/>
    <n v="0.93971631200000005"/>
    <n v="1.4184397E-2"/>
    <n v="9.2198581999999987E-2"/>
    <n v="5.6732025999999998"/>
    <n v="69.436009480605719"/>
    <n v="6"/>
    <n v="2387"/>
    <n v="6179"/>
    <n v="0.38630846415277548"/>
    <n v="2243.1028367439999"/>
    <n v="33.858155639000003"/>
    <n v="220.07801523399999"/>
    <x v="247"/>
  </r>
  <r>
    <n v="245"/>
    <d v="2019-01-01T00:00:00"/>
    <n v="40"/>
    <n v="0.93971631200000005"/>
    <n v="1.4184397E-2"/>
    <n v="9.2198581999999987E-2"/>
    <n v="5.6732025999999998"/>
    <n v="69.436009480605719"/>
    <n v="6"/>
    <n v="2387"/>
    <n v="6179"/>
    <n v="0.38630846415277548"/>
    <n v="2243.1028367439999"/>
    <n v="33.858155639000003"/>
    <n v="220.07801523399999"/>
    <x v="248"/>
  </r>
  <r>
    <n v="245"/>
    <d v="2019-01-01T00:00:00"/>
    <n v="40"/>
    <n v="0.93971631200000005"/>
    <n v="1.4184397E-2"/>
    <n v="9.2198581999999987E-2"/>
    <n v="5.6732025999999998"/>
    <n v="69.436009480605719"/>
    <n v="6"/>
    <n v="2387"/>
    <n v="6179"/>
    <n v="0.38630846415277548"/>
    <n v="2243.1028367439999"/>
    <n v="33.858155639000003"/>
    <n v="220.07801523399999"/>
    <x v="249"/>
  </r>
  <r>
    <n v="245"/>
    <d v="2019-01-01T00:00:00"/>
    <n v="40"/>
    <n v="0.93971631200000005"/>
    <n v="1.4184397E-2"/>
    <n v="9.2198581999999987E-2"/>
    <n v="5.6732025999999998"/>
    <n v="69.436009480605719"/>
    <n v="6"/>
    <n v="2387"/>
    <n v="6179"/>
    <n v="0.38630846415277548"/>
    <n v="2243.1028367439999"/>
    <n v="33.858155639000003"/>
    <n v="220.07801523399999"/>
    <x v="250"/>
  </r>
  <r>
    <n v="246"/>
    <d v="2019-01-02T00:00:00"/>
    <n v="29"/>
    <n v="0.90728476800000002"/>
    <m/>
    <n v="9.9337748000000003E-2"/>
    <n v="5.1088082999999997"/>
    <m/>
    <n v="5"/>
    <n v="2366"/>
    <n v="6179"/>
    <n v="0.38290985596374821"/>
    <n v="2146.635761088"/>
    <n v="0"/>
    <n v="235.033111768"/>
    <x v="246"/>
  </r>
  <r>
    <n v="246"/>
    <d v="2019-01-02T00:00:00"/>
    <n v="29"/>
    <n v="0.90728476800000002"/>
    <m/>
    <n v="9.9337748000000003E-2"/>
    <n v="5.1088082999999997"/>
    <m/>
    <n v="5"/>
    <n v="2366"/>
    <n v="6179"/>
    <n v="0.38290985596374821"/>
    <n v="2146.635761088"/>
    <n v="0"/>
    <n v="235.033111768"/>
    <x v="247"/>
  </r>
  <r>
    <n v="246"/>
    <d v="2019-01-02T00:00:00"/>
    <n v="29"/>
    <n v="0.90728476800000002"/>
    <m/>
    <n v="9.9337748000000003E-2"/>
    <n v="5.1088082999999997"/>
    <m/>
    <n v="5"/>
    <n v="2366"/>
    <n v="6179"/>
    <n v="0.38290985596374821"/>
    <n v="2146.635761088"/>
    <n v="0"/>
    <n v="235.033111768"/>
    <x v="248"/>
  </r>
  <r>
    <n v="246"/>
    <d v="2019-01-02T00:00:00"/>
    <n v="29"/>
    <n v="0.90728476800000002"/>
    <m/>
    <n v="9.9337748000000003E-2"/>
    <n v="5.1088082999999997"/>
    <m/>
    <n v="5"/>
    <n v="2366"/>
    <n v="6179"/>
    <n v="0.38290985596374821"/>
    <n v="2146.635761088"/>
    <n v="0"/>
    <n v="235.033111768"/>
    <x v="249"/>
  </r>
  <r>
    <n v="246"/>
    <d v="2019-01-02T00:00:00"/>
    <n v="29"/>
    <n v="0.90728476800000002"/>
    <m/>
    <n v="9.9337748000000003E-2"/>
    <n v="5.1088082999999997"/>
    <m/>
    <n v="5"/>
    <n v="2366"/>
    <n v="6179"/>
    <n v="0.38290985596374821"/>
    <n v="2146.635761088"/>
    <n v="0"/>
    <n v="235.033111768"/>
    <x v="250"/>
  </r>
  <r>
    <n v="247"/>
    <d v="2019-01-03T00:00:00"/>
    <n v="21"/>
    <n v="0.94331983799999997"/>
    <n v="3.2388663999999998E-2"/>
    <n v="0.101214575"/>
    <n v="3.7793103000000001"/>
    <n v="35.491188889186311"/>
    <n v="4"/>
    <n v="2304"/>
    <n v="6179"/>
    <n v="0.37287586988185789"/>
    <n v="2173.4089067519999"/>
    <n v="74.623481855999998"/>
    <n v="233.1983808"/>
    <x v="247"/>
  </r>
  <r>
    <n v="247"/>
    <d v="2019-01-03T00:00:00"/>
    <n v="21"/>
    <n v="0.94331983799999997"/>
    <n v="3.2388663999999998E-2"/>
    <n v="0.101214575"/>
    <n v="3.7793103000000001"/>
    <n v="35.491188889186311"/>
    <n v="4"/>
    <n v="2304"/>
    <n v="6179"/>
    <n v="0.37287586988185789"/>
    <n v="2173.4089067519999"/>
    <n v="74.623481855999998"/>
    <n v="233.1983808"/>
    <x v="248"/>
  </r>
  <r>
    <n v="247"/>
    <d v="2019-01-03T00:00:00"/>
    <n v="21"/>
    <n v="0.94331983799999997"/>
    <n v="3.2388663999999998E-2"/>
    <n v="0.101214575"/>
    <n v="3.7793103000000001"/>
    <n v="35.491188889186311"/>
    <n v="4"/>
    <n v="2304"/>
    <n v="6179"/>
    <n v="0.37287586988185789"/>
    <n v="2173.4089067519999"/>
    <n v="74.623481855999998"/>
    <n v="233.1983808"/>
    <x v="249"/>
  </r>
  <r>
    <n v="247"/>
    <d v="2019-01-03T00:00:00"/>
    <n v="21"/>
    <n v="0.94331983799999997"/>
    <n v="3.2388663999999998E-2"/>
    <n v="0.101214575"/>
    <n v="3.7793103000000001"/>
    <n v="35.491188889186311"/>
    <n v="4"/>
    <n v="2304"/>
    <n v="6179"/>
    <n v="0.37287586988185789"/>
    <n v="2173.4089067519999"/>
    <n v="74.623481855999998"/>
    <n v="233.1983808"/>
    <x v="250"/>
  </r>
  <r>
    <n v="248"/>
    <d v="2019-01-04T00:00:00"/>
    <n v="422"/>
    <n v="0.78910936799999998"/>
    <n v="2.4919243000000001E-2"/>
    <n v="0.118597139"/>
    <n v="8.0313067"/>
    <n v="648.87999104344544"/>
    <n v="8"/>
    <n v="1902"/>
    <n v="6216"/>
    <n v="0.30598455598455598"/>
    <n v="1500.8860179359999"/>
    <n v="47.396400185999987"/>
    <n v="225.571758378"/>
    <x v="248"/>
  </r>
  <r>
    <n v="248"/>
    <d v="2019-01-04T00:00:00"/>
    <n v="422"/>
    <n v="0.78910936799999998"/>
    <n v="2.4919243000000001E-2"/>
    <n v="0.118597139"/>
    <n v="8.0313067"/>
    <n v="648.87999104344544"/>
    <n v="8"/>
    <n v="1902"/>
    <n v="6216"/>
    <n v="0.30598455598455598"/>
    <n v="1500.8860179359999"/>
    <n v="47.396400185999987"/>
    <n v="225.571758378"/>
    <x v="249"/>
  </r>
  <r>
    <n v="248"/>
    <d v="2019-01-04T00:00:00"/>
    <n v="422"/>
    <n v="0.78910936799999998"/>
    <n v="2.4919243000000001E-2"/>
    <n v="0.118597139"/>
    <n v="8.0313067"/>
    <n v="648.87999104344544"/>
    <n v="8"/>
    <n v="1902"/>
    <n v="6216"/>
    <n v="0.30598455598455598"/>
    <n v="1500.8860179359999"/>
    <n v="47.396400185999987"/>
    <n v="225.571758378"/>
    <x v="250"/>
  </r>
  <r>
    <n v="248"/>
    <d v="2019-01-04T00:00:00"/>
    <n v="422"/>
    <n v="0.78910936799999998"/>
    <n v="2.4919243000000001E-2"/>
    <n v="0.118597139"/>
    <n v="8.0313067"/>
    <n v="648.87999104344544"/>
    <n v="8"/>
    <n v="1902"/>
    <n v="6216"/>
    <n v="0.30598455598455598"/>
    <n v="1500.8860179359999"/>
    <n v="47.396400185999987"/>
    <n v="225.571758378"/>
    <x v="251"/>
  </r>
  <r>
    <n v="248"/>
    <d v="2019-01-04T00:00:00"/>
    <n v="422"/>
    <n v="0.78910936799999998"/>
    <n v="2.4919243000000001E-2"/>
    <n v="0.118597139"/>
    <n v="8.0313067"/>
    <n v="648.87999104344544"/>
    <n v="8"/>
    <n v="1902"/>
    <n v="6216"/>
    <n v="0.30598455598455598"/>
    <n v="1500.8860179359999"/>
    <n v="47.396400185999987"/>
    <n v="225.571758378"/>
    <x v="252"/>
  </r>
  <r>
    <n v="248"/>
    <d v="2019-01-04T00:00:00"/>
    <n v="422"/>
    <n v="0.78910936799999998"/>
    <n v="2.4919243000000001E-2"/>
    <n v="0.118597139"/>
    <n v="8.0313067"/>
    <n v="648.87999104344544"/>
    <n v="8"/>
    <n v="1902"/>
    <n v="6216"/>
    <n v="0.30598455598455598"/>
    <n v="1500.8860179359999"/>
    <n v="47.396400185999987"/>
    <n v="225.571758378"/>
    <x v="253"/>
  </r>
  <r>
    <n v="248"/>
    <d v="2019-01-04T00:00:00"/>
    <n v="422"/>
    <n v="0.78910936799999998"/>
    <n v="2.4919243000000001E-2"/>
    <n v="0.118597139"/>
    <n v="8.0313067"/>
    <n v="648.87999104344544"/>
    <n v="8"/>
    <n v="1902"/>
    <n v="6216"/>
    <n v="0.30598455598455598"/>
    <n v="1500.8860179359999"/>
    <n v="47.396400185999987"/>
    <n v="225.571758378"/>
    <x v="254"/>
  </r>
  <r>
    <n v="248"/>
    <d v="2019-01-04T00:00:00"/>
    <n v="422"/>
    <n v="0.78910936799999998"/>
    <n v="2.4919243000000001E-2"/>
    <n v="0.118597139"/>
    <n v="8.0313067"/>
    <n v="648.87999104344544"/>
    <n v="8"/>
    <n v="1902"/>
    <n v="6216"/>
    <n v="0.30598455598455598"/>
    <n v="1500.8860179359999"/>
    <n v="47.396400185999987"/>
    <n v="225.571758378"/>
    <x v="255"/>
  </r>
  <r>
    <n v="249"/>
    <d v="2019-01-05T00:00:00"/>
    <n v="449"/>
    <n v="0.70681382000000004"/>
    <n v="4.7504798000000001E-2"/>
    <n v="0.10940498999999999"/>
    <n v="8.2527472999999993"/>
    <n v="650.09308395807557"/>
    <n v="8"/>
    <n v="1686"/>
    <n v="6216"/>
    <n v="0.27123552123552119"/>
    <n v="1191.68810052"/>
    <n v="80.093089427999999"/>
    <n v="184.45681314000001"/>
    <x v="249"/>
  </r>
  <r>
    <n v="249"/>
    <d v="2019-01-05T00:00:00"/>
    <n v="449"/>
    <n v="0.70681382000000004"/>
    <n v="4.7504798000000001E-2"/>
    <n v="0.10940498999999999"/>
    <n v="8.2527472999999993"/>
    <n v="650.09308395807557"/>
    <n v="8"/>
    <n v="1686"/>
    <n v="6216"/>
    <n v="0.27123552123552119"/>
    <n v="1191.68810052"/>
    <n v="80.093089427999999"/>
    <n v="184.45681314000001"/>
    <x v="250"/>
  </r>
  <r>
    <n v="249"/>
    <d v="2019-01-05T00:00:00"/>
    <n v="449"/>
    <n v="0.70681382000000004"/>
    <n v="4.7504798000000001E-2"/>
    <n v="0.10940498999999999"/>
    <n v="8.2527472999999993"/>
    <n v="650.09308395807557"/>
    <n v="8"/>
    <n v="1686"/>
    <n v="6216"/>
    <n v="0.27123552123552119"/>
    <n v="1191.68810052"/>
    <n v="80.093089427999999"/>
    <n v="184.45681314000001"/>
    <x v="251"/>
  </r>
  <r>
    <n v="249"/>
    <d v="2019-01-05T00:00:00"/>
    <n v="449"/>
    <n v="0.70681382000000004"/>
    <n v="4.7504798000000001E-2"/>
    <n v="0.10940498999999999"/>
    <n v="8.2527472999999993"/>
    <n v="650.09308395807557"/>
    <n v="8"/>
    <n v="1686"/>
    <n v="6216"/>
    <n v="0.27123552123552119"/>
    <n v="1191.68810052"/>
    <n v="80.093089427999999"/>
    <n v="184.45681314000001"/>
    <x v="252"/>
  </r>
  <r>
    <n v="249"/>
    <d v="2019-01-05T00:00:00"/>
    <n v="449"/>
    <n v="0.70681382000000004"/>
    <n v="4.7504798000000001E-2"/>
    <n v="0.10940498999999999"/>
    <n v="8.2527472999999993"/>
    <n v="650.09308395807557"/>
    <n v="8"/>
    <n v="1686"/>
    <n v="6216"/>
    <n v="0.27123552123552119"/>
    <n v="1191.68810052"/>
    <n v="80.093089427999999"/>
    <n v="184.45681314000001"/>
    <x v="253"/>
  </r>
  <r>
    <n v="249"/>
    <d v="2019-01-05T00:00:00"/>
    <n v="449"/>
    <n v="0.70681382000000004"/>
    <n v="4.7504798000000001E-2"/>
    <n v="0.10940498999999999"/>
    <n v="8.2527472999999993"/>
    <n v="650.09308395807557"/>
    <n v="8"/>
    <n v="1686"/>
    <n v="6216"/>
    <n v="0.27123552123552119"/>
    <n v="1191.68810052"/>
    <n v="80.093089427999999"/>
    <n v="184.45681314000001"/>
    <x v="254"/>
  </r>
  <r>
    <n v="249"/>
    <d v="2019-01-05T00:00:00"/>
    <n v="449"/>
    <n v="0.70681382000000004"/>
    <n v="4.7504798000000001E-2"/>
    <n v="0.10940498999999999"/>
    <n v="8.2527472999999993"/>
    <n v="650.09308395807557"/>
    <n v="8"/>
    <n v="1686"/>
    <n v="6216"/>
    <n v="0.27123552123552119"/>
    <n v="1191.68810052"/>
    <n v="80.093089427999999"/>
    <n v="184.45681314000001"/>
    <x v="255"/>
  </r>
  <r>
    <n v="249"/>
    <d v="2019-01-05T00:00:00"/>
    <n v="449"/>
    <n v="0.70681382000000004"/>
    <n v="4.7504798000000001E-2"/>
    <n v="0.10940498999999999"/>
    <n v="8.2527472999999993"/>
    <n v="650.09308395807557"/>
    <n v="8"/>
    <n v="1686"/>
    <n v="6216"/>
    <n v="0.27123552123552119"/>
    <n v="1191.68810052"/>
    <n v="80.093089427999999"/>
    <n v="184.45681314000001"/>
    <x v="256"/>
  </r>
  <r>
    <n v="250"/>
    <d v="2019-01-06T00:00:00"/>
    <n v="183"/>
    <n v="0.83181126299999997"/>
    <n v="3.04414E-2"/>
    <n v="9.9695586000000003E-2"/>
    <n v="7.7646166000000001"/>
    <n v="292.61410516750988"/>
    <n v="8"/>
    <n v="1475"/>
    <n v="6216"/>
    <n v="0.2372908622908623"/>
    <n v="1226.9216129250001"/>
    <n v="44.901065000000003"/>
    <n v="147.05098935000001"/>
    <x v="250"/>
  </r>
  <r>
    <n v="250"/>
    <d v="2019-01-06T00:00:00"/>
    <n v="183"/>
    <n v="0.83181126299999997"/>
    <n v="3.04414E-2"/>
    <n v="9.9695586000000003E-2"/>
    <n v="7.7646166000000001"/>
    <n v="292.61410516750988"/>
    <n v="8"/>
    <n v="1475"/>
    <n v="6216"/>
    <n v="0.2372908622908623"/>
    <n v="1226.9216129250001"/>
    <n v="44.901065000000003"/>
    <n v="147.05098935000001"/>
    <x v="251"/>
  </r>
  <r>
    <n v="250"/>
    <d v="2019-01-06T00:00:00"/>
    <n v="183"/>
    <n v="0.83181126299999997"/>
    <n v="3.04414E-2"/>
    <n v="9.9695586000000003E-2"/>
    <n v="7.7646166000000001"/>
    <n v="292.61410516750988"/>
    <n v="8"/>
    <n v="1475"/>
    <n v="6216"/>
    <n v="0.2372908622908623"/>
    <n v="1226.9216129250001"/>
    <n v="44.901065000000003"/>
    <n v="147.05098935000001"/>
    <x v="252"/>
  </r>
  <r>
    <n v="250"/>
    <d v="2019-01-06T00:00:00"/>
    <n v="183"/>
    <n v="0.83181126299999997"/>
    <n v="3.04414E-2"/>
    <n v="9.9695586000000003E-2"/>
    <n v="7.7646166000000001"/>
    <n v="292.61410516750988"/>
    <n v="8"/>
    <n v="1475"/>
    <n v="6216"/>
    <n v="0.2372908622908623"/>
    <n v="1226.9216129250001"/>
    <n v="44.901065000000003"/>
    <n v="147.05098935000001"/>
    <x v="253"/>
  </r>
  <r>
    <n v="250"/>
    <d v="2019-01-06T00:00:00"/>
    <n v="183"/>
    <n v="0.83181126299999997"/>
    <n v="3.04414E-2"/>
    <n v="9.9695586000000003E-2"/>
    <n v="7.7646166000000001"/>
    <n v="292.61410516750988"/>
    <n v="8"/>
    <n v="1475"/>
    <n v="6216"/>
    <n v="0.2372908622908623"/>
    <n v="1226.9216129250001"/>
    <n v="44.901065000000003"/>
    <n v="147.05098935000001"/>
    <x v="254"/>
  </r>
  <r>
    <n v="250"/>
    <d v="2019-01-06T00:00:00"/>
    <n v="183"/>
    <n v="0.83181126299999997"/>
    <n v="3.04414E-2"/>
    <n v="9.9695586000000003E-2"/>
    <n v="7.7646166000000001"/>
    <n v="292.61410516750988"/>
    <n v="8"/>
    <n v="1475"/>
    <n v="6216"/>
    <n v="0.2372908622908623"/>
    <n v="1226.9216129250001"/>
    <n v="44.901065000000003"/>
    <n v="147.05098935000001"/>
    <x v="255"/>
  </r>
  <r>
    <n v="250"/>
    <d v="2019-01-06T00:00:00"/>
    <n v="183"/>
    <n v="0.83181126299999997"/>
    <n v="3.04414E-2"/>
    <n v="9.9695586000000003E-2"/>
    <n v="7.7646166000000001"/>
    <n v="292.61410516750988"/>
    <n v="8"/>
    <n v="1475"/>
    <n v="6216"/>
    <n v="0.2372908622908623"/>
    <n v="1226.9216129250001"/>
    <n v="44.901065000000003"/>
    <n v="147.05098935000001"/>
    <x v="256"/>
  </r>
  <r>
    <n v="250"/>
    <d v="2019-01-06T00:00:00"/>
    <n v="183"/>
    <n v="0.83181126299999997"/>
    <n v="3.04414E-2"/>
    <n v="9.9695586000000003E-2"/>
    <n v="7.7646166000000001"/>
    <n v="292.61410516750988"/>
    <n v="8"/>
    <n v="1475"/>
    <n v="6216"/>
    <n v="0.2372908622908623"/>
    <n v="1226.9216129250001"/>
    <n v="44.901065000000003"/>
    <n v="147.05098935000001"/>
    <x v="257"/>
  </r>
  <r>
    <n v="251"/>
    <d v="2019-01-07T00:00:00"/>
    <n v="96"/>
    <n v="0.8403451999999999"/>
    <n v="2.1574973000000001E-2"/>
    <n v="0.27508090600000001"/>
    <n v="7.1331268999999997"/>
    <n v="125.3105446930259"/>
    <n v="7"/>
    <n v="1487"/>
    <n v="6216"/>
    <n v="0.2392213642213642"/>
    <n v="1249.5933124000001"/>
    <n v="32.081984850999987"/>
    <n v="409.04530722200002"/>
    <x v="251"/>
  </r>
  <r>
    <n v="251"/>
    <d v="2019-01-07T00:00:00"/>
    <n v="96"/>
    <n v="0.8403451999999999"/>
    <n v="2.1574973000000001E-2"/>
    <n v="0.27508090600000001"/>
    <n v="7.1331268999999997"/>
    <n v="125.3105446930259"/>
    <n v="7"/>
    <n v="1487"/>
    <n v="6216"/>
    <n v="0.2392213642213642"/>
    <n v="1249.5933124000001"/>
    <n v="32.081984850999987"/>
    <n v="409.04530722200002"/>
    <x v="252"/>
  </r>
  <r>
    <n v="251"/>
    <d v="2019-01-07T00:00:00"/>
    <n v="96"/>
    <n v="0.8403451999999999"/>
    <n v="2.1574973000000001E-2"/>
    <n v="0.27508090600000001"/>
    <n v="7.1331268999999997"/>
    <n v="125.3105446930259"/>
    <n v="7"/>
    <n v="1487"/>
    <n v="6216"/>
    <n v="0.2392213642213642"/>
    <n v="1249.5933124000001"/>
    <n v="32.081984850999987"/>
    <n v="409.04530722200002"/>
    <x v="253"/>
  </r>
  <r>
    <n v="251"/>
    <d v="2019-01-07T00:00:00"/>
    <n v="96"/>
    <n v="0.8403451999999999"/>
    <n v="2.1574973000000001E-2"/>
    <n v="0.27508090600000001"/>
    <n v="7.1331268999999997"/>
    <n v="125.3105446930259"/>
    <n v="7"/>
    <n v="1487"/>
    <n v="6216"/>
    <n v="0.2392213642213642"/>
    <n v="1249.5933124000001"/>
    <n v="32.081984850999987"/>
    <n v="409.04530722200002"/>
    <x v="254"/>
  </r>
  <r>
    <n v="251"/>
    <d v="2019-01-07T00:00:00"/>
    <n v="96"/>
    <n v="0.8403451999999999"/>
    <n v="2.1574973000000001E-2"/>
    <n v="0.27508090600000001"/>
    <n v="7.1331268999999997"/>
    <n v="125.3105446930259"/>
    <n v="7"/>
    <n v="1487"/>
    <n v="6216"/>
    <n v="0.2392213642213642"/>
    <n v="1249.5933124000001"/>
    <n v="32.081984850999987"/>
    <n v="409.04530722200002"/>
    <x v="255"/>
  </r>
  <r>
    <n v="251"/>
    <d v="2019-01-07T00:00:00"/>
    <n v="96"/>
    <n v="0.8403451999999999"/>
    <n v="2.1574973000000001E-2"/>
    <n v="0.27508090600000001"/>
    <n v="7.1331268999999997"/>
    <n v="125.3105446930259"/>
    <n v="7"/>
    <n v="1487"/>
    <n v="6216"/>
    <n v="0.2392213642213642"/>
    <n v="1249.5933124000001"/>
    <n v="32.081984850999987"/>
    <n v="409.04530722200002"/>
    <x v="256"/>
  </r>
  <r>
    <n v="251"/>
    <d v="2019-01-07T00:00:00"/>
    <n v="96"/>
    <n v="0.8403451999999999"/>
    <n v="2.1574973000000001E-2"/>
    <n v="0.27508090600000001"/>
    <n v="7.1331268999999997"/>
    <n v="125.3105446930259"/>
    <n v="7"/>
    <n v="1487"/>
    <n v="6216"/>
    <n v="0.2392213642213642"/>
    <n v="1249.5933124000001"/>
    <n v="32.081984850999987"/>
    <n v="409.04530722200002"/>
    <x v="257"/>
  </r>
  <r>
    <n v="252"/>
    <d v="2019-01-08T00:00:00"/>
    <n v="27"/>
    <n v="0.99214145400000009"/>
    <n v="1.7681729E-2"/>
    <n v="0.7524557959999999"/>
    <n v="3.7864768999999998"/>
    <n v="13.079433105592409"/>
    <n v="4"/>
    <n v="1478"/>
    <n v="6216"/>
    <n v="0.23777348777348781"/>
    <n v="1466.385069012"/>
    <n v="26.133595461999999"/>
    <n v="1112.1296664880001"/>
    <x v="252"/>
  </r>
  <r>
    <n v="252"/>
    <d v="2019-01-08T00:00:00"/>
    <n v="27"/>
    <n v="0.99214145400000009"/>
    <n v="1.7681729E-2"/>
    <n v="0.7524557959999999"/>
    <n v="3.7864768999999998"/>
    <n v="13.079433105592409"/>
    <n v="4"/>
    <n v="1478"/>
    <n v="6216"/>
    <n v="0.23777348777348781"/>
    <n v="1466.385069012"/>
    <n v="26.133595461999999"/>
    <n v="1112.1296664880001"/>
    <x v="253"/>
  </r>
  <r>
    <n v="252"/>
    <d v="2019-01-08T00:00:00"/>
    <n v="27"/>
    <n v="0.99214145400000009"/>
    <n v="1.7681729E-2"/>
    <n v="0.7524557959999999"/>
    <n v="3.7864768999999998"/>
    <n v="13.079433105592409"/>
    <n v="4"/>
    <n v="1478"/>
    <n v="6216"/>
    <n v="0.23777348777348781"/>
    <n v="1466.385069012"/>
    <n v="26.133595461999999"/>
    <n v="1112.1296664880001"/>
    <x v="254"/>
  </r>
  <r>
    <n v="252"/>
    <d v="2019-01-08T00:00:00"/>
    <n v="27"/>
    <n v="0.99214145400000009"/>
    <n v="1.7681729E-2"/>
    <n v="0.7524557959999999"/>
    <n v="3.7864768999999998"/>
    <n v="13.079433105592409"/>
    <n v="4"/>
    <n v="1478"/>
    <n v="6216"/>
    <n v="0.23777348777348781"/>
    <n v="1466.385069012"/>
    <n v="26.133595461999999"/>
    <n v="1112.1296664880001"/>
    <x v="255"/>
  </r>
  <r>
    <n v="253"/>
    <d v="2019-01-09T00:00:00"/>
    <n v="15"/>
    <n v="0.99193548400000009"/>
    <n v="4.0322581000000003E-2"/>
    <n v="4.0322581000000003E-2"/>
    <n v="5.6975309000000003"/>
    <n v="27.518013496420838"/>
    <n v="6"/>
    <n v="1469"/>
    <n v="6216"/>
    <n v="0.23632561132561131"/>
    <n v="1457.1532259959999"/>
    <n v="59.233871489000002"/>
    <n v="59.233871489000002"/>
    <x v="253"/>
  </r>
  <r>
    <n v="253"/>
    <d v="2019-01-09T00:00:00"/>
    <n v="15"/>
    <n v="0.99193548400000009"/>
    <n v="4.0322581000000003E-2"/>
    <n v="4.0322581000000003E-2"/>
    <n v="5.6975309000000003"/>
    <n v="27.518013496420838"/>
    <n v="6"/>
    <n v="1469"/>
    <n v="6216"/>
    <n v="0.23632561132561131"/>
    <n v="1457.1532259959999"/>
    <n v="59.233871489000002"/>
    <n v="59.233871489000002"/>
    <x v="254"/>
  </r>
  <r>
    <n v="253"/>
    <d v="2019-01-09T00:00:00"/>
    <n v="15"/>
    <n v="0.99193548400000009"/>
    <n v="4.0322581000000003E-2"/>
    <n v="4.0322581000000003E-2"/>
    <n v="5.6975309000000003"/>
    <n v="27.518013496420838"/>
    <n v="6"/>
    <n v="1469"/>
    <n v="6216"/>
    <n v="0.23632561132561131"/>
    <n v="1457.1532259959999"/>
    <n v="59.233871489000002"/>
    <n v="59.233871489000002"/>
    <x v="255"/>
  </r>
  <r>
    <n v="253"/>
    <d v="2019-01-09T00:00:00"/>
    <n v="15"/>
    <n v="0.99193548400000009"/>
    <n v="4.0322581000000003E-2"/>
    <n v="4.0322581000000003E-2"/>
    <n v="5.6975309000000003"/>
    <n v="27.518013496420838"/>
    <n v="6"/>
    <n v="1469"/>
    <n v="6216"/>
    <n v="0.23632561132561131"/>
    <n v="1457.1532259959999"/>
    <n v="59.233871489000002"/>
    <n v="59.233871489000002"/>
    <x v="256"/>
  </r>
  <r>
    <n v="253"/>
    <d v="2019-01-09T00:00:00"/>
    <n v="15"/>
    <n v="0.99193548400000009"/>
    <n v="4.0322581000000003E-2"/>
    <n v="4.0322581000000003E-2"/>
    <n v="5.6975309000000003"/>
    <n v="27.518013496420838"/>
    <n v="6"/>
    <n v="1469"/>
    <n v="6216"/>
    <n v="0.23632561132561131"/>
    <n v="1457.1532259959999"/>
    <n v="59.233871489000002"/>
    <n v="59.233871489000002"/>
    <x v="257"/>
  </r>
  <r>
    <n v="253"/>
    <d v="2019-01-09T00:00:00"/>
    <n v="15"/>
    <n v="0.99193548400000009"/>
    <n v="4.0322581000000003E-2"/>
    <n v="4.0322581000000003E-2"/>
    <n v="5.6975309000000003"/>
    <n v="27.518013496420838"/>
    <n v="6"/>
    <n v="1469"/>
    <n v="6216"/>
    <n v="0.23632561132561131"/>
    <n v="1457.1532259959999"/>
    <n v="59.233871489000002"/>
    <n v="59.233871489000002"/>
    <x v="258"/>
  </r>
  <r>
    <n v="254"/>
    <d v="2019-01-10T00:00:00"/>
    <n v="19"/>
    <n v="0.97297297299999996"/>
    <n v="2.2522522999999999E-2"/>
    <n v="0.31081081100000002"/>
    <n v="4.6666667000000004"/>
    <n v="25.253405504936271"/>
    <n v="5"/>
    <n v="1462"/>
    <n v="6216"/>
    <n v="0.23519948519948519"/>
    <n v="1422.4864865259999"/>
    <n v="32.927928626000003"/>
    <n v="454.40540568199998"/>
    <x v="254"/>
  </r>
  <r>
    <n v="254"/>
    <d v="2019-01-10T00:00:00"/>
    <n v="19"/>
    <n v="0.97297297299999996"/>
    <n v="2.2522522999999999E-2"/>
    <n v="0.31081081100000002"/>
    <n v="4.6666667000000004"/>
    <n v="25.253405504936271"/>
    <n v="5"/>
    <n v="1462"/>
    <n v="6216"/>
    <n v="0.23519948519948519"/>
    <n v="1422.4864865259999"/>
    <n v="32.927928626000003"/>
    <n v="454.40540568199998"/>
    <x v="255"/>
  </r>
  <r>
    <n v="254"/>
    <d v="2019-01-10T00:00:00"/>
    <n v="19"/>
    <n v="0.97297297299999996"/>
    <n v="2.2522522999999999E-2"/>
    <n v="0.31081081100000002"/>
    <n v="4.6666667000000004"/>
    <n v="25.253405504936271"/>
    <n v="5"/>
    <n v="1462"/>
    <n v="6216"/>
    <n v="0.23519948519948519"/>
    <n v="1422.4864865259999"/>
    <n v="32.927928626000003"/>
    <n v="454.40540568199998"/>
    <x v="256"/>
  </r>
  <r>
    <n v="254"/>
    <d v="2019-01-10T00:00:00"/>
    <n v="19"/>
    <n v="0.97297297299999996"/>
    <n v="2.2522522999999999E-2"/>
    <n v="0.31081081100000002"/>
    <n v="4.6666667000000004"/>
    <n v="25.253405504936271"/>
    <n v="5"/>
    <n v="1462"/>
    <n v="6216"/>
    <n v="0.23519948519948519"/>
    <n v="1422.4864865259999"/>
    <n v="32.927928626000003"/>
    <n v="454.40540568199998"/>
    <x v="257"/>
  </r>
  <r>
    <n v="254"/>
    <d v="2019-01-10T00:00:00"/>
    <n v="19"/>
    <n v="0.97297297299999996"/>
    <n v="2.2522522999999999E-2"/>
    <n v="0.31081081100000002"/>
    <n v="4.6666667000000004"/>
    <n v="25.253405504936271"/>
    <n v="5"/>
    <n v="1462"/>
    <n v="6216"/>
    <n v="0.23519948519948519"/>
    <n v="1422.4864865259999"/>
    <n v="32.927928626000003"/>
    <n v="454.40540568199998"/>
    <x v="258"/>
  </r>
  <r>
    <n v="255"/>
    <d v="2019-01-11T00:00:00"/>
    <n v="315"/>
    <n v="0.81136363599999994"/>
    <n v="3.125E-2"/>
    <n v="0.107386364"/>
    <n v="7.3555926999999999"/>
    <n v="493.3912362621279"/>
    <n v="7"/>
    <n v="1482"/>
    <n v="6216"/>
    <n v="0.23841698841698841"/>
    <n v="1202.4409085520001"/>
    <n v="46.3125"/>
    <n v="159.14659144800001"/>
    <x v="255"/>
  </r>
  <r>
    <n v="255"/>
    <d v="2019-01-11T00:00:00"/>
    <n v="315"/>
    <n v="0.81136363599999994"/>
    <n v="3.125E-2"/>
    <n v="0.107386364"/>
    <n v="7.3555926999999999"/>
    <n v="493.3912362621279"/>
    <n v="7"/>
    <n v="1482"/>
    <n v="6216"/>
    <n v="0.23841698841698841"/>
    <n v="1202.4409085520001"/>
    <n v="46.3125"/>
    <n v="159.14659144800001"/>
    <x v="256"/>
  </r>
  <r>
    <n v="255"/>
    <d v="2019-01-11T00:00:00"/>
    <n v="315"/>
    <n v="0.81136363599999994"/>
    <n v="3.125E-2"/>
    <n v="0.107386364"/>
    <n v="7.3555926999999999"/>
    <n v="493.3912362621279"/>
    <n v="7"/>
    <n v="1482"/>
    <n v="6216"/>
    <n v="0.23841698841698841"/>
    <n v="1202.4409085520001"/>
    <n v="46.3125"/>
    <n v="159.14659144800001"/>
    <x v="257"/>
  </r>
  <r>
    <n v="255"/>
    <d v="2019-01-11T00:00:00"/>
    <n v="315"/>
    <n v="0.81136363599999994"/>
    <n v="3.125E-2"/>
    <n v="0.107386364"/>
    <n v="7.3555926999999999"/>
    <n v="493.3912362621279"/>
    <n v="7"/>
    <n v="1482"/>
    <n v="6216"/>
    <n v="0.23841698841698841"/>
    <n v="1202.4409085520001"/>
    <n v="46.3125"/>
    <n v="159.14659144800001"/>
    <x v="258"/>
  </r>
  <r>
    <n v="255"/>
    <d v="2019-01-11T00:00:00"/>
    <n v="315"/>
    <n v="0.81136363599999994"/>
    <n v="3.125E-2"/>
    <n v="0.107386364"/>
    <n v="7.3555926999999999"/>
    <n v="493.3912362621279"/>
    <n v="7"/>
    <n v="1482"/>
    <n v="6216"/>
    <n v="0.23841698841698841"/>
    <n v="1202.4409085520001"/>
    <n v="46.3125"/>
    <n v="159.14659144800001"/>
    <x v="259"/>
  </r>
  <r>
    <n v="255"/>
    <d v="2019-01-11T00:00:00"/>
    <n v="315"/>
    <n v="0.81136363599999994"/>
    <n v="3.125E-2"/>
    <n v="0.107386364"/>
    <n v="7.3555926999999999"/>
    <n v="493.3912362621279"/>
    <n v="7"/>
    <n v="1482"/>
    <n v="6216"/>
    <n v="0.23841698841698841"/>
    <n v="1202.4409085520001"/>
    <n v="46.3125"/>
    <n v="159.14659144800001"/>
    <x v="260"/>
  </r>
  <r>
    <n v="255"/>
    <d v="2019-01-11T00:00:00"/>
    <n v="315"/>
    <n v="0.81136363599999994"/>
    <n v="3.125E-2"/>
    <n v="0.107386364"/>
    <n v="7.3555926999999999"/>
    <n v="493.3912362621279"/>
    <n v="7"/>
    <n v="1482"/>
    <n v="6216"/>
    <n v="0.23841698841698841"/>
    <n v="1202.4409085520001"/>
    <n v="46.3125"/>
    <n v="159.14659144800001"/>
    <x v="261"/>
  </r>
  <r>
    <n v="256"/>
    <d v="2019-01-12T00:00:00"/>
    <n v="434"/>
    <n v="0.680407125"/>
    <n v="6.5139949000000003E-2"/>
    <n v="0.11043256999999999"/>
    <n v="7.7231467"/>
    <n v="606.49848314212704"/>
    <n v="8"/>
    <n v="1614"/>
    <n v="6216"/>
    <n v="0.25965250965250958"/>
    <n v="1098.17709975"/>
    <n v="105.135877686"/>
    <n v="178.23816797999999"/>
    <x v="256"/>
  </r>
  <r>
    <n v="256"/>
    <d v="2019-01-12T00:00:00"/>
    <n v="434"/>
    <n v="0.680407125"/>
    <n v="6.5139949000000003E-2"/>
    <n v="0.11043256999999999"/>
    <n v="7.7231467"/>
    <n v="606.49848314212704"/>
    <n v="8"/>
    <n v="1614"/>
    <n v="6216"/>
    <n v="0.25965250965250958"/>
    <n v="1098.17709975"/>
    <n v="105.135877686"/>
    <n v="178.23816797999999"/>
    <x v="257"/>
  </r>
  <r>
    <n v="256"/>
    <d v="2019-01-12T00:00:00"/>
    <n v="434"/>
    <n v="0.680407125"/>
    <n v="6.5139949000000003E-2"/>
    <n v="0.11043256999999999"/>
    <n v="7.7231467"/>
    <n v="606.49848314212704"/>
    <n v="8"/>
    <n v="1614"/>
    <n v="6216"/>
    <n v="0.25965250965250958"/>
    <n v="1098.17709975"/>
    <n v="105.135877686"/>
    <n v="178.23816797999999"/>
    <x v="258"/>
  </r>
  <r>
    <n v="256"/>
    <d v="2019-01-12T00:00:00"/>
    <n v="434"/>
    <n v="0.680407125"/>
    <n v="6.5139949000000003E-2"/>
    <n v="0.11043256999999999"/>
    <n v="7.7231467"/>
    <n v="606.49848314212704"/>
    <n v="8"/>
    <n v="1614"/>
    <n v="6216"/>
    <n v="0.25965250965250958"/>
    <n v="1098.17709975"/>
    <n v="105.135877686"/>
    <n v="178.23816797999999"/>
    <x v="259"/>
  </r>
  <r>
    <n v="256"/>
    <d v="2019-01-12T00:00:00"/>
    <n v="434"/>
    <n v="0.680407125"/>
    <n v="6.5139949000000003E-2"/>
    <n v="0.11043256999999999"/>
    <n v="7.7231467"/>
    <n v="606.49848314212704"/>
    <n v="8"/>
    <n v="1614"/>
    <n v="6216"/>
    <n v="0.25965250965250958"/>
    <n v="1098.17709975"/>
    <n v="105.135877686"/>
    <n v="178.23816797999999"/>
    <x v="260"/>
  </r>
  <r>
    <n v="256"/>
    <d v="2019-01-12T00:00:00"/>
    <n v="434"/>
    <n v="0.680407125"/>
    <n v="6.5139949000000003E-2"/>
    <n v="0.11043256999999999"/>
    <n v="7.7231467"/>
    <n v="606.49848314212704"/>
    <n v="8"/>
    <n v="1614"/>
    <n v="6216"/>
    <n v="0.25965250965250958"/>
    <n v="1098.17709975"/>
    <n v="105.135877686"/>
    <n v="178.23816797999999"/>
    <x v="261"/>
  </r>
  <r>
    <n v="256"/>
    <d v="2019-01-12T00:00:00"/>
    <n v="434"/>
    <n v="0.680407125"/>
    <n v="6.5139949000000003E-2"/>
    <n v="0.11043256999999999"/>
    <n v="7.7231467"/>
    <n v="606.49848314212704"/>
    <n v="8"/>
    <n v="1614"/>
    <n v="6216"/>
    <n v="0.25965250965250958"/>
    <n v="1098.17709975"/>
    <n v="105.135877686"/>
    <n v="178.23816797999999"/>
    <x v="262"/>
  </r>
  <r>
    <n v="256"/>
    <d v="2019-01-12T00:00:00"/>
    <n v="434"/>
    <n v="0.680407125"/>
    <n v="6.5139949000000003E-2"/>
    <n v="0.11043256999999999"/>
    <n v="7.7231467"/>
    <n v="606.49848314212704"/>
    <n v="8"/>
    <n v="1614"/>
    <n v="6216"/>
    <n v="0.25965250965250958"/>
    <n v="1098.17709975"/>
    <n v="105.135877686"/>
    <n v="178.23816797999999"/>
    <x v="263"/>
  </r>
  <r>
    <n v="257"/>
    <d v="2019-01-13T00:00:00"/>
    <n v="142"/>
    <n v="0.815936255"/>
    <n v="2.9482072000000002E-2"/>
    <n v="0.115537849"/>
    <n v="7.2619047999999999"/>
    <n v="221.346041150106"/>
    <n v="7"/>
    <n v="1619"/>
    <n v="6216"/>
    <n v="0.26045688545688539"/>
    <n v="1321.000796845"/>
    <n v="47.731474568000003"/>
    <n v="187.05577753099999"/>
    <x v="257"/>
  </r>
  <r>
    <n v="257"/>
    <d v="2019-01-13T00:00:00"/>
    <n v="142"/>
    <n v="0.815936255"/>
    <n v="2.9482072000000002E-2"/>
    <n v="0.115537849"/>
    <n v="7.2619047999999999"/>
    <n v="221.346041150106"/>
    <n v="7"/>
    <n v="1619"/>
    <n v="6216"/>
    <n v="0.26045688545688539"/>
    <n v="1321.000796845"/>
    <n v="47.731474568000003"/>
    <n v="187.05577753099999"/>
    <x v="258"/>
  </r>
  <r>
    <n v="257"/>
    <d v="2019-01-13T00:00:00"/>
    <n v="142"/>
    <n v="0.815936255"/>
    <n v="2.9482072000000002E-2"/>
    <n v="0.115537849"/>
    <n v="7.2619047999999999"/>
    <n v="221.346041150106"/>
    <n v="7"/>
    <n v="1619"/>
    <n v="6216"/>
    <n v="0.26045688545688539"/>
    <n v="1321.000796845"/>
    <n v="47.731474568000003"/>
    <n v="187.05577753099999"/>
    <x v="259"/>
  </r>
  <r>
    <n v="257"/>
    <d v="2019-01-13T00:00:00"/>
    <n v="142"/>
    <n v="0.815936255"/>
    <n v="2.9482072000000002E-2"/>
    <n v="0.115537849"/>
    <n v="7.2619047999999999"/>
    <n v="221.346041150106"/>
    <n v="7"/>
    <n v="1619"/>
    <n v="6216"/>
    <n v="0.26045688545688539"/>
    <n v="1321.000796845"/>
    <n v="47.731474568000003"/>
    <n v="187.05577753099999"/>
    <x v="260"/>
  </r>
  <r>
    <n v="257"/>
    <d v="2019-01-13T00:00:00"/>
    <n v="142"/>
    <n v="0.815936255"/>
    <n v="2.9482072000000002E-2"/>
    <n v="0.115537849"/>
    <n v="7.2619047999999999"/>
    <n v="221.346041150106"/>
    <n v="7"/>
    <n v="1619"/>
    <n v="6216"/>
    <n v="0.26045688545688539"/>
    <n v="1321.000796845"/>
    <n v="47.731474568000003"/>
    <n v="187.05577753099999"/>
    <x v="261"/>
  </r>
  <r>
    <n v="257"/>
    <d v="2019-01-13T00:00:00"/>
    <n v="142"/>
    <n v="0.815936255"/>
    <n v="2.9482072000000002E-2"/>
    <n v="0.115537849"/>
    <n v="7.2619047999999999"/>
    <n v="221.346041150106"/>
    <n v="7"/>
    <n v="1619"/>
    <n v="6216"/>
    <n v="0.26045688545688539"/>
    <n v="1321.000796845"/>
    <n v="47.731474568000003"/>
    <n v="187.05577753099999"/>
    <x v="262"/>
  </r>
  <r>
    <n v="257"/>
    <d v="2019-01-13T00:00:00"/>
    <n v="142"/>
    <n v="0.815936255"/>
    <n v="2.9482072000000002E-2"/>
    <n v="0.115537849"/>
    <n v="7.2619047999999999"/>
    <n v="221.346041150106"/>
    <n v="7"/>
    <n v="1619"/>
    <n v="6216"/>
    <n v="0.26045688545688539"/>
    <n v="1321.000796845"/>
    <n v="47.731474568000003"/>
    <n v="187.05577753099999"/>
    <x v="263"/>
  </r>
  <r>
    <n v="258"/>
    <d v="2019-01-14T00:00:00"/>
    <n v="75"/>
    <n v="0.81535648999999999"/>
    <n v="2.559415E-2"/>
    <n v="0.104204753"/>
    <n v="7.862416099999999"/>
    <n v="118.8425117278283"/>
    <n v="8"/>
    <n v="1623"/>
    <n v="6216"/>
    <n v="0.26110038610038611"/>
    <n v="1323.32358327"/>
    <n v="41.539305450000001"/>
    <n v="169.12431411899999"/>
    <x v="258"/>
  </r>
  <r>
    <n v="258"/>
    <d v="2019-01-14T00:00:00"/>
    <n v="75"/>
    <n v="0.81535648999999999"/>
    <n v="2.559415E-2"/>
    <n v="0.104204753"/>
    <n v="7.862416099999999"/>
    <n v="118.8425117278283"/>
    <n v="8"/>
    <n v="1623"/>
    <n v="6216"/>
    <n v="0.26110038610038611"/>
    <n v="1323.32358327"/>
    <n v="41.539305450000001"/>
    <n v="169.12431411899999"/>
    <x v="259"/>
  </r>
  <r>
    <n v="258"/>
    <d v="2019-01-14T00:00:00"/>
    <n v="75"/>
    <n v="0.81535648999999999"/>
    <n v="2.559415E-2"/>
    <n v="0.104204753"/>
    <n v="7.862416099999999"/>
    <n v="118.8425117278283"/>
    <n v="8"/>
    <n v="1623"/>
    <n v="6216"/>
    <n v="0.26110038610038611"/>
    <n v="1323.32358327"/>
    <n v="41.539305450000001"/>
    <n v="169.12431411899999"/>
    <x v="260"/>
  </r>
  <r>
    <n v="258"/>
    <d v="2019-01-14T00:00:00"/>
    <n v="75"/>
    <n v="0.81535648999999999"/>
    <n v="2.559415E-2"/>
    <n v="0.104204753"/>
    <n v="7.862416099999999"/>
    <n v="118.8425117278283"/>
    <n v="8"/>
    <n v="1623"/>
    <n v="6216"/>
    <n v="0.26110038610038611"/>
    <n v="1323.32358327"/>
    <n v="41.539305450000001"/>
    <n v="169.12431411899999"/>
    <x v="261"/>
  </r>
  <r>
    <n v="258"/>
    <d v="2019-01-14T00:00:00"/>
    <n v="75"/>
    <n v="0.81535648999999999"/>
    <n v="2.559415E-2"/>
    <n v="0.104204753"/>
    <n v="7.862416099999999"/>
    <n v="118.8425117278283"/>
    <n v="8"/>
    <n v="1623"/>
    <n v="6216"/>
    <n v="0.26110038610038611"/>
    <n v="1323.32358327"/>
    <n v="41.539305450000001"/>
    <n v="169.12431411899999"/>
    <x v="262"/>
  </r>
  <r>
    <n v="258"/>
    <d v="2019-01-14T00:00:00"/>
    <n v="75"/>
    <n v="0.81535648999999999"/>
    <n v="2.559415E-2"/>
    <n v="0.104204753"/>
    <n v="7.862416099999999"/>
    <n v="118.8425117278283"/>
    <n v="8"/>
    <n v="1623"/>
    <n v="6216"/>
    <n v="0.26110038610038611"/>
    <n v="1323.32358327"/>
    <n v="41.539305450000001"/>
    <n v="169.12431411899999"/>
    <x v="263"/>
  </r>
  <r>
    <n v="258"/>
    <d v="2019-01-14T00:00:00"/>
    <n v="75"/>
    <n v="0.81535648999999999"/>
    <n v="2.559415E-2"/>
    <n v="0.104204753"/>
    <n v="7.862416099999999"/>
    <n v="118.8425117278283"/>
    <n v="8"/>
    <n v="1623"/>
    <n v="6216"/>
    <n v="0.26110038610038611"/>
    <n v="1323.32358327"/>
    <n v="41.539305450000001"/>
    <n v="169.12431411899999"/>
    <x v="264"/>
  </r>
  <r>
    <n v="258"/>
    <d v="2019-01-14T00:00:00"/>
    <n v="75"/>
    <n v="0.81535648999999999"/>
    <n v="2.559415E-2"/>
    <n v="0.104204753"/>
    <n v="7.862416099999999"/>
    <n v="118.8425117278283"/>
    <n v="8"/>
    <n v="1623"/>
    <n v="6216"/>
    <n v="0.26110038610038611"/>
    <n v="1323.32358327"/>
    <n v="41.539305450000001"/>
    <n v="169.12431411899999"/>
    <x v="265"/>
  </r>
  <r>
    <n v="259"/>
    <d v="2019-01-15T00:00:00"/>
    <n v="23"/>
    <n v="0.93103448300000002"/>
    <n v="9.4827585999999991E-2"/>
    <n v="0.10344827600000001"/>
    <n v="8.1208054000000001"/>
    <n v="36.043298215407383"/>
    <n v="8"/>
    <n v="1622"/>
    <n v="6216"/>
    <n v="0.26093951093951101"/>
    <n v="1510.137931426"/>
    <n v="153.81034449200001"/>
    <n v="167.793103672"/>
    <x v="259"/>
  </r>
  <r>
    <n v="259"/>
    <d v="2019-01-15T00:00:00"/>
    <n v="23"/>
    <n v="0.93103448300000002"/>
    <n v="9.4827585999999991E-2"/>
    <n v="0.10344827600000001"/>
    <n v="8.1208054000000001"/>
    <n v="36.043298215407383"/>
    <n v="8"/>
    <n v="1622"/>
    <n v="6216"/>
    <n v="0.26093951093951101"/>
    <n v="1510.137931426"/>
    <n v="153.81034449200001"/>
    <n v="167.793103672"/>
    <x v="260"/>
  </r>
  <r>
    <n v="259"/>
    <d v="2019-01-15T00:00:00"/>
    <n v="23"/>
    <n v="0.93103448300000002"/>
    <n v="9.4827585999999991E-2"/>
    <n v="0.10344827600000001"/>
    <n v="8.1208054000000001"/>
    <n v="36.043298215407383"/>
    <n v="8"/>
    <n v="1622"/>
    <n v="6216"/>
    <n v="0.26093951093951101"/>
    <n v="1510.137931426"/>
    <n v="153.81034449200001"/>
    <n v="167.793103672"/>
    <x v="261"/>
  </r>
  <r>
    <n v="259"/>
    <d v="2019-01-15T00:00:00"/>
    <n v="23"/>
    <n v="0.93103448300000002"/>
    <n v="9.4827585999999991E-2"/>
    <n v="0.10344827600000001"/>
    <n v="8.1208054000000001"/>
    <n v="36.043298215407383"/>
    <n v="8"/>
    <n v="1622"/>
    <n v="6216"/>
    <n v="0.26093951093951101"/>
    <n v="1510.137931426"/>
    <n v="153.81034449200001"/>
    <n v="167.793103672"/>
    <x v="262"/>
  </r>
  <r>
    <n v="259"/>
    <d v="2019-01-15T00:00:00"/>
    <n v="23"/>
    <n v="0.93103448300000002"/>
    <n v="9.4827585999999991E-2"/>
    <n v="0.10344827600000001"/>
    <n v="8.1208054000000001"/>
    <n v="36.043298215407383"/>
    <n v="8"/>
    <n v="1622"/>
    <n v="6216"/>
    <n v="0.26093951093951101"/>
    <n v="1510.137931426"/>
    <n v="153.81034449200001"/>
    <n v="167.793103672"/>
    <x v="263"/>
  </r>
  <r>
    <n v="259"/>
    <d v="2019-01-15T00:00:00"/>
    <n v="23"/>
    <n v="0.93103448300000002"/>
    <n v="9.4827585999999991E-2"/>
    <n v="0.10344827600000001"/>
    <n v="8.1208054000000001"/>
    <n v="36.043298215407383"/>
    <n v="8"/>
    <n v="1622"/>
    <n v="6216"/>
    <n v="0.26093951093951101"/>
    <n v="1510.137931426"/>
    <n v="153.81034449200001"/>
    <n v="167.793103672"/>
    <x v="264"/>
  </r>
  <r>
    <n v="259"/>
    <d v="2019-01-15T00:00:00"/>
    <n v="23"/>
    <n v="0.93103448300000002"/>
    <n v="9.4827585999999991E-2"/>
    <n v="0.10344827600000001"/>
    <n v="8.1208054000000001"/>
    <n v="36.043298215407383"/>
    <n v="8"/>
    <n v="1622"/>
    <n v="6216"/>
    <n v="0.26093951093951101"/>
    <n v="1510.137931426"/>
    <n v="153.81034449200001"/>
    <n v="167.793103672"/>
    <x v="265"/>
  </r>
  <r>
    <n v="259"/>
    <d v="2019-01-15T00:00:00"/>
    <n v="23"/>
    <n v="0.93103448300000002"/>
    <n v="9.4827585999999991E-2"/>
    <n v="0.10344827600000001"/>
    <n v="8.1208054000000001"/>
    <n v="36.043298215407383"/>
    <n v="8"/>
    <n v="1622"/>
    <n v="6216"/>
    <n v="0.26093951093951101"/>
    <n v="1510.137931426"/>
    <n v="153.81034449200001"/>
    <n v="167.793103672"/>
    <x v="266"/>
  </r>
  <r>
    <n v="260"/>
    <d v="2019-01-16T00:00:00"/>
    <n v="12"/>
    <n v="0.97619047599999997"/>
    <n v="0.103174603"/>
    <n v="2.3809523999999999E-2"/>
    <n v="5.0063290999999994"/>
    <n v="20.761202891845912"/>
    <n v="5"/>
    <n v="1619"/>
    <n v="6216"/>
    <n v="0.26045688545688539"/>
    <n v="1580.452380644"/>
    <n v="167.03968225700001"/>
    <n v="38.547619355999998"/>
    <x v="260"/>
  </r>
  <r>
    <n v="260"/>
    <d v="2019-01-16T00:00:00"/>
    <n v="12"/>
    <n v="0.97619047599999997"/>
    <n v="0.103174603"/>
    <n v="2.3809523999999999E-2"/>
    <n v="5.0063290999999994"/>
    <n v="20.761202891845912"/>
    <n v="5"/>
    <n v="1619"/>
    <n v="6216"/>
    <n v="0.26045688545688539"/>
    <n v="1580.452380644"/>
    <n v="167.03968225700001"/>
    <n v="38.547619355999998"/>
    <x v="261"/>
  </r>
  <r>
    <n v="260"/>
    <d v="2019-01-16T00:00:00"/>
    <n v="12"/>
    <n v="0.97619047599999997"/>
    <n v="0.103174603"/>
    <n v="2.3809523999999999E-2"/>
    <n v="5.0063290999999994"/>
    <n v="20.761202891845912"/>
    <n v="5"/>
    <n v="1619"/>
    <n v="6216"/>
    <n v="0.26045688545688539"/>
    <n v="1580.452380644"/>
    <n v="167.03968225700001"/>
    <n v="38.547619355999998"/>
    <x v="262"/>
  </r>
  <r>
    <n v="260"/>
    <d v="2019-01-16T00:00:00"/>
    <n v="12"/>
    <n v="0.97619047599999997"/>
    <n v="0.103174603"/>
    <n v="2.3809523999999999E-2"/>
    <n v="5.0063290999999994"/>
    <n v="20.761202891845912"/>
    <n v="5"/>
    <n v="1619"/>
    <n v="6216"/>
    <n v="0.26045688545688539"/>
    <n v="1580.452380644"/>
    <n v="167.03968225700001"/>
    <n v="38.547619355999998"/>
    <x v="263"/>
  </r>
  <r>
    <n v="260"/>
    <d v="2019-01-16T00:00:00"/>
    <n v="12"/>
    <n v="0.97619047599999997"/>
    <n v="0.103174603"/>
    <n v="2.3809523999999999E-2"/>
    <n v="5.0063290999999994"/>
    <n v="20.761202891845912"/>
    <n v="5"/>
    <n v="1619"/>
    <n v="6216"/>
    <n v="0.26045688545688539"/>
    <n v="1580.452380644"/>
    <n v="167.03968225700001"/>
    <n v="38.547619355999998"/>
    <x v="264"/>
  </r>
  <r>
    <n v="261"/>
    <d v="2019-01-17T00:00:00"/>
    <n v="55"/>
    <n v="0.98809523799999999"/>
    <n v="3.5714285999999998E-2"/>
    <n v="7.7380952000000003E-2"/>
    <n v="4.3065327000000009"/>
    <n v="97.280999460036256"/>
    <n v="4"/>
    <n v="1658"/>
    <n v="6216"/>
    <n v="0.26673101673101668"/>
    <n v="1638.2619046039999"/>
    <n v="59.214286188000003"/>
    <n v="128.29761841600001"/>
    <x v="261"/>
  </r>
  <r>
    <n v="261"/>
    <d v="2019-01-17T00:00:00"/>
    <n v="55"/>
    <n v="0.98809523799999999"/>
    <n v="3.5714285999999998E-2"/>
    <n v="7.7380952000000003E-2"/>
    <n v="4.3065327000000009"/>
    <n v="97.280999460036256"/>
    <n v="4"/>
    <n v="1658"/>
    <n v="6216"/>
    <n v="0.26673101673101668"/>
    <n v="1638.2619046039999"/>
    <n v="59.214286188000003"/>
    <n v="128.29761841600001"/>
    <x v="262"/>
  </r>
  <r>
    <n v="261"/>
    <d v="2019-01-17T00:00:00"/>
    <n v="55"/>
    <n v="0.98809523799999999"/>
    <n v="3.5714285999999998E-2"/>
    <n v="7.7380952000000003E-2"/>
    <n v="4.3065327000000009"/>
    <n v="97.280999460036256"/>
    <n v="4"/>
    <n v="1658"/>
    <n v="6216"/>
    <n v="0.26673101673101668"/>
    <n v="1638.2619046039999"/>
    <n v="59.214286188000003"/>
    <n v="128.29761841600001"/>
    <x v="263"/>
  </r>
  <r>
    <n v="261"/>
    <d v="2019-01-17T00:00:00"/>
    <n v="55"/>
    <n v="0.98809523799999999"/>
    <n v="3.5714285999999998E-2"/>
    <n v="7.7380952000000003E-2"/>
    <n v="4.3065327000000009"/>
    <n v="97.280999460036256"/>
    <n v="4"/>
    <n v="1658"/>
    <n v="6216"/>
    <n v="0.26673101673101668"/>
    <n v="1638.2619046039999"/>
    <n v="59.214286188000003"/>
    <n v="128.29761841600001"/>
    <x v="264"/>
  </r>
  <r>
    <n v="262"/>
    <d v="2019-01-18T00:00:00"/>
    <n v="335"/>
    <n v="0.80327004200000007"/>
    <n v="2.9008439E-2"/>
    <n v="0.11234177200000001"/>
    <n v="7.5015625000000004"/>
    <n v="520.67510496543753"/>
    <n v="8"/>
    <n v="1700"/>
    <n v="6216"/>
    <n v="0.27348777348777348"/>
    <n v="1365.5590714"/>
    <n v="49.314346299999997"/>
    <n v="190.9810124"/>
    <x v="262"/>
  </r>
  <r>
    <n v="262"/>
    <d v="2019-01-18T00:00:00"/>
    <n v="335"/>
    <n v="0.80327004200000007"/>
    <n v="2.9008439E-2"/>
    <n v="0.11234177200000001"/>
    <n v="7.5015625000000004"/>
    <n v="520.67510496543753"/>
    <n v="8"/>
    <n v="1700"/>
    <n v="6216"/>
    <n v="0.27348777348777348"/>
    <n v="1365.5590714"/>
    <n v="49.314346299999997"/>
    <n v="190.9810124"/>
    <x v="263"/>
  </r>
  <r>
    <n v="262"/>
    <d v="2019-01-18T00:00:00"/>
    <n v="335"/>
    <n v="0.80327004200000007"/>
    <n v="2.9008439E-2"/>
    <n v="0.11234177200000001"/>
    <n v="7.5015625000000004"/>
    <n v="520.67510496543753"/>
    <n v="8"/>
    <n v="1700"/>
    <n v="6216"/>
    <n v="0.27348777348777348"/>
    <n v="1365.5590714"/>
    <n v="49.314346299999997"/>
    <n v="190.9810124"/>
    <x v="264"/>
  </r>
  <r>
    <n v="262"/>
    <d v="2019-01-18T00:00:00"/>
    <n v="335"/>
    <n v="0.80327004200000007"/>
    <n v="2.9008439E-2"/>
    <n v="0.11234177200000001"/>
    <n v="7.5015625000000004"/>
    <n v="520.67510496543753"/>
    <n v="8"/>
    <n v="1700"/>
    <n v="6216"/>
    <n v="0.27348777348777348"/>
    <n v="1365.5590714"/>
    <n v="49.314346299999997"/>
    <n v="190.9810124"/>
    <x v="265"/>
  </r>
  <r>
    <n v="262"/>
    <d v="2019-01-18T00:00:00"/>
    <n v="335"/>
    <n v="0.80327004200000007"/>
    <n v="2.9008439E-2"/>
    <n v="0.11234177200000001"/>
    <n v="7.5015625000000004"/>
    <n v="520.67510496543753"/>
    <n v="8"/>
    <n v="1700"/>
    <n v="6216"/>
    <n v="0.27348777348777348"/>
    <n v="1365.5590714"/>
    <n v="49.314346299999997"/>
    <n v="190.9810124"/>
    <x v="266"/>
  </r>
  <r>
    <n v="262"/>
    <d v="2019-01-18T00:00:00"/>
    <n v="335"/>
    <n v="0.80327004200000007"/>
    <n v="2.9008439E-2"/>
    <n v="0.11234177200000001"/>
    <n v="7.5015625000000004"/>
    <n v="520.67510496543753"/>
    <n v="8"/>
    <n v="1700"/>
    <n v="6216"/>
    <n v="0.27348777348777348"/>
    <n v="1365.5590714"/>
    <n v="49.314346299999997"/>
    <n v="190.9810124"/>
    <x v="267"/>
  </r>
  <r>
    <n v="262"/>
    <d v="2019-01-18T00:00:00"/>
    <n v="335"/>
    <n v="0.80327004200000007"/>
    <n v="2.9008439E-2"/>
    <n v="0.11234177200000001"/>
    <n v="7.5015625000000004"/>
    <n v="520.67510496543753"/>
    <n v="8"/>
    <n v="1700"/>
    <n v="6216"/>
    <n v="0.27348777348777348"/>
    <n v="1365.5590714"/>
    <n v="49.314346299999997"/>
    <n v="190.9810124"/>
    <x v="268"/>
  </r>
  <r>
    <n v="262"/>
    <d v="2019-01-18T00:00:00"/>
    <n v="335"/>
    <n v="0.80327004200000007"/>
    <n v="2.9008439E-2"/>
    <n v="0.11234177200000001"/>
    <n v="7.5015625000000004"/>
    <n v="520.67510496543753"/>
    <n v="8"/>
    <n v="1700"/>
    <n v="6216"/>
    <n v="0.27348777348777348"/>
    <n v="1365.5590714"/>
    <n v="49.314346299999997"/>
    <n v="190.9810124"/>
    <x v="269"/>
  </r>
  <r>
    <n v="263"/>
    <d v="2019-01-19T00:00:00"/>
    <n v="417"/>
    <n v="0.70935960599999992"/>
    <n v="2.7367269E-2"/>
    <n v="0.100711549"/>
    <n v="8.1357219999999995"/>
    <n v="623.47262321298717"/>
    <n v="8"/>
    <n v="1734"/>
    <n v="6216"/>
    <n v="0.27895752895752901"/>
    <n v="1230.0295568040001"/>
    <n v="47.454844446000003"/>
    <n v="174.63382596599999"/>
    <x v="263"/>
  </r>
  <r>
    <n v="263"/>
    <d v="2019-01-19T00:00:00"/>
    <n v="417"/>
    <n v="0.70935960599999992"/>
    <n v="2.7367269E-2"/>
    <n v="0.100711549"/>
    <n v="8.1357219999999995"/>
    <n v="623.47262321298717"/>
    <n v="8"/>
    <n v="1734"/>
    <n v="6216"/>
    <n v="0.27895752895752901"/>
    <n v="1230.0295568040001"/>
    <n v="47.454844446000003"/>
    <n v="174.63382596599999"/>
    <x v="264"/>
  </r>
  <r>
    <n v="263"/>
    <d v="2019-01-19T00:00:00"/>
    <n v="417"/>
    <n v="0.70935960599999992"/>
    <n v="2.7367269E-2"/>
    <n v="0.100711549"/>
    <n v="8.1357219999999995"/>
    <n v="623.47262321298717"/>
    <n v="8"/>
    <n v="1734"/>
    <n v="6216"/>
    <n v="0.27895752895752901"/>
    <n v="1230.0295568040001"/>
    <n v="47.454844446000003"/>
    <n v="174.63382596599999"/>
    <x v="265"/>
  </r>
  <r>
    <n v="263"/>
    <d v="2019-01-19T00:00:00"/>
    <n v="417"/>
    <n v="0.70935960599999992"/>
    <n v="2.7367269E-2"/>
    <n v="0.100711549"/>
    <n v="8.1357219999999995"/>
    <n v="623.47262321298717"/>
    <n v="8"/>
    <n v="1734"/>
    <n v="6216"/>
    <n v="0.27895752895752901"/>
    <n v="1230.0295568040001"/>
    <n v="47.454844446000003"/>
    <n v="174.63382596599999"/>
    <x v="266"/>
  </r>
  <r>
    <n v="263"/>
    <d v="2019-01-19T00:00:00"/>
    <n v="417"/>
    <n v="0.70935960599999992"/>
    <n v="2.7367269E-2"/>
    <n v="0.100711549"/>
    <n v="8.1357219999999995"/>
    <n v="623.47262321298717"/>
    <n v="8"/>
    <n v="1734"/>
    <n v="6216"/>
    <n v="0.27895752895752901"/>
    <n v="1230.0295568040001"/>
    <n v="47.454844446000003"/>
    <n v="174.63382596599999"/>
    <x v="267"/>
  </r>
  <r>
    <n v="263"/>
    <d v="2019-01-19T00:00:00"/>
    <n v="417"/>
    <n v="0.70935960599999992"/>
    <n v="2.7367269E-2"/>
    <n v="0.100711549"/>
    <n v="8.1357219999999995"/>
    <n v="623.47262321298717"/>
    <n v="8"/>
    <n v="1734"/>
    <n v="6216"/>
    <n v="0.27895752895752901"/>
    <n v="1230.0295568040001"/>
    <n v="47.454844446000003"/>
    <n v="174.63382596599999"/>
    <x v="268"/>
  </r>
  <r>
    <n v="263"/>
    <d v="2019-01-19T00:00:00"/>
    <n v="417"/>
    <n v="0.70935960599999992"/>
    <n v="2.7367269E-2"/>
    <n v="0.100711549"/>
    <n v="8.1357219999999995"/>
    <n v="623.47262321298717"/>
    <n v="8"/>
    <n v="1734"/>
    <n v="6216"/>
    <n v="0.27895752895752901"/>
    <n v="1230.0295568040001"/>
    <n v="47.454844446000003"/>
    <n v="174.63382596599999"/>
    <x v="269"/>
  </r>
  <r>
    <n v="263"/>
    <d v="2019-01-19T00:00:00"/>
    <n v="417"/>
    <n v="0.70935960599999992"/>
    <n v="2.7367269E-2"/>
    <n v="0.100711549"/>
    <n v="8.1357219999999995"/>
    <n v="623.47262321298717"/>
    <n v="8"/>
    <n v="1734"/>
    <n v="6216"/>
    <n v="0.27895752895752901"/>
    <n v="1230.0295568040001"/>
    <n v="47.454844446000003"/>
    <n v="174.63382596599999"/>
    <x v="270"/>
  </r>
  <r>
    <n v="264"/>
    <d v="2019-01-20T00:00:00"/>
    <n v="168"/>
    <n v="0.84367988000000005"/>
    <n v="2.5430067000000001E-2"/>
    <n v="0.10471204200000001"/>
    <n v="7.3283581999999994"/>
    <n v="270.25301621051011"/>
    <n v="7"/>
    <n v="1741"/>
    <n v="6216"/>
    <n v="0.28008365508365513"/>
    <n v="1468.8466710800001"/>
    <n v="44.273746647000003"/>
    <n v="182.30366512200001"/>
    <x v="264"/>
  </r>
  <r>
    <n v="264"/>
    <d v="2019-01-20T00:00:00"/>
    <n v="168"/>
    <n v="0.84367988000000005"/>
    <n v="2.5430067000000001E-2"/>
    <n v="0.10471204200000001"/>
    <n v="7.3283581999999994"/>
    <n v="270.25301621051011"/>
    <n v="7"/>
    <n v="1741"/>
    <n v="6216"/>
    <n v="0.28008365508365513"/>
    <n v="1468.8466710800001"/>
    <n v="44.273746647000003"/>
    <n v="182.30366512200001"/>
    <x v="265"/>
  </r>
  <r>
    <n v="264"/>
    <d v="2019-01-20T00:00:00"/>
    <n v="168"/>
    <n v="0.84367988000000005"/>
    <n v="2.5430067000000001E-2"/>
    <n v="0.10471204200000001"/>
    <n v="7.3283581999999994"/>
    <n v="270.25301621051011"/>
    <n v="7"/>
    <n v="1741"/>
    <n v="6216"/>
    <n v="0.28008365508365513"/>
    <n v="1468.8466710800001"/>
    <n v="44.273746647000003"/>
    <n v="182.30366512200001"/>
    <x v="266"/>
  </r>
  <r>
    <n v="264"/>
    <d v="2019-01-20T00:00:00"/>
    <n v="168"/>
    <n v="0.84367988000000005"/>
    <n v="2.5430067000000001E-2"/>
    <n v="0.10471204200000001"/>
    <n v="7.3283581999999994"/>
    <n v="270.25301621051011"/>
    <n v="7"/>
    <n v="1741"/>
    <n v="6216"/>
    <n v="0.28008365508365513"/>
    <n v="1468.8466710800001"/>
    <n v="44.273746647000003"/>
    <n v="182.30366512200001"/>
    <x v="267"/>
  </r>
  <r>
    <n v="264"/>
    <d v="2019-01-20T00:00:00"/>
    <n v="168"/>
    <n v="0.84367988000000005"/>
    <n v="2.5430067000000001E-2"/>
    <n v="0.10471204200000001"/>
    <n v="7.3283581999999994"/>
    <n v="270.25301621051011"/>
    <n v="7"/>
    <n v="1741"/>
    <n v="6216"/>
    <n v="0.28008365508365513"/>
    <n v="1468.8466710800001"/>
    <n v="44.273746647000003"/>
    <n v="182.30366512200001"/>
    <x v="268"/>
  </r>
  <r>
    <n v="264"/>
    <d v="2019-01-20T00:00:00"/>
    <n v="168"/>
    <n v="0.84367988000000005"/>
    <n v="2.5430067000000001E-2"/>
    <n v="0.10471204200000001"/>
    <n v="7.3283581999999994"/>
    <n v="270.25301621051011"/>
    <n v="7"/>
    <n v="1741"/>
    <n v="6216"/>
    <n v="0.28008365508365513"/>
    <n v="1468.8466710800001"/>
    <n v="44.273746647000003"/>
    <n v="182.30366512200001"/>
    <x v="269"/>
  </r>
  <r>
    <n v="264"/>
    <d v="2019-01-20T00:00:00"/>
    <n v="168"/>
    <n v="0.84367988000000005"/>
    <n v="2.5430067000000001E-2"/>
    <n v="0.10471204200000001"/>
    <n v="7.3283581999999994"/>
    <n v="270.25301621051011"/>
    <n v="7"/>
    <n v="1741"/>
    <n v="6216"/>
    <n v="0.28008365508365513"/>
    <n v="1468.8466710800001"/>
    <n v="44.273746647000003"/>
    <n v="182.30366512200001"/>
    <x v="270"/>
  </r>
  <r>
    <n v="265"/>
    <d v="2019-01-21T00:00:00"/>
    <n v="78"/>
    <n v="0.73306772900000006"/>
    <n v="2.3904381999999998E-2"/>
    <n v="9.3625498000000001E-2"/>
    <n v="7.5547576000000003"/>
    <n v="119.5942172698188"/>
    <n v="8"/>
    <n v="1661"/>
    <n v="6216"/>
    <n v="0.26721364221364219"/>
    <n v="1217.6254978689999"/>
    <n v="39.705178502000003"/>
    <n v="155.511952178"/>
    <x v="265"/>
  </r>
  <r>
    <n v="265"/>
    <d v="2019-01-21T00:00:00"/>
    <n v="78"/>
    <n v="0.73306772900000006"/>
    <n v="2.3904381999999998E-2"/>
    <n v="9.3625498000000001E-2"/>
    <n v="7.5547576000000003"/>
    <n v="119.5942172698188"/>
    <n v="8"/>
    <n v="1661"/>
    <n v="6216"/>
    <n v="0.26721364221364219"/>
    <n v="1217.6254978689999"/>
    <n v="39.705178502000003"/>
    <n v="155.511952178"/>
    <x v="266"/>
  </r>
  <r>
    <n v="265"/>
    <d v="2019-01-21T00:00:00"/>
    <n v="78"/>
    <n v="0.73306772900000006"/>
    <n v="2.3904381999999998E-2"/>
    <n v="9.3625498000000001E-2"/>
    <n v="7.5547576000000003"/>
    <n v="119.5942172698188"/>
    <n v="8"/>
    <n v="1661"/>
    <n v="6216"/>
    <n v="0.26721364221364219"/>
    <n v="1217.6254978689999"/>
    <n v="39.705178502000003"/>
    <n v="155.511952178"/>
    <x v="267"/>
  </r>
  <r>
    <n v="265"/>
    <d v="2019-01-21T00:00:00"/>
    <n v="78"/>
    <n v="0.73306772900000006"/>
    <n v="2.3904381999999998E-2"/>
    <n v="9.3625498000000001E-2"/>
    <n v="7.5547576000000003"/>
    <n v="119.5942172698188"/>
    <n v="8"/>
    <n v="1661"/>
    <n v="6216"/>
    <n v="0.26721364221364219"/>
    <n v="1217.6254978689999"/>
    <n v="39.705178502000003"/>
    <n v="155.511952178"/>
    <x v="268"/>
  </r>
  <r>
    <n v="265"/>
    <d v="2019-01-21T00:00:00"/>
    <n v="78"/>
    <n v="0.73306772900000006"/>
    <n v="2.3904381999999998E-2"/>
    <n v="9.3625498000000001E-2"/>
    <n v="7.5547576000000003"/>
    <n v="119.5942172698188"/>
    <n v="8"/>
    <n v="1661"/>
    <n v="6216"/>
    <n v="0.26721364221364219"/>
    <n v="1217.6254978689999"/>
    <n v="39.705178502000003"/>
    <n v="155.511952178"/>
    <x v="269"/>
  </r>
  <r>
    <n v="265"/>
    <d v="2019-01-21T00:00:00"/>
    <n v="78"/>
    <n v="0.73306772900000006"/>
    <n v="2.3904381999999998E-2"/>
    <n v="9.3625498000000001E-2"/>
    <n v="7.5547576000000003"/>
    <n v="119.5942172698188"/>
    <n v="8"/>
    <n v="1661"/>
    <n v="6216"/>
    <n v="0.26721364221364219"/>
    <n v="1217.6254978689999"/>
    <n v="39.705178502000003"/>
    <n v="155.511952178"/>
    <x v="270"/>
  </r>
  <r>
    <n v="265"/>
    <d v="2019-01-21T00:00:00"/>
    <n v="78"/>
    <n v="0.73306772900000006"/>
    <n v="2.3904381999999998E-2"/>
    <n v="9.3625498000000001E-2"/>
    <n v="7.5547576000000003"/>
    <n v="119.5942172698188"/>
    <n v="8"/>
    <n v="1661"/>
    <n v="6216"/>
    <n v="0.26721364221364219"/>
    <n v="1217.6254978689999"/>
    <n v="39.705178502000003"/>
    <n v="155.511952178"/>
    <x v="271"/>
  </r>
  <r>
    <n v="265"/>
    <d v="2019-01-21T00:00:00"/>
    <n v="78"/>
    <n v="0.73306772900000006"/>
    <n v="2.3904381999999998E-2"/>
    <n v="9.3625498000000001E-2"/>
    <n v="7.5547576000000003"/>
    <n v="119.5942172698188"/>
    <n v="8"/>
    <n v="1661"/>
    <n v="6216"/>
    <n v="0.26721364221364219"/>
    <n v="1217.6254978689999"/>
    <n v="39.705178502000003"/>
    <n v="155.511952178"/>
    <x v="272"/>
  </r>
  <r>
    <n v="266"/>
    <d v="2019-01-22T00:00:00"/>
    <n v="23"/>
    <n v="0.94505494499999998"/>
    <n v="5.4945055E-2"/>
    <n v="0.12087912100000001"/>
    <n v="4.9827585999999986"/>
    <n v="37.167672314525412"/>
    <n v="5"/>
    <n v="1654"/>
    <n v="6216"/>
    <n v="0.26608751608751607"/>
    <n v="1563.12087903"/>
    <n v="90.879120970000002"/>
    <n v="199.93406613400001"/>
    <x v="266"/>
  </r>
  <r>
    <n v="266"/>
    <d v="2019-01-22T00:00:00"/>
    <n v="23"/>
    <n v="0.94505494499999998"/>
    <n v="5.4945055E-2"/>
    <n v="0.12087912100000001"/>
    <n v="4.9827585999999986"/>
    <n v="37.167672314525412"/>
    <n v="5"/>
    <n v="1654"/>
    <n v="6216"/>
    <n v="0.26608751608751607"/>
    <n v="1563.12087903"/>
    <n v="90.879120970000002"/>
    <n v="199.93406613400001"/>
    <x v="267"/>
  </r>
  <r>
    <n v="266"/>
    <d v="2019-01-22T00:00:00"/>
    <n v="23"/>
    <n v="0.94505494499999998"/>
    <n v="5.4945055E-2"/>
    <n v="0.12087912100000001"/>
    <n v="4.9827585999999986"/>
    <n v="37.167672314525412"/>
    <n v="5"/>
    <n v="1654"/>
    <n v="6216"/>
    <n v="0.26608751608751607"/>
    <n v="1563.12087903"/>
    <n v="90.879120970000002"/>
    <n v="199.93406613400001"/>
    <x v="268"/>
  </r>
  <r>
    <n v="266"/>
    <d v="2019-01-22T00:00:00"/>
    <n v="23"/>
    <n v="0.94505494499999998"/>
    <n v="5.4945055E-2"/>
    <n v="0.12087912100000001"/>
    <n v="4.9827585999999986"/>
    <n v="37.167672314525412"/>
    <n v="5"/>
    <n v="1654"/>
    <n v="6216"/>
    <n v="0.26608751608751607"/>
    <n v="1563.12087903"/>
    <n v="90.879120970000002"/>
    <n v="199.93406613400001"/>
    <x v="269"/>
  </r>
  <r>
    <n v="266"/>
    <d v="2019-01-22T00:00:00"/>
    <n v="23"/>
    <n v="0.94505494499999998"/>
    <n v="5.4945055E-2"/>
    <n v="0.12087912100000001"/>
    <n v="4.9827585999999986"/>
    <n v="37.167672314525412"/>
    <n v="5"/>
    <n v="1654"/>
    <n v="6216"/>
    <n v="0.26608751608751607"/>
    <n v="1563.12087903"/>
    <n v="90.879120970000002"/>
    <n v="199.93406613400001"/>
    <x v="270"/>
  </r>
  <r>
    <n v="267"/>
    <d v="2019-01-23T00:00:00"/>
    <n v="18"/>
    <n v="0.97777777799999999"/>
    <n v="2.2222222E-2"/>
    <n v="7.7777777999999992E-2"/>
    <n v="4.8151260999999996"/>
    <n v="32.101530867364943"/>
    <n v="5"/>
    <n v="1659"/>
    <n v="6216"/>
    <n v="0.26689189189189189"/>
    <n v="1622.1333337020001"/>
    <n v="36.866666298000013"/>
    <n v="129.03333370199999"/>
    <x v="267"/>
  </r>
  <r>
    <n v="267"/>
    <d v="2019-01-23T00:00:00"/>
    <n v="18"/>
    <n v="0.97777777799999999"/>
    <n v="2.2222222E-2"/>
    <n v="7.7777777999999992E-2"/>
    <n v="4.8151260999999996"/>
    <n v="32.101530867364943"/>
    <n v="5"/>
    <n v="1659"/>
    <n v="6216"/>
    <n v="0.26689189189189189"/>
    <n v="1622.1333337020001"/>
    <n v="36.866666298000013"/>
    <n v="129.03333370199999"/>
    <x v="268"/>
  </r>
  <r>
    <n v="267"/>
    <d v="2019-01-23T00:00:00"/>
    <n v="18"/>
    <n v="0.97777777799999999"/>
    <n v="2.2222222E-2"/>
    <n v="7.7777777999999992E-2"/>
    <n v="4.8151260999999996"/>
    <n v="32.101530867364943"/>
    <n v="5"/>
    <n v="1659"/>
    <n v="6216"/>
    <n v="0.26689189189189189"/>
    <n v="1622.1333337020001"/>
    <n v="36.866666298000013"/>
    <n v="129.03333370199999"/>
    <x v="269"/>
  </r>
  <r>
    <n v="267"/>
    <d v="2019-01-23T00:00:00"/>
    <n v="18"/>
    <n v="0.97777777799999999"/>
    <n v="2.2222222E-2"/>
    <n v="7.7777777999999992E-2"/>
    <n v="4.8151260999999996"/>
    <n v="32.101530867364943"/>
    <n v="5"/>
    <n v="1659"/>
    <n v="6216"/>
    <n v="0.26689189189189189"/>
    <n v="1622.1333337020001"/>
    <n v="36.866666298000013"/>
    <n v="129.03333370199999"/>
    <x v="270"/>
  </r>
  <r>
    <n v="267"/>
    <d v="2019-01-23T00:00:00"/>
    <n v="18"/>
    <n v="0.97777777799999999"/>
    <n v="2.2222222E-2"/>
    <n v="7.7777777999999992E-2"/>
    <n v="4.8151260999999996"/>
    <n v="32.101530867364943"/>
    <n v="5"/>
    <n v="1659"/>
    <n v="6216"/>
    <n v="0.26689189189189189"/>
    <n v="1622.1333337020001"/>
    <n v="36.866666298000013"/>
    <n v="129.03333370199999"/>
    <x v="271"/>
  </r>
  <r>
    <n v="268"/>
    <d v="2019-01-24T00:00:00"/>
    <n v="10"/>
    <n v="0.86206896599999994"/>
    <n v="9.1954020000000001E-3"/>
    <n v="0.243678161"/>
    <n v="2.9094828000000001"/>
    <n v="13.953733246737229"/>
    <n v="3"/>
    <n v="1658"/>
    <n v="6216"/>
    <n v="0.26673101673101668"/>
    <n v="1429.3103456280001"/>
    <n v="15.245976516000001"/>
    <n v="404.01839093799998"/>
    <x v="268"/>
  </r>
  <r>
    <n v="268"/>
    <d v="2019-01-24T00:00:00"/>
    <n v="10"/>
    <n v="0.86206896599999994"/>
    <n v="9.1954020000000001E-3"/>
    <n v="0.243678161"/>
    <n v="2.9094828000000001"/>
    <n v="13.953733246737229"/>
    <n v="3"/>
    <n v="1658"/>
    <n v="6216"/>
    <n v="0.26673101673101668"/>
    <n v="1429.3103456280001"/>
    <n v="15.245976516000001"/>
    <n v="404.01839093799998"/>
    <x v="269"/>
  </r>
  <r>
    <n v="268"/>
    <d v="2019-01-24T00:00:00"/>
    <n v="10"/>
    <n v="0.86206896599999994"/>
    <n v="9.1954020000000001E-3"/>
    <n v="0.243678161"/>
    <n v="2.9094828000000001"/>
    <n v="13.953733246737229"/>
    <n v="3"/>
    <n v="1658"/>
    <n v="6216"/>
    <n v="0.26673101673101668"/>
    <n v="1429.3103456280001"/>
    <n v="15.245976516000001"/>
    <n v="404.01839093799998"/>
    <x v="270"/>
  </r>
  <r>
    <n v="269"/>
    <d v="2019-01-25T00:00:00"/>
    <n v="256"/>
    <n v="0.80031779700000005"/>
    <n v="2.8072033999999999E-2"/>
    <n v="0.15254237300000001"/>
    <n v="6.9171443000000004"/>
    <n v="379.61311768880643"/>
    <n v="7"/>
    <n v="1636"/>
    <n v="6216"/>
    <n v="0.26319176319176318"/>
    <n v="1309.3199158919999"/>
    <n v="45.925847623999999"/>
    <n v="249.55932222800001"/>
    <x v="269"/>
  </r>
  <r>
    <n v="269"/>
    <d v="2019-01-25T00:00:00"/>
    <n v="256"/>
    <n v="0.80031779700000005"/>
    <n v="2.8072033999999999E-2"/>
    <n v="0.15254237300000001"/>
    <n v="6.9171443000000004"/>
    <n v="379.61311768880643"/>
    <n v="7"/>
    <n v="1636"/>
    <n v="6216"/>
    <n v="0.26319176319176318"/>
    <n v="1309.3199158919999"/>
    <n v="45.925847623999999"/>
    <n v="249.55932222800001"/>
    <x v="270"/>
  </r>
  <r>
    <n v="269"/>
    <d v="2019-01-25T00:00:00"/>
    <n v="256"/>
    <n v="0.80031779700000005"/>
    <n v="2.8072033999999999E-2"/>
    <n v="0.15254237300000001"/>
    <n v="6.9171443000000004"/>
    <n v="379.61311768880643"/>
    <n v="7"/>
    <n v="1636"/>
    <n v="6216"/>
    <n v="0.26319176319176318"/>
    <n v="1309.3199158919999"/>
    <n v="45.925847623999999"/>
    <n v="249.55932222800001"/>
    <x v="271"/>
  </r>
  <r>
    <n v="269"/>
    <d v="2019-01-25T00:00:00"/>
    <n v="256"/>
    <n v="0.80031779700000005"/>
    <n v="2.8072033999999999E-2"/>
    <n v="0.15254237300000001"/>
    <n v="6.9171443000000004"/>
    <n v="379.61311768880643"/>
    <n v="7"/>
    <n v="1636"/>
    <n v="6216"/>
    <n v="0.26319176319176318"/>
    <n v="1309.3199158919999"/>
    <n v="45.925847623999999"/>
    <n v="249.55932222800001"/>
    <x v="272"/>
  </r>
  <r>
    <n v="269"/>
    <d v="2019-01-25T00:00:00"/>
    <n v="256"/>
    <n v="0.80031779700000005"/>
    <n v="2.8072033999999999E-2"/>
    <n v="0.15254237300000001"/>
    <n v="6.9171443000000004"/>
    <n v="379.61311768880643"/>
    <n v="7"/>
    <n v="1636"/>
    <n v="6216"/>
    <n v="0.26319176319176318"/>
    <n v="1309.3199158919999"/>
    <n v="45.925847623999999"/>
    <n v="249.55932222800001"/>
    <x v="273"/>
  </r>
  <r>
    <n v="269"/>
    <d v="2019-01-25T00:00:00"/>
    <n v="256"/>
    <n v="0.80031779700000005"/>
    <n v="2.8072033999999999E-2"/>
    <n v="0.15254237300000001"/>
    <n v="6.9171443000000004"/>
    <n v="379.61311768880643"/>
    <n v="7"/>
    <n v="1636"/>
    <n v="6216"/>
    <n v="0.26319176319176318"/>
    <n v="1309.3199158919999"/>
    <n v="45.925847623999999"/>
    <n v="249.55932222800001"/>
    <x v="274"/>
  </r>
  <r>
    <n v="269"/>
    <d v="2019-01-25T00:00:00"/>
    <n v="256"/>
    <n v="0.80031779700000005"/>
    <n v="2.8072033999999999E-2"/>
    <n v="0.15254237300000001"/>
    <n v="6.9171443000000004"/>
    <n v="379.61311768880643"/>
    <n v="7"/>
    <n v="1636"/>
    <n v="6216"/>
    <n v="0.26319176319176318"/>
    <n v="1309.3199158919999"/>
    <n v="45.925847623999999"/>
    <n v="249.55932222800001"/>
    <x v="275"/>
  </r>
  <r>
    <n v="270"/>
    <d v="2019-01-26T00:00:00"/>
    <n v="372"/>
    <n v="0.71396522699999998"/>
    <n v="2.9725181999999999E-2"/>
    <n v="0.117779024"/>
    <n v="7.2621950999999996"/>
    <n v="545.7793328987317"/>
    <n v="7"/>
    <n v="1606"/>
    <n v="6216"/>
    <n v="0.25836550836550842"/>
    <n v="1146.628154562"/>
    <n v="47.738642292000002"/>
    <n v="189.15311254400001"/>
    <x v="270"/>
  </r>
  <r>
    <n v="270"/>
    <d v="2019-01-26T00:00:00"/>
    <n v="372"/>
    <n v="0.71396522699999998"/>
    <n v="2.9725181999999999E-2"/>
    <n v="0.117779024"/>
    <n v="7.2621950999999996"/>
    <n v="545.7793328987317"/>
    <n v="7"/>
    <n v="1606"/>
    <n v="6216"/>
    <n v="0.25836550836550842"/>
    <n v="1146.628154562"/>
    <n v="47.738642292000002"/>
    <n v="189.15311254400001"/>
    <x v="271"/>
  </r>
  <r>
    <n v="270"/>
    <d v="2019-01-26T00:00:00"/>
    <n v="372"/>
    <n v="0.71396522699999998"/>
    <n v="2.9725181999999999E-2"/>
    <n v="0.117779024"/>
    <n v="7.2621950999999996"/>
    <n v="545.7793328987317"/>
    <n v="7"/>
    <n v="1606"/>
    <n v="6216"/>
    <n v="0.25836550836550842"/>
    <n v="1146.628154562"/>
    <n v="47.738642292000002"/>
    <n v="189.15311254400001"/>
    <x v="272"/>
  </r>
  <r>
    <n v="270"/>
    <d v="2019-01-26T00:00:00"/>
    <n v="372"/>
    <n v="0.71396522699999998"/>
    <n v="2.9725181999999999E-2"/>
    <n v="0.117779024"/>
    <n v="7.2621950999999996"/>
    <n v="545.7793328987317"/>
    <n v="7"/>
    <n v="1606"/>
    <n v="6216"/>
    <n v="0.25836550836550842"/>
    <n v="1146.628154562"/>
    <n v="47.738642292000002"/>
    <n v="189.15311254400001"/>
    <x v="273"/>
  </r>
  <r>
    <n v="270"/>
    <d v="2019-01-26T00:00:00"/>
    <n v="372"/>
    <n v="0.71396522699999998"/>
    <n v="2.9725181999999999E-2"/>
    <n v="0.117779024"/>
    <n v="7.2621950999999996"/>
    <n v="545.7793328987317"/>
    <n v="7"/>
    <n v="1606"/>
    <n v="6216"/>
    <n v="0.25836550836550842"/>
    <n v="1146.628154562"/>
    <n v="47.738642292000002"/>
    <n v="189.15311254400001"/>
    <x v="274"/>
  </r>
  <r>
    <n v="270"/>
    <d v="2019-01-26T00:00:00"/>
    <n v="372"/>
    <n v="0.71396522699999998"/>
    <n v="2.9725181999999999E-2"/>
    <n v="0.117779024"/>
    <n v="7.2621950999999996"/>
    <n v="545.7793328987317"/>
    <n v="7"/>
    <n v="1606"/>
    <n v="6216"/>
    <n v="0.25836550836550842"/>
    <n v="1146.628154562"/>
    <n v="47.738642292000002"/>
    <n v="189.15311254400001"/>
    <x v="275"/>
  </r>
  <r>
    <n v="270"/>
    <d v="2019-01-26T00:00:00"/>
    <n v="372"/>
    <n v="0.71396522699999998"/>
    <n v="2.9725181999999999E-2"/>
    <n v="0.117779024"/>
    <n v="7.2621950999999996"/>
    <n v="545.7793328987317"/>
    <n v="7"/>
    <n v="1606"/>
    <n v="6216"/>
    <n v="0.25836550836550842"/>
    <n v="1146.628154562"/>
    <n v="47.738642292000002"/>
    <n v="189.15311254400001"/>
    <x v="276"/>
  </r>
  <r>
    <n v="271"/>
    <d v="2019-01-27T00:00:00"/>
    <n v="227"/>
    <n v="0.83933933900000002"/>
    <n v="2.1021021000000001E-2"/>
    <n v="9.8348348000000002E-2"/>
    <n v="7.1687922000000004"/>
    <n v="368.55292809486451"/>
    <n v="7"/>
    <n v="1573"/>
    <n v="6216"/>
    <n v="0.25305662805662799"/>
    <n v="1320.2807802469999"/>
    <n v="33.066066032999998"/>
    <n v="154.701951404"/>
    <x v="271"/>
  </r>
  <r>
    <n v="271"/>
    <d v="2019-01-27T00:00:00"/>
    <n v="227"/>
    <n v="0.83933933900000002"/>
    <n v="2.1021021000000001E-2"/>
    <n v="9.8348348000000002E-2"/>
    <n v="7.1687922000000004"/>
    <n v="368.55292809486451"/>
    <n v="7"/>
    <n v="1573"/>
    <n v="6216"/>
    <n v="0.25305662805662799"/>
    <n v="1320.2807802469999"/>
    <n v="33.066066032999998"/>
    <n v="154.701951404"/>
    <x v="272"/>
  </r>
  <r>
    <n v="271"/>
    <d v="2019-01-27T00:00:00"/>
    <n v="227"/>
    <n v="0.83933933900000002"/>
    <n v="2.1021021000000001E-2"/>
    <n v="9.8348348000000002E-2"/>
    <n v="7.1687922000000004"/>
    <n v="368.55292809486451"/>
    <n v="7"/>
    <n v="1573"/>
    <n v="6216"/>
    <n v="0.25305662805662799"/>
    <n v="1320.2807802469999"/>
    <n v="33.066066032999998"/>
    <n v="154.701951404"/>
    <x v="273"/>
  </r>
  <r>
    <n v="271"/>
    <d v="2019-01-27T00:00:00"/>
    <n v="227"/>
    <n v="0.83933933900000002"/>
    <n v="2.1021021000000001E-2"/>
    <n v="9.8348348000000002E-2"/>
    <n v="7.1687922000000004"/>
    <n v="368.55292809486451"/>
    <n v="7"/>
    <n v="1573"/>
    <n v="6216"/>
    <n v="0.25305662805662799"/>
    <n v="1320.2807802469999"/>
    <n v="33.066066032999998"/>
    <n v="154.701951404"/>
    <x v="274"/>
  </r>
  <r>
    <n v="271"/>
    <d v="2019-01-27T00:00:00"/>
    <n v="227"/>
    <n v="0.83933933900000002"/>
    <n v="2.1021021000000001E-2"/>
    <n v="9.8348348000000002E-2"/>
    <n v="7.1687922000000004"/>
    <n v="368.55292809486451"/>
    <n v="7"/>
    <n v="1573"/>
    <n v="6216"/>
    <n v="0.25305662805662799"/>
    <n v="1320.2807802469999"/>
    <n v="33.066066032999998"/>
    <n v="154.701951404"/>
    <x v="275"/>
  </r>
  <r>
    <n v="271"/>
    <d v="2019-01-27T00:00:00"/>
    <n v="227"/>
    <n v="0.83933933900000002"/>
    <n v="2.1021021000000001E-2"/>
    <n v="9.8348348000000002E-2"/>
    <n v="7.1687922000000004"/>
    <n v="368.55292809486451"/>
    <n v="7"/>
    <n v="1573"/>
    <n v="6216"/>
    <n v="0.25305662805662799"/>
    <n v="1320.2807802469999"/>
    <n v="33.066066032999998"/>
    <n v="154.701951404"/>
    <x v="276"/>
  </r>
  <r>
    <n v="271"/>
    <d v="2019-01-27T00:00:00"/>
    <n v="227"/>
    <n v="0.83933933900000002"/>
    <n v="2.1021021000000001E-2"/>
    <n v="9.8348348000000002E-2"/>
    <n v="7.1687922000000004"/>
    <n v="368.55292809486451"/>
    <n v="7"/>
    <n v="1573"/>
    <n v="6216"/>
    <n v="0.25305662805662799"/>
    <n v="1320.2807802469999"/>
    <n v="33.066066032999998"/>
    <n v="154.701951404"/>
    <x v="277"/>
  </r>
  <r>
    <n v="272"/>
    <d v="2019-01-28T00:00:00"/>
    <n v="146"/>
    <n v="0.83010752700000001"/>
    <n v="1.0752688E-2"/>
    <n v="7.5268817000000002E-2"/>
    <n v="7.7351779000000009"/>
    <n v="244.4273755189991"/>
    <n v="8"/>
    <n v="1656"/>
    <n v="6216"/>
    <n v="0.26640926640926638"/>
    <n v="1374.6580647119999"/>
    <n v="17.806451328000001"/>
    <n v="124.645160952"/>
    <x v="272"/>
  </r>
  <r>
    <n v="272"/>
    <d v="2019-01-28T00:00:00"/>
    <n v="146"/>
    <n v="0.83010752700000001"/>
    <n v="1.0752688E-2"/>
    <n v="7.5268817000000002E-2"/>
    <n v="7.7351779000000009"/>
    <n v="244.4273755189991"/>
    <n v="8"/>
    <n v="1656"/>
    <n v="6216"/>
    <n v="0.26640926640926638"/>
    <n v="1374.6580647119999"/>
    <n v="17.806451328000001"/>
    <n v="124.645160952"/>
    <x v="273"/>
  </r>
  <r>
    <n v="272"/>
    <d v="2019-01-28T00:00:00"/>
    <n v="146"/>
    <n v="0.83010752700000001"/>
    <n v="1.0752688E-2"/>
    <n v="7.5268817000000002E-2"/>
    <n v="7.7351779000000009"/>
    <n v="244.4273755189991"/>
    <n v="8"/>
    <n v="1656"/>
    <n v="6216"/>
    <n v="0.26640926640926638"/>
    <n v="1374.6580647119999"/>
    <n v="17.806451328000001"/>
    <n v="124.645160952"/>
    <x v="274"/>
  </r>
  <r>
    <n v="272"/>
    <d v="2019-01-28T00:00:00"/>
    <n v="146"/>
    <n v="0.83010752700000001"/>
    <n v="1.0752688E-2"/>
    <n v="7.5268817000000002E-2"/>
    <n v="7.7351779000000009"/>
    <n v="244.4273755189991"/>
    <n v="8"/>
    <n v="1656"/>
    <n v="6216"/>
    <n v="0.26640926640926638"/>
    <n v="1374.6580647119999"/>
    <n v="17.806451328000001"/>
    <n v="124.645160952"/>
    <x v="275"/>
  </r>
  <r>
    <n v="272"/>
    <d v="2019-01-28T00:00:00"/>
    <n v="146"/>
    <n v="0.83010752700000001"/>
    <n v="1.0752688E-2"/>
    <n v="7.5268817000000002E-2"/>
    <n v="7.7351779000000009"/>
    <n v="244.4273755189991"/>
    <n v="8"/>
    <n v="1656"/>
    <n v="6216"/>
    <n v="0.26640926640926638"/>
    <n v="1374.6580647119999"/>
    <n v="17.806451328000001"/>
    <n v="124.645160952"/>
    <x v="276"/>
  </r>
  <r>
    <n v="272"/>
    <d v="2019-01-28T00:00:00"/>
    <n v="146"/>
    <n v="0.83010752700000001"/>
    <n v="1.0752688E-2"/>
    <n v="7.5268817000000002E-2"/>
    <n v="7.7351779000000009"/>
    <n v="244.4273755189991"/>
    <n v="8"/>
    <n v="1656"/>
    <n v="6216"/>
    <n v="0.26640926640926638"/>
    <n v="1374.6580647119999"/>
    <n v="17.806451328000001"/>
    <n v="124.645160952"/>
    <x v="277"/>
  </r>
  <r>
    <n v="272"/>
    <d v="2019-01-28T00:00:00"/>
    <n v="146"/>
    <n v="0.83010752700000001"/>
    <n v="1.0752688E-2"/>
    <n v="7.5268817000000002E-2"/>
    <n v="7.7351779000000009"/>
    <n v="244.4273755189991"/>
    <n v="8"/>
    <n v="1656"/>
    <n v="6216"/>
    <n v="0.26640926640926638"/>
    <n v="1374.6580647119999"/>
    <n v="17.806451328000001"/>
    <n v="124.645160952"/>
    <x v="278"/>
  </r>
  <r>
    <n v="272"/>
    <d v="2019-01-28T00:00:00"/>
    <n v="146"/>
    <n v="0.83010752700000001"/>
    <n v="1.0752688E-2"/>
    <n v="7.5268817000000002E-2"/>
    <n v="7.7351779000000009"/>
    <n v="244.4273755189991"/>
    <n v="8"/>
    <n v="1656"/>
    <n v="6216"/>
    <n v="0.26640926640926638"/>
    <n v="1374.6580647119999"/>
    <n v="17.806451328000001"/>
    <n v="124.645160952"/>
    <x v="279"/>
  </r>
  <r>
    <n v="273"/>
    <d v="2019-01-29T00:00:00"/>
    <n v="14"/>
    <n v="0.93333333299999999"/>
    <n v="7.7777777999999992E-2"/>
    <n v="3.3333333E-2"/>
    <n v="6.3548387000000002"/>
    <n v="24.129432097111359"/>
    <n v="6"/>
    <n v="1654"/>
    <n v="6216"/>
    <n v="0.26608751608751607"/>
    <n v="1543.7333327819999"/>
    <n v="128.64444481199999"/>
    <n v="55.133332781999997"/>
    <x v="273"/>
  </r>
  <r>
    <n v="273"/>
    <d v="2019-01-29T00:00:00"/>
    <n v="14"/>
    <n v="0.93333333299999999"/>
    <n v="7.7777777999999992E-2"/>
    <n v="3.3333333E-2"/>
    <n v="6.3548387000000002"/>
    <n v="24.129432097111359"/>
    <n v="6"/>
    <n v="1654"/>
    <n v="6216"/>
    <n v="0.26608751608751607"/>
    <n v="1543.7333327819999"/>
    <n v="128.64444481199999"/>
    <n v="55.133332781999997"/>
    <x v="274"/>
  </r>
  <r>
    <n v="273"/>
    <d v="2019-01-29T00:00:00"/>
    <n v="14"/>
    <n v="0.93333333299999999"/>
    <n v="7.7777777999999992E-2"/>
    <n v="3.3333333E-2"/>
    <n v="6.3548387000000002"/>
    <n v="24.129432097111359"/>
    <n v="6"/>
    <n v="1654"/>
    <n v="6216"/>
    <n v="0.26608751608751607"/>
    <n v="1543.7333327819999"/>
    <n v="128.64444481199999"/>
    <n v="55.133332781999997"/>
    <x v="275"/>
  </r>
  <r>
    <n v="273"/>
    <d v="2019-01-29T00:00:00"/>
    <n v="14"/>
    <n v="0.93333333299999999"/>
    <n v="7.7777777999999992E-2"/>
    <n v="3.3333333E-2"/>
    <n v="6.3548387000000002"/>
    <n v="24.129432097111359"/>
    <n v="6"/>
    <n v="1654"/>
    <n v="6216"/>
    <n v="0.26608751608751607"/>
    <n v="1543.7333327819999"/>
    <n v="128.64444481199999"/>
    <n v="55.133332781999997"/>
    <x v="276"/>
  </r>
  <r>
    <n v="273"/>
    <d v="2019-01-29T00:00:00"/>
    <n v="14"/>
    <n v="0.93333333299999999"/>
    <n v="7.7777777999999992E-2"/>
    <n v="3.3333333E-2"/>
    <n v="6.3548387000000002"/>
    <n v="24.129432097111359"/>
    <n v="6"/>
    <n v="1654"/>
    <n v="6216"/>
    <n v="0.26608751608751607"/>
    <n v="1543.7333327819999"/>
    <n v="128.64444481199999"/>
    <n v="55.133332781999997"/>
    <x v="277"/>
  </r>
  <r>
    <n v="273"/>
    <d v="2019-01-29T00:00:00"/>
    <n v="14"/>
    <n v="0.93333333299999999"/>
    <n v="7.7777777999999992E-2"/>
    <n v="3.3333333E-2"/>
    <n v="6.3548387000000002"/>
    <n v="24.129432097111359"/>
    <n v="6"/>
    <n v="1654"/>
    <n v="6216"/>
    <n v="0.26608751608751607"/>
    <n v="1543.7333327819999"/>
    <n v="128.64444481199999"/>
    <n v="55.133332781999997"/>
    <x v="278"/>
  </r>
  <r>
    <n v="274"/>
    <d v="2019-01-30T00:00:00"/>
    <n v="15"/>
    <n v="1"/>
    <n v="5.0505051000000002E-2"/>
    <n v="0.101010101"/>
    <n v="7.2878787999999997"/>
    <n v="25.607591049075609"/>
    <n v="7"/>
    <n v="1652"/>
    <n v="6216"/>
    <n v="0.26576576576576583"/>
    <n v="1652"/>
    <n v="83.434344251999988"/>
    <n v="166.868686852"/>
    <x v="274"/>
  </r>
  <r>
    <n v="274"/>
    <d v="2019-01-30T00:00:00"/>
    <n v="15"/>
    <n v="1"/>
    <n v="5.0505051000000002E-2"/>
    <n v="0.101010101"/>
    <n v="7.2878787999999997"/>
    <n v="25.607591049075609"/>
    <n v="7"/>
    <n v="1652"/>
    <n v="6216"/>
    <n v="0.26576576576576583"/>
    <n v="1652"/>
    <n v="83.434344251999988"/>
    <n v="166.868686852"/>
    <x v="275"/>
  </r>
  <r>
    <n v="274"/>
    <d v="2019-01-30T00:00:00"/>
    <n v="15"/>
    <n v="1"/>
    <n v="5.0505051000000002E-2"/>
    <n v="0.101010101"/>
    <n v="7.2878787999999997"/>
    <n v="25.607591049075609"/>
    <n v="7"/>
    <n v="1652"/>
    <n v="6216"/>
    <n v="0.26576576576576583"/>
    <n v="1652"/>
    <n v="83.434344251999988"/>
    <n v="166.868686852"/>
    <x v="276"/>
  </r>
  <r>
    <n v="274"/>
    <d v="2019-01-30T00:00:00"/>
    <n v="15"/>
    <n v="1"/>
    <n v="5.0505051000000002E-2"/>
    <n v="0.101010101"/>
    <n v="7.2878787999999997"/>
    <n v="25.607591049075609"/>
    <n v="7"/>
    <n v="1652"/>
    <n v="6216"/>
    <n v="0.26576576576576583"/>
    <n v="1652"/>
    <n v="83.434344251999988"/>
    <n v="166.868686852"/>
    <x v="277"/>
  </r>
  <r>
    <n v="274"/>
    <d v="2019-01-30T00:00:00"/>
    <n v="15"/>
    <n v="1"/>
    <n v="5.0505051000000002E-2"/>
    <n v="0.101010101"/>
    <n v="7.2878787999999997"/>
    <n v="25.607591049075609"/>
    <n v="7"/>
    <n v="1652"/>
    <n v="6216"/>
    <n v="0.26576576576576583"/>
    <n v="1652"/>
    <n v="83.434344251999988"/>
    <n v="166.868686852"/>
    <x v="278"/>
  </r>
  <r>
    <n v="274"/>
    <d v="2019-01-30T00:00:00"/>
    <n v="15"/>
    <n v="1"/>
    <n v="5.0505051000000002E-2"/>
    <n v="0.101010101"/>
    <n v="7.2878787999999997"/>
    <n v="25.607591049075609"/>
    <n v="7"/>
    <n v="1652"/>
    <n v="6216"/>
    <n v="0.26576576576576583"/>
    <n v="1652"/>
    <n v="83.434344251999988"/>
    <n v="166.868686852"/>
    <x v="279"/>
  </r>
  <r>
    <n v="274"/>
    <d v="2019-01-30T00:00:00"/>
    <n v="15"/>
    <n v="1"/>
    <n v="5.0505051000000002E-2"/>
    <n v="0.101010101"/>
    <n v="7.2878787999999997"/>
    <n v="25.607591049075609"/>
    <n v="7"/>
    <n v="1652"/>
    <n v="6216"/>
    <n v="0.26576576576576583"/>
    <n v="1652"/>
    <n v="83.434344251999988"/>
    <n v="166.868686852"/>
    <x v="280"/>
  </r>
  <r>
    <n v="275"/>
    <d v="2019-01-31T00:00:00"/>
    <n v="56"/>
    <n v="0.98360655699999999"/>
    <n v="3.2786885000000002E-2"/>
    <n v="0.16393442599999999"/>
    <n v="4.5823754999999986"/>
    <n v="89.826831351104374"/>
    <n v="5"/>
    <n v="1695"/>
    <n v="6216"/>
    <n v="0.27268339768339772"/>
    <n v="1667.2131141150001"/>
    <n v="55.573770075000013"/>
    <n v="277.86885207"/>
    <x v="275"/>
  </r>
  <r>
    <n v="275"/>
    <d v="2019-01-31T00:00:00"/>
    <n v="56"/>
    <n v="0.98360655699999999"/>
    <n v="3.2786885000000002E-2"/>
    <n v="0.16393442599999999"/>
    <n v="4.5823754999999986"/>
    <n v="89.826831351104374"/>
    <n v="5"/>
    <n v="1695"/>
    <n v="6216"/>
    <n v="0.27268339768339772"/>
    <n v="1667.2131141150001"/>
    <n v="55.573770075000013"/>
    <n v="277.86885207"/>
    <x v="276"/>
  </r>
  <r>
    <n v="275"/>
    <d v="2019-01-31T00:00:00"/>
    <n v="56"/>
    <n v="0.98360655699999999"/>
    <n v="3.2786885000000002E-2"/>
    <n v="0.16393442599999999"/>
    <n v="4.5823754999999986"/>
    <n v="89.826831351104374"/>
    <n v="5"/>
    <n v="1695"/>
    <n v="6216"/>
    <n v="0.27268339768339772"/>
    <n v="1667.2131141150001"/>
    <n v="55.573770075000013"/>
    <n v="277.86885207"/>
    <x v="277"/>
  </r>
  <r>
    <n v="275"/>
    <d v="2019-01-31T00:00:00"/>
    <n v="56"/>
    <n v="0.98360655699999999"/>
    <n v="3.2786885000000002E-2"/>
    <n v="0.16393442599999999"/>
    <n v="4.5823754999999986"/>
    <n v="89.826831351104374"/>
    <n v="5"/>
    <n v="1695"/>
    <n v="6216"/>
    <n v="0.27268339768339772"/>
    <n v="1667.2131141150001"/>
    <n v="55.573770075000013"/>
    <n v="277.86885207"/>
    <x v="278"/>
  </r>
  <r>
    <n v="275"/>
    <d v="2019-01-31T00:00:00"/>
    <n v="56"/>
    <n v="0.98360655699999999"/>
    <n v="3.2786885000000002E-2"/>
    <n v="0.16393442599999999"/>
    <n v="4.5823754999999986"/>
    <n v="89.826831351104374"/>
    <n v="5"/>
    <n v="1695"/>
    <n v="6216"/>
    <n v="0.27268339768339772"/>
    <n v="1667.2131141150001"/>
    <n v="55.573770075000013"/>
    <n v="277.86885207"/>
    <x v="279"/>
  </r>
  <r>
    <n v="276"/>
    <d v="2019-02-01T00:00:00"/>
    <n v="364"/>
    <n v="0.79664660400000009"/>
    <n v="2.0206363000000001E-2"/>
    <n v="0.104041273"/>
    <n v="7.6612972000000008"/>
    <n v="574.09883192774078"/>
    <n v="8"/>
    <n v="1673"/>
    <n v="6216"/>
    <n v="0.26914414414414423"/>
    <n v="1332.7897684919999"/>
    <n v="33.805245298999999"/>
    <n v="174.06104972899999"/>
    <x v="276"/>
  </r>
  <r>
    <n v="276"/>
    <d v="2019-02-01T00:00:00"/>
    <n v="364"/>
    <n v="0.79664660400000009"/>
    <n v="2.0206363000000001E-2"/>
    <n v="0.104041273"/>
    <n v="7.6612972000000008"/>
    <n v="574.09883192774078"/>
    <n v="8"/>
    <n v="1673"/>
    <n v="6216"/>
    <n v="0.26914414414414423"/>
    <n v="1332.7897684919999"/>
    <n v="33.805245298999999"/>
    <n v="174.06104972899999"/>
    <x v="277"/>
  </r>
  <r>
    <n v="276"/>
    <d v="2019-02-01T00:00:00"/>
    <n v="364"/>
    <n v="0.79664660400000009"/>
    <n v="2.0206363000000001E-2"/>
    <n v="0.104041273"/>
    <n v="7.6612972000000008"/>
    <n v="574.09883192774078"/>
    <n v="8"/>
    <n v="1673"/>
    <n v="6216"/>
    <n v="0.26914414414414423"/>
    <n v="1332.7897684919999"/>
    <n v="33.805245298999999"/>
    <n v="174.06104972899999"/>
    <x v="278"/>
  </r>
  <r>
    <n v="276"/>
    <d v="2019-02-01T00:00:00"/>
    <n v="364"/>
    <n v="0.79664660400000009"/>
    <n v="2.0206363000000001E-2"/>
    <n v="0.104041273"/>
    <n v="7.6612972000000008"/>
    <n v="574.09883192774078"/>
    <n v="8"/>
    <n v="1673"/>
    <n v="6216"/>
    <n v="0.26914414414414423"/>
    <n v="1332.7897684919999"/>
    <n v="33.805245298999999"/>
    <n v="174.06104972899999"/>
    <x v="279"/>
  </r>
  <r>
    <n v="276"/>
    <d v="2019-02-01T00:00:00"/>
    <n v="364"/>
    <n v="0.79664660400000009"/>
    <n v="2.0206363000000001E-2"/>
    <n v="0.104041273"/>
    <n v="7.6612972000000008"/>
    <n v="574.09883192774078"/>
    <n v="8"/>
    <n v="1673"/>
    <n v="6216"/>
    <n v="0.26914414414414423"/>
    <n v="1332.7897684919999"/>
    <n v="33.805245298999999"/>
    <n v="174.06104972899999"/>
    <x v="280"/>
  </r>
  <r>
    <n v="276"/>
    <d v="2019-02-01T00:00:00"/>
    <n v="364"/>
    <n v="0.79664660400000009"/>
    <n v="2.0206363000000001E-2"/>
    <n v="0.104041273"/>
    <n v="7.6612972000000008"/>
    <n v="574.09883192774078"/>
    <n v="8"/>
    <n v="1673"/>
    <n v="6216"/>
    <n v="0.26914414414414423"/>
    <n v="1332.7897684919999"/>
    <n v="33.805245298999999"/>
    <n v="174.06104972899999"/>
    <x v="281"/>
  </r>
  <r>
    <n v="276"/>
    <d v="2019-02-01T00:00:00"/>
    <n v="364"/>
    <n v="0.79664660400000009"/>
    <n v="2.0206363000000001E-2"/>
    <n v="0.104041273"/>
    <n v="7.6612972000000008"/>
    <n v="574.09883192774078"/>
    <n v="8"/>
    <n v="1673"/>
    <n v="6216"/>
    <n v="0.26914414414414423"/>
    <n v="1332.7897684919999"/>
    <n v="33.805245298999999"/>
    <n v="174.06104972899999"/>
    <x v="282"/>
  </r>
  <r>
    <n v="276"/>
    <d v="2019-02-01T00:00:00"/>
    <n v="364"/>
    <n v="0.79664660400000009"/>
    <n v="2.0206363000000001E-2"/>
    <n v="0.104041273"/>
    <n v="7.6612972000000008"/>
    <n v="574.09883192774078"/>
    <n v="8"/>
    <n v="1673"/>
    <n v="6216"/>
    <n v="0.26914414414414423"/>
    <n v="1332.7897684919999"/>
    <n v="33.805245298999999"/>
    <n v="174.06104972899999"/>
    <x v="283"/>
  </r>
  <r>
    <n v="277"/>
    <d v="2019-02-02T00:00:00"/>
    <n v="498"/>
    <n v="0.69019248400000011"/>
    <n v="2.9330888999999999E-2"/>
    <n v="9.8991751000000003E-2"/>
    <n v="8.1851345000000002"/>
    <n v="736.1485916370583"/>
    <n v="8"/>
    <n v="1612"/>
    <n v="6216"/>
    <n v="0.25933075933075928"/>
    <n v="1112.590284208"/>
    <n v="47.281393068"/>
    <n v="159.57470261200001"/>
    <x v="277"/>
  </r>
  <r>
    <n v="277"/>
    <d v="2019-02-02T00:00:00"/>
    <n v="498"/>
    <n v="0.69019248400000011"/>
    <n v="2.9330888999999999E-2"/>
    <n v="9.8991751000000003E-2"/>
    <n v="8.1851345000000002"/>
    <n v="736.1485916370583"/>
    <n v="8"/>
    <n v="1612"/>
    <n v="6216"/>
    <n v="0.25933075933075928"/>
    <n v="1112.590284208"/>
    <n v="47.281393068"/>
    <n v="159.57470261200001"/>
    <x v="278"/>
  </r>
  <r>
    <n v="277"/>
    <d v="2019-02-02T00:00:00"/>
    <n v="498"/>
    <n v="0.69019248400000011"/>
    <n v="2.9330888999999999E-2"/>
    <n v="9.8991751000000003E-2"/>
    <n v="8.1851345000000002"/>
    <n v="736.1485916370583"/>
    <n v="8"/>
    <n v="1612"/>
    <n v="6216"/>
    <n v="0.25933075933075928"/>
    <n v="1112.590284208"/>
    <n v="47.281393068"/>
    <n v="159.57470261200001"/>
    <x v="279"/>
  </r>
  <r>
    <n v="277"/>
    <d v="2019-02-02T00:00:00"/>
    <n v="498"/>
    <n v="0.69019248400000011"/>
    <n v="2.9330888999999999E-2"/>
    <n v="9.8991751000000003E-2"/>
    <n v="8.1851345000000002"/>
    <n v="736.1485916370583"/>
    <n v="8"/>
    <n v="1612"/>
    <n v="6216"/>
    <n v="0.25933075933075928"/>
    <n v="1112.590284208"/>
    <n v="47.281393068"/>
    <n v="159.57470261200001"/>
    <x v="280"/>
  </r>
  <r>
    <n v="277"/>
    <d v="2019-02-02T00:00:00"/>
    <n v="498"/>
    <n v="0.69019248400000011"/>
    <n v="2.9330888999999999E-2"/>
    <n v="9.8991751000000003E-2"/>
    <n v="8.1851345000000002"/>
    <n v="736.1485916370583"/>
    <n v="8"/>
    <n v="1612"/>
    <n v="6216"/>
    <n v="0.25933075933075928"/>
    <n v="1112.590284208"/>
    <n v="47.281393068"/>
    <n v="159.57470261200001"/>
    <x v="281"/>
  </r>
  <r>
    <n v="277"/>
    <d v="2019-02-02T00:00:00"/>
    <n v="498"/>
    <n v="0.69019248400000011"/>
    <n v="2.9330888999999999E-2"/>
    <n v="9.8991751000000003E-2"/>
    <n v="8.1851345000000002"/>
    <n v="736.1485916370583"/>
    <n v="8"/>
    <n v="1612"/>
    <n v="6216"/>
    <n v="0.25933075933075928"/>
    <n v="1112.590284208"/>
    <n v="47.281393068"/>
    <n v="159.57470261200001"/>
    <x v="282"/>
  </r>
  <r>
    <n v="277"/>
    <d v="2019-02-02T00:00:00"/>
    <n v="498"/>
    <n v="0.69019248400000011"/>
    <n v="2.9330888999999999E-2"/>
    <n v="9.8991751000000003E-2"/>
    <n v="8.1851345000000002"/>
    <n v="736.1485916370583"/>
    <n v="8"/>
    <n v="1612"/>
    <n v="6216"/>
    <n v="0.25933075933075928"/>
    <n v="1112.590284208"/>
    <n v="47.281393068"/>
    <n v="159.57470261200001"/>
    <x v="283"/>
  </r>
  <r>
    <n v="277"/>
    <d v="2019-02-02T00:00:00"/>
    <n v="498"/>
    <n v="0.69019248400000011"/>
    <n v="2.9330888999999999E-2"/>
    <n v="9.8991751000000003E-2"/>
    <n v="8.1851345000000002"/>
    <n v="736.1485916370583"/>
    <n v="8"/>
    <n v="1612"/>
    <n v="6216"/>
    <n v="0.25933075933075928"/>
    <n v="1112.590284208"/>
    <n v="47.281393068"/>
    <n v="159.57470261200001"/>
    <x v="284"/>
  </r>
  <r>
    <n v="278"/>
    <d v="2019-02-03T00:00:00"/>
    <n v="147"/>
    <n v="0.83820047400000008"/>
    <n v="2.7624309E-2"/>
    <n v="7.8137332000000004E-2"/>
    <n v="7.4767899000000009"/>
    <n v="242.22029551734491"/>
    <n v="7"/>
    <n v="1615"/>
    <n v="6216"/>
    <n v="0.25981338481338478"/>
    <n v="1353.69376551"/>
    <n v="44.613259034999999"/>
    <n v="126.19179118"/>
    <x v="278"/>
  </r>
  <r>
    <n v="278"/>
    <d v="2019-02-03T00:00:00"/>
    <n v="147"/>
    <n v="0.83820047400000008"/>
    <n v="2.7624309E-2"/>
    <n v="7.8137332000000004E-2"/>
    <n v="7.4767899000000009"/>
    <n v="242.22029551734491"/>
    <n v="7"/>
    <n v="1615"/>
    <n v="6216"/>
    <n v="0.25981338481338478"/>
    <n v="1353.69376551"/>
    <n v="44.613259034999999"/>
    <n v="126.19179118"/>
    <x v="279"/>
  </r>
  <r>
    <n v="278"/>
    <d v="2019-02-03T00:00:00"/>
    <n v="147"/>
    <n v="0.83820047400000008"/>
    <n v="2.7624309E-2"/>
    <n v="7.8137332000000004E-2"/>
    <n v="7.4767899000000009"/>
    <n v="242.22029551734491"/>
    <n v="7"/>
    <n v="1615"/>
    <n v="6216"/>
    <n v="0.25981338481338478"/>
    <n v="1353.69376551"/>
    <n v="44.613259034999999"/>
    <n v="126.19179118"/>
    <x v="280"/>
  </r>
  <r>
    <n v="278"/>
    <d v="2019-02-03T00:00:00"/>
    <n v="147"/>
    <n v="0.83820047400000008"/>
    <n v="2.7624309E-2"/>
    <n v="7.8137332000000004E-2"/>
    <n v="7.4767899000000009"/>
    <n v="242.22029551734491"/>
    <n v="7"/>
    <n v="1615"/>
    <n v="6216"/>
    <n v="0.25981338481338478"/>
    <n v="1353.69376551"/>
    <n v="44.613259034999999"/>
    <n v="126.19179118"/>
    <x v="281"/>
  </r>
  <r>
    <n v="278"/>
    <d v="2019-02-03T00:00:00"/>
    <n v="147"/>
    <n v="0.83820047400000008"/>
    <n v="2.7624309E-2"/>
    <n v="7.8137332000000004E-2"/>
    <n v="7.4767899000000009"/>
    <n v="242.22029551734491"/>
    <n v="7"/>
    <n v="1615"/>
    <n v="6216"/>
    <n v="0.25981338481338478"/>
    <n v="1353.69376551"/>
    <n v="44.613259034999999"/>
    <n v="126.19179118"/>
    <x v="282"/>
  </r>
  <r>
    <n v="278"/>
    <d v="2019-02-03T00:00:00"/>
    <n v="147"/>
    <n v="0.83820047400000008"/>
    <n v="2.7624309E-2"/>
    <n v="7.8137332000000004E-2"/>
    <n v="7.4767899000000009"/>
    <n v="242.22029551734491"/>
    <n v="7"/>
    <n v="1615"/>
    <n v="6216"/>
    <n v="0.25981338481338478"/>
    <n v="1353.69376551"/>
    <n v="44.613259034999999"/>
    <n v="126.19179118"/>
    <x v="283"/>
  </r>
  <r>
    <n v="278"/>
    <d v="2019-02-03T00:00:00"/>
    <n v="147"/>
    <n v="0.83820047400000008"/>
    <n v="2.7624309E-2"/>
    <n v="7.8137332000000004E-2"/>
    <n v="7.4767899000000009"/>
    <n v="242.22029551734491"/>
    <n v="7"/>
    <n v="1615"/>
    <n v="6216"/>
    <n v="0.25981338481338478"/>
    <n v="1353.69376551"/>
    <n v="44.613259034999999"/>
    <n v="126.19179118"/>
    <x v="284"/>
  </r>
  <r>
    <n v="279"/>
    <d v="2019-02-04T00:00:00"/>
    <n v="84"/>
    <n v="0.77391304299999997"/>
    <n v="2.2608696000000001E-2"/>
    <n v="0.106086957"/>
    <n v="8.2023217000000006"/>
    <n v="130.18931976015071"/>
    <n v="8"/>
    <n v="1617"/>
    <n v="6216"/>
    <n v="0.26013513513513509"/>
    <n v="1251.4173905309999"/>
    <n v="36.558261432000002"/>
    <n v="171.54260946900001"/>
    <x v="279"/>
  </r>
  <r>
    <n v="279"/>
    <d v="2019-02-04T00:00:00"/>
    <n v="84"/>
    <n v="0.77391304299999997"/>
    <n v="2.2608696000000001E-2"/>
    <n v="0.106086957"/>
    <n v="8.2023217000000006"/>
    <n v="130.18931976015071"/>
    <n v="8"/>
    <n v="1617"/>
    <n v="6216"/>
    <n v="0.26013513513513509"/>
    <n v="1251.4173905309999"/>
    <n v="36.558261432000002"/>
    <n v="171.54260946900001"/>
    <x v="280"/>
  </r>
  <r>
    <n v="279"/>
    <d v="2019-02-04T00:00:00"/>
    <n v="84"/>
    <n v="0.77391304299999997"/>
    <n v="2.2608696000000001E-2"/>
    <n v="0.106086957"/>
    <n v="8.2023217000000006"/>
    <n v="130.18931976015071"/>
    <n v="8"/>
    <n v="1617"/>
    <n v="6216"/>
    <n v="0.26013513513513509"/>
    <n v="1251.4173905309999"/>
    <n v="36.558261432000002"/>
    <n v="171.54260946900001"/>
    <x v="281"/>
  </r>
  <r>
    <n v="279"/>
    <d v="2019-02-04T00:00:00"/>
    <n v="84"/>
    <n v="0.77391304299999997"/>
    <n v="2.2608696000000001E-2"/>
    <n v="0.106086957"/>
    <n v="8.2023217000000006"/>
    <n v="130.18931976015071"/>
    <n v="8"/>
    <n v="1617"/>
    <n v="6216"/>
    <n v="0.26013513513513509"/>
    <n v="1251.4173905309999"/>
    <n v="36.558261432000002"/>
    <n v="171.54260946900001"/>
    <x v="282"/>
  </r>
  <r>
    <n v="279"/>
    <d v="2019-02-04T00:00:00"/>
    <n v="84"/>
    <n v="0.77391304299999997"/>
    <n v="2.2608696000000001E-2"/>
    <n v="0.106086957"/>
    <n v="8.2023217000000006"/>
    <n v="130.18931976015071"/>
    <n v="8"/>
    <n v="1617"/>
    <n v="6216"/>
    <n v="0.26013513513513509"/>
    <n v="1251.4173905309999"/>
    <n v="36.558261432000002"/>
    <n v="171.54260946900001"/>
    <x v="283"/>
  </r>
  <r>
    <n v="279"/>
    <d v="2019-02-04T00:00:00"/>
    <n v="84"/>
    <n v="0.77391304299999997"/>
    <n v="2.2608696000000001E-2"/>
    <n v="0.106086957"/>
    <n v="8.2023217000000006"/>
    <n v="130.18931976015071"/>
    <n v="8"/>
    <n v="1617"/>
    <n v="6216"/>
    <n v="0.26013513513513509"/>
    <n v="1251.4173905309999"/>
    <n v="36.558261432000002"/>
    <n v="171.54260946900001"/>
    <x v="284"/>
  </r>
  <r>
    <n v="279"/>
    <d v="2019-02-04T00:00:00"/>
    <n v="84"/>
    <n v="0.77391304299999997"/>
    <n v="2.2608696000000001E-2"/>
    <n v="0.106086957"/>
    <n v="8.2023217000000006"/>
    <n v="130.18931976015071"/>
    <n v="8"/>
    <n v="1617"/>
    <n v="6216"/>
    <n v="0.26013513513513509"/>
    <n v="1251.4173905309999"/>
    <n v="36.558261432000002"/>
    <n v="171.54260946900001"/>
    <x v="285"/>
  </r>
  <r>
    <n v="279"/>
    <d v="2019-02-04T00:00:00"/>
    <n v="84"/>
    <n v="0.77391304299999997"/>
    <n v="2.2608696000000001E-2"/>
    <n v="0.106086957"/>
    <n v="8.2023217000000006"/>
    <n v="130.18931976015071"/>
    <n v="8"/>
    <n v="1617"/>
    <n v="6216"/>
    <n v="0.26013513513513509"/>
    <n v="1251.4173905309999"/>
    <n v="36.558261432000002"/>
    <n v="171.54260946900001"/>
    <x v="286"/>
  </r>
  <r>
    <n v="280"/>
    <d v="2019-02-05T00:00:00"/>
    <n v="24"/>
    <n v="0.95689655200000001"/>
    <n v="3.4482759000000002E-2"/>
    <n v="6.0344828000000003E-2"/>
    <n v="5.2151899000000004"/>
    <n v="42.609619061076899"/>
    <n v="5"/>
    <n v="1624"/>
    <n v="6216"/>
    <n v="0.26126126126126131"/>
    <n v="1554.000000448"/>
    <n v="56.000000616000001"/>
    <n v="98.000000671999999"/>
    <x v="280"/>
  </r>
  <r>
    <n v="280"/>
    <d v="2019-02-05T00:00:00"/>
    <n v="24"/>
    <n v="0.95689655200000001"/>
    <n v="3.4482759000000002E-2"/>
    <n v="6.0344828000000003E-2"/>
    <n v="5.2151899000000004"/>
    <n v="42.609619061076899"/>
    <n v="5"/>
    <n v="1624"/>
    <n v="6216"/>
    <n v="0.26126126126126131"/>
    <n v="1554.000000448"/>
    <n v="56.000000616000001"/>
    <n v="98.000000671999999"/>
    <x v="281"/>
  </r>
  <r>
    <n v="280"/>
    <d v="2019-02-05T00:00:00"/>
    <n v="24"/>
    <n v="0.95689655200000001"/>
    <n v="3.4482759000000002E-2"/>
    <n v="6.0344828000000003E-2"/>
    <n v="5.2151899000000004"/>
    <n v="42.609619061076899"/>
    <n v="5"/>
    <n v="1624"/>
    <n v="6216"/>
    <n v="0.26126126126126131"/>
    <n v="1554.000000448"/>
    <n v="56.000000616000001"/>
    <n v="98.000000671999999"/>
    <x v="282"/>
  </r>
  <r>
    <n v="280"/>
    <d v="2019-02-05T00:00:00"/>
    <n v="24"/>
    <n v="0.95689655200000001"/>
    <n v="3.4482759000000002E-2"/>
    <n v="6.0344828000000003E-2"/>
    <n v="5.2151899000000004"/>
    <n v="42.609619061076899"/>
    <n v="5"/>
    <n v="1624"/>
    <n v="6216"/>
    <n v="0.26126126126126131"/>
    <n v="1554.000000448"/>
    <n v="56.000000616000001"/>
    <n v="98.000000671999999"/>
    <x v="283"/>
  </r>
  <r>
    <n v="280"/>
    <d v="2019-02-05T00:00:00"/>
    <n v="24"/>
    <n v="0.95689655200000001"/>
    <n v="3.4482759000000002E-2"/>
    <n v="6.0344828000000003E-2"/>
    <n v="5.2151899000000004"/>
    <n v="42.609619061076899"/>
    <n v="5"/>
    <n v="1624"/>
    <n v="6216"/>
    <n v="0.26126126126126131"/>
    <n v="1554.000000448"/>
    <n v="56.000000616000001"/>
    <n v="98.000000671999999"/>
    <x v="284"/>
  </r>
  <r>
    <n v="281"/>
    <d v="2019-02-06T00:00:00"/>
    <n v="10"/>
    <n v="0.94166666700000001"/>
    <n v="0.05"/>
    <n v="7.4999999999999997E-2"/>
    <n v="7.4370860999999993"/>
    <n v="17.0623958362625"/>
    <n v="7"/>
    <n v="1620"/>
    <n v="6216"/>
    <n v="0.2606177606177606"/>
    <n v="1525.50000054"/>
    <n v="81"/>
    <n v="121.5"/>
    <x v="281"/>
  </r>
  <r>
    <n v="281"/>
    <d v="2019-02-06T00:00:00"/>
    <n v="10"/>
    <n v="0.94166666700000001"/>
    <n v="0.05"/>
    <n v="7.4999999999999997E-2"/>
    <n v="7.4370860999999993"/>
    <n v="17.0623958362625"/>
    <n v="7"/>
    <n v="1620"/>
    <n v="6216"/>
    <n v="0.2606177606177606"/>
    <n v="1525.50000054"/>
    <n v="81"/>
    <n v="121.5"/>
    <x v="282"/>
  </r>
  <r>
    <n v="281"/>
    <d v="2019-02-06T00:00:00"/>
    <n v="10"/>
    <n v="0.94166666700000001"/>
    <n v="0.05"/>
    <n v="7.4999999999999997E-2"/>
    <n v="7.4370860999999993"/>
    <n v="17.0623958362625"/>
    <n v="7"/>
    <n v="1620"/>
    <n v="6216"/>
    <n v="0.2606177606177606"/>
    <n v="1525.50000054"/>
    <n v="81"/>
    <n v="121.5"/>
    <x v="283"/>
  </r>
  <r>
    <n v="281"/>
    <d v="2019-02-06T00:00:00"/>
    <n v="10"/>
    <n v="0.94166666700000001"/>
    <n v="0.05"/>
    <n v="7.4999999999999997E-2"/>
    <n v="7.4370860999999993"/>
    <n v="17.0623958362625"/>
    <n v="7"/>
    <n v="1620"/>
    <n v="6216"/>
    <n v="0.2606177606177606"/>
    <n v="1525.50000054"/>
    <n v="81"/>
    <n v="121.5"/>
    <x v="284"/>
  </r>
  <r>
    <n v="281"/>
    <d v="2019-02-06T00:00:00"/>
    <n v="10"/>
    <n v="0.94166666700000001"/>
    <n v="0.05"/>
    <n v="7.4999999999999997E-2"/>
    <n v="7.4370860999999993"/>
    <n v="17.0623958362625"/>
    <n v="7"/>
    <n v="1620"/>
    <n v="6216"/>
    <n v="0.2606177606177606"/>
    <n v="1525.50000054"/>
    <n v="81"/>
    <n v="121.5"/>
    <x v="285"/>
  </r>
  <r>
    <n v="281"/>
    <d v="2019-02-06T00:00:00"/>
    <n v="10"/>
    <n v="0.94166666700000001"/>
    <n v="0.05"/>
    <n v="7.4999999999999997E-2"/>
    <n v="7.4370860999999993"/>
    <n v="17.0623958362625"/>
    <n v="7"/>
    <n v="1620"/>
    <n v="6216"/>
    <n v="0.2606177606177606"/>
    <n v="1525.50000054"/>
    <n v="81"/>
    <n v="121.5"/>
    <x v="286"/>
  </r>
  <r>
    <n v="281"/>
    <d v="2019-02-06T00:00:00"/>
    <n v="10"/>
    <n v="0.94166666700000001"/>
    <n v="0.05"/>
    <n v="7.4999999999999997E-2"/>
    <n v="7.4370860999999993"/>
    <n v="17.0623958362625"/>
    <n v="7"/>
    <n v="1620"/>
    <n v="6216"/>
    <n v="0.2606177606177606"/>
    <n v="1525.50000054"/>
    <n v="81"/>
    <n v="121.5"/>
    <x v="287"/>
  </r>
  <r>
    <n v="282"/>
    <d v="2019-02-07T00:00:00"/>
    <n v="11"/>
    <n v="0.97058823500000002"/>
    <n v="4.7058824000000013E-2"/>
    <n v="5.2941176E-2"/>
    <n v="4.7411167999999986"/>
    <n v="19.562827190301181"/>
    <n v="5"/>
    <n v="1612"/>
    <n v="6216"/>
    <n v="0.25933075933075928"/>
    <n v="1564.58823482"/>
    <n v="75.858824288000008"/>
    <n v="85.341175711999995"/>
    <x v="282"/>
  </r>
  <r>
    <n v="282"/>
    <d v="2019-02-07T00:00:00"/>
    <n v="11"/>
    <n v="0.97058823500000002"/>
    <n v="4.7058824000000013E-2"/>
    <n v="5.2941176E-2"/>
    <n v="4.7411167999999986"/>
    <n v="19.562827190301181"/>
    <n v="5"/>
    <n v="1612"/>
    <n v="6216"/>
    <n v="0.25933075933075928"/>
    <n v="1564.58823482"/>
    <n v="75.858824288000008"/>
    <n v="85.341175711999995"/>
    <x v="283"/>
  </r>
  <r>
    <n v="282"/>
    <d v="2019-02-07T00:00:00"/>
    <n v="11"/>
    <n v="0.97058823500000002"/>
    <n v="4.7058824000000013E-2"/>
    <n v="5.2941176E-2"/>
    <n v="4.7411167999999986"/>
    <n v="19.562827190301181"/>
    <n v="5"/>
    <n v="1612"/>
    <n v="6216"/>
    <n v="0.25933075933075928"/>
    <n v="1564.58823482"/>
    <n v="75.858824288000008"/>
    <n v="85.341175711999995"/>
    <x v="284"/>
  </r>
  <r>
    <n v="282"/>
    <d v="2019-02-07T00:00:00"/>
    <n v="11"/>
    <n v="0.97058823500000002"/>
    <n v="4.7058824000000013E-2"/>
    <n v="5.2941176E-2"/>
    <n v="4.7411167999999986"/>
    <n v="19.562827190301181"/>
    <n v="5"/>
    <n v="1612"/>
    <n v="6216"/>
    <n v="0.25933075933075928"/>
    <n v="1564.58823482"/>
    <n v="75.858824288000008"/>
    <n v="85.341175711999995"/>
    <x v="285"/>
  </r>
  <r>
    <n v="282"/>
    <d v="2019-02-07T00:00:00"/>
    <n v="11"/>
    <n v="0.97058823500000002"/>
    <n v="4.7058824000000013E-2"/>
    <n v="5.2941176E-2"/>
    <n v="4.7411167999999986"/>
    <n v="19.562827190301181"/>
    <n v="5"/>
    <n v="1612"/>
    <n v="6216"/>
    <n v="0.25933075933075928"/>
    <n v="1564.58823482"/>
    <n v="75.858824288000008"/>
    <n v="85.341175711999995"/>
    <x v="286"/>
  </r>
  <r>
    <n v="283"/>
    <d v="2019-02-08T00:00:00"/>
    <n v="268"/>
    <n v="0.82955832400000007"/>
    <n v="2.2083805000000001E-2"/>
    <n v="0.114382786"/>
    <n v="7.2795997999999988"/>
    <n v="424.64766531985163"/>
    <n v="7"/>
    <n v="1595"/>
    <n v="6216"/>
    <n v="0.25659588159588159"/>
    <n v="1323.14552678"/>
    <n v="35.223668975000002"/>
    <n v="182.44054367000001"/>
    <x v="283"/>
  </r>
  <r>
    <n v="283"/>
    <d v="2019-02-08T00:00:00"/>
    <n v="268"/>
    <n v="0.82955832400000007"/>
    <n v="2.2083805000000001E-2"/>
    <n v="0.114382786"/>
    <n v="7.2795997999999988"/>
    <n v="424.64766531985163"/>
    <n v="7"/>
    <n v="1595"/>
    <n v="6216"/>
    <n v="0.25659588159588159"/>
    <n v="1323.14552678"/>
    <n v="35.223668975000002"/>
    <n v="182.44054367000001"/>
    <x v="284"/>
  </r>
  <r>
    <n v="283"/>
    <d v="2019-02-08T00:00:00"/>
    <n v="268"/>
    <n v="0.82955832400000007"/>
    <n v="2.2083805000000001E-2"/>
    <n v="0.114382786"/>
    <n v="7.2795997999999988"/>
    <n v="424.64766531985163"/>
    <n v="7"/>
    <n v="1595"/>
    <n v="6216"/>
    <n v="0.25659588159588159"/>
    <n v="1323.14552678"/>
    <n v="35.223668975000002"/>
    <n v="182.44054367000001"/>
    <x v="285"/>
  </r>
  <r>
    <n v="283"/>
    <d v="2019-02-08T00:00:00"/>
    <n v="268"/>
    <n v="0.82955832400000007"/>
    <n v="2.2083805000000001E-2"/>
    <n v="0.114382786"/>
    <n v="7.2795997999999988"/>
    <n v="424.64766531985163"/>
    <n v="7"/>
    <n v="1595"/>
    <n v="6216"/>
    <n v="0.25659588159588159"/>
    <n v="1323.14552678"/>
    <n v="35.223668975000002"/>
    <n v="182.44054367000001"/>
    <x v="286"/>
  </r>
  <r>
    <n v="283"/>
    <d v="2019-02-08T00:00:00"/>
    <n v="268"/>
    <n v="0.82955832400000007"/>
    <n v="2.2083805000000001E-2"/>
    <n v="0.114382786"/>
    <n v="7.2795997999999988"/>
    <n v="424.64766531985163"/>
    <n v="7"/>
    <n v="1595"/>
    <n v="6216"/>
    <n v="0.25659588159588159"/>
    <n v="1323.14552678"/>
    <n v="35.223668975000002"/>
    <n v="182.44054367000001"/>
    <x v="287"/>
  </r>
  <r>
    <n v="283"/>
    <d v="2019-02-08T00:00:00"/>
    <n v="268"/>
    <n v="0.82955832400000007"/>
    <n v="2.2083805000000001E-2"/>
    <n v="0.114382786"/>
    <n v="7.2795997999999988"/>
    <n v="424.64766531985163"/>
    <n v="7"/>
    <n v="1595"/>
    <n v="6216"/>
    <n v="0.25659588159588159"/>
    <n v="1323.14552678"/>
    <n v="35.223668975000002"/>
    <n v="182.44054367000001"/>
    <x v="288"/>
  </r>
  <r>
    <n v="283"/>
    <d v="2019-02-08T00:00:00"/>
    <n v="268"/>
    <n v="0.82955832400000007"/>
    <n v="2.2083805000000001E-2"/>
    <n v="0.114382786"/>
    <n v="7.2795997999999988"/>
    <n v="424.64766531985163"/>
    <n v="7"/>
    <n v="1595"/>
    <n v="6216"/>
    <n v="0.25659588159588159"/>
    <n v="1323.14552678"/>
    <n v="35.223668975000002"/>
    <n v="182.44054367000001"/>
    <x v="289"/>
  </r>
  <r>
    <n v="284"/>
    <d v="2019-02-09T00:00:00"/>
    <n v="394"/>
    <n v="0.71879775900000009"/>
    <n v="2.6490066E-2"/>
    <n v="0.128374936"/>
    <n v="7.7743407999999992"/>
    <n v="574.63370819353327"/>
    <n v="8"/>
    <n v="1642"/>
    <n v="6216"/>
    <n v="0.26415701415701409"/>
    <n v="1180.2659202780001"/>
    <n v="43.496688372000001"/>
    <n v="210.79164491200001"/>
    <x v="284"/>
  </r>
  <r>
    <n v="284"/>
    <d v="2019-02-09T00:00:00"/>
    <n v="394"/>
    <n v="0.71879775900000009"/>
    <n v="2.6490066E-2"/>
    <n v="0.128374936"/>
    <n v="7.7743407999999992"/>
    <n v="574.63370819353327"/>
    <n v="8"/>
    <n v="1642"/>
    <n v="6216"/>
    <n v="0.26415701415701409"/>
    <n v="1180.2659202780001"/>
    <n v="43.496688372000001"/>
    <n v="210.79164491200001"/>
    <x v="285"/>
  </r>
  <r>
    <n v="284"/>
    <d v="2019-02-09T00:00:00"/>
    <n v="394"/>
    <n v="0.71879775900000009"/>
    <n v="2.6490066E-2"/>
    <n v="0.128374936"/>
    <n v="7.7743407999999992"/>
    <n v="574.63370819353327"/>
    <n v="8"/>
    <n v="1642"/>
    <n v="6216"/>
    <n v="0.26415701415701409"/>
    <n v="1180.2659202780001"/>
    <n v="43.496688372000001"/>
    <n v="210.79164491200001"/>
    <x v="286"/>
  </r>
  <r>
    <n v="284"/>
    <d v="2019-02-09T00:00:00"/>
    <n v="394"/>
    <n v="0.71879775900000009"/>
    <n v="2.6490066E-2"/>
    <n v="0.128374936"/>
    <n v="7.7743407999999992"/>
    <n v="574.63370819353327"/>
    <n v="8"/>
    <n v="1642"/>
    <n v="6216"/>
    <n v="0.26415701415701409"/>
    <n v="1180.2659202780001"/>
    <n v="43.496688372000001"/>
    <n v="210.79164491200001"/>
    <x v="287"/>
  </r>
  <r>
    <n v="284"/>
    <d v="2019-02-09T00:00:00"/>
    <n v="394"/>
    <n v="0.71879775900000009"/>
    <n v="2.6490066E-2"/>
    <n v="0.128374936"/>
    <n v="7.7743407999999992"/>
    <n v="574.63370819353327"/>
    <n v="8"/>
    <n v="1642"/>
    <n v="6216"/>
    <n v="0.26415701415701409"/>
    <n v="1180.2659202780001"/>
    <n v="43.496688372000001"/>
    <n v="210.79164491200001"/>
    <x v="288"/>
  </r>
  <r>
    <n v="284"/>
    <d v="2019-02-09T00:00:00"/>
    <n v="394"/>
    <n v="0.71879775900000009"/>
    <n v="2.6490066E-2"/>
    <n v="0.128374936"/>
    <n v="7.7743407999999992"/>
    <n v="574.63370819353327"/>
    <n v="8"/>
    <n v="1642"/>
    <n v="6216"/>
    <n v="0.26415701415701409"/>
    <n v="1180.2659202780001"/>
    <n v="43.496688372000001"/>
    <n v="210.79164491200001"/>
    <x v="289"/>
  </r>
  <r>
    <n v="284"/>
    <d v="2019-02-09T00:00:00"/>
    <n v="394"/>
    <n v="0.71879775900000009"/>
    <n v="2.6490066E-2"/>
    <n v="0.128374936"/>
    <n v="7.7743407999999992"/>
    <n v="574.63370819353327"/>
    <n v="8"/>
    <n v="1642"/>
    <n v="6216"/>
    <n v="0.26415701415701409"/>
    <n v="1180.2659202780001"/>
    <n v="43.496688372000001"/>
    <n v="210.79164491200001"/>
    <x v="290"/>
  </r>
  <r>
    <n v="284"/>
    <d v="2019-02-09T00:00:00"/>
    <n v="394"/>
    <n v="0.71879775900000009"/>
    <n v="2.6490066E-2"/>
    <n v="0.128374936"/>
    <n v="7.7743407999999992"/>
    <n v="574.63370819353327"/>
    <n v="8"/>
    <n v="1642"/>
    <n v="6216"/>
    <n v="0.26415701415701409"/>
    <n v="1180.2659202780001"/>
    <n v="43.496688372000001"/>
    <n v="210.79164491200001"/>
    <x v="291"/>
  </r>
  <r>
    <n v="285"/>
    <d v="2019-02-10T00:00:00"/>
    <n v="149"/>
    <n v="0.84769230799999995"/>
    <n v="2.9230769E-2"/>
    <n v="0.11615384600000001"/>
    <n v="7.2617038000000003"/>
    <n v="236.21561239149889"/>
    <n v="7"/>
    <n v="1663"/>
    <n v="6216"/>
    <n v="0.26753539253539249"/>
    <n v="1409.712308204"/>
    <n v="48.610768847000003"/>
    <n v="193.16384589800001"/>
    <x v="285"/>
  </r>
  <r>
    <n v="285"/>
    <d v="2019-02-10T00:00:00"/>
    <n v="149"/>
    <n v="0.84769230799999995"/>
    <n v="2.9230769E-2"/>
    <n v="0.11615384600000001"/>
    <n v="7.2617038000000003"/>
    <n v="236.21561239149889"/>
    <n v="7"/>
    <n v="1663"/>
    <n v="6216"/>
    <n v="0.26753539253539249"/>
    <n v="1409.712308204"/>
    <n v="48.610768847000003"/>
    <n v="193.16384589800001"/>
    <x v="286"/>
  </r>
  <r>
    <n v="285"/>
    <d v="2019-02-10T00:00:00"/>
    <n v="149"/>
    <n v="0.84769230799999995"/>
    <n v="2.9230769E-2"/>
    <n v="0.11615384600000001"/>
    <n v="7.2617038000000003"/>
    <n v="236.21561239149889"/>
    <n v="7"/>
    <n v="1663"/>
    <n v="6216"/>
    <n v="0.26753539253539249"/>
    <n v="1409.712308204"/>
    <n v="48.610768847000003"/>
    <n v="193.16384589800001"/>
    <x v="287"/>
  </r>
  <r>
    <n v="285"/>
    <d v="2019-02-10T00:00:00"/>
    <n v="149"/>
    <n v="0.84769230799999995"/>
    <n v="2.9230769E-2"/>
    <n v="0.11615384600000001"/>
    <n v="7.2617038000000003"/>
    <n v="236.21561239149889"/>
    <n v="7"/>
    <n v="1663"/>
    <n v="6216"/>
    <n v="0.26753539253539249"/>
    <n v="1409.712308204"/>
    <n v="48.610768847000003"/>
    <n v="193.16384589800001"/>
    <x v="288"/>
  </r>
  <r>
    <n v="285"/>
    <d v="2019-02-10T00:00:00"/>
    <n v="149"/>
    <n v="0.84769230799999995"/>
    <n v="2.9230769E-2"/>
    <n v="0.11615384600000001"/>
    <n v="7.2617038000000003"/>
    <n v="236.21561239149889"/>
    <n v="7"/>
    <n v="1663"/>
    <n v="6216"/>
    <n v="0.26753539253539249"/>
    <n v="1409.712308204"/>
    <n v="48.610768847000003"/>
    <n v="193.16384589800001"/>
    <x v="289"/>
  </r>
  <r>
    <n v="285"/>
    <d v="2019-02-10T00:00:00"/>
    <n v="149"/>
    <n v="0.84769230799999995"/>
    <n v="2.9230769E-2"/>
    <n v="0.11615384600000001"/>
    <n v="7.2617038000000003"/>
    <n v="236.21561239149889"/>
    <n v="7"/>
    <n v="1663"/>
    <n v="6216"/>
    <n v="0.26753539253539249"/>
    <n v="1409.712308204"/>
    <n v="48.610768847000003"/>
    <n v="193.16384589800001"/>
    <x v="290"/>
  </r>
  <r>
    <n v="285"/>
    <d v="2019-02-10T00:00:00"/>
    <n v="149"/>
    <n v="0.84769230799999995"/>
    <n v="2.9230769E-2"/>
    <n v="0.11615384600000001"/>
    <n v="7.2617038000000003"/>
    <n v="236.21561239149889"/>
    <n v="7"/>
    <n v="1663"/>
    <n v="6216"/>
    <n v="0.26753539253539249"/>
    <n v="1409.712308204"/>
    <n v="48.610768847000003"/>
    <n v="193.16384589800001"/>
    <x v="291"/>
  </r>
  <r>
    <n v="286"/>
    <d v="2019-02-11T00:00:00"/>
    <n v="82"/>
    <n v="0.79159049400000003"/>
    <n v="4.2047531999999999E-2"/>
    <n v="0.106032907"/>
    <n v="7.0658579000000001"/>
    <n v="125.8108496036883"/>
    <n v="7"/>
    <n v="1680"/>
    <n v="6216"/>
    <n v="0.27027027027027029"/>
    <n v="1329.8720299199999"/>
    <n v="70.639853759999994"/>
    <n v="178.13528375999999"/>
    <x v="286"/>
  </r>
  <r>
    <n v="286"/>
    <d v="2019-02-11T00:00:00"/>
    <n v="82"/>
    <n v="0.79159049400000003"/>
    <n v="4.2047531999999999E-2"/>
    <n v="0.106032907"/>
    <n v="7.0658579000000001"/>
    <n v="125.8108496036883"/>
    <n v="7"/>
    <n v="1680"/>
    <n v="6216"/>
    <n v="0.27027027027027029"/>
    <n v="1329.8720299199999"/>
    <n v="70.639853759999994"/>
    <n v="178.13528375999999"/>
    <x v="287"/>
  </r>
  <r>
    <n v="286"/>
    <d v="2019-02-11T00:00:00"/>
    <n v="82"/>
    <n v="0.79159049400000003"/>
    <n v="4.2047531999999999E-2"/>
    <n v="0.106032907"/>
    <n v="7.0658579000000001"/>
    <n v="125.8108496036883"/>
    <n v="7"/>
    <n v="1680"/>
    <n v="6216"/>
    <n v="0.27027027027027029"/>
    <n v="1329.8720299199999"/>
    <n v="70.639853759999994"/>
    <n v="178.13528375999999"/>
    <x v="288"/>
  </r>
  <r>
    <n v="286"/>
    <d v="2019-02-11T00:00:00"/>
    <n v="82"/>
    <n v="0.79159049400000003"/>
    <n v="4.2047531999999999E-2"/>
    <n v="0.106032907"/>
    <n v="7.0658579000000001"/>
    <n v="125.8108496036883"/>
    <n v="7"/>
    <n v="1680"/>
    <n v="6216"/>
    <n v="0.27027027027027029"/>
    <n v="1329.8720299199999"/>
    <n v="70.639853759999994"/>
    <n v="178.13528375999999"/>
    <x v="289"/>
  </r>
  <r>
    <n v="286"/>
    <d v="2019-02-11T00:00:00"/>
    <n v="82"/>
    <n v="0.79159049400000003"/>
    <n v="4.2047531999999999E-2"/>
    <n v="0.106032907"/>
    <n v="7.0658579000000001"/>
    <n v="125.8108496036883"/>
    <n v="7"/>
    <n v="1680"/>
    <n v="6216"/>
    <n v="0.27027027027027029"/>
    <n v="1329.8720299199999"/>
    <n v="70.639853759999994"/>
    <n v="178.13528375999999"/>
    <x v="290"/>
  </r>
  <r>
    <n v="286"/>
    <d v="2019-02-11T00:00:00"/>
    <n v="82"/>
    <n v="0.79159049400000003"/>
    <n v="4.2047531999999999E-2"/>
    <n v="0.106032907"/>
    <n v="7.0658579000000001"/>
    <n v="125.8108496036883"/>
    <n v="7"/>
    <n v="1680"/>
    <n v="6216"/>
    <n v="0.27027027027027029"/>
    <n v="1329.8720299199999"/>
    <n v="70.639853759999994"/>
    <n v="178.13528375999999"/>
    <x v="291"/>
  </r>
  <r>
    <n v="286"/>
    <d v="2019-02-11T00:00:00"/>
    <n v="82"/>
    <n v="0.79159049400000003"/>
    <n v="4.2047531999999999E-2"/>
    <n v="0.106032907"/>
    <n v="7.0658579000000001"/>
    <n v="125.8108496036883"/>
    <n v="7"/>
    <n v="1680"/>
    <n v="6216"/>
    <n v="0.27027027027027029"/>
    <n v="1329.8720299199999"/>
    <n v="70.639853759999994"/>
    <n v="178.13528375999999"/>
    <x v="292"/>
  </r>
  <r>
    <n v="287"/>
    <d v="2019-02-12T00:00:00"/>
    <n v="57"/>
    <n v="0.99259259300000002"/>
    <n v="2.9629630000000001E-2"/>
    <n v="0.19259259300000001"/>
    <n v="5.0432432"/>
    <n v="88.986397134878047"/>
    <n v="5"/>
    <n v="1707"/>
    <n v="6216"/>
    <n v="0.27461389961389959"/>
    <n v="1694.3555562510001"/>
    <n v="50.577778410000001"/>
    <n v="328.75555625099997"/>
    <x v="287"/>
  </r>
  <r>
    <n v="287"/>
    <d v="2019-02-12T00:00:00"/>
    <n v="57"/>
    <n v="0.99259259300000002"/>
    <n v="2.9629630000000001E-2"/>
    <n v="0.19259259300000001"/>
    <n v="5.0432432"/>
    <n v="88.986397134878047"/>
    <n v="5"/>
    <n v="1707"/>
    <n v="6216"/>
    <n v="0.27461389961389959"/>
    <n v="1694.3555562510001"/>
    <n v="50.577778410000001"/>
    <n v="328.75555625099997"/>
    <x v="288"/>
  </r>
  <r>
    <n v="287"/>
    <d v="2019-02-12T00:00:00"/>
    <n v="57"/>
    <n v="0.99259259300000002"/>
    <n v="2.9629630000000001E-2"/>
    <n v="0.19259259300000001"/>
    <n v="5.0432432"/>
    <n v="88.986397134878047"/>
    <n v="5"/>
    <n v="1707"/>
    <n v="6216"/>
    <n v="0.27461389961389959"/>
    <n v="1694.3555562510001"/>
    <n v="50.577778410000001"/>
    <n v="328.75555625099997"/>
    <x v="289"/>
  </r>
  <r>
    <n v="287"/>
    <d v="2019-02-12T00:00:00"/>
    <n v="57"/>
    <n v="0.99259259300000002"/>
    <n v="2.9629630000000001E-2"/>
    <n v="0.19259259300000001"/>
    <n v="5.0432432"/>
    <n v="88.986397134878047"/>
    <n v="5"/>
    <n v="1707"/>
    <n v="6216"/>
    <n v="0.27461389961389959"/>
    <n v="1694.3555562510001"/>
    <n v="50.577778410000001"/>
    <n v="328.75555625099997"/>
    <x v="290"/>
  </r>
  <r>
    <n v="287"/>
    <d v="2019-02-12T00:00:00"/>
    <n v="57"/>
    <n v="0.99259259300000002"/>
    <n v="2.9629630000000001E-2"/>
    <n v="0.19259259300000001"/>
    <n v="5.0432432"/>
    <n v="88.986397134878047"/>
    <n v="5"/>
    <n v="1707"/>
    <n v="6216"/>
    <n v="0.27461389961389959"/>
    <n v="1694.3555562510001"/>
    <n v="50.577778410000001"/>
    <n v="328.75555625099997"/>
    <x v="291"/>
  </r>
  <r>
    <n v="288"/>
    <d v="2019-02-13T00:00:00"/>
    <n v="58"/>
    <n v="1"/>
    <n v="5.9322034000000003E-2"/>
    <n v="8.4745763000000002E-2"/>
    <n v="4.7971013999999998"/>
    <n v="99.871301307948855"/>
    <n v="5"/>
    <n v="1746"/>
    <n v="6216"/>
    <n v="0.28088803088803088"/>
    <n v="1746"/>
    <n v="103.57627136399999"/>
    <n v="147.96610219799999"/>
    <x v="288"/>
  </r>
  <r>
    <n v="288"/>
    <d v="2019-02-13T00:00:00"/>
    <n v="58"/>
    <n v="1"/>
    <n v="5.9322034000000003E-2"/>
    <n v="8.4745763000000002E-2"/>
    <n v="4.7971013999999998"/>
    <n v="99.871301307948855"/>
    <n v="5"/>
    <n v="1746"/>
    <n v="6216"/>
    <n v="0.28088803088803088"/>
    <n v="1746"/>
    <n v="103.57627136399999"/>
    <n v="147.96610219799999"/>
    <x v="289"/>
  </r>
  <r>
    <n v="288"/>
    <d v="2019-02-13T00:00:00"/>
    <n v="58"/>
    <n v="1"/>
    <n v="5.9322034000000003E-2"/>
    <n v="8.4745763000000002E-2"/>
    <n v="4.7971013999999998"/>
    <n v="99.871301307948855"/>
    <n v="5"/>
    <n v="1746"/>
    <n v="6216"/>
    <n v="0.28088803088803088"/>
    <n v="1746"/>
    <n v="103.57627136399999"/>
    <n v="147.96610219799999"/>
    <x v="290"/>
  </r>
  <r>
    <n v="288"/>
    <d v="2019-02-13T00:00:00"/>
    <n v="58"/>
    <n v="1"/>
    <n v="5.9322034000000003E-2"/>
    <n v="8.4745763000000002E-2"/>
    <n v="4.7971013999999998"/>
    <n v="99.871301307948855"/>
    <n v="5"/>
    <n v="1746"/>
    <n v="6216"/>
    <n v="0.28088803088803088"/>
    <n v="1746"/>
    <n v="103.57627136399999"/>
    <n v="147.96610219799999"/>
    <x v="291"/>
  </r>
  <r>
    <n v="288"/>
    <d v="2019-02-13T00:00:00"/>
    <n v="58"/>
    <n v="1"/>
    <n v="5.9322034000000003E-2"/>
    <n v="8.4745763000000002E-2"/>
    <n v="4.7971013999999998"/>
    <n v="99.871301307948855"/>
    <n v="5"/>
    <n v="1746"/>
    <n v="6216"/>
    <n v="0.28088803088803088"/>
    <n v="1746"/>
    <n v="103.57627136399999"/>
    <n v="147.96610219799999"/>
    <x v="292"/>
  </r>
  <r>
    <n v="289"/>
    <d v="2019-02-14T00:00:00"/>
    <n v="61"/>
    <n v="0.99310344799999994"/>
    <n v="5.5172414000000003E-2"/>
    <n v="8.2758620999999991E-2"/>
    <n v="4.28"/>
    <n v="105.3648804876028"/>
    <n v="4"/>
    <n v="1791"/>
    <n v="6216"/>
    <n v="0.28812741312741308"/>
    <n v="1778.648275368"/>
    <n v="98.813793474000008"/>
    <n v="148.220690211"/>
    <x v="289"/>
  </r>
  <r>
    <n v="289"/>
    <d v="2019-02-14T00:00:00"/>
    <n v="61"/>
    <n v="0.99310344799999994"/>
    <n v="5.5172414000000003E-2"/>
    <n v="8.2758620999999991E-2"/>
    <n v="4.28"/>
    <n v="105.3648804876028"/>
    <n v="4"/>
    <n v="1791"/>
    <n v="6216"/>
    <n v="0.28812741312741308"/>
    <n v="1778.648275368"/>
    <n v="98.813793474000008"/>
    <n v="148.220690211"/>
    <x v="290"/>
  </r>
  <r>
    <n v="289"/>
    <d v="2019-02-14T00:00:00"/>
    <n v="61"/>
    <n v="0.99310344799999994"/>
    <n v="5.5172414000000003E-2"/>
    <n v="8.2758620999999991E-2"/>
    <n v="4.28"/>
    <n v="105.3648804876028"/>
    <n v="4"/>
    <n v="1791"/>
    <n v="6216"/>
    <n v="0.28812741312741308"/>
    <n v="1778.648275368"/>
    <n v="98.813793474000008"/>
    <n v="148.220690211"/>
    <x v="291"/>
  </r>
  <r>
    <n v="289"/>
    <d v="2019-02-14T00:00:00"/>
    <n v="61"/>
    <n v="0.99310344799999994"/>
    <n v="5.5172414000000003E-2"/>
    <n v="8.2758620999999991E-2"/>
    <n v="4.28"/>
    <n v="105.3648804876028"/>
    <n v="4"/>
    <n v="1791"/>
    <n v="6216"/>
    <n v="0.28812741312741308"/>
    <n v="1778.648275368"/>
    <n v="98.813793474000008"/>
    <n v="148.220690211"/>
    <x v="292"/>
  </r>
  <r>
    <n v="290"/>
    <d v="2019-02-15T00:00:00"/>
    <n v="353"/>
    <n v="0.80518819900000005"/>
    <n v="2.3906409E-2"/>
    <n v="0.124618515"/>
    <n v="6.8368159000000004"/>
    <n v="544.4851118067229"/>
    <n v="7"/>
    <n v="1842"/>
    <n v="6216"/>
    <n v="0.29633204633204641"/>
    <n v="1483.1566625580001"/>
    <n v="44.035605378"/>
    <n v="229.54730463000001"/>
    <x v="290"/>
  </r>
  <r>
    <n v="290"/>
    <d v="2019-02-15T00:00:00"/>
    <n v="353"/>
    <n v="0.80518819900000005"/>
    <n v="2.3906409E-2"/>
    <n v="0.124618515"/>
    <n v="6.8368159000000004"/>
    <n v="544.4851118067229"/>
    <n v="7"/>
    <n v="1842"/>
    <n v="6216"/>
    <n v="0.29633204633204641"/>
    <n v="1483.1566625580001"/>
    <n v="44.035605378"/>
    <n v="229.54730463000001"/>
    <x v="291"/>
  </r>
  <r>
    <n v="290"/>
    <d v="2019-02-15T00:00:00"/>
    <n v="353"/>
    <n v="0.80518819900000005"/>
    <n v="2.3906409E-2"/>
    <n v="0.124618515"/>
    <n v="6.8368159000000004"/>
    <n v="544.4851118067229"/>
    <n v="7"/>
    <n v="1842"/>
    <n v="6216"/>
    <n v="0.29633204633204641"/>
    <n v="1483.1566625580001"/>
    <n v="44.035605378"/>
    <n v="229.54730463000001"/>
    <x v="292"/>
  </r>
  <r>
    <n v="290"/>
    <d v="2019-02-15T00:00:00"/>
    <n v="353"/>
    <n v="0.80518819900000005"/>
    <n v="2.3906409E-2"/>
    <n v="0.124618515"/>
    <n v="6.8368159000000004"/>
    <n v="544.4851118067229"/>
    <n v="7"/>
    <n v="1842"/>
    <n v="6216"/>
    <n v="0.29633204633204641"/>
    <n v="1483.1566625580001"/>
    <n v="44.035605378"/>
    <n v="229.54730463000001"/>
    <x v="293"/>
  </r>
  <r>
    <n v="290"/>
    <d v="2019-02-15T00:00:00"/>
    <n v="353"/>
    <n v="0.80518819900000005"/>
    <n v="2.3906409E-2"/>
    <n v="0.124618515"/>
    <n v="6.8368159000000004"/>
    <n v="544.4851118067229"/>
    <n v="7"/>
    <n v="1842"/>
    <n v="6216"/>
    <n v="0.29633204633204641"/>
    <n v="1483.1566625580001"/>
    <n v="44.035605378"/>
    <n v="229.54730463000001"/>
    <x v="294"/>
  </r>
  <r>
    <n v="290"/>
    <d v="2019-02-15T00:00:00"/>
    <n v="353"/>
    <n v="0.80518819900000005"/>
    <n v="2.3906409E-2"/>
    <n v="0.124618515"/>
    <n v="6.8368159000000004"/>
    <n v="544.4851118067229"/>
    <n v="7"/>
    <n v="1842"/>
    <n v="6216"/>
    <n v="0.29633204633204641"/>
    <n v="1483.1566625580001"/>
    <n v="44.035605378"/>
    <n v="229.54730463000001"/>
    <x v="295"/>
  </r>
  <r>
    <n v="290"/>
    <d v="2019-02-15T00:00:00"/>
    <n v="353"/>
    <n v="0.80518819900000005"/>
    <n v="2.3906409E-2"/>
    <n v="0.124618515"/>
    <n v="6.8368159000000004"/>
    <n v="544.4851118067229"/>
    <n v="7"/>
    <n v="1842"/>
    <n v="6216"/>
    <n v="0.29633204633204641"/>
    <n v="1483.1566625580001"/>
    <n v="44.035605378"/>
    <n v="229.54730463000001"/>
    <x v="296"/>
  </r>
  <r>
    <n v="291"/>
    <d v="2019-02-16T00:00:00"/>
    <n v="489"/>
    <n v="0.64510250599999996"/>
    <n v="3.0979499000000001E-2"/>
    <n v="0.14396355399999999"/>
    <n v="7.2882273"/>
    <n v="667.30909430839949"/>
    <n v="7"/>
    <n v="1927"/>
    <n v="6216"/>
    <n v="0.31000643500643499"/>
    <n v="1243.112529062"/>
    <n v="59.697494573"/>
    <n v="277.41776855799998"/>
    <x v="291"/>
  </r>
  <r>
    <n v="291"/>
    <d v="2019-02-16T00:00:00"/>
    <n v="489"/>
    <n v="0.64510250599999996"/>
    <n v="3.0979499000000001E-2"/>
    <n v="0.14396355399999999"/>
    <n v="7.2882273"/>
    <n v="667.30909430839949"/>
    <n v="7"/>
    <n v="1927"/>
    <n v="6216"/>
    <n v="0.31000643500643499"/>
    <n v="1243.112529062"/>
    <n v="59.697494573"/>
    <n v="277.41776855799998"/>
    <x v="292"/>
  </r>
  <r>
    <n v="291"/>
    <d v="2019-02-16T00:00:00"/>
    <n v="489"/>
    <n v="0.64510250599999996"/>
    <n v="3.0979499000000001E-2"/>
    <n v="0.14396355399999999"/>
    <n v="7.2882273"/>
    <n v="667.30909430839949"/>
    <n v="7"/>
    <n v="1927"/>
    <n v="6216"/>
    <n v="0.31000643500643499"/>
    <n v="1243.112529062"/>
    <n v="59.697494573"/>
    <n v="277.41776855799998"/>
    <x v="293"/>
  </r>
  <r>
    <n v="291"/>
    <d v="2019-02-16T00:00:00"/>
    <n v="489"/>
    <n v="0.64510250599999996"/>
    <n v="3.0979499000000001E-2"/>
    <n v="0.14396355399999999"/>
    <n v="7.2882273"/>
    <n v="667.30909430839949"/>
    <n v="7"/>
    <n v="1927"/>
    <n v="6216"/>
    <n v="0.31000643500643499"/>
    <n v="1243.112529062"/>
    <n v="59.697494573"/>
    <n v="277.41776855799998"/>
    <x v="294"/>
  </r>
  <r>
    <n v="291"/>
    <d v="2019-02-16T00:00:00"/>
    <n v="489"/>
    <n v="0.64510250599999996"/>
    <n v="3.0979499000000001E-2"/>
    <n v="0.14396355399999999"/>
    <n v="7.2882273"/>
    <n v="667.30909430839949"/>
    <n v="7"/>
    <n v="1927"/>
    <n v="6216"/>
    <n v="0.31000643500643499"/>
    <n v="1243.112529062"/>
    <n v="59.697494573"/>
    <n v="277.41776855799998"/>
    <x v="295"/>
  </r>
  <r>
    <n v="291"/>
    <d v="2019-02-16T00:00:00"/>
    <n v="489"/>
    <n v="0.64510250599999996"/>
    <n v="3.0979499000000001E-2"/>
    <n v="0.14396355399999999"/>
    <n v="7.2882273"/>
    <n v="667.30909430839949"/>
    <n v="7"/>
    <n v="1927"/>
    <n v="6216"/>
    <n v="0.31000643500643499"/>
    <n v="1243.112529062"/>
    <n v="59.697494573"/>
    <n v="277.41776855799998"/>
    <x v="296"/>
  </r>
  <r>
    <n v="291"/>
    <d v="2019-02-16T00:00:00"/>
    <n v="489"/>
    <n v="0.64510250599999996"/>
    <n v="3.0979499000000001E-2"/>
    <n v="0.14396355399999999"/>
    <n v="7.2882273"/>
    <n v="667.30909430839949"/>
    <n v="7"/>
    <n v="1927"/>
    <n v="6216"/>
    <n v="0.31000643500643499"/>
    <n v="1243.112529062"/>
    <n v="59.697494573"/>
    <n v="277.41776855799998"/>
    <x v="297"/>
  </r>
  <r>
    <n v="292"/>
    <d v="2019-02-17T00:00:00"/>
    <n v="141"/>
    <n v="0.84476784500000002"/>
    <n v="2.6334026E-2"/>
    <n v="0.126819127"/>
    <n v="7.0027585999999999"/>
    <n v="221.14393851027441"/>
    <n v="7"/>
    <n v="1940"/>
    <n v="6216"/>
    <n v="0.31209781209781212"/>
    <n v="1638.8496193000001"/>
    <n v="51.088010439999998"/>
    <n v="246.02910638"/>
    <x v="292"/>
  </r>
  <r>
    <n v="292"/>
    <d v="2019-02-17T00:00:00"/>
    <n v="141"/>
    <n v="0.84476784500000002"/>
    <n v="2.6334026E-2"/>
    <n v="0.126819127"/>
    <n v="7.0027585999999999"/>
    <n v="221.14393851027441"/>
    <n v="7"/>
    <n v="1940"/>
    <n v="6216"/>
    <n v="0.31209781209781212"/>
    <n v="1638.8496193000001"/>
    <n v="51.088010439999998"/>
    <n v="246.02910638"/>
    <x v="293"/>
  </r>
  <r>
    <n v="292"/>
    <d v="2019-02-17T00:00:00"/>
    <n v="141"/>
    <n v="0.84476784500000002"/>
    <n v="2.6334026E-2"/>
    <n v="0.126819127"/>
    <n v="7.0027585999999999"/>
    <n v="221.14393851027441"/>
    <n v="7"/>
    <n v="1940"/>
    <n v="6216"/>
    <n v="0.31209781209781212"/>
    <n v="1638.8496193000001"/>
    <n v="51.088010439999998"/>
    <n v="246.02910638"/>
    <x v="294"/>
  </r>
  <r>
    <n v="292"/>
    <d v="2019-02-17T00:00:00"/>
    <n v="141"/>
    <n v="0.84476784500000002"/>
    <n v="2.6334026E-2"/>
    <n v="0.126819127"/>
    <n v="7.0027585999999999"/>
    <n v="221.14393851027441"/>
    <n v="7"/>
    <n v="1940"/>
    <n v="6216"/>
    <n v="0.31209781209781212"/>
    <n v="1638.8496193000001"/>
    <n v="51.088010439999998"/>
    <n v="246.02910638"/>
    <x v="295"/>
  </r>
  <r>
    <n v="292"/>
    <d v="2019-02-17T00:00:00"/>
    <n v="141"/>
    <n v="0.84476784500000002"/>
    <n v="2.6334026E-2"/>
    <n v="0.126819127"/>
    <n v="7.0027585999999999"/>
    <n v="221.14393851027441"/>
    <n v="7"/>
    <n v="1940"/>
    <n v="6216"/>
    <n v="0.31209781209781212"/>
    <n v="1638.8496193000001"/>
    <n v="51.088010439999998"/>
    <n v="246.02910638"/>
    <x v="296"/>
  </r>
  <r>
    <n v="292"/>
    <d v="2019-02-17T00:00:00"/>
    <n v="141"/>
    <n v="0.84476784500000002"/>
    <n v="2.6334026E-2"/>
    <n v="0.126819127"/>
    <n v="7.0027585999999999"/>
    <n v="221.14393851027441"/>
    <n v="7"/>
    <n v="1940"/>
    <n v="6216"/>
    <n v="0.31209781209781212"/>
    <n v="1638.8496193000001"/>
    <n v="51.088010439999998"/>
    <n v="246.02910638"/>
    <x v="297"/>
  </r>
  <r>
    <n v="292"/>
    <d v="2019-02-17T00:00:00"/>
    <n v="141"/>
    <n v="0.84476784500000002"/>
    <n v="2.6334026E-2"/>
    <n v="0.126819127"/>
    <n v="7.0027585999999999"/>
    <n v="221.14393851027441"/>
    <n v="7"/>
    <n v="1940"/>
    <n v="6216"/>
    <n v="0.31209781209781212"/>
    <n v="1638.8496193000001"/>
    <n v="51.088010439999998"/>
    <n v="246.02910638"/>
    <x v="298"/>
  </r>
  <r>
    <n v="293"/>
    <d v="2019-02-18T00:00:00"/>
    <n v="65"/>
    <n v="0.81060606099999999"/>
    <n v="1.8939393999999998E-2"/>
    <n v="0.104166667"/>
    <n v="7.3192982000000004"/>
    <n v="103.4333001909351"/>
    <n v="7"/>
    <n v="1917"/>
    <n v="6216"/>
    <n v="0.30839768339768342"/>
    <n v="1553.9318189369999"/>
    <n v="36.306818298000003"/>
    <n v="199.68750063900001"/>
    <x v="293"/>
  </r>
  <r>
    <n v="293"/>
    <d v="2019-02-18T00:00:00"/>
    <n v="65"/>
    <n v="0.81060606099999999"/>
    <n v="1.8939393999999998E-2"/>
    <n v="0.104166667"/>
    <n v="7.3192982000000004"/>
    <n v="103.4333001909351"/>
    <n v="7"/>
    <n v="1917"/>
    <n v="6216"/>
    <n v="0.30839768339768342"/>
    <n v="1553.9318189369999"/>
    <n v="36.306818298000003"/>
    <n v="199.68750063900001"/>
    <x v="294"/>
  </r>
  <r>
    <n v="293"/>
    <d v="2019-02-18T00:00:00"/>
    <n v="65"/>
    <n v="0.81060606099999999"/>
    <n v="1.8939393999999998E-2"/>
    <n v="0.104166667"/>
    <n v="7.3192982000000004"/>
    <n v="103.4333001909351"/>
    <n v="7"/>
    <n v="1917"/>
    <n v="6216"/>
    <n v="0.30839768339768342"/>
    <n v="1553.9318189369999"/>
    <n v="36.306818298000003"/>
    <n v="199.68750063900001"/>
    <x v="295"/>
  </r>
  <r>
    <n v="293"/>
    <d v="2019-02-18T00:00:00"/>
    <n v="65"/>
    <n v="0.81060606099999999"/>
    <n v="1.8939393999999998E-2"/>
    <n v="0.104166667"/>
    <n v="7.3192982000000004"/>
    <n v="103.4333001909351"/>
    <n v="7"/>
    <n v="1917"/>
    <n v="6216"/>
    <n v="0.30839768339768342"/>
    <n v="1553.9318189369999"/>
    <n v="36.306818298000003"/>
    <n v="199.68750063900001"/>
    <x v="296"/>
  </r>
  <r>
    <n v="293"/>
    <d v="2019-02-18T00:00:00"/>
    <n v="65"/>
    <n v="0.81060606099999999"/>
    <n v="1.8939393999999998E-2"/>
    <n v="0.104166667"/>
    <n v="7.3192982000000004"/>
    <n v="103.4333001909351"/>
    <n v="7"/>
    <n v="1917"/>
    <n v="6216"/>
    <n v="0.30839768339768342"/>
    <n v="1553.9318189369999"/>
    <n v="36.306818298000003"/>
    <n v="199.68750063900001"/>
    <x v="297"/>
  </r>
  <r>
    <n v="293"/>
    <d v="2019-02-18T00:00:00"/>
    <n v="65"/>
    <n v="0.81060606099999999"/>
    <n v="1.8939393999999998E-2"/>
    <n v="0.104166667"/>
    <n v="7.3192982000000004"/>
    <n v="103.4333001909351"/>
    <n v="7"/>
    <n v="1917"/>
    <n v="6216"/>
    <n v="0.30839768339768342"/>
    <n v="1553.9318189369999"/>
    <n v="36.306818298000003"/>
    <n v="199.68750063900001"/>
    <x v="298"/>
  </r>
  <r>
    <n v="293"/>
    <d v="2019-02-18T00:00:00"/>
    <n v="65"/>
    <n v="0.81060606099999999"/>
    <n v="1.8939393999999998E-2"/>
    <n v="0.104166667"/>
    <n v="7.3192982000000004"/>
    <n v="103.4333001909351"/>
    <n v="7"/>
    <n v="1917"/>
    <n v="6216"/>
    <n v="0.30839768339768342"/>
    <n v="1553.9318189369999"/>
    <n v="36.306818298000003"/>
    <n v="199.68750063900001"/>
    <x v="299"/>
  </r>
  <r>
    <n v="294"/>
    <d v="2019-02-19T00:00:00"/>
    <n v="6"/>
    <n v="0.97979797999999996"/>
    <n v="5.0505051000000002E-2"/>
    <n v="7.0707070999999996E-2"/>
    <n v="5.5100670999999997"/>
    <n v="10.48135470873471"/>
    <n v="6"/>
    <n v="1870"/>
    <n v="6216"/>
    <n v="0.30083655083655081"/>
    <n v="1832.2222225999999"/>
    <n v="94.444445369999997"/>
    <n v="132.22222277"/>
    <x v="294"/>
  </r>
  <r>
    <n v="294"/>
    <d v="2019-02-19T00:00:00"/>
    <n v="6"/>
    <n v="0.97979797999999996"/>
    <n v="5.0505051000000002E-2"/>
    <n v="7.0707070999999996E-2"/>
    <n v="5.5100670999999997"/>
    <n v="10.48135470873471"/>
    <n v="6"/>
    <n v="1870"/>
    <n v="6216"/>
    <n v="0.30083655083655081"/>
    <n v="1832.2222225999999"/>
    <n v="94.444445369999997"/>
    <n v="132.22222277"/>
    <x v="295"/>
  </r>
  <r>
    <n v="294"/>
    <d v="2019-02-19T00:00:00"/>
    <n v="6"/>
    <n v="0.97979797999999996"/>
    <n v="5.0505051000000002E-2"/>
    <n v="7.0707070999999996E-2"/>
    <n v="5.5100670999999997"/>
    <n v="10.48135470873471"/>
    <n v="6"/>
    <n v="1870"/>
    <n v="6216"/>
    <n v="0.30083655083655081"/>
    <n v="1832.2222225999999"/>
    <n v="94.444445369999997"/>
    <n v="132.22222277"/>
    <x v="296"/>
  </r>
  <r>
    <n v="294"/>
    <d v="2019-02-19T00:00:00"/>
    <n v="6"/>
    <n v="0.97979797999999996"/>
    <n v="5.0505051000000002E-2"/>
    <n v="7.0707070999999996E-2"/>
    <n v="5.5100670999999997"/>
    <n v="10.48135470873471"/>
    <n v="6"/>
    <n v="1870"/>
    <n v="6216"/>
    <n v="0.30083655083655081"/>
    <n v="1832.2222225999999"/>
    <n v="94.444445369999997"/>
    <n v="132.22222277"/>
    <x v="297"/>
  </r>
  <r>
    <n v="294"/>
    <d v="2019-02-19T00:00:00"/>
    <n v="6"/>
    <n v="0.97979797999999996"/>
    <n v="5.0505051000000002E-2"/>
    <n v="7.0707070999999996E-2"/>
    <n v="5.5100670999999997"/>
    <n v="10.48135470873471"/>
    <n v="6"/>
    <n v="1870"/>
    <n v="6216"/>
    <n v="0.30083655083655081"/>
    <n v="1832.2222225999999"/>
    <n v="94.444445369999997"/>
    <n v="132.22222277"/>
    <x v="298"/>
  </r>
  <r>
    <n v="294"/>
    <d v="2019-02-19T00:00:00"/>
    <n v="6"/>
    <n v="0.97979797999999996"/>
    <n v="5.0505051000000002E-2"/>
    <n v="7.0707070999999996E-2"/>
    <n v="5.5100670999999997"/>
    <n v="10.48135470873471"/>
    <n v="6"/>
    <n v="1870"/>
    <n v="6216"/>
    <n v="0.30083655083655081"/>
    <n v="1832.2222225999999"/>
    <n v="94.444445369999997"/>
    <n v="132.22222277"/>
    <x v="299"/>
  </r>
  <r>
    <n v="295"/>
    <d v="2019-02-20T00:00:00"/>
    <n v="3"/>
    <n v="0.98507462700000004"/>
    <n v="9.7014925000000002E-2"/>
    <n v="0.12686567200000001"/>
    <n v="4.8470587999999992"/>
    <n v="4.6952608868103756"/>
    <n v="5"/>
    <n v="1824"/>
    <n v="6216"/>
    <n v="0.29343629343629352"/>
    <n v="1796.7761196480001"/>
    <n v="176.95522320000001"/>
    <n v="231.402985728"/>
    <x v="295"/>
  </r>
  <r>
    <n v="295"/>
    <d v="2019-02-20T00:00:00"/>
    <n v="3"/>
    <n v="0.98507462700000004"/>
    <n v="9.7014925000000002E-2"/>
    <n v="0.12686567200000001"/>
    <n v="4.8470587999999992"/>
    <n v="4.6952608868103756"/>
    <n v="5"/>
    <n v="1824"/>
    <n v="6216"/>
    <n v="0.29343629343629352"/>
    <n v="1796.7761196480001"/>
    <n v="176.95522320000001"/>
    <n v="231.402985728"/>
    <x v="296"/>
  </r>
  <r>
    <n v="295"/>
    <d v="2019-02-20T00:00:00"/>
    <n v="3"/>
    <n v="0.98507462700000004"/>
    <n v="9.7014925000000002E-2"/>
    <n v="0.12686567200000001"/>
    <n v="4.8470587999999992"/>
    <n v="4.6952608868103756"/>
    <n v="5"/>
    <n v="1824"/>
    <n v="6216"/>
    <n v="0.29343629343629352"/>
    <n v="1796.7761196480001"/>
    <n v="176.95522320000001"/>
    <n v="231.402985728"/>
    <x v="297"/>
  </r>
  <r>
    <n v="295"/>
    <d v="2019-02-20T00:00:00"/>
    <n v="3"/>
    <n v="0.98507462700000004"/>
    <n v="9.7014925000000002E-2"/>
    <n v="0.12686567200000001"/>
    <n v="4.8470587999999992"/>
    <n v="4.6952608868103756"/>
    <n v="5"/>
    <n v="1824"/>
    <n v="6216"/>
    <n v="0.29343629343629352"/>
    <n v="1796.7761196480001"/>
    <n v="176.95522320000001"/>
    <n v="231.402985728"/>
    <x v="298"/>
  </r>
  <r>
    <n v="295"/>
    <d v="2019-02-20T00:00:00"/>
    <n v="3"/>
    <n v="0.98507462700000004"/>
    <n v="9.7014925000000002E-2"/>
    <n v="0.12686567200000001"/>
    <n v="4.8470587999999992"/>
    <n v="4.6952608868103756"/>
    <n v="5"/>
    <n v="1824"/>
    <n v="6216"/>
    <n v="0.29343629343629352"/>
    <n v="1796.7761196480001"/>
    <n v="176.95522320000001"/>
    <n v="231.402985728"/>
    <x v="299"/>
  </r>
  <r>
    <n v="296"/>
    <d v="2019-02-21T00:00:00"/>
    <n v="7"/>
    <n v="0.97835497799999993"/>
    <n v="5.1948052000000002E-2"/>
    <n v="7.7922077999999992E-2"/>
    <n v="4.1241135"/>
    <n v="12.106037602769341"/>
    <n v="4"/>
    <n v="1780"/>
    <n v="6216"/>
    <n v="0.28635778635778641"/>
    <n v="1741.4718608400001"/>
    <n v="92.467532560000009"/>
    <n v="138.70129883999999"/>
    <x v="296"/>
  </r>
  <r>
    <n v="296"/>
    <d v="2019-02-21T00:00:00"/>
    <n v="7"/>
    <n v="0.97835497799999993"/>
    <n v="5.1948052000000002E-2"/>
    <n v="7.7922077999999992E-2"/>
    <n v="4.1241135"/>
    <n v="12.106037602769341"/>
    <n v="4"/>
    <n v="1780"/>
    <n v="6216"/>
    <n v="0.28635778635778641"/>
    <n v="1741.4718608400001"/>
    <n v="92.467532560000009"/>
    <n v="138.70129883999999"/>
    <x v="297"/>
  </r>
  <r>
    <n v="296"/>
    <d v="2019-02-21T00:00:00"/>
    <n v="7"/>
    <n v="0.97835497799999993"/>
    <n v="5.1948052000000002E-2"/>
    <n v="7.7922077999999992E-2"/>
    <n v="4.1241135"/>
    <n v="12.106037602769341"/>
    <n v="4"/>
    <n v="1780"/>
    <n v="6216"/>
    <n v="0.28635778635778641"/>
    <n v="1741.4718608400001"/>
    <n v="92.467532560000009"/>
    <n v="138.70129883999999"/>
    <x v="298"/>
  </r>
  <r>
    <n v="296"/>
    <d v="2019-02-21T00:00:00"/>
    <n v="7"/>
    <n v="0.97835497799999993"/>
    <n v="5.1948052000000002E-2"/>
    <n v="7.7922077999999992E-2"/>
    <n v="4.1241135"/>
    <n v="12.106037602769341"/>
    <n v="4"/>
    <n v="1780"/>
    <n v="6216"/>
    <n v="0.28635778635778641"/>
    <n v="1741.4718608400001"/>
    <n v="92.467532560000009"/>
    <n v="138.70129883999999"/>
    <x v="299"/>
  </r>
  <r>
    <n v="297"/>
    <d v="2019-02-22T00:00:00"/>
    <n v="241"/>
    <n v="0.84340659299999998"/>
    <n v="2.3076922999999999E-2"/>
    <n v="0.114835165"/>
    <n v="6.7501331999999996"/>
    <n v="384.16933871032859"/>
    <n v="7"/>
    <n v="1637"/>
    <n v="6216"/>
    <n v="0.26335263835263828"/>
    <n v="1380.6565927409999"/>
    <n v="37.776922951000003"/>
    <n v="187.98516510499999"/>
    <x v="297"/>
  </r>
  <r>
    <n v="297"/>
    <d v="2019-02-22T00:00:00"/>
    <n v="241"/>
    <n v="0.84340659299999998"/>
    <n v="2.3076922999999999E-2"/>
    <n v="0.114835165"/>
    <n v="6.7501331999999996"/>
    <n v="384.16933871032859"/>
    <n v="7"/>
    <n v="1637"/>
    <n v="6216"/>
    <n v="0.26335263835263828"/>
    <n v="1380.6565927409999"/>
    <n v="37.776922951000003"/>
    <n v="187.98516510499999"/>
    <x v="298"/>
  </r>
  <r>
    <n v="297"/>
    <d v="2019-02-22T00:00:00"/>
    <n v="241"/>
    <n v="0.84340659299999998"/>
    <n v="2.3076922999999999E-2"/>
    <n v="0.114835165"/>
    <n v="6.7501331999999996"/>
    <n v="384.16933871032859"/>
    <n v="7"/>
    <n v="1637"/>
    <n v="6216"/>
    <n v="0.26335263835263828"/>
    <n v="1380.6565927409999"/>
    <n v="37.776922951000003"/>
    <n v="187.98516510499999"/>
    <x v="299"/>
  </r>
  <r>
    <n v="297"/>
    <d v="2019-02-22T00:00:00"/>
    <n v="241"/>
    <n v="0.84340659299999998"/>
    <n v="2.3076922999999999E-2"/>
    <n v="0.114835165"/>
    <n v="6.7501331999999996"/>
    <n v="384.16933871032859"/>
    <n v="7"/>
    <n v="1637"/>
    <n v="6216"/>
    <n v="0.26335263835263828"/>
    <n v="1380.6565927409999"/>
    <n v="37.776922951000003"/>
    <n v="187.98516510499999"/>
    <x v="300"/>
  </r>
  <r>
    <n v="297"/>
    <d v="2019-02-22T00:00:00"/>
    <n v="241"/>
    <n v="0.84340659299999998"/>
    <n v="2.3076922999999999E-2"/>
    <n v="0.114835165"/>
    <n v="6.7501331999999996"/>
    <n v="384.16933871032859"/>
    <n v="7"/>
    <n v="1637"/>
    <n v="6216"/>
    <n v="0.26335263835263828"/>
    <n v="1380.6565927409999"/>
    <n v="37.776922951000003"/>
    <n v="187.98516510499999"/>
    <x v="301"/>
  </r>
  <r>
    <n v="297"/>
    <d v="2019-02-22T00:00:00"/>
    <n v="241"/>
    <n v="0.84340659299999998"/>
    <n v="2.3076922999999999E-2"/>
    <n v="0.114835165"/>
    <n v="6.7501331999999996"/>
    <n v="384.16933871032859"/>
    <n v="7"/>
    <n v="1637"/>
    <n v="6216"/>
    <n v="0.26335263835263828"/>
    <n v="1380.6565927409999"/>
    <n v="37.776922951000003"/>
    <n v="187.98516510499999"/>
    <x v="302"/>
  </r>
  <r>
    <n v="297"/>
    <d v="2019-02-22T00:00:00"/>
    <n v="241"/>
    <n v="0.84340659299999998"/>
    <n v="2.3076922999999999E-2"/>
    <n v="0.114835165"/>
    <n v="6.7501331999999996"/>
    <n v="384.16933871032859"/>
    <n v="7"/>
    <n v="1637"/>
    <n v="6216"/>
    <n v="0.26335263835263828"/>
    <n v="1380.6565927409999"/>
    <n v="37.776922951000003"/>
    <n v="187.98516510499999"/>
    <x v="303"/>
  </r>
  <r>
    <n v="298"/>
    <d v="2019-02-23T00:00:00"/>
    <n v="349"/>
    <n v="0.74174470199999998"/>
    <n v="2.2178413000000001E-2"/>
    <n v="0.117299162"/>
    <n v="7.1822179000000004"/>
    <n v="524.66619734332539"/>
    <n v="7"/>
    <n v="1418"/>
    <n v="6216"/>
    <n v="0.22812097812097809"/>
    <n v="1051.793987436"/>
    <n v="31.448989634"/>
    <n v="166.33021171600001"/>
    <x v="298"/>
  </r>
  <r>
    <n v="298"/>
    <d v="2019-02-23T00:00:00"/>
    <n v="349"/>
    <n v="0.74174470199999998"/>
    <n v="2.2178413000000001E-2"/>
    <n v="0.117299162"/>
    <n v="7.1822179000000004"/>
    <n v="524.66619734332539"/>
    <n v="7"/>
    <n v="1418"/>
    <n v="6216"/>
    <n v="0.22812097812097809"/>
    <n v="1051.793987436"/>
    <n v="31.448989634"/>
    <n v="166.33021171600001"/>
    <x v="299"/>
  </r>
  <r>
    <n v="298"/>
    <d v="2019-02-23T00:00:00"/>
    <n v="349"/>
    <n v="0.74174470199999998"/>
    <n v="2.2178413000000001E-2"/>
    <n v="0.117299162"/>
    <n v="7.1822179000000004"/>
    <n v="524.66619734332539"/>
    <n v="7"/>
    <n v="1418"/>
    <n v="6216"/>
    <n v="0.22812097812097809"/>
    <n v="1051.793987436"/>
    <n v="31.448989634"/>
    <n v="166.33021171600001"/>
    <x v="300"/>
  </r>
  <r>
    <n v="298"/>
    <d v="2019-02-23T00:00:00"/>
    <n v="349"/>
    <n v="0.74174470199999998"/>
    <n v="2.2178413000000001E-2"/>
    <n v="0.117299162"/>
    <n v="7.1822179000000004"/>
    <n v="524.66619734332539"/>
    <n v="7"/>
    <n v="1418"/>
    <n v="6216"/>
    <n v="0.22812097812097809"/>
    <n v="1051.793987436"/>
    <n v="31.448989634"/>
    <n v="166.33021171600001"/>
    <x v="301"/>
  </r>
  <r>
    <n v="298"/>
    <d v="2019-02-23T00:00:00"/>
    <n v="349"/>
    <n v="0.74174470199999998"/>
    <n v="2.2178413000000001E-2"/>
    <n v="0.117299162"/>
    <n v="7.1822179000000004"/>
    <n v="524.66619734332539"/>
    <n v="7"/>
    <n v="1418"/>
    <n v="6216"/>
    <n v="0.22812097812097809"/>
    <n v="1051.793987436"/>
    <n v="31.448989634"/>
    <n v="166.33021171600001"/>
    <x v="302"/>
  </r>
  <r>
    <n v="298"/>
    <d v="2019-02-23T00:00:00"/>
    <n v="349"/>
    <n v="0.74174470199999998"/>
    <n v="2.2178413000000001E-2"/>
    <n v="0.117299162"/>
    <n v="7.1822179000000004"/>
    <n v="524.66619734332539"/>
    <n v="7"/>
    <n v="1418"/>
    <n v="6216"/>
    <n v="0.22812097812097809"/>
    <n v="1051.793987436"/>
    <n v="31.448989634"/>
    <n v="166.33021171600001"/>
    <x v="303"/>
  </r>
  <r>
    <n v="298"/>
    <d v="2019-02-23T00:00:00"/>
    <n v="349"/>
    <n v="0.74174470199999998"/>
    <n v="2.2178413000000001E-2"/>
    <n v="0.117299162"/>
    <n v="7.1822179000000004"/>
    <n v="524.66619734332539"/>
    <n v="7"/>
    <n v="1418"/>
    <n v="6216"/>
    <n v="0.22812097812097809"/>
    <n v="1051.793987436"/>
    <n v="31.448989634"/>
    <n v="166.33021171600001"/>
    <x v="304"/>
  </r>
  <r>
    <n v="299"/>
    <d v="2019-02-24T00:00:00"/>
    <n v="137"/>
    <n v="0.89585730699999999"/>
    <n v="2.7042578000000001E-2"/>
    <n v="0.10644418899999999"/>
    <n v="7.1227064000000002"/>
    <n v="225.80925230951371"/>
    <n v="7"/>
    <n v="1400"/>
    <n v="6216"/>
    <n v="0.2252252252252252"/>
    <n v="1254.2002298"/>
    <n v="37.859609199999987"/>
    <n v="149.02186459999999"/>
    <x v="299"/>
  </r>
  <r>
    <n v="299"/>
    <d v="2019-02-24T00:00:00"/>
    <n v="137"/>
    <n v="0.89585730699999999"/>
    <n v="2.7042578000000001E-2"/>
    <n v="0.10644418899999999"/>
    <n v="7.1227064000000002"/>
    <n v="225.80925230951371"/>
    <n v="7"/>
    <n v="1400"/>
    <n v="6216"/>
    <n v="0.2252252252252252"/>
    <n v="1254.2002298"/>
    <n v="37.859609199999987"/>
    <n v="149.02186459999999"/>
    <x v="300"/>
  </r>
  <r>
    <n v="299"/>
    <d v="2019-02-24T00:00:00"/>
    <n v="137"/>
    <n v="0.89585730699999999"/>
    <n v="2.7042578000000001E-2"/>
    <n v="0.10644418899999999"/>
    <n v="7.1227064000000002"/>
    <n v="225.80925230951371"/>
    <n v="7"/>
    <n v="1400"/>
    <n v="6216"/>
    <n v="0.2252252252252252"/>
    <n v="1254.2002298"/>
    <n v="37.859609199999987"/>
    <n v="149.02186459999999"/>
    <x v="301"/>
  </r>
  <r>
    <n v="299"/>
    <d v="2019-02-24T00:00:00"/>
    <n v="137"/>
    <n v="0.89585730699999999"/>
    <n v="2.7042578000000001E-2"/>
    <n v="0.10644418899999999"/>
    <n v="7.1227064000000002"/>
    <n v="225.80925230951371"/>
    <n v="7"/>
    <n v="1400"/>
    <n v="6216"/>
    <n v="0.2252252252252252"/>
    <n v="1254.2002298"/>
    <n v="37.859609199999987"/>
    <n v="149.02186459999999"/>
    <x v="302"/>
  </r>
  <r>
    <n v="299"/>
    <d v="2019-02-24T00:00:00"/>
    <n v="137"/>
    <n v="0.89585730699999999"/>
    <n v="2.7042578000000001E-2"/>
    <n v="0.10644418899999999"/>
    <n v="7.1227064000000002"/>
    <n v="225.80925230951371"/>
    <n v="7"/>
    <n v="1400"/>
    <n v="6216"/>
    <n v="0.2252252252252252"/>
    <n v="1254.2002298"/>
    <n v="37.859609199999987"/>
    <n v="149.02186459999999"/>
    <x v="303"/>
  </r>
  <r>
    <n v="299"/>
    <d v="2019-02-24T00:00:00"/>
    <n v="137"/>
    <n v="0.89585730699999999"/>
    <n v="2.7042578000000001E-2"/>
    <n v="0.10644418899999999"/>
    <n v="7.1227064000000002"/>
    <n v="225.80925230951371"/>
    <n v="7"/>
    <n v="1400"/>
    <n v="6216"/>
    <n v="0.2252252252252252"/>
    <n v="1254.2002298"/>
    <n v="37.859609199999987"/>
    <n v="149.02186459999999"/>
    <x v="304"/>
  </r>
  <r>
    <n v="299"/>
    <d v="2019-02-24T00:00:00"/>
    <n v="137"/>
    <n v="0.89585730699999999"/>
    <n v="2.7042578000000001E-2"/>
    <n v="0.10644418899999999"/>
    <n v="7.1227064000000002"/>
    <n v="225.80925230951371"/>
    <n v="7"/>
    <n v="1400"/>
    <n v="6216"/>
    <n v="0.2252252252252252"/>
    <n v="1254.2002298"/>
    <n v="37.859609199999987"/>
    <n v="149.02186459999999"/>
    <x v="305"/>
  </r>
  <r>
    <n v="300"/>
    <d v="2019-02-25T00:00:00"/>
    <n v="76"/>
    <n v="0.88108108099999993"/>
    <n v="2.5225225E-2"/>
    <n v="0.100900901"/>
    <n v="6.9668770000000002"/>
    <n v="125.2947726260369"/>
    <n v="7"/>
    <n v="1398"/>
    <n v="6216"/>
    <n v="0.2249034749034749"/>
    <n v="1231.7513512380001"/>
    <n v="35.264864549999999"/>
    <n v="141.05945959799999"/>
    <x v="300"/>
  </r>
  <r>
    <n v="300"/>
    <d v="2019-02-25T00:00:00"/>
    <n v="76"/>
    <n v="0.88108108099999993"/>
    <n v="2.5225225E-2"/>
    <n v="0.100900901"/>
    <n v="6.9668770000000002"/>
    <n v="125.2947726260369"/>
    <n v="7"/>
    <n v="1398"/>
    <n v="6216"/>
    <n v="0.2249034749034749"/>
    <n v="1231.7513512380001"/>
    <n v="35.264864549999999"/>
    <n v="141.05945959799999"/>
    <x v="301"/>
  </r>
  <r>
    <n v="300"/>
    <d v="2019-02-25T00:00:00"/>
    <n v="76"/>
    <n v="0.88108108099999993"/>
    <n v="2.5225225E-2"/>
    <n v="0.100900901"/>
    <n v="6.9668770000000002"/>
    <n v="125.2947726260369"/>
    <n v="7"/>
    <n v="1398"/>
    <n v="6216"/>
    <n v="0.2249034749034749"/>
    <n v="1231.7513512380001"/>
    <n v="35.264864549999999"/>
    <n v="141.05945959799999"/>
    <x v="302"/>
  </r>
  <r>
    <n v="300"/>
    <d v="2019-02-25T00:00:00"/>
    <n v="76"/>
    <n v="0.88108108099999993"/>
    <n v="2.5225225E-2"/>
    <n v="0.100900901"/>
    <n v="6.9668770000000002"/>
    <n v="125.2947726260369"/>
    <n v="7"/>
    <n v="1398"/>
    <n v="6216"/>
    <n v="0.2249034749034749"/>
    <n v="1231.7513512380001"/>
    <n v="35.264864549999999"/>
    <n v="141.05945959799999"/>
    <x v="303"/>
  </r>
  <r>
    <n v="300"/>
    <d v="2019-02-25T00:00:00"/>
    <n v="76"/>
    <n v="0.88108108099999993"/>
    <n v="2.5225225E-2"/>
    <n v="0.100900901"/>
    <n v="6.9668770000000002"/>
    <n v="125.2947726260369"/>
    <n v="7"/>
    <n v="1398"/>
    <n v="6216"/>
    <n v="0.2249034749034749"/>
    <n v="1231.7513512380001"/>
    <n v="35.264864549999999"/>
    <n v="141.05945959799999"/>
    <x v="304"/>
  </r>
  <r>
    <n v="300"/>
    <d v="2019-02-25T00:00:00"/>
    <n v="76"/>
    <n v="0.88108108099999993"/>
    <n v="2.5225225E-2"/>
    <n v="0.100900901"/>
    <n v="6.9668770000000002"/>
    <n v="125.2947726260369"/>
    <n v="7"/>
    <n v="1398"/>
    <n v="6216"/>
    <n v="0.2249034749034749"/>
    <n v="1231.7513512380001"/>
    <n v="35.264864549999999"/>
    <n v="141.05945959799999"/>
    <x v="305"/>
  </r>
  <r>
    <n v="300"/>
    <d v="2019-02-25T00:00:00"/>
    <n v="76"/>
    <n v="0.88108108099999993"/>
    <n v="2.5225225E-2"/>
    <n v="0.100900901"/>
    <n v="6.9668770000000002"/>
    <n v="125.2947726260369"/>
    <n v="7"/>
    <n v="1398"/>
    <n v="6216"/>
    <n v="0.2249034749034749"/>
    <n v="1231.7513512380001"/>
    <n v="35.264864549999999"/>
    <n v="141.05945959799999"/>
    <x v="306"/>
  </r>
  <r>
    <n v="301"/>
    <d v="2019-02-26T00:00:00"/>
    <n v="14"/>
    <n v="0.989795918"/>
    <n v="3.0612245E-2"/>
    <n v="5.1020408000000003E-2"/>
    <n v="5.9124999999999996"/>
    <n v="25.626599033096181"/>
    <n v="6"/>
    <n v="1403"/>
    <n v="6216"/>
    <n v="0.22570785070785071"/>
    <n v="1388.683672954"/>
    <n v="42.948979735000002"/>
    <n v="71.581632423999991"/>
    <x v="301"/>
  </r>
  <r>
    <n v="301"/>
    <d v="2019-02-26T00:00:00"/>
    <n v="14"/>
    <n v="0.989795918"/>
    <n v="3.0612245E-2"/>
    <n v="5.1020408000000003E-2"/>
    <n v="5.9124999999999996"/>
    <n v="25.626599033096181"/>
    <n v="6"/>
    <n v="1403"/>
    <n v="6216"/>
    <n v="0.22570785070785071"/>
    <n v="1388.683672954"/>
    <n v="42.948979735000002"/>
    <n v="71.581632423999991"/>
    <x v="302"/>
  </r>
  <r>
    <n v="301"/>
    <d v="2019-02-26T00:00:00"/>
    <n v="14"/>
    <n v="0.989795918"/>
    <n v="3.0612245E-2"/>
    <n v="5.1020408000000003E-2"/>
    <n v="5.9124999999999996"/>
    <n v="25.626599033096181"/>
    <n v="6"/>
    <n v="1403"/>
    <n v="6216"/>
    <n v="0.22570785070785071"/>
    <n v="1388.683672954"/>
    <n v="42.948979735000002"/>
    <n v="71.581632423999991"/>
    <x v="303"/>
  </r>
  <r>
    <n v="301"/>
    <d v="2019-02-26T00:00:00"/>
    <n v="14"/>
    <n v="0.989795918"/>
    <n v="3.0612245E-2"/>
    <n v="5.1020408000000003E-2"/>
    <n v="5.9124999999999996"/>
    <n v="25.626599033096181"/>
    <n v="6"/>
    <n v="1403"/>
    <n v="6216"/>
    <n v="0.22570785070785071"/>
    <n v="1388.683672954"/>
    <n v="42.948979735000002"/>
    <n v="71.581632423999991"/>
    <x v="304"/>
  </r>
  <r>
    <n v="301"/>
    <d v="2019-02-26T00:00:00"/>
    <n v="14"/>
    <n v="0.989795918"/>
    <n v="3.0612245E-2"/>
    <n v="5.1020408000000003E-2"/>
    <n v="5.9124999999999996"/>
    <n v="25.626599033096181"/>
    <n v="6"/>
    <n v="1403"/>
    <n v="6216"/>
    <n v="0.22570785070785071"/>
    <n v="1388.683672954"/>
    <n v="42.948979735000002"/>
    <n v="71.581632423999991"/>
    <x v="305"/>
  </r>
  <r>
    <n v="301"/>
    <d v="2019-02-26T00:00:00"/>
    <n v="14"/>
    <n v="0.989795918"/>
    <n v="3.0612245E-2"/>
    <n v="5.1020408000000003E-2"/>
    <n v="5.9124999999999996"/>
    <n v="25.626599033096181"/>
    <n v="6"/>
    <n v="1403"/>
    <n v="6216"/>
    <n v="0.22570785070785071"/>
    <n v="1388.683672954"/>
    <n v="42.948979735000002"/>
    <n v="71.581632423999991"/>
    <x v="306"/>
  </r>
  <r>
    <n v="302"/>
    <d v="2019-02-27T00:00:00"/>
    <n v="5"/>
    <n v="0.94488189"/>
    <n v="4.7244094E-2"/>
    <n v="0.12598425199999999"/>
    <n v="6.8786407999999994"/>
    <n v="8.0977458853721114"/>
    <n v="7"/>
    <n v="1405"/>
    <n v="6216"/>
    <n v="0.22602960102960101"/>
    <n v="1327.55905545"/>
    <n v="66.377952070000006"/>
    <n v="177.00787406000001"/>
    <x v="302"/>
  </r>
  <r>
    <n v="302"/>
    <d v="2019-02-27T00:00:00"/>
    <n v="5"/>
    <n v="0.94488189"/>
    <n v="4.7244094E-2"/>
    <n v="0.12598425199999999"/>
    <n v="6.8786407999999994"/>
    <n v="8.0977458853721114"/>
    <n v="7"/>
    <n v="1405"/>
    <n v="6216"/>
    <n v="0.22602960102960101"/>
    <n v="1327.55905545"/>
    <n v="66.377952070000006"/>
    <n v="177.00787406000001"/>
    <x v="303"/>
  </r>
  <r>
    <n v="302"/>
    <d v="2019-02-27T00:00:00"/>
    <n v="5"/>
    <n v="0.94488189"/>
    <n v="4.7244094E-2"/>
    <n v="0.12598425199999999"/>
    <n v="6.8786407999999994"/>
    <n v="8.0977458853721114"/>
    <n v="7"/>
    <n v="1405"/>
    <n v="6216"/>
    <n v="0.22602960102960101"/>
    <n v="1327.55905545"/>
    <n v="66.377952070000006"/>
    <n v="177.00787406000001"/>
    <x v="304"/>
  </r>
  <r>
    <n v="302"/>
    <d v="2019-02-27T00:00:00"/>
    <n v="5"/>
    <n v="0.94488189"/>
    <n v="4.7244094E-2"/>
    <n v="0.12598425199999999"/>
    <n v="6.8786407999999994"/>
    <n v="8.0977458853721114"/>
    <n v="7"/>
    <n v="1405"/>
    <n v="6216"/>
    <n v="0.22602960102960101"/>
    <n v="1327.55905545"/>
    <n v="66.377952070000006"/>
    <n v="177.00787406000001"/>
    <x v="305"/>
  </r>
  <r>
    <n v="302"/>
    <d v="2019-02-27T00:00:00"/>
    <n v="5"/>
    <n v="0.94488189"/>
    <n v="4.7244094E-2"/>
    <n v="0.12598425199999999"/>
    <n v="6.8786407999999994"/>
    <n v="8.0977458853721114"/>
    <n v="7"/>
    <n v="1405"/>
    <n v="6216"/>
    <n v="0.22602960102960101"/>
    <n v="1327.55905545"/>
    <n v="66.377952070000006"/>
    <n v="177.00787406000001"/>
    <x v="306"/>
  </r>
  <r>
    <n v="302"/>
    <d v="2019-02-27T00:00:00"/>
    <n v="5"/>
    <n v="0.94488189"/>
    <n v="4.7244094E-2"/>
    <n v="0.12598425199999999"/>
    <n v="6.8786407999999994"/>
    <n v="8.0977458853721114"/>
    <n v="7"/>
    <n v="1405"/>
    <n v="6216"/>
    <n v="0.22602960102960101"/>
    <n v="1327.55905545"/>
    <n v="66.377952070000006"/>
    <n v="177.00787406000001"/>
    <x v="307"/>
  </r>
  <r>
    <n v="302"/>
    <d v="2019-02-27T00:00:00"/>
    <n v="5"/>
    <n v="0.94488189"/>
    <n v="4.7244094E-2"/>
    <n v="0.12598425199999999"/>
    <n v="6.8786407999999994"/>
    <n v="8.0977458853721114"/>
    <n v="7"/>
    <n v="1405"/>
    <n v="6216"/>
    <n v="0.22602960102960101"/>
    <n v="1327.55905545"/>
    <n v="66.377952070000006"/>
    <n v="177.00787406000001"/>
    <x v="308"/>
  </r>
  <r>
    <n v="303"/>
    <d v="2019-02-28T00:00:00"/>
    <n v="7"/>
    <n v="0.98455598499999997"/>
    <n v="3.0888031E-2"/>
    <n v="0.11969112"/>
    <n v="4.5647840999999989"/>
    <n v="11.851421251863529"/>
    <n v="5"/>
    <n v="1402"/>
    <n v="6216"/>
    <n v="0.22554697554697559"/>
    <n v="1380.3474909700001"/>
    <n v="43.305019461999997"/>
    <n v="167.80695023999999"/>
    <x v="303"/>
  </r>
  <r>
    <n v="303"/>
    <d v="2019-02-28T00:00:00"/>
    <n v="7"/>
    <n v="0.98455598499999997"/>
    <n v="3.0888031E-2"/>
    <n v="0.11969112"/>
    <n v="4.5647840999999989"/>
    <n v="11.851421251863529"/>
    <n v="5"/>
    <n v="1402"/>
    <n v="6216"/>
    <n v="0.22554697554697559"/>
    <n v="1380.3474909700001"/>
    <n v="43.305019461999997"/>
    <n v="167.80695023999999"/>
    <x v="304"/>
  </r>
  <r>
    <n v="303"/>
    <d v="2019-02-28T00:00:00"/>
    <n v="7"/>
    <n v="0.98455598499999997"/>
    <n v="3.0888031E-2"/>
    <n v="0.11969112"/>
    <n v="4.5647840999999989"/>
    <n v="11.851421251863529"/>
    <n v="5"/>
    <n v="1402"/>
    <n v="6216"/>
    <n v="0.22554697554697559"/>
    <n v="1380.3474909700001"/>
    <n v="43.305019461999997"/>
    <n v="167.80695023999999"/>
    <x v="305"/>
  </r>
  <r>
    <n v="303"/>
    <d v="2019-02-28T00:00:00"/>
    <n v="7"/>
    <n v="0.98455598499999997"/>
    <n v="3.0888031E-2"/>
    <n v="0.11969112"/>
    <n v="4.5647840999999989"/>
    <n v="11.851421251863529"/>
    <n v="5"/>
    <n v="1402"/>
    <n v="6216"/>
    <n v="0.22554697554697559"/>
    <n v="1380.3474909700001"/>
    <n v="43.305019461999997"/>
    <n v="167.80695023999999"/>
    <x v="306"/>
  </r>
  <r>
    <n v="303"/>
    <d v="2019-02-28T00:00:00"/>
    <n v="7"/>
    <n v="0.98455598499999997"/>
    <n v="3.0888031E-2"/>
    <n v="0.11969112"/>
    <n v="4.5647840999999989"/>
    <n v="11.851421251863529"/>
    <n v="5"/>
    <n v="1402"/>
    <n v="6216"/>
    <n v="0.22554697554697559"/>
    <n v="1380.3474909700001"/>
    <n v="43.305019461999997"/>
    <n v="167.80695023999999"/>
    <x v="3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33ED7-9C0F-4E8F-9B00-979C61B75B14}" name="TablaDinámica1" cacheId="3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outline="1" outlineData="1" multipleFieldFilters="0" rowHeaderCaption="Fecha">
  <location ref="A3:F307" firstHeaderRow="0" firstDataRow="1" firstDataCol="1"/>
  <pivotFields count="17"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axis="axisRow" numFmtId="14" showAll="0" sortType="ascending">
      <items count="3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dragToRow="0" dragToCol="0" dragToPage="0" showAll="0" defaultSubtotal="0"/>
  </pivotFields>
  <rowFields count="1">
    <field x="15"/>
  </rowFields>
  <rowItems count="3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áx. de LibrosOcc" fld="9" subtotal="max" baseField="0" baseItem="0"/>
    <dataField name="Suma de gorroPU+" fld="12" baseField="0" baseItem="0"/>
    <dataField name="Suma de gorroNS-" fld="13" baseField="0" baseItem="0"/>
    <dataField name="Suma de gorroCan-" fld="14" baseField="0" baseItem="0"/>
    <dataField name="Mín. de Inv" fld="10" subtotal="min" baseField="15" baseItem="1"/>
  </dataFields>
  <pivotTableStyleInfo name="PivotStyleLight16" showRowHeaders="1" showColHeaders="1" showRowStripes="0" showColStripes="0" showLastColumn="1"/>
  <filters count="1">
    <filter fld="15" type="dateOlderThan" evalOrder="-1" id="2">
      <autoFilter ref="A1">
        <filterColumn colId="0">
          <customFilters>
            <customFilter operator="lessThan" val="4352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4CC0E-5D6C-46E2-8BBA-68D12CBBAE3D}" name="TablaDinámica1" cacheId="3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outline="1" outlineData="1" multipleFieldFilters="0" rowHeaderCaption="Fecha">
  <location ref="A3:F307" firstHeaderRow="0" firstDataRow="1" firstDataCol="1"/>
  <pivotFields count="17"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axis="axisRow" numFmtId="14" showAll="0" sortType="ascending">
      <items count="3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dragToRow="0" dragToCol="0" dragToPage="0" showAll="0" defaultSubtotal="0"/>
  </pivotFields>
  <rowFields count="1">
    <field x="15"/>
  </rowFields>
  <rowItems count="3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áx. de LibrosOcc" fld="9" subtotal="max" baseField="0" baseItem="0"/>
    <dataField name="Suma de gorroPU+" fld="12" baseField="0" baseItem="0"/>
    <dataField name="Suma de gorroNS-" fld="13" baseField="0" baseItem="0"/>
    <dataField name="Suma de gorroCan-" fld="14" baseField="0" baseItem="0"/>
    <dataField name="Mín. de Inv" fld="10" subtotal="min" baseField="15" baseItem="1"/>
  </dataFields>
  <pivotTableStyleInfo name="PivotStyleLight16" showRowHeaders="1" showColHeaders="1" showRowStripes="0" showColStripes="0" showLastColumn="1"/>
  <filters count="1">
    <filter fld="15" type="dateOlderThan" evalOrder="-1" id="2">
      <autoFilter ref="A1">
        <filterColumn colId="0">
          <customFilters>
            <customFilter operator="lessThan" val="4352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AE8D94B-4672-4DD0-A71A-B5B4E3C33DF8}" autoFormatId="16" applyNumberFormats="0" applyBorderFormats="0" applyFontFormats="0" applyPatternFormats="0" applyAlignmentFormats="0" applyWidthHeightFormats="0">
  <queryTableRefresh nextId="7">
    <queryTableFields count="6">
      <queryTableField id="1" name="Fecha" tableColumnId="1"/>
      <queryTableField id="2" name="Real" tableColumnId="2"/>
      <queryTableField id="3" name="UC" tableColumnId="3"/>
      <queryTableField id="4" name="Inventario" tableColumnId="4"/>
      <queryTableField id="5" name="RealBueno" tableColumnId="5"/>
      <queryTableField id="6" name="Ocupación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C1460DEE-15E7-48B8-9F54-777C59A76852}" autoFormatId="16" applyNumberFormats="0" applyBorderFormats="0" applyFontFormats="0" applyPatternFormats="0" applyAlignmentFormats="0" applyWidthHeightFormats="0">
  <queryTableRefresh nextId="7">
    <queryTableFields count="6">
      <queryTableField id="1" name="Fecha" tableColumnId="1"/>
      <queryTableField id="2" name="Real" tableColumnId="2"/>
      <queryTableField id="3" name="UC" tableColumnId="3"/>
      <queryTableField id="4" name="Inventario" tableColumnId="4"/>
      <queryTableField id="5" name="RealBueno" tableColumnId="5"/>
      <queryTableField id="6" name="Ocupación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C608C79-05B0-484E-8B38-7DC507B3E310}" autoFormatId="16" applyNumberFormats="0" applyBorderFormats="0" applyFontFormats="0" applyPatternFormats="0" applyAlignmentFormats="0" applyWidthHeightFormats="0">
  <queryTableRefresh nextId="17" unboundColumnsRight="1">
    <queryTableFields count="16">
      <queryTableField id="1" name="Column1" tableColumnId="1"/>
      <queryTableField id="2" name="FirstNight" tableColumnId="2"/>
      <queryTableField id="3" name="Libros" tableColumnId="3"/>
      <queryTableField id="4" name="Tasa_PickUP" tableColumnId="4"/>
      <queryTableField id="5" name="TasaNoShow" tableColumnId="5"/>
      <queryTableField id="6" name="TasaCancelaciÃ³n" tableColumnId="6"/>
      <queryTableField id="7" name="Estancia_Promedio" tableColumnId="7"/>
      <queryTableField id="8" name="ResvGorro" tableColumnId="8"/>
      <queryTableField id="9" name="Estancia" tableColumnId="9"/>
      <queryTableField id="10" name="LibrosOcc" tableColumnId="10"/>
      <queryTableField id="11" name="Inv" tableColumnId="11"/>
      <queryTableField id="12" name="RealOcc" tableColumnId="12"/>
      <queryTableField id="13" name="gorroPU+" tableColumnId="13"/>
      <queryTableField id="14" name="gorroNS-" tableColumnId="14"/>
      <queryTableField id="15" name="gorroCan-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D8554E-EA26-47F2-99F2-6696F2E51704}" name="Hoja1" displayName="Hoja1" ref="A1:F740" tableType="queryTable" totalsRowShown="0">
  <tableColumns count="6">
    <tableColumn id="1" xr3:uid="{E221FFD2-50A5-43C4-92DD-71D2E425F504}" uniqueName="1" name="Fecha" queryTableFieldId="1" dataDxfId="1"/>
    <tableColumn id="2" xr3:uid="{ED07C1D8-EF98-4C3C-9526-86371FACC7EC}" uniqueName="2" name="Real" queryTableFieldId="2"/>
    <tableColumn id="3" xr3:uid="{3C63A365-4223-43D4-9963-74C9B6AA04C0}" uniqueName="3" name="UC" queryTableFieldId="3"/>
    <tableColumn id="4" xr3:uid="{CB886EFD-11A4-40E6-BE4D-1C390B027C47}" uniqueName="4" name="Inventario" queryTableFieldId="4"/>
    <tableColumn id="5" xr3:uid="{A6C7BAAD-7C3A-42AD-937D-B975D764F8DB}" uniqueName="5" name="RealBueno" queryTableFieldId="5"/>
    <tableColumn id="6" xr3:uid="{32552848-ABF7-4801-B7AC-4DA8CC64CB03}" uniqueName="6" name="Ocupación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9D4B5C-7166-4418-9830-A83384883EF3}" name="Hoja15" displayName="Hoja15" ref="I1:N740" tableType="queryTable" totalsRowShown="0">
  <tableColumns count="6">
    <tableColumn id="1" xr3:uid="{3ECB58EF-1A6B-4FF5-AEB7-A2526EC5C6C3}" uniqueName="1" name="Fecha" queryTableFieldId="1" dataDxfId="0"/>
    <tableColumn id="2" xr3:uid="{712F9918-23CA-4018-B1ED-35F99E8A23E0}" uniqueName="2" name="Real" queryTableFieldId="2"/>
    <tableColumn id="3" xr3:uid="{462AA4C8-4389-43F8-996F-F42B404C299D}" uniqueName="3" name="UC" queryTableFieldId="3"/>
    <tableColumn id="4" xr3:uid="{8C609F5B-ECBA-4296-A1AF-21B6913932C5}" uniqueName="4" name="Inventario" queryTableFieldId="4"/>
    <tableColumn id="5" xr3:uid="{51692310-B4FD-4017-90B4-7456ED0181C9}" uniqueName="5" name="RealBueno" queryTableFieldId="5"/>
    <tableColumn id="6" xr3:uid="{90AEB138-668A-408E-95B0-969C1D4E4F12}" uniqueName="6" name="Ocupación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A1E387-CD80-45AC-BE39-1436C0DB36E2}" name="Sheet1" displayName="Sheet1" ref="A1:P1789" tableType="queryTable" totalsRowShown="0">
  <tableColumns count="16">
    <tableColumn id="1" xr3:uid="{179B0D0B-671B-4543-9B15-201C87BD2CF8}" uniqueName="1" name="Column1" queryTableFieldId="1"/>
    <tableColumn id="2" xr3:uid="{71CEA8AF-BDEA-4AA2-BD60-B3EE4E6F528A}" uniqueName="2" name="FirstNight" queryTableFieldId="2" dataDxfId="3"/>
    <tableColumn id="3" xr3:uid="{A6FFA2D6-961C-4AD1-9604-D0FB57644C59}" uniqueName="3" name="Libros" queryTableFieldId="3"/>
    <tableColumn id="4" xr3:uid="{2D19C2D3-77A2-4DE8-8671-F962975C44E7}" uniqueName="4" name="Tasa_PickUP" queryTableFieldId="4"/>
    <tableColumn id="5" xr3:uid="{9F018175-E18E-4536-B5DE-03F7E2142D89}" uniqueName="5" name="TasaNoShow" queryTableFieldId="5"/>
    <tableColumn id="6" xr3:uid="{BFBF7F77-0270-4CE7-B88E-7228C891E87F}" uniqueName="6" name="TasaCancelaciÃ³n" queryTableFieldId="6"/>
    <tableColumn id="7" xr3:uid="{B0C005F9-E17A-4159-8E90-6ED5ED84E1BD}" uniqueName="7" name="Estancia_Promedio" queryTableFieldId="7"/>
    <tableColumn id="8" xr3:uid="{493F40C0-38AB-44DA-AF53-840954B098B6}" uniqueName="8" name="ResvGorro" queryTableFieldId="8"/>
    <tableColumn id="9" xr3:uid="{03F84F5C-93AA-4A2F-A06C-588202B05319}" uniqueName="9" name="Estancia" queryTableFieldId="9"/>
    <tableColumn id="10" xr3:uid="{D12B2206-F82F-432F-AC8C-CCE2718E7430}" uniqueName="10" name="LibrosOcc" queryTableFieldId="10"/>
    <tableColumn id="11" xr3:uid="{AA414037-0E8D-438A-98F0-81497328FBB1}" uniqueName="11" name="Inv" queryTableFieldId="11"/>
    <tableColumn id="12" xr3:uid="{BDB0C8F7-EA7A-4582-9190-381324E628C2}" uniqueName="12" name="RealOcc" queryTableFieldId="12"/>
    <tableColumn id="13" xr3:uid="{5847B931-A4AA-4C8F-ABEE-E19701FC9C07}" uniqueName="13" name="gorroPU+" queryTableFieldId="13"/>
    <tableColumn id="14" xr3:uid="{6AB72E43-F748-48FB-8690-449E91B063AB}" uniqueName="14" name="gorroNS-" queryTableFieldId="14"/>
    <tableColumn id="15" xr3:uid="{C609F0A6-021D-4CBE-9CA9-F071E7A5E23B}" uniqueName="15" name="gorroCan-" queryTableFieldId="15"/>
    <tableColumn id="16" xr3:uid="{170328F6-CBD6-41B0-909B-7D9862EF649E}" uniqueName="16" name="Fecha" queryTableFieldId="16" dataDxfId="2">
      <calculatedColumnFormula>IF(B2&lt;&gt;B1,B2,P1+1)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20F9-4B8F-4894-8AA2-8E40C9459C38}">
  <dimension ref="A1:N740"/>
  <sheetViews>
    <sheetView showGridLines="0" topLeftCell="A716" workbookViewId="0">
      <selection activeCell="K733" sqref="K733"/>
    </sheetView>
  </sheetViews>
  <sheetFormatPr baseColWidth="10" defaultRowHeight="14.5" x14ac:dyDescent="0.35"/>
  <cols>
    <col min="1" max="1" width="10.453125" bestFit="1" customWidth="1"/>
    <col min="2" max="2" width="4.81640625" bestFit="1" customWidth="1"/>
    <col min="3" max="3" width="3.1796875" bestFit="1" customWidth="1"/>
    <col min="4" max="4" width="9.453125" bestFit="1" customWidth="1"/>
    <col min="5" max="5" width="9.7265625" bestFit="1" customWidth="1"/>
    <col min="6" max="6" width="11.81640625" bestFit="1" customWidth="1"/>
    <col min="9" max="9" width="10.453125" bestFit="1" customWidth="1"/>
    <col min="10" max="10" width="4.81640625" bestFit="1" customWidth="1"/>
    <col min="11" max="11" width="3.81640625" bestFit="1" customWidth="1"/>
    <col min="12" max="12" width="9.453125" bestFit="1" customWidth="1"/>
    <col min="13" max="13" width="9.7265625" bestFit="1" customWidth="1"/>
    <col min="14" max="14" width="11.81640625" bestFit="1" customWidth="1"/>
  </cols>
  <sheetData>
    <row r="1" spans="1:14" x14ac:dyDescent="0.35">
      <c r="A1" t="s">
        <v>15</v>
      </c>
      <c r="B1" t="s">
        <v>21</v>
      </c>
      <c r="C1" t="s">
        <v>27</v>
      </c>
      <c r="D1" t="s">
        <v>28</v>
      </c>
      <c r="E1" t="s">
        <v>22</v>
      </c>
      <c r="F1" t="s">
        <v>29</v>
      </c>
      <c r="I1" t="s">
        <v>15</v>
      </c>
      <c r="J1" t="s">
        <v>21</v>
      </c>
      <c r="K1" t="s">
        <v>27</v>
      </c>
      <c r="L1" t="s">
        <v>28</v>
      </c>
      <c r="M1" t="s">
        <v>22</v>
      </c>
      <c r="N1" t="s">
        <v>29</v>
      </c>
    </row>
    <row r="2" spans="1:14" x14ac:dyDescent="0.35">
      <c r="A2" s="2">
        <v>43466</v>
      </c>
      <c r="B2">
        <v>5730</v>
      </c>
      <c r="C2">
        <v>70</v>
      </c>
      <c r="D2">
        <v>6213</v>
      </c>
      <c r="E2">
        <v>5660</v>
      </c>
      <c r="F2">
        <v>0.91099307902784488</v>
      </c>
      <c r="I2" s="2">
        <v>43101</v>
      </c>
      <c r="J2">
        <v>5871</v>
      </c>
      <c r="K2">
        <v>56</v>
      </c>
      <c r="L2">
        <v>6254</v>
      </c>
      <c r="M2">
        <v>5815</v>
      </c>
      <c r="N2">
        <v>0.92980492484809718</v>
      </c>
    </row>
    <row r="3" spans="1:14" x14ac:dyDescent="0.35">
      <c r="A3" s="2">
        <v>43467</v>
      </c>
      <c r="B3">
        <v>5580</v>
      </c>
      <c r="C3">
        <v>69</v>
      </c>
      <c r="D3">
        <v>6213</v>
      </c>
      <c r="E3">
        <v>5511</v>
      </c>
      <c r="F3">
        <v>0.88701110574601638</v>
      </c>
      <c r="I3" s="2">
        <v>43102</v>
      </c>
      <c r="J3">
        <v>5861</v>
      </c>
      <c r="K3">
        <v>62</v>
      </c>
      <c r="L3">
        <v>6254</v>
      </c>
      <c r="M3">
        <v>5799</v>
      </c>
      <c r="N3">
        <v>0.92724656220019186</v>
      </c>
    </row>
    <row r="4" spans="1:14" x14ac:dyDescent="0.35">
      <c r="A4" s="2">
        <v>43468</v>
      </c>
      <c r="B4">
        <v>5313</v>
      </c>
      <c r="C4">
        <v>67</v>
      </c>
      <c r="D4">
        <v>6213</v>
      </c>
      <c r="E4">
        <v>5246</v>
      </c>
      <c r="F4">
        <v>0.84435860292934173</v>
      </c>
      <c r="I4" s="2">
        <v>43103</v>
      </c>
      <c r="J4">
        <v>5781</v>
      </c>
      <c r="K4">
        <v>58</v>
      </c>
      <c r="L4">
        <v>6254</v>
      </c>
      <c r="M4">
        <v>5723</v>
      </c>
      <c r="N4">
        <v>0.91509433962264153</v>
      </c>
    </row>
    <row r="5" spans="1:14" x14ac:dyDescent="0.35">
      <c r="A5" s="2">
        <v>43469</v>
      </c>
      <c r="B5">
        <v>5294</v>
      </c>
      <c r="C5">
        <v>64</v>
      </c>
      <c r="D5">
        <v>6213</v>
      </c>
      <c r="E5">
        <v>5230</v>
      </c>
      <c r="F5">
        <v>0.84178335747625943</v>
      </c>
      <c r="I5" s="2">
        <v>43104</v>
      </c>
      <c r="J5">
        <v>5581</v>
      </c>
      <c r="K5">
        <v>60</v>
      </c>
      <c r="L5">
        <v>6254</v>
      </c>
      <c r="M5">
        <v>5521</v>
      </c>
      <c r="N5">
        <v>0.88279501119283654</v>
      </c>
    </row>
    <row r="6" spans="1:14" x14ac:dyDescent="0.35">
      <c r="A6" s="2">
        <v>43470</v>
      </c>
      <c r="B6">
        <v>5365</v>
      </c>
      <c r="C6">
        <v>68</v>
      </c>
      <c r="D6">
        <v>6213</v>
      </c>
      <c r="E6">
        <v>5297</v>
      </c>
      <c r="F6">
        <v>0.8525671978110414</v>
      </c>
      <c r="I6" s="2">
        <v>43105</v>
      </c>
      <c r="J6">
        <v>5387</v>
      </c>
      <c r="K6">
        <v>58</v>
      </c>
      <c r="L6">
        <v>6185</v>
      </c>
      <c r="M6">
        <v>5329</v>
      </c>
      <c r="N6">
        <v>0.86160064672594983</v>
      </c>
    </row>
    <row r="7" spans="1:14" x14ac:dyDescent="0.35">
      <c r="A7" s="2">
        <v>43471</v>
      </c>
      <c r="B7">
        <v>5395</v>
      </c>
      <c r="C7">
        <v>66</v>
      </c>
      <c r="D7">
        <v>6213</v>
      </c>
      <c r="E7">
        <v>5329</v>
      </c>
      <c r="F7">
        <v>0.85771768871720588</v>
      </c>
      <c r="I7" s="2">
        <v>43106</v>
      </c>
      <c r="J7">
        <v>5206</v>
      </c>
      <c r="K7">
        <v>60</v>
      </c>
      <c r="L7">
        <v>6185</v>
      </c>
      <c r="M7">
        <v>5146</v>
      </c>
      <c r="N7">
        <v>0.8320129345189976</v>
      </c>
    </row>
    <row r="8" spans="1:14" x14ac:dyDescent="0.35">
      <c r="A8" s="2">
        <v>43472</v>
      </c>
      <c r="B8">
        <v>5427</v>
      </c>
      <c r="C8">
        <v>64</v>
      </c>
      <c r="D8">
        <v>6213</v>
      </c>
      <c r="E8">
        <v>5363</v>
      </c>
      <c r="F8">
        <v>0.86319008530500563</v>
      </c>
      <c r="I8" s="2">
        <v>43107</v>
      </c>
      <c r="J8">
        <v>5335</v>
      </c>
      <c r="K8">
        <v>63</v>
      </c>
      <c r="L8">
        <v>6185</v>
      </c>
      <c r="M8">
        <v>5272</v>
      </c>
      <c r="N8">
        <v>0.85238480194017785</v>
      </c>
    </row>
    <row r="9" spans="1:14" x14ac:dyDescent="0.35">
      <c r="A9" s="2">
        <v>43473</v>
      </c>
      <c r="B9">
        <v>5357</v>
      </c>
      <c r="C9">
        <v>61</v>
      </c>
      <c r="D9">
        <v>6213</v>
      </c>
      <c r="E9">
        <v>5296</v>
      </c>
      <c r="F9">
        <v>0.85240624497022377</v>
      </c>
      <c r="I9" s="2">
        <v>43108</v>
      </c>
      <c r="J9">
        <v>5130</v>
      </c>
      <c r="K9">
        <v>61</v>
      </c>
      <c r="L9">
        <v>6185</v>
      </c>
      <c r="M9">
        <v>5069</v>
      </c>
      <c r="N9">
        <v>0.81956345998383184</v>
      </c>
    </row>
    <row r="10" spans="1:14" x14ac:dyDescent="0.35">
      <c r="A10" s="2">
        <v>43474</v>
      </c>
      <c r="B10">
        <v>5309</v>
      </c>
      <c r="C10">
        <v>64</v>
      </c>
      <c r="D10">
        <v>6213</v>
      </c>
      <c r="E10">
        <v>5245</v>
      </c>
      <c r="F10">
        <v>0.8441976500885241</v>
      </c>
      <c r="I10" s="2">
        <v>43109</v>
      </c>
      <c r="J10">
        <v>5082</v>
      </c>
      <c r="K10">
        <v>62</v>
      </c>
      <c r="L10">
        <v>6185</v>
      </c>
      <c r="M10">
        <v>5020</v>
      </c>
      <c r="N10">
        <v>0.81164106709781725</v>
      </c>
    </row>
    <row r="11" spans="1:14" x14ac:dyDescent="0.35">
      <c r="A11" s="2">
        <v>43475</v>
      </c>
      <c r="B11">
        <v>5255</v>
      </c>
      <c r="C11">
        <v>65</v>
      </c>
      <c r="D11">
        <v>6213</v>
      </c>
      <c r="E11">
        <v>5190</v>
      </c>
      <c r="F11">
        <v>0.8353452438435538</v>
      </c>
      <c r="I11" s="2">
        <v>43110</v>
      </c>
      <c r="J11">
        <v>5052</v>
      </c>
      <c r="K11">
        <v>63</v>
      </c>
      <c r="L11">
        <v>6185</v>
      </c>
      <c r="M11">
        <v>4989</v>
      </c>
      <c r="N11">
        <v>0.80662894098625704</v>
      </c>
    </row>
    <row r="12" spans="1:14" x14ac:dyDescent="0.35">
      <c r="A12" s="2">
        <v>43476</v>
      </c>
      <c r="B12">
        <v>4939</v>
      </c>
      <c r="C12">
        <v>65</v>
      </c>
      <c r="D12">
        <v>6213</v>
      </c>
      <c r="E12">
        <v>4874</v>
      </c>
      <c r="F12">
        <v>0.78448414614517947</v>
      </c>
      <c r="I12" s="2">
        <v>43111</v>
      </c>
      <c r="J12">
        <v>4970</v>
      </c>
      <c r="K12">
        <v>63</v>
      </c>
      <c r="L12">
        <v>6185</v>
      </c>
      <c r="M12">
        <v>4907</v>
      </c>
      <c r="N12">
        <v>0.79337105901374294</v>
      </c>
    </row>
    <row r="13" spans="1:14" x14ac:dyDescent="0.35">
      <c r="A13" s="2">
        <v>43477</v>
      </c>
      <c r="B13">
        <v>5003</v>
      </c>
      <c r="C13">
        <v>67</v>
      </c>
      <c r="D13">
        <v>6213</v>
      </c>
      <c r="E13">
        <v>4936</v>
      </c>
      <c r="F13">
        <v>0.79446322227587318</v>
      </c>
      <c r="I13" s="2">
        <v>43112</v>
      </c>
      <c r="J13">
        <v>5057</v>
      </c>
      <c r="K13">
        <v>62</v>
      </c>
      <c r="L13">
        <v>6185</v>
      </c>
      <c r="M13">
        <v>4995</v>
      </c>
      <c r="N13">
        <v>0.80759902991107513</v>
      </c>
    </row>
    <row r="14" spans="1:14" x14ac:dyDescent="0.35">
      <c r="A14" s="2">
        <v>43478</v>
      </c>
      <c r="B14">
        <v>4849</v>
      </c>
      <c r="C14">
        <v>66</v>
      </c>
      <c r="D14">
        <v>6213</v>
      </c>
      <c r="E14">
        <v>4783</v>
      </c>
      <c r="F14">
        <v>0.76983743763077417</v>
      </c>
      <c r="I14" s="2">
        <v>43113</v>
      </c>
      <c r="J14">
        <v>5136</v>
      </c>
      <c r="K14">
        <v>70</v>
      </c>
      <c r="L14">
        <v>6185</v>
      </c>
      <c r="M14">
        <v>5066</v>
      </c>
      <c r="N14">
        <v>0.8190784155214228</v>
      </c>
    </row>
    <row r="15" spans="1:14" x14ac:dyDescent="0.35">
      <c r="A15" s="2">
        <v>43479</v>
      </c>
      <c r="B15">
        <v>4893</v>
      </c>
      <c r="C15">
        <v>67</v>
      </c>
      <c r="D15">
        <v>6213</v>
      </c>
      <c r="E15">
        <v>4826</v>
      </c>
      <c r="F15">
        <v>0.77675840978593269</v>
      </c>
      <c r="I15" s="2">
        <v>43114</v>
      </c>
      <c r="J15">
        <v>5127</v>
      </c>
      <c r="K15">
        <v>71</v>
      </c>
      <c r="L15">
        <v>6185</v>
      </c>
      <c r="M15">
        <v>5056</v>
      </c>
      <c r="N15">
        <v>0.81746160064672591</v>
      </c>
    </row>
    <row r="16" spans="1:14" x14ac:dyDescent="0.35">
      <c r="A16" s="2">
        <v>43480</v>
      </c>
      <c r="B16">
        <v>4873</v>
      </c>
      <c r="C16">
        <v>68</v>
      </c>
      <c r="D16">
        <v>6213</v>
      </c>
      <c r="E16">
        <v>4805</v>
      </c>
      <c r="F16">
        <v>0.77337840012876224</v>
      </c>
      <c r="I16" s="2">
        <v>43115</v>
      </c>
      <c r="J16">
        <v>5094</v>
      </c>
      <c r="K16">
        <v>68</v>
      </c>
      <c r="L16">
        <v>6185</v>
      </c>
      <c r="M16">
        <v>5026</v>
      </c>
      <c r="N16">
        <v>0.81261115602263545</v>
      </c>
    </row>
    <row r="17" spans="1:14" x14ac:dyDescent="0.35">
      <c r="A17" s="2">
        <v>43481</v>
      </c>
      <c r="B17">
        <v>4845</v>
      </c>
      <c r="C17">
        <v>68</v>
      </c>
      <c r="D17">
        <v>6213</v>
      </c>
      <c r="E17">
        <v>4777</v>
      </c>
      <c r="F17">
        <v>0.76887172058586839</v>
      </c>
      <c r="I17" s="2">
        <v>43116</v>
      </c>
      <c r="J17">
        <v>5075</v>
      </c>
      <c r="K17">
        <v>75</v>
      </c>
      <c r="L17">
        <v>6185</v>
      </c>
      <c r="M17">
        <v>5000</v>
      </c>
      <c r="N17">
        <v>0.80840743734842357</v>
      </c>
    </row>
    <row r="18" spans="1:14" x14ac:dyDescent="0.35">
      <c r="A18" s="2">
        <v>43482</v>
      </c>
      <c r="B18">
        <v>4874</v>
      </c>
      <c r="C18">
        <v>67</v>
      </c>
      <c r="D18">
        <v>6213</v>
      </c>
      <c r="E18">
        <v>4807</v>
      </c>
      <c r="F18">
        <v>0.7737003058103975</v>
      </c>
      <c r="I18" s="2">
        <v>43117</v>
      </c>
      <c r="J18">
        <v>5058</v>
      </c>
      <c r="K18">
        <v>72</v>
      </c>
      <c r="L18">
        <v>6185</v>
      </c>
      <c r="M18">
        <v>4986</v>
      </c>
      <c r="N18">
        <v>0.80614389652384799</v>
      </c>
    </row>
    <row r="19" spans="1:14" x14ac:dyDescent="0.35">
      <c r="A19" s="2">
        <v>43483</v>
      </c>
      <c r="B19">
        <v>4827</v>
      </c>
      <c r="C19">
        <v>63</v>
      </c>
      <c r="D19">
        <v>6213</v>
      </c>
      <c r="E19">
        <v>4764</v>
      </c>
      <c r="F19">
        <v>0.76677933365523898</v>
      </c>
      <c r="I19" s="2">
        <v>43118</v>
      </c>
      <c r="J19">
        <v>5067</v>
      </c>
      <c r="K19">
        <v>74</v>
      </c>
      <c r="L19">
        <v>6185</v>
      </c>
      <c r="M19">
        <v>4993</v>
      </c>
      <c r="N19">
        <v>0.80727566693613584</v>
      </c>
    </row>
    <row r="20" spans="1:14" x14ac:dyDescent="0.35">
      <c r="A20" s="2">
        <v>43484</v>
      </c>
      <c r="B20">
        <v>4905</v>
      </c>
      <c r="C20">
        <v>67</v>
      </c>
      <c r="D20">
        <v>6213</v>
      </c>
      <c r="E20">
        <v>4838</v>
      </c>
      <c r="F20">
        <v>0.77868984387574436</v>
      </c>
      <c r="I20" s="2">
        <v>43119</v>
      </c>
      <c r="J20">
        <v>5146</v>
      </c>
      <c r="K20">
        <v>71</v>
      </c>
      <c r="L20">
        <v>6195</v>
      </c>
      <c r="M20">
        <v>5075</v>
      </c>
      <c r="N20">
        <v>0.8192090395480226</v>
      </c>
    </row>
    <row r="21" spans="1:14" x14ac:dyDescent="0.35">
      <c r="A21" s="2">
        <v>43485</v>
      </c>
      <c r="B21">
        <v>4957</v>
      </c>
      <c r="C21">
        <v>66</v>
      </c>
      <c r="D21">
        <v>6213</v>
      </c>
      <c r="E21">
        <v>4891</v>
      </c>
      <c r="F21">
        <v>0.7872203444390794</v>
      </c>
      <c r="I21" s="2">
        <v>43120</v>
      </c>
      <c r="J21">
        <v>5219</v>
      </c>
      <c r="K21">
        <v>72</v>
      </c>
      <c r="L21">
        <v>6195</v>
      </c>
      <c r="M21">
        <v>5147</v>
      </c>
      <c r="N21">
        <v>0.83083131557707834</v>
      </c>
    </row>
    <row r="22" spans="1:14" x14ac:dyDescent="0.35">
      <c r="A22" s="2">
        <v>43486</v>
      </c>
      <c r="B22">
        <v>5032</v>
      </c>
      <c r="C22">
        <v>63</v>
      </c>
      <c r="D22">
        <v>6213</v>
      </c>
      <c r="E22">
        <v>4969</v>
      </c>
      <c r="F22">
        <v>0.7997746660228553</v>
      </c>
      <c r="I22" s="2">
        <v>43121</v>
      </c>
      <c r="J22">
        <v>5340</v>
      </c>
      <c r="K22">
        <v>72</v>
      </c>
      <c r="L22">
        <v>6195</v>
      </c>
      <c r="M22">
        <v>5268</v>
      </c>
      <c r="N22">
        <v>0.85036319612590794</v>
      </c>
    </row>
    <row r="23" spans="1:14" x14ac:dyDescent="0.35">
      <c r="A23" s="2">
        <v>43487</v>
      </c>
      <c r="B23">
        <v>4995</v>
      </c>
      <c r="C23">
        <v>63</v>
      </c>
      <c r="D23">
        <v>6213</v>
      </c>
      <c r="E23">
        <v>4932</v>
      </c>
      <c r="F23">
        <v>0.79381941091260255</v>
      </c>
      <c r="I23" s="2">
        <v>43122</v>
      </c>
      <c r="J23">
        <v>5314</v>
      </c>
      <c r="K23">
        <v>70</v>
      </c>
      <c r="L23">
        <v>6195</v>
      </c>
      <c r="M23">
        <v>5244</v>
      </c>
      <c r="N23">
        <v>0.8464891041162228</v>
      </c>
    </row>
    <row r="24" spans="1:14" x14ac:dyDescent="0.35">
      <c r="A24" s="2">
        <v>43488</v>
      </c>
      <c r="B24">
        <v>4969</v>
      </c>
      <c r="C24">
        <v>61</v>
      </c>
      <c r="D24">
        <v>6213</v>
      </c>
      <c r="E24">
        <v>4908</v>
      </c>
      <c r="F24">
        <v>0.78995654273297922</v>
      </c>
      <c r="I24" s="2">
        <v>43123</v>
      </c>
      <c r="J24">
        <v>5308</v>
      </c>
      <c r="K24">
        <v>70</v>
      </c>
      <c r="L24">
        <v>6195</v>
      </c>
      <c r="M24">
        <v>5238</v>
      </c>
      <c r="N24">
        <v>0.84552058111380146</v>
      </c>
    </row>
    <row r="25" spans="1:14" x14ac:dyDescent="0.35">
      <c r="A25" s="2">
        <v>43489</v>
      </c>
      <c r="B25">
        <v>5036</v>
      </c>
      <c r="C25">
        <v>59</v>
      </c>
      <c r="D25">
        <v>6213</v>
      </c>
      <c r="E25">
        <v>4977</v>
      </c>
      <c r="F25">
        <v>0.80106228874939645</v>
      </c>
      <c r="I25" s="2">
        <v>43124</v>
      </c>
      <c r="J25">
        <v>5271</v>
      </c>
      <c r="K25">
        <v>70</v>
      </c>
      <c r="L25">
        <v>6195</v>
      </c>
      <c r="M25">
        <v>5201</v>
      </c>
      <c r="N25">
        <v>0.83954802259887007</v>
      </c>
    </row>
    <row r="26" spans="1:14" x14ac:dyDescent="0.35">
      <c r="A26" s="2">
        <v>43490</v>
      </c>
      <c r="B26">
        <v>5139</v>
      </c>
      <c r="C26">
        <v>59</v>
      </c>
      <c r="D26">
        <v>6213</v>
      </c>
      <c r="E26">
        <v>5080</v>
      </c>
      <c r="F26">
        <v>0.81764043135361342</v>
      </c>
      <c r="I26" s="2">
        <v>43125</v>
      </c>
      <c r="J26">
        <v>5282</v>
      </c>
      <c r="K26">
        <v>71</v>
      </c>
      <c r="L26">
        <v>6195</v>
      </c>
      <c r="M26">
        <v>5211</v>
      </c>
      <c r="N26">
        <v>0.8411622276029056</v>
      </c>
    </row>
    <row r="27" spans="1:14" x14ac:dyDescent="0.35">
      <c r="A27" s="2">
        <v>43491</v>
      </c>
      <c r="B27">
        <v>5117</v>
      </c>
      <c r="C27">
        <v>64</v>
      </c>
      <c r="D27">
        <v>6213</v>
      </c>
      <c r="E27">
        <v>5053</v>
      </c>
      <c r="F27">
        <v>0.81329470465153708</v>
      </c>
      <c r="I27" s="2">
        <v>43126</v>
      </c>
      <c r="J27">
        <v>5351</v>
      </c>
      <c r="K27">
        <v>68</v>
      </c>
      <c r="L27">
        <v>6195</v>
      </c>
      <c r="M27">
        <v>5283</v>
      </c>
      <c r="N27">
        <v>0.85278450363196123</v>
      </c>
    </row>
    <row r="28" spans="1:14" x14ac:dyDescent="0.35">
      <c r="A28" s="2">
        <v>43492</v>
      </c>
      <c r="B28">
        <v>4884</v>
      </c>
      <c r="C28">
        <v>69</v>
      </c>
      <c r="D28">
        <v>6213</v>
      </c>
      <c r="E28">
        <v>4815</v>
      </c>
      <c r="F28">
        <v>0.77498792853693865</v>
      </c>
      <c r="I28" s="2">
        <v>43127</v>
      </c>
      <c r="J28">
        <v>5323</v>
      </c>
      <c r="K28">
        <v>70</v>
      </c>
      <c r="L28">
        <v>6195</v>
      </c>
      <c r="M28">
        <v>5253</v>
      </c>
      <c r="N28">
        <v>0.84794188861985476</v>
      </c>
    </row>
    <row r="29" spans="1:14" x14ac:dyDescent="0.35">
      <c r="A29" s="2">
        <v>43493</v>
      </c>
      <c r="B29">
        <v>4890</v>
      </c>
      <c r="C29">
        <v>69</v>
      </c>
      <c r="D29">
        <v>6213</v>
      </c>
      <c r="E29">
        <v>4821</v>
      </c>
      <c r="F29">
        <v>0.77595364558184454</v>
      </c>
      <c r="I29" s="2">
        <v>43128</v>
      </c>
      <c r="J29">
        <v>5249</v>
      </c>
      <c r="K29">
        <v>73</v>
      </c>
      <c r="L29">
        <v>6195</v>
      </c>
      <c r="M29">
        <v>5176</v>
      </c>
      <c r="N29">
        <v>0.83551251008878125</v>
      </c>
    </row>
    <row r="30" spans="1:14" x14ac:dyDescent="0.35">
      <c r="A30" s="2">
        <v>43494</v>
      </c>
      <c r="B30">
        <v>4830</v>
      </c>
      <c r="C30">
        <v>65</v>
      </c>
      <c r="D30">
        <v>6213</v>
      </c>
      <c r="E30">
        <v>4765</v>
      </c>
      <c r="F30">
        <v>0.76694028649605661</v>
      </c>
      <c r="I30" s="2">
        <v>43129</v>
      </c>
      <c r="J30">
        <v>5199</v>
      </c>
      <c r="K30">
        <v>74</v>
      </c>
      <c r="L30">
        <v>6195</v>
      </c>
      <c r="M30">
        <v>5125</v>
      </c>
      <c r="N30">
        <v>0.82728006456820014</v>
      </c>
    </row>
    <row r="31" spans="1:14" x14ac:dyDescent="0.35">
      <c r="A31" s="2">
        <v>43495</v>
      </c>
      <c r="B31">
        <v>4809</v>
      </c>
      <c r="C31">
        <v>65</v>
      </c>
      <c r="D31">
        <v>6213</v>
      </c>
      <c r="E31">
        <v>4744</v>
      </c>
      <c r="F31">
        <v>0.76356027683888616</v>
      </c>
      <c r="I31" s="2">
        <v>43130</v>
      </c>
      <c r="J31">
        <v>5177</v>
      </c>
      <c r="K31">
        <v>71</v>
      </c>
      <c r="L31">
        <v>6195</v>
      </c>
      <c r="M31">
        <v>5106</v>
      </c>
      <c r="N31">
        <v>0.82421307506053265</v>
      </c>
    </row>
    <row r="32" spans="1:14" x14ac:dyDescent="0.35">
      <c r="A32" s="2">
        <v>43496</v>
      </c>
      <c r="B32">
        <v>4878</v>
      </c>
      <c r="C32">
        <v>67</v>
      </c>
      <c r="D32">
        <v>6213</v>
      </c>
      <c r="E32">
        <v>4811</v>
      </c>
      <c r="F32">
        <v>0.77434411717366813</v>
      </c>
      <c r="I32" s="2">
        <v>43131</v>
      </c>
      <c r="J32">
        <v>5124</v>
      </c>
      <c r="K32">
        <v>69</v>
      </c>
      <c r="L32">
        <v>6195</v>
      </c>
      <c r="M32">
        <v>5055</v>
      </c>
      <c r="N32">
        <v>0.81598062953995154</v>
      </c>
    </row>
    <row r="33" spans="1:14" x14ac:dyDescent="0.35">
      <c r="A33" s="2">
        <v>43497</v>
      </c>
      <c r="B33">
        <v>5297</v>
      </c>
      <c r="C33">
        <v>61</v>
      </c>
      <c r="D33">
        <v>6213</v>
      </c>
      <c r="E33">
        <v>5236</v>
      </c>
      <c r="F33">
        <v>0.84274907452116532</v>
      </c>
      <c r="I33" s="2">
        <v>43132</v>
      </c>
      <c r="J33">
        <v>5156</v>
      </c>
      <c r="K33">
        <v>69</v>
      </c>
      <c r="L33">
        <v>6195</v>
      </c>
      <c r="M33">
        <v>5087</v>
      </c>
      <c r="N33">
        <v>0.82114608555286517</v>
      </c>
    </row>
    <row r="34" spans="1:14" x14ac:dyDescent="0.35">
      <c r="A34" s="2">
        <v>43498</v>
      </c>
      <c r="B34">
        <v>5409</v>
      </c>
      <c r="C34">
        <v>70</v>
      </c>
      <c r="D34">
        <v>6213</v>
      </c>
      <c r="E34">
        <v>5339</v>
      </c>
      <c r="F34">
        <v>0.85932721712538229</v>
      </c>
      <c r="I34" s="2">
        <v>43133</v>
      </c>
      <c r="J34">
        <v>5484</v>
      </c>
      <c r="K34">
        <v>65</v>
      </c>
      <c r="L34">
        <v>6205</v>
      </c>
      <c r="M34">
        <v>5419</v>
      </c>
      <c r="N34">
        <v>0.87332796132151491</v>
      </c>
    </row>
    <row r="35" spans="1:14" x14ac:dyDescent="0.35">
      <c r="A35" s="2">
        <v>43499</v>
      </c>
      <c r="B35">
        <v>5508</v>
      </c>
      <c r="C35">
        <v>71</v>
      </c>
      <c r="D35">
        <v>6213</v>
      </c>
      <c r="E35">
        <v>5437</v>
      </c>
      <c r="F35">
        <v>0.875100595525511</v>
      </c>
      <c r="I35" s="2">
        <v>43134</v>
      </c>
      <c r="J35">
        <v>5673</v>
      </c>
      <c r="K35">
        <v>68</v>
      </c>
      <c r="L35">
        <v>6205</v>
      </c>
      <c r="M35">
        <v>5605</v>
      </c>
      <c r="N35">
        <v>0.90330378726833194</v>
      </c>
    </row>
    <row r="36" spans="1:14" x14ac:dyDescent="0.35">
      <c r="A36" s="2">
        <v>43500</v>
      </c>
      <c r="B36">
        <v>5148</v>
      </c>
      <c r="C36">
        <v>66</v>
      </c>
      <c r="D36">
        <v>6213</v>
      </c>
      <c r="E36">
        <v>5082</v>
      </c>
      <c r="F36">
        <v>0.81796233703524868</v>
      </c>
      <c r="I36" s="2">
        <v>43135</v>
      </c>
      <c r="J36">
        <v>5650</v>
      </c>
      <c r="K36">
        <v>68</v>
      </c>
      <c r="L36">
        <v>6205</v>
      </c>
      <c r="M36">
        <v>5582</v>
      </c>
      <c r="N36">
        <v>0.89959709911361807</v>
      </c>
    </row>
    <row r="37" spans="1:14" x14ac:dyDescent="0.35">
      <c r="A37" s="2">
        <v>43501</v>
      </c>
      <c r="B37">
        <v>5024</v>
      </c>
      <c r="C37">
        <v>74</v>
      </c>
      <c r="D37">
        <v>6213</v>
      </c>
      <c r="E37">
        <v>4950</v>
      </c>
      <c r="F37">
        <v>0.79671656204732011</v>
      </c>
      <c r="I37" s="2">
        <v>43136</v>
      </c>
      <c r="J37">
        <v>5349</v>
      </c>
      <c r="K37">
        <v>67</v>
      </c>
      <c r="L37">
        <v>6205</v>
      </c>
      <c r="M37">
        <v>5282</v>
      </c>
      <c r="N37">
        <v>0.85124899274778409</v>
      </c>
    </row>
    <row r="38" spans="1:14" x14ac:dyDescent="0.35">
      <c r="A38" s="2">
        <v>43502</v>
      </c>
      <c r="B38">
        <v>4994</v>
      </c>
      <c r="C38">
        <v>73</v>
      </c>
      <c r="D38">
        <v>6213</v>
      </c>
      <c r="E38">
        <v>4921</v>
      </c>
      <c r="F38">
        <v>0.79204892966360851</v>
      </c>
      <c r="I38" s="2">
        <v>43137</v>
      </c>
      <c r="J38">
        <v>5265</v>
      </c>
      <c r="K38">
        <v>70</v>
      </c>
      <c r="L38">
        <v>6205</v>
      </c>
      <c r="M38">
        <v>5195</v>
      </c>
      <c r="N38">
        <v>0.8372280419016922</v>
      </c>
    </row>
    <row r="39" spans="1:14" x14ac:dyDescent="0.35">
      <c r="A39" s="2">
        <v>43503</v>
      </c>
      <c r="B39">
        <v>4968</v>
      </c>
      <c r="C39">
        <v>75</v>
      </c>
      <c r="D39">
        <v>6213</v>
      </c>
      <c r="E39">
        <v>4893</v>
      </c>
      <c r="F39">
        <v>0.78754225012071466</v>
      </c>
      <c r="I39" s="2">
        <v>43138</v>
      </c>
      <c r="J39">
        <v>5262</v>
      </c>
      <c r="K39">
        <v>70</v>
      </c>
      <c r="L39">
        <v>6205</v>
      </c>
      <c r="M39">
        <v>5192</v>
      </c>
      <c r="N39">
        <v>0.83674456083803384</v>
      </c>
    </row>
    <row r="40" spans="1:14" x14ac:dyDescent="0.35">
      <c r="A40" s="2">
        <v>43504</v>
      </c>
      <c r="B40">
        <v>5066</v>
      </c>
      <c r="C40">
        <v>70</v>
      </c>
      <c r="D40">
        <v>6213</v>
      </c>
      <c r="E40">
        <v>4996</v>
      </c>
      <c r="F40">
        <v>0.80412039272493163</v>
      </c>
      <c r="I40" s="2">
        <v>43139</v>
      </c>
      <c r="J40">
        <v>5255</v>
      </c>
      <c r="K40">
        <v>68</v>
      </c>
      <c r="L40">
        <v>6205</v>
      </c>
      <c r="M40">
        <v>5187</v>
      </c>
      <c r="N40">
        <v>0.83593875906526993</v>
      </c>
    </row>
    <row r="41" spans="1:14" x14ac:dyDescent="0.35">
      <c r="A41" s="2">
        <v>43505</v>
      </c>
      <c r="B41">
        <v>5124</v>
      </c>
      <c r="C41">
        <v>76</v>
      </c>
      <c r="D41">
        <v>6213</v>
      </c>
      <c r="E41">
        <v>5048</v>
      </c>
      <c r="F41">
        <v>0.81248994044744893</v>
      </c>
      <c r="I41" s="2">
        <v>43140</v>
      </c>
      <c r="J41">
        <v>5246</v>
      </c>
      <c r="K41">
        <v>70</v>
      </c>
      <c r="L41">
        <v>6209</v>
      </c>
      <c r="M41">
        <v>5176</v>
      </c>
      <c r="N41">
        <v>0.83362860363987756</v>
      </c>
    </row>
    <row r="42" spans="1:14" x14ac:dyDescent="0.35">
      <c r="A42" s="2">
        <v>43506</v>
      </c>
      <c r="B42">
        <v>5169</v>
      </c>
      <c r="C42">
        <v>70</v>
      </c>
      <c r="D42">
        <v>6213</v>
      </c>
      <c r="E42">
        <v>5099</v>
      </c>
      <c r="F42">
        <v>0.8206985353291486</v>
      </c>
      <c r="I42" s="2">
        <v>43141</v>
      </c>
      <c r="J42">
        <v>5443</v>
      </c>
      <c r="K42">
        <v>74</v>
      </c>
      <c r="L42">
        <v>6209</v>
      </c>
      <c r="M42">
        <v>5369</v>
      </c>
      <c r="N42">
        <v>0.86471251409244643</v>
      </c>
    </row>
    <row r="43" spans="1:14" x14ac:dyDescent="0.35">
      <c r="A43" s="2">
        <v>43507</v>
      </c>
      <c r="B43">
        <v>5129</v>
      </c>
      <c r="C43">
        <v>64</v>
      </c>
      <c r="D43">
        <v>6213</v>
      </c>
      <c r="E43">
        <v>5065</v>
      </c>
      <c r="F43">
        <v>0.81522613874134875</v>
      </c>
      <c r="I43" s="2">
        <v>43142</v>
      </c>
      <c r="J43">
        <v>5450</v>
      </c>
      <c r="K43">
        <v>75</v>
      </c>
      <c r="L43">
        <v>6209</v>
      </c>
      <c r="M43">
        <v>5375</v>
      </c>
      <c r="N43">
        <v>0.86567885327750038</v>
      </c>
    </row>
    <row r="44" spans="1:14" x14ac:dyDescent="0.35">
      <c r="A44" s="2">
        <v>43508</v>
      </c>
      <c r="B44">
        <v>5099</v>
      </c>
      <c r="C44">
        <v>63</v>
      </c>
      <c r="D44">
        <v>6213</v>
      </c>
      <c r="E44">
        <v>5036</v>
      </c>
      <c r="F44">
        <v>0.81055850635763727</v>
      </c>
      <c r="I44" s="2">
        <v>43143</v>
      </c>
      <c r="J44">
        <v>5458</v>
      </c>
      <c r="K44">
        <v>69</v>
      </c>
      <c r="L44">
        <v>6209</v>
      </c>
      <c r="M44">
        <v>5389</v>
      </c>
      <c r="N44">
        <v>0.86793364470929291</v>
      </c>
    </row>
    <row r="45" spans="1:14" x14ac:dyDescent="0.35">
      <c r="A45" s="2">
        <v>43509</v>
      </c>
      <c r="B45">
        <v>5127</v>
      </c>
      <c r="C45">
        <v>62</v>
      </c>
      <c r="D45">
        <v>6213</v>
      </c>
      <c r="E45">
        <v>5065</v>
      </c>
      <c r="F45">
        <v>0.81522613874134875</v>
      </c>
      <c r="I45" s="2">
        <v>43144</v>
      </c>
      <c r="J45">
        <v>5462</v>
      </c>
      <c r="K45">
        <v>65</v>
      </c>
      <c r="L45">
        <v>6209</v>
      </c>
      <c r="M45">
        <v>5397</v>
      </c>
      <c r="N45">
        <v>0.86922209695603159</v>
      </c>
    </row>
    <row r="46" spans="1:14" x14ac:dyDescent="0.35">
      <c r="A46" s="2">
        <v>43510</v>
      </c>
      <c r="B46">
        <v>5177</v>
      </c>
      <c r="C46">
        <v>64</v>
      </c>
      <c r="D46">
        <v>6213</v>
      </c>
      <c r="E46">
        <v>5113</v>
      </c>
      <c r="F46">
        <v>0.82295187510059553</v>
      </c>
      <c r="I46" s="2">
        <v>43145</v>
      </c>
      <c r="J46">
        <v>5427</v>
      </c>
      <c r="K46">
        <v>65</v>
      </c>
      <c r="L46">
        <v>6209</v>
      </c>
      <c r="M46">
        <v>5362</v>
      </c>
      <c r="N46">
        <v>0.86358511837655016</v>
      </c>
    </row>
    <row r="47" spans="1:14" x14ac:dyDescent="0.35">
      <c r="A47" s="2">
        <v>43511</v>
      </c>
      <c r="B47">
        <v>5108</v>
      </c>
      <c r="C47">
        <v>62</v>
      </c>
      <c r="D47">
        <v>6213</v>
      </c>
      <c r="E47">
        <v>5046</v>
      </c>
      <c r="F47">
        <v>0.81216803476581356</v>
      </c>
      <c r="I47" s="2">
        <v>43146</v>
      </c>
      <c r="J47">
        <v>5399</v>
      </c>
      <c r="K47">
        <v>65</v>
      </c>
      <c r="L47">
        <v>6209</v>
      </c>
      <c r="M47">
        <v>5334</v>
      </c>
      <c r="N47">
        <v>0.85907553551296501</v>
      </c>
    </row>
    <row r="48" spans="1:14" x14ac:dyDescent="0.35">
      <c r="A48" s="2">
        <v>43512</v>
      </c>
      <c r="B48">
        <v>5265</v>
      </c>
      <c r="C48">
        <v>66</v>
      </c>
      <c r="D48">
        <v>6213</v>
      </c>
      <c r="E48">
        <v>5199</v>
      </c>
      <c r="F48">
        <v>0.83679381941091258</v>
      </c>
      <c r="I48" s="2">
        <v>43147</v>
      </c>
      <c r="J48">
        <v>5393</v>
      </c>
      <c r="K48">
        <v>64</v>
      </c>
      <c r="L48">
        <v>6211</v>
      </c>
      <c r="M48">
        <v>5329</v>
      </c>
      <c r="N48">
        <v>0.85799388182257286</v>
      </c>
    </row>
    <row r="49" spans="1:14" x14ac:dyDescent="0.35">
      <c r="A49" s="2">
        <v>43513</v>
      </c>
      <c r="B49">
        <v>5189</v>
      </c>
      <c r="C49">
        <v>71</v>
      </c>
      <c r="D49">
        <v>6213</v>
      </c>
      <c r="E49">
        <v>5118</v>
      </c>
      <c r="F49">
        <v>0.82375663930468368</v>
      </c>
      <c r="I49" s="2">
        <v>43148</v>
      </c>
      <c r="J49">
        <v>5439</v>
      </c>
      <c r="K49">
        <v>70</v>
      </c>
      <c r="L49">
        <v>6211</v>
      </c>
      <c r="M49">
        <v>5369</v>
      </c>
      <c r="N49">
        <v>0.8644340685879891</v>
      </c>
    </row>
    <row r="50" spans="1:14" x14ac:dyDescent="0.35">
      <c r="A50" s="2">
        <v>43514</v>
      </c>
      <c r="B50">
        <v>5148</v>
      </c>
      <c r="C50">
        <v>68</v>
      </c>
      <c r="D50">
        <v>6213</v>
      </c>
      <c r="E50">
        <v>5080</v>
      </c>
      <c r="F50">
        <v>0.81764043135361342</v>
      </c>
      <c r="I50" s="2">
        <v>43149</v>
      </c>
      <c r="J50">
        <v>5433</v>
      </c>
      <c r="K50">
        <v>70</v>
      </c>
      <c r="L50">
        <v>6211</v>
      </c>
      <c r="M50">
        <v>5363</v>
      </c>
      <c r="N50">
        <v>0.86346804057317661</v>
      </c>
    </row>
    <row r="51" spans="1:14" x14ac:dyDescent="0.35">
      <c r="A51" s="2">
        <v>43515</v>
      </c>
      <c r="B51">
        <v>5137</v>
      </c>
      <c r="C51">
        <v>67</v>
      </c>
      <c r="D51">
        <v>6213</v>
      </c>
      <c r="E51">
        <v>5070</v>
      </c>
      <c r="F51">
        <v>0.81603090294543701</v>
      </c>
      <c r="I51" s="2">
        <v>43150</v>
      </c>
      <c r="J51">
        <v>5436</v>
      </c>
      <c r="K51">
        <v>67</v>
      </c>
      <c r="L51">
        <v>6211</v>
      </c>
      <c r="M51">
        <v>5369</v>
      </c>
      <c r="N51">
        <v>0.8644340685879891</v>
      </c>
    </row>
    <row r="52" spans="1:14" x14ac:dyDescent="0.35">
      <c r="A52" s="2">
        <v>43516</v>
      </c>
      <c r="B52">
        <v>5070</v>
      </c>
      <c r="C52">
        <v>64</v>
      </c>
      <c r="D52">
        <v>6213</v>
      </c>
      <c r="E52">
        <v>5006</v>
      </c>
      <c r="F52">
        <v>0.80572992113310804</v>
      </c>
      <c r="I52" s="2">
        <v>43151</v>
      </c>
      <c r="J52">
        <v>5403</v>
      </c>
      <c r="K52">
        <v>65</v>
      </c>
      <c r="L52">
        <v>6211</v>
      </c>
      <c r="M52">
        <v>5338</v>
      </c>
      <c r="N52">
        <v>0.85944292384479148</v>
      </c>
    </row>
    <row r="53" spans="1:14" x14ac:dyDescent="0.35">
      <c r="A53" s="2">
        <v>43517</v>
      </c>
      <c r="B53">
        <v>5094</v>
      </c>
      <c r="C53">
        <v>68</v>
      </c>
      <c r="D53">
        <v>6213</v>
      </c>
      <c r="E53">
        <v>5026</v>
      </c>
      <c r="F53">
        <v>0.80894897794946086</v>
      </c>
      <c r="I53" s="2">
        <v>43152</v>
      </c>
      <c r="J53">
        <v>5392</v>
      </c>
      <c r="K53">
        <v>65</v>
      </c>
      <c r="L53">
        <v>6211</v>
      </c>
      <c r="M53">
        <v>5327</v>
      </c>
      <c r="N53">
        <v>0.8576718724843021</v>
      </c>
    </row>
    <row r="54" spans="1:14" x14ac:dyDescent="0.35">
      <c r="A54" s="2">
        <v>43518</v>
      </c>
      <c r="B54">
        <v>5201</v>
      </c>
      <c r="C54">
        <v>64</v>
      </c>
      <c r="D54">
        <v>6213</v>
      </c>
      <c r="E54">
        <v>5137</v>
      </c>
      <c r="F54">
        <v>0.82681474328021887</v>
      </c>
      <c r="I54" s="2">
        <v>43153</v>
      </c>
      <c r="J54">
        <v>5393</v>
      </c>
      <c r="K54">
        <v>67</v>
      </c>
      <c r="L54">
        <v>6211</v>
      </c>
      <c r="M54">
        <v>5326</v>
      </c>
      <c r="N54">
        <v>0.85751086781516661</v>
      </c>
    </row>
    <row r="55" spans="1:14" x14ac:dyDescent="0.35">
      <c r="A55" s="2">
        <v>43519</v>
      </c>
      <c r="B55">
        <v>5172</v>
      </c>
      <c r="C55">
        <v>67</v>
      </c>
      <c r="D55">
        <v>6213</v>
      </c>
      <c r="E55">
        <v>5105</v>
      </c>
      <c r="F55">
        <v>0.82166425237405438</v>
      </c>
      <c r="I55" s="2">
        <v>43154</v>
      </c>
      <c r="J55">
        <v>5452</v>
      </c>
      <c r="K55">
        <v>64</v>
      </c>
      <c r="L55">
        <v>6213</v>
      </c>
      <c r="M55">
        <v>5388</v>
      </c>
      <c r="N55">
        <v>0.86721390632544659</v>
      </c>
    </row>
    <row r="56" spans="1:14" x14ac:dyDescent="0.35">
      <c r="A56" s="2">
        <v>43520</v>
      </c>
      <c r="B56">
        <v>5340</v>
      </c>
      <c r="C56">
        <v>66</v>
      </c>
      <c r="D56">
        <v>6213</v>
      </c>
      <c r="E56">
        <v>5274</v>
      </c>
      <c r="F56">
        <v>0.84886528247223558</v>
      </c>
      <c r="I56" s="2">
        <v>43155</v>
      </c>
      <c r="J56">
        <v>5451</v>
      </c>
      <c r="K56">
        <v>70</v>
      </c>
      <c r="L56">
        <v>6213</v>
      </c>
      <c r="M56">
        <v>5381</v>
      </c>
      <c r="N56">
        <v>0.86608723643972318</v>
      </c>
    </row>
    <row r="57" spans="1:14" x14ac:dyDescent="0.35">
      <c r="A57" s="2">
        <v>43521</v>
      </c>
      <c r="B57">
        <v>5387</v>
      </c>
      <c r="C57">
        <v>62</v>
      </c>
      <c r="D57">
        <v>6213</v>
      </c>
      <c r="E57">
        <v>5325</v>
      </c>
      <c r="F57">
        <v>0.85707387735393525</v>
      </c>
      <c r="I57" s="2">
        <v>43156</v>
      </c>
      <c r="J57">
        <v>5618</v>
      </c>
      <c r="K57">
        <v>69</v>
      </c>
      <c r="L57">
        <v>6213</v>
      </c>
      <c r="M57">
        <v>5549</v>
      </c>
      <c r="N57">
        <v>0.89312731369708676</v>
      </c>
    </row>
    <row r="58" spans="1:14" x14ac:dyDescent="0.35">
      <c r="A58" s="2">
        <v>43522</v>
      </c>
      <c r="B58">
        <v>5385</v>
      </c>
      <c r="C58">
        <v>62</v>
      </c>
      <c r="D58">
        <v>6213</v>
      </c>
      <c r="E58">
        <v>5323</v>
      </c>
      <c r="F58">
        <v>0.85675197167229999</v>
      </c>
      <c r="I58" s="2">
        <v>43157</v>
      </c>
      <c r="J58">
        <v>5660</v>
      </c>
      <c r="K58">
        <v>63</v>
      </c>
      <c r="L58">
        <v>6213</v>
      </c>
      <c r="M58">
        <v>5597</v>
      </c>
      <c r="N58">
        <v>0.90085305005633354</v>
      </c>
    </row>
    <row r="59" spans="1:14" x14ac:dyDescent="0.35">
      <c r="A59" s="2">
        <v>43523</v>
      </c>
      <c r="B59">
        <v>5363</v>
      </c>
      <c r="C59">
        <v>62</v>
      </c>
      <c r="D59">
        <v>6213</v>
      </c>
      <c r="E59">
        <v>5301</v>
      </c>
      <c r="F59">
        <v>0.85321100917431192</v>
      </c>
      <c r="I59" s="2">
        <v>43158</v>
      </c>
      <c r="J59">
        <v>5651</v>
      </c>
      <c r="K59">
        <v>63</v>
      </c>
      <c r="L59">
        <v>6213</v>
      </c>
      <c r="M59">
        <v>5588</v>
      </c>
      <c r="N59">
        <v>0.89940447448897476</v>
      </c>
    </row>
    <row r="60" spans="1:14" x14ac:dyDescent="0.35">
      <c r="A60" s="2">
        <v>43524</v>
      </c>
      <c r="B60">
        <v>5451</v>
      </c>
      <c r="C60">
        <v>0</v>
      </c>
      <c r="D60">
        <v>6213</v>
      </c>
      <c r="E60">
        <v>5451</v>
      </c>
      <c r="F60">
        <v>0.87735393529695804</v>
      </c>
      <c r="I60" s="2">
        <v>43159</v>
      </c>
      <c r="J60">
        <v>5631</v>
      </c>
      <c r="K60">
        <v>62</v>
      </c>
      <c r="L60">
        <v>6213</v>
      </c>
      <c r="M60">
        <v>5569</v>
      </c>
      <c r="N60">
        <v>0.89634637051343957</v>
      </c>
    </row>
    <row r="61" spans="1:14" x14ac:dyDescent="0.35">
      <c r="A61" s="2">
        <v>43525</v>
      </c>
      <c r="B61">
        <v>5711</v>
      </c>
      <c r="C61">
        <v>0</v>
      </c>
      <c r="D61">
        <v>6213</v>
      </c>
      <c r="E61">
        <v>5711</v>
      </c>
      <c r="F61">
        <v>0.91920167390954455</v>
      </c>
      <c r="I61" s="2">
        <v>43160</v>
      </c>
      <c r="J61">
        <v>5583</v>
      </c>
      <c r="K61">
        <v>62</v>
      </c>
      <c r="L61">
        <v>6213</v>
      </c>
      <c r="M61">
        <v>5521</v>
      </c>
      <c r="N61">
        <v>0.88862063415419279</v>
      </c>
    </row>
    <row r="62" spans="1:14" x14ac:dyDescent="0.35">
      <c r="A62" s="2">
        <v>43526</v>
      </c>
      <c r="B62">
        <v>5610</v>
      </c>
      <c r="C62">
        <v>0</v>
      </c>
      <c r="D62">
        <v>6213</v>
      </c>
      <c r="E62">
        <v>5610</v>
      </c>
      <c r="F62">
        <v>0.90294543698696283</v>
      </c>
      <c r="I62" s="2">
        <v>43161</v>
      </c>
      <c r="J62">
        <v>5678</v>
      </c>
      <c r="K62">
        <v>63</v>
      </c>
      <c r="L62">
        <v>6213</v>
      </c>
      <c r="M62">
        <v>5615</v>
      </c>
      <c r="N62">
        <v>0.90375020119105098</v>
      </c>
    </row>
    <row r="63" spans="1:14" x14ac:dyDescent="0.35">
      <c r="A63" s="2">
        <v>43527</v>
      </c>
      <c r="B63">
        <v>5424</v>
      </c>
      <c r="C63">
        <v>0</v>
      </c>
      <c r="D63">
        <v>6213</v>
      </c>
      <c r="E63">
        <v>5424</v>
      </c>
      <c r="F63">
        <v>0.87300820859488171</v>
      </c>
      <c r="I63" s="2">
        <v>43162</v>
      </c>
      <c r="J63">
        <v>5632</v>
      </c>
      <c r="K63">
        <v>68</v>
      </c>
      <c r="L63">
        <v>6213</v>
      </c>
      <c r="M63">
        <v>5564</v>
      </c>
      <c r="N63">
        <v>0.89554160630935131</v>
      </c>
    </row>
    <row r="64" spans="1:14" x14ac:dyDescent="0.35">
      <c r="A64" s="2">
        <v>43528</v>
      </c>
      <c r="B64">
        <v>5371</v>
      </c>
      <c r="C64">
        <v>0</v>
      </c>
      <c r="D64">
        <v>6213</v>
      </c>
      <c r="E64">
        <v>5371</v>
      </c>
      <c r="F64">
        <v>0.86447770803154678</v>
      </c>
      <c r="I64" s="2">
        <v>43163</v>
      </c>
      <c r="J64">
        <v>5271</v>
      </c>
      <c r="K64">
        <v>67</v>
      </c>
      <c r="L64">
        <v>6213</v>
      </c>
      <c r="M64">
        <v>5204</v>
      </c>
      <c r="N64">
        <v>0.83759858361500084</v>
      </c>
    </row>
    <row r="65" spans="1:14" x14ac:dyDescent="0.35">
      <c r="A65" s="2">
        <v>43529</v>
      </c>
      <c r="B65">
        <v>5326</v>
      </c>
      <c r="C65">
        <v>0</v>
      </c>
      <c r="D65">
        <v>6213</v>
      </c>
      <c r="E65">
        <v>5326</v>
      </c>
      <c r="F65">
        <v>0.85723483019475288</v>
      </c>
      <c r="I65" s="2">
        <v>43164</v>
      </c>
      <c r="J65">
        <v>5192</v>
      </c>
      <c r="K65">
        <v>61</v>
      </c>
      <c r="L65">
        <v>6213</v>
      </c>
      <c r="M65">
        <v>5131</v>
      </c>
      <c r="N65">
        <v>0.82584902623531309</v>
      </c>
    </row>
    <row r="66" spans="1:14" x14ac:dyDescent="0.35">
      <c r="A66" s="2">
        <v>43530</v>
      </c>
      <c r="B66">
        <v>5276</v>
      </c>
      <c r="C66">
        <v>0</v>
      </c>
      <c r="D66">
        <v>6213</v>
      </c>
      <c r="E66">
        <v>5276</v>
      </c>
      <c r="F66">
        <v>0.84918718815387095</v>
      </c>
      <c r="I66" s="2">
        <v>43165</v>
      </c>
      <c r="J66">
        <v>5182</v>
      </c>
      <c r="K66">
        <v>61</v>
      </c>
      <c r="L66">
        <v>6213</v>
      </c>
      <c r="M66">
        <v>5121</v>
      </c>
      <c r="N66">
        <v>0.82423949782713668</v>
      </c>
    </row>
    <row r="67" spans="1:14" x14ac:dyDescent="0.35">
      <c r="A67" s="2">
        <v>43531</v>
      </c>
      <c r="B67">
        <v>5301</v>
      </c>
      <c r="C67">
        <v>0</v>
      </c>
      <c r="D67">
        <v>6213</v>
      </c>
      <c r="E67">
        <v>5301</v>
      </c>
      <c r="F67">
        <v>0.85321100917431192</v>
      </c>
      <c r="I67" s="2">
        <v>43166</v>
      </c>
      <c r="J67">
        <v>5169</v>
      </c>
      <c r="K67">
        <v>61</v>
      </c>
      <c r="L67">
        <v>6213</v>
      </c>
      <c r="M67">
        <v>5108</v>
      </c>
      <c r="N67">
        <v>0.82214711089650727</v>
      </c>
    </row>
    <row r="68" spans="1:14" x14ac:dyDescent="0.35">
      <c r="A68" s="2">
        <v>43532</v>
      </c>
      <c r="B68">
        <v>5509</v>
      </c>
      <c r="C68">
        <v>0</v>
      </c>
      <c r="D68">
        <v>6213</v>
      </c>
      <c r="E68">
        <v>5509</v>
      </c>
      <c r="F68">
        <v>0.88668920006438112</v>
      </c>
      <c r="I68" s="2">
        <v>43167</v>
      </c>
      <c r="J68">
        <v>5161</v>
      </c>
      <c r="K68">
        <v>62</v>
      </c>
      <c r="L68">
        <v>6213</v>
      </c>
      <c r="M68">
        <v>5099</v>
      </c>
      <c r="N68">
        <v>0.8206985353291486</v>
      </c>
    </row>
    <row r="69" spans="1:14" x14ac:dyDescent="0.35">
      <c r="A69" s="2">
        <v>43533</v>
      </c>
      <c r="B69">
        <v>5673</v>
      </c>
      <c r="C69">
        <v>0</v>
      </c>
      <c r="D69">
        <v>6213</v>
      </c>
      <c r="E69">
        <v>5673</v>
      </c>
      <c r="F69">
        <v>0.91308546595847417</v>
      </c>
      <c r="I69" s="2">
        <v>43168</v>
      </c>
      <c r="J69">
        <v>5265</v>
      </c>
      <c r="K69">
        <v>62</v>
      </c>
      <c r="L69">
        <v>6213</v>
      </c>
      <c r="M69">
        <v>5203</v>
      </c>
      <c r="N69">
        <v>0.83743763077418321</v>
      </c>
    </row>
    <row r="70" spans="1:14" x14ac:dyDescent="0.35">
      <c r="A70" s="2">
        <v>43534</v>
      </c>
      <c r="B70">
        <v>5738</v>
      </c>
      <c r="C70">
        <v>0</v>
      </c>
      <c r="D70">
        <v>6213</v>
      </c>
      <c r="E70">
        <v>5738</v>
      </c>
      <c r="F70">
        <v>0.92354740061162077</v>
      </c>
      <c r="I70" s="2">
        <v>43169</v>
      </c>
      <c r="J70">
        <v>5373</v>
      </c>
      <c r="K70">
        <v>66</v>
      </c>
      <c r="L70">
        <v>6213</v>
      </c>
      <c r="M70">
        <v>5307</v>
      </c>
      <c r="N70">
        <v>0.85417672621921781</v>
      </c>
    </row>
    <row r="71" spans="1:14" x14ac:dyDescent="0.35">
      <c r="A71" s="2">
        <v>43535</v>
      </c>
      <c r="B71">
        <v>5613</v>
      </c>
      <c r="C71">
        <v>0</v>
      </c>
      <c r="D71">
        <v>6213</v>
      </c>
      <c r="E71">
        <v>5613</v>
      </c>
      <c r="F71">
        <v>0.90342829550941572</v>
      </c>
      <c r="I71" s="2">
        <v>43170</v>
      </c>
      <c r="J71">
        <v>5383</v>
      </c>
      <c r="K71">
        <v>66</v>
      </c>
      <c r="L71">
        <v>6213</v>
      </c>
      <c r="M71">
        <v>5317</v>
      </c>
      <c r="N71">
        <v>0.85578625462739422</v>
      </c>
    </row>
    <row r="72" spans="1:14" x14ac:dyDescent="0.35">
      <c r="A72" s="2">
        <v>43536</v>
      </c>
      <c r="B72">
        <v>5511</v>
      </c>
      <c r="C72">
        <v>0</v>
      </c>
      <c r="D72">
        <v>6213</v>
      </c>
      <c r="E72">
        <v>5511</v>
      </c>
      <c r="F72">
        <v>0.88701110574601638</v>
      </c>
      <c r="I72" s="2">
        <v>43171</v>
      </c>
      <c r="J72">
        <v>5385</v>
      </c>
      <c r="K72">
        <v>61</v>
      </c>
      <c r="L72">
        <v>6213</v>
      </c>
      <c r="M72">
        <v>5324</v>
      </c>
      <c r="N72">
        <v>0.85691292451311762</v>
      </c>
    </row>
    <row r="73" spans="1:14" x14ac:dyDescent="0.35">
      <c r="A73" s="2">
        <v>43537</v>
      </c>
      <c r="B73">
        <v>5457</v>
      </c>
      <c r="C73">
        <v>0</v>
      </c>
      <c r="D73">
        <v>6213</v>
      </c>
      <c r="E73">
        <v>5457</v>
      </c>
      <c r="F73">
        <v>0.87831965234186382</v>
      </c>
      <c r="I73" s="2">
        <v>43172</v>
      </c>
      <c r="J73">
        <v>5368</v>
      </c>
      <c r="K73">
        <v>62</v>
      </c>
      <c r="L73">
        <v>6213</v>
      </c>
      <c r="M73">
        <v>5306</v>
      </c>
      <c r="N73">
        <v>0.85401577337840018</v>
      </c>
    </row>
    <row r="74" spans="1:14" x14ac:dyDescent="0.35">
      <c r="A74" s="2">
        <v>43538</v>
      </c>
      <c r="B74">
        <v>5521</v>
      </c>
      <c r="C74">
        <v>0</v>
      </c>
      <c r="D74">
        <v>6213</v>
      </c>
      <c r="E74">
        <v>5521</v>
      </c>
      <c r="F74">
        <v>0.88862063415419279</v>
      </c>
      <c r="I74" s="2">
        <v>43173</v>
      </c>
      <c r="J74">
        <v>5309</v>
      </c>
      <c r="K74">
        <v>61</v>
      </c>
      <c r="L74">
        <v>6213</v>
      </c>
      <c r="M74">
        <v>5248</v>
      </c>
      <c r="N74">
        <v>0.84468050861097699</v>
      </c>
    </row>
    <row r="75" spans="1:14" x14ac:dyDescent="0.35">
      <c r="A75" s="2">
        <v>43539</v>
      </c>
      <c r="B75">
        <v>5712</v>
      </c>
      <c r="C75">
        <v>0</v>
      </c>
      <c r="D75">
        <v>6213</v>
      </c>
      <c r="E75">
        <v>5712</v>
      </c>
      <c r="F75">
        <v>0.91936262675036218</v>
      </c>
      <c r="I75" s="2">
        <v>43174</v>
      </c>
      <c r="J75">
        <v>5278</v>
      </c>
      <c r="K75">
        <v>65</v>
      </c>
      <c r="L75">
        <v>6213</v>
      </c>
      <c r="M75">
        <v>5213</v>
      </c>
      <c r="N75">
        <v>0.83904715918235961</v>
      </c>
    </row>
    <row r="76" spans="1:14" x14ac:dyDescent="0.35">
      <c r="A76" s="2">
        <v>43540</v>
      </c>
      <c r="B76">
        <v>5841</v>
      </c>
      <c r="C76">
        <v>0</v>
      </c>
      <c r="D76">
        <v>6213</v>
      </c>
      <c r="E76">
        <v>5841</v>
      </c>
      <c r="F76">
        <v>0.94012554321583774</v>
      </c>
      <c r="I76" s="2">
        <v>43175</v>
      </c>
      <c r="J76">
        <v>5566</v>
      </c>
      <c r="K76">
        <v>62</v>
      </c>
      <c r="L76">
        <v>6212</v>
      </c>
      <c r="M76">
        <v>5504</v>
      </c>
      <c r="N76">
        <v>0.88602704443013525</v>
      </c>
    </row>
    <row r="77" spans="1:14" x14ac:dyDescent="0.35">
      <c r="A77" s="2">
        <v>43541</v>
      </c>
      <c r="B77">
        <v>5824</v>
      </c>
      <c r="C77">
        <v>0</v>
      </c>
      <c r="D77">
        <v>6213</v>
      </c>
      <c r="E77">
        <v>5824</v>
      </c>
      <c r="F77">
        <v>0.93738934492193782</v>
      </c>
      <c r="I77" s="2">
        <v>43176</v>
      </c>
      <c r="J77">
        <v>5621</v>
      </c>
      <c r="K77">
        <v>66</v>
      </c>
      <c r="L77">
        <v>6212</v>
      </c>
      <c r="M77">
        <v>5555</v>
      </c>
      <c r="N77">
        <v>0.89423696072118475</v>
      </c>
    </row>
    <row r="78" spans="1:14" x14ac:dyDescent="0.35">
      <c r="A78" s="2">
        <v>43542</v>
      </c>
      <c r="B78">
        <v>5620</v>
      </c>
      <c r="C78">
        <v>0</v>
      </c>
      <c r="D78">
        <v>6213</v>
      </c>
      <c r="E78">
        <v>5620</v>
      </c>
      <c r="F78">
        <v>0.90455496539513924</v>
      </c>
      <c r="I78" s="2">
        <v>43177</v>
      </c>
      <c r="J78">
        <v>5775</v>
      </c>
      <c r="K78">
        <v>65</v>
      </c>
      <c r="L78">
        <v>6212</v>
      </c>
      <c r="M78">
        <v>5710</v>
      </c>
      <c r="N78">
        <v>0.91918866709594338</v>
      </c>
    </row>
    <row r="79" spans="1:14" x14ac:dyDescent="0.35">
      <c r="A79" s="2">
        <v>43543</v>
      </c>
      <c r="B79">
        <v>5521</v>
      </c>
      <c r="C79">
        <v>0</v>
      </c>
      <c r="D79">
        <v>6213</v>
      </c>
      <c r="E79">
        <v>5521</v>
      </c>
      <c r="F79">
        <v>0.88862063415419279</v>
      </c>
      <c r="I79" s="2">
        <v>43178</v>
      </c>
      <c r="J79">
        <v>5423</v>
      </c>
      <c r="K79">
        <v>61</v>
      </c>
      <c r="L79">
        <v>6212</v>
      </c>
      <c r="M79">
        <v>5362</v>
      </c>
      <c r="N79">
        <v>0.86316806181584027</v>
      </c>
    </row>
    <row r="80" spans="1:14" x14ac:dyDescent="0.35">
      <c r="A80" s="2">
        <v>43544</v>
      </c>
      <c r="B80">
        <v>5463</v>
      </c>
      <c r="C80">
        <v>0</v>
      </c>
      <c r="D80">
        <v>6213</v>
      </c>
      <c r="E80">
        <v>5463</v>
      </c>
      <c r="F80">
        <v>0.87928536938676971</v>
      </c>
      <c r="I80" s="2">
        <v>43179</v>
      </c>
      <c r="J80">
        <v>5327</v>
      </c>
      <c r="K80">
        <v>62</v>
      </c>
      <c r="L80">
        <v>6212</v>
      </c>
      <c r="M80">
        <v>5265</v>
      </c>
      <c r="N80">
        <v>0.84755312298776564</v>
      </c>
    </row>
    <row r="81" spans="1:14" x14ac:dyDescent="0.35">
      <c r="A81" s="2">
        <v>43545</v>
      </c>
      <c r="B81">
        <v>5520</v>
      </c>
      <c r="C81">
        <v>0</v>
      </c>
      <c r="D81">
        <v>6213</v>
      </c>
      <c r="E81">
        <v>5520</v>
      </c>
      <c r="F81">
        <v>0.88845968131337516</v>
      </c>
      <c r="I81" s="2">
        <v>43180</v>
      </c>
      <c r="J81">
        <v>5303</v>
      </c>
      <c r="K81">
        <v>61</v>
      </c>
      <c r="L81">
        <v>6212</v>
      </c>
      <c r="M81">
        <v>5242</v>
      </c>
      <c r="N81">
        <v>0.84385061171925302</v>
      </c>
    </row>
    <row r="82" spans="1:14" x14ac:dyDescent="0.35">
      <c r="A82" s="2">
        <v>43546</v>
      </c>
      <c r="B82">
        <v>5474</v>
      </c>
      <c r="C82">
        <v>0</v>
      </c>
      <c r="D82">
        <v>6213</v>
      </c>
      <c r="E82">
        <v>5474</v>
      </c>
      <c r="F82">
        <v>0.88105585063576375</v>
      </c>
      <c r="I82" s="2">
        <v>43181</v>
      </c>
      <c r="J82">
        <v>5153</v>
      </c>
      <c r="K82">
        <v>63</v>
      </c>
      <c r="L82">
        <v>6212</v>
      </c>
      <c r="M82">
        <v>5090</v>
      </c>
      <c r="N82">
        <v>0.81938184159690919</v>
      </c>
    </row>
    <row r="83" spans="1:14" x14ac:dyDescent="0.35">
      <c r="A83" s="2">
        <v>43547</v>
      </c>
      <c r="B83">
        <v>5457</v>
      </c>
      <c r="C83">
        <v>0</v>
      </c>
      <c r="D83">
        <v>6213</v>
      </c>
      <c r="E83">
        <v>5457</v>
      </c>
      <c r="F83">
        <v>0.87831965234186382</v>
      </c>
      <c r="I83" s="2">
        <v>43182</v>
      </c>
      <c r="J83">
        <v>4950</v>
      </c>
      <c r="K83">
        <v>61</v>
      </c>
      <c r="L83">
        <v>6212</v>
      </c>
      <c r="M83">
        <v>4889</v>
      </c>
      <c r="N83">
        <v>0.78702511268512554</v>
      </c>
    </row>
    <row r="84" spans="1:14" x14ac:dyDescent="0.35">
      <c r="A84" s="2">
        <v>43548</v>
      </c>
      <c r="B84">
        <v>5360</v>
      </c>
      <c r="C84">
        <v>0</v>
      </c>
      <c r="D84">
        <v>6213</v>
      </c>
      <c r="E84">
        <v>5360</v>
      </c>
      <c r="F84">
        <v>0.86270722678255274</v>
      </c>
      <c r="I84" s="2">
        <v>43183</v>
      </c>
      <c r="J84">
        <v>5359</v>
      </c>
      <c r="K84">
        <v>67</v>
      </c>
      <c r="L84">
        <v>6212</v>
      </c>
      <c r="M84">
        <v>5292</v>
      </c>
      <c r="N84">
        <v>0.85189954925949773</v>
      </c>
    </row>
    <row r="85" spans="1:14" x14ac:dyDescent="0.35">
      <c r="A85" s="2">
        <v>43549</v>
      </c>
      <c r="B85">
        <v>5310</v>
      </c>
      <c r="C85">
        <v>0</v>
      </c>
      <c r="D85">
        <v>6213</v>
      </c>
      <c r="E85">
        <v>5310</v>
      </c>
      <c r="F85">
        <v>0.8546595847416707</v>
      </c>
      <c r="I85" s="2">
        <v>43184</v>
      </c>
      <c r="J85">
        <v>5544</v>
      </c>
      <c r="K85">
        <v>66</v>
      </c>
      <c r="L85">
        <v>6212</v>
      </c>
      <c r="M85">
        <v>5478</v>
      </c>
      <c r="N85">
        <v>0.88184159690920794</v>
      </c>
    </row>
    <row r="86" spans="1:14" x14ac:dyDescent="0.35">
      <c r="A86" s="2">
        <v>43550</v>
      </c>
      <c r="B86">
        <v>5244</v>
      </c>
      <c r="C86">
        <v>0</v>
      </c>
      <c r="D86">
        <v>6213</v>
      </c>
      <c r="E86">
        <v>5244</v>
      </c>
      <c r="F86">
        <v>0.84403669724770647</v>
      </c>
      <c r="I86" s="2">
        <v>43185</v>
      </c>
      <c r="J86">
        <v>5761</v>
      </c>
      <c r="K86">
        <v>60</v>
      </c>
      <c r="L86">
        <v>6212</v>
      </c>
      <c r="M86">
        <v>5701</v>
      </c>
      <c r="N86">
        <v>0.91773985833869931</v>
      </c>
    </row>
    <row r="87" spans="1:14" x14ac:dyDescent="0.35">
      <c r="A87" s="2">
        <v>43551</v>
      </c>
      <c r="B87">
        <v>5223</v>
      </c>
      <c r="C87">
        <v>0</v>
      </c>
      <c r="D87">
        <v>6213</v>
      </c>
      <c r="E87">
        <v>5223</v>
      </c>
      <c r="F87">
        <v>0.84065668759053602</v>
      </c>
      <c r="I87" s="2">
        <v>43186</v>
      </c>
      <c r="J87">
        <v>5837</v>
      </c>
      <c r="K87">
        <v>59</v>
      </c>
      <c r="L87">
        <v>6212</v>
      </c>
      <c r="M87">
        <v>5778</v>
      </c>
      <c r="N87">
        <v>0.93013522215067612</v>
      </c>
    </row>
    <row r="88" spans="1:14" x14ac:dyDescent="0.35">
      <c r="A88" s="2">
        <v>43552</v>
      </c>
      <c r="B88">
        <v>5319</v>
      </c>
      <c r="C88">
        <v>0</v>
      </c>
      <c r="D88">
        <v>6213</v>
      </c>
      <c r="E88">
        <v>5319</v>
      </c>
      <c r="F88">
        <v>0.85610816030902948</v>
      </c>
      <c r="I88" s="2">
        <v>43187</v>
      </c>
      <c r="J88">
        <v>5902</v>
      </c>
      <c r="K88">
        <v>58</v>
      </c>
      <c r="L88">
        <v>6212</v>
      </c>
      <c r="M88">
        <v>5844</v>
      </c>
      <c r="N88">
        <v>0.94075981970379907</v>
      </c>
    </row>
    <row r="89" spans="1:14" x14ac:dyDescent="0.35">
      <c r="A89" s="2">
        <v>43553</v>
      </c>
      <c r="B89">
        <v>5366</v>
      </c>
      <c r="C89">
        <v>0</v>
      </c>
      <c r="D89">
        <v>6213</v>
      </c>
      <c r="E89">
        <v>5366</v>
      </c>
      <c r="F89">
        <v>0.86367294382745852</v>
      </c>
      <c r="I89" s="2">
        <v>43188</v>
      </c>
      <c r="J89">
        <v>5863</v>
      </c>
      <c r="K89">
        <v>59</v>
      </c>
      <c r="L89">
        <v>6212</v>
      </c>
      <c r="M89">
        <v>5804</v>
      </c>
      <c r="N89">
        <v>0.93432066967160332</v>
      </c>
    </row>
    <row r="90" spans="1:14" x14ac:dyDescent="0.35">
      <c r="A90" s="2">
        <v>43554</v>
      </c>
      <c r="B90">
        <v>5177</v>
      </c>
      <c r="C90">
        <v>0</v>
      </c>
      <c r="D90">
        <v>6213</v>
      </c>
      <c r="E90">
        <v>5177</v>
      </c>
      <c r="F90">
        <v>0.8332528569129245</v>
      </c>
      <c r="I90" s="2">
        <v>43189</v>
      </c>
      <c r="J90">
        <v>5761</v>
      </c>
      <c r="K90">
        <v>57</v>
      </c>
      <c r="L90">
        <v>6215</v>
      </c>
      <c r="M90">
        <v>5704</v>
      </c>
      <c r="N90">
        <v>0.91777956556717621</v>
      </c>
    </row>
    <row r="91" spans="1:14" x14ac:dyDescent="0.35">
      <c r="A91" s="2">
        <v>43555</v>
      </c>
      <c r="B91">
        <v>4860</v>
      </c>
      <c r="C91">
        <v>0</v>
      </c>
      <c r="D91">
        <v>6213</v>
      </c>
      <c r="E91">
        <v>4860</v>
      </c>
      <c r="F91">
        <v>0.78223080637373255</v>
      </c>
      <c r="I91" s="2">
        <v>43190</v>
      </c>
      <c r="J91">
        <v>5426</v>
      </c>
      <c r="K91">
        <v>62</v>
      </c>
      <c r="L91">
        <v>6215</v>
      </c>
      <c r="M91">
        <v>5364</v>
      </c>
      <c r="N91">
        <v>0.8630732099758649</v>
      </c>
    </row>
    <row r="92" spans="1:14" x14ac:dyDescent="0.35">
      <c r="A92" s="2">
        <v>43556</v>
      </c>
      <c r="B92">
        <v>4869</v>
      </c>
      <c r="C92">
        <v>0</v>
      </c>
      <c r="D92">
        <v>6213</v>
      </c>
      <c r="E92">
        <v>4869</v>
      </c>
      <c r="F92">
        <v>0.78367938194109121</v>
      </c>
      <c r="I92" s="2">
        <v>43191</v>
      </c>
      <c r="J92">
        <v>5389</v>
      </c>
      <c r="K92">
        <v>61</v>
      </c>
      <c r="L92">
        <v>6215</v>
      </c>
      <c r="M92">
        <v>5328</v>
      </c>
      <c r="N92">
        <v>0.85728077232502009</v>
      </c>
    </row>
    <row r="93" spans="1:14" x14ac:dyDescent="0.35">
      <c r="A93" s="2">
        <v>43557</v>
      </c>
      <c r="B93">
        <v>4824</v>
      </c>
      <c r="C93">
        <v>0</v>
      </c>
      <c r="D93">
        <v>6213</v>
      </c>
      <c r="E93">
        <v>4824</v>
      </c>
      <c r="F93">
        <v>0.77643650410429743</v>
      </c>
      <c r="I93" s="2">
        <v>43192</v>
      </c>
      <c r="J93">
        <v>5381</v>
      </c>
      <c r="K93">
        <v>56</v>
      </c>
      <c r="L93">
        <v>6215</v>
      </c>
      <c r="M93">
        <v>5325</v>
      </c>
      <c r="N93">
        <v>0.85679806918744972</v>
      </c>
    </row>
    <row r="94" spans="1:14" x14ac:dyDescent="0.35">
      <c r="A94" s="2">
        <v>43558</v>
      </c>
      <c r="B94">
        <v>4783</v>
      </c>
      <c r="C94">
        <v>0</v>
      </c>
      <c r="D94">
        <v>6213</v>
      </c>
      <c r="E94">
        <v>4783</v>
      </c>
      <c r="F94">
        <v>0.76983743763077417</v>
      </c>
      <c r="I94" s="2">
        <v>43193</v>
      </c>
      <c r="J94">
        <v>5441</v>
      </c>
      <c r="K94">
        <v>56</v>
      </c>
      <c r="L94">
        <v>6215</v>
      </c>
      <c r="M94">
        <v>5385</v>
      </c>
      <c r="N94">
        <v>0.86645213193885762</v>
      </c>
    </row>
    <row r="95" spans="1:14" x14ac:dyDescent="0.35">
      <c r="A95" s="2">
        <v>43559</v>
      </c>
      <c r="B95">
        <v>4800</v>
      </c>
      <c r="C95">
        <v>0</v>
      </c>
      <c r="D95">
        <v>6213</v>
      </c>
      <c r="E95">
        <v>4800</v>
      </c>
      <c r="F95">
        <v>0.7725736359246741</v>
      </c>
      <c r="I95" s="2">
        <v>43194</v>
      </c>
      <c r="J95">
        <v>5398</v>
      </c>
      <c r="K95">
        <v>57</v>
      </c>
      <c r="L95">
        <v>6215</v>
      </c>
      <c r="M95">
        <v>5341</v>
      </c>
      <c r="N95">
        <v>0.85937248592115845</v>
      </c>
    </row>
    <row r="96" spans="1:14" x14ac:dyDescent="0.35">
      <c r="A96" s="2">
        <v>43560</v>
      </c>
      <c r="B96">
        <v>4809</v>
      </c>
      <c r="C96">
        <v>0</v>
      </c>
      <c r="D96">
        <v>6213</v>
      </c>
      <c r="E96">
        <v>4809</v>
      </c>
      <c r="F96">
        <v>0.77402221149203287</v>
      </c>
      <c r="I96" s="2">
        <v>43195</v>
      </c>
      <c r="J96">
        <v>5242</v>
      </c>
      <c r="K96">
        <v>59</v>
      </c>
      <c r="L96">
        <v>6215</v>
      </c>
      <c r="M96">
        <v>5183</v>
      </c>
      <c r="N96">
        <v>0.83395012067578445</v>
      </c>
    </row>
    <row r="97" spans="1:14" x14ac:dyDescent="0.35">
      <c r="A97" s="2">
        <v>43561</v>
      </c>
      <c r="B97">
        <v>4446</v>
      </c>
      <c r="C97">
        <v>0</v>
      </c>
      <c r="D97">
        <v>6213</v>
      </c>
      <c r="E97">
        <v>4446</v>
      </c>
      <c r="F97">
        <v>0.7155963302752294</v>
      </c>
      <c r="I97" s="2">
        <v>43196</v>
      </c>
      <c r="J97">
        <v>5353</v>
      </c>
      <c r="K97">
        <v>59</v>
      </c>
      <c r="L97">
        <v>6215</v>
      </c>
      <c r="M97">
        <v>5294</v>
      </c>
      <c r="N97">
        <v>0.85181013676588901</v>
      </c>
    </row>
    <row r="98" spans="1:14" x14ac:dyDescent="0.35">
      <c r="A98" s="2">
        <v>43562</v>
      </c>
      <c r="B98">
        <v>4482</v>
      </c>
      <c r="C98">
        <v>0</v>
      </c>
      <c r="D98">
        <v>6213</v>
      </c>
      <c r="E98">
        <v>4482</v>
      </c>
      <c r="F98">
        <v>0.7213906325446644</v>
      </c>
      <c r="I98" s="2">
        <v>43197</v>
      </c>
      <c r="J98">
        <v>4981</v>
      </c>
      <c r="K98">
        <v>62</v>
      </c>
      <c r="L98">
        <v>6215</v>
      </c>
      <c r="M98">
        <v>4919</v>
      </c>
      <c r="N98">
        <v>0.79147224456958976</v>
      </c>
    </row>
    <row r="99" spans="1:14" x14ac:dyDescent="0.35">
      <c r="A99" s="2">
        <v>43563</v>
      </c>
      <c r="B99">
        <v>4301</v>
      </c>
      <c r="C99">
        <v>0</v>
      </c>
      <c r="D99">
        <v>6213</v>
      </c>
      <c r="E99">
        <v>4301</v>
      </c>
      <c r="F99">
        <v>0.69225816835667153</v>
      </c>
      <c r="I99" s="2">
        <v>43198</v>
      </c>
      <c r="J99">
        <v>4668</v>
      </c>
      <c r="K99">
        <v>62</v>
      </c>
      <c r="L99">
        <v>6215</v>
      </c>
      <c r="M99">
        <v>4606</v>
      </c>
      <c r="N99">
        <v>0.7411102172164119</v>
      </c>
    </row>
    <row r="100" spans="1:14" x14ac:dyDescent="0.35">
      <c r="A100" s="2">
        <v>43564</v>
      </c>
      <c r="B100">
        <v>4235</v>
      </c>
      <c r="C100">
        <v>0</v>
      </c>
      <c r="D100">
        <v>6213</v>
      </c>
      <c r="E100">
        <v>4235</v>
      </c>
      <c r="F100">
        <v>0.68163528086270719</v>
      </c>
      <c r="I100" s="2">
        <v>43199</v>
      </c>
      <c r="J100">
        <v>4582</v>
      </c>
      <c r="K100">
        <v>67</v>
      </c>
      <c r="L100">
        <v>6215</v>
      </c>
      <c r="M100">
        <v>4515</v>
      </c>
      <c r="N100">
        <v>0.7264682220434433</v>
      </c>
    </row>
    <row r="101" spans="1:14" x14ac:dyDescent="0.35">
      <c r="A101" s="2">
        <v>43565</v>
      </c>
      <c r="B101">
        <v>3991</v>
      </c>
      <c r="C101">
        <v>0</v>
      </c>
      <c r="D101">
        <v>6213</v>
      </c>
      <c r="E101">
        <v>3991</v>
      </c>
      <c r="F101">
        <v>0.64236278770320299</v>
      </c>
      <c r="I101" s="2">
        <v>43200</v>
      </c>
      <c r="J101">
        <v>4726</v>
      </c>
      <c r="K101">
        <v>67</v>
      </c>
      <c r="L101">
        <v>6215</v>
      </c>
      <c r="M101">
        <v>4659</v>
      </c>
      <c r="N101">
        <v>0.74963797264682219</v>
      </c>
    </row>
    <row r="102" spans="1:14" x14ac:dyDescent="0.35">
      <c r="A102" s="2">
        <v>43566</v>
      </c>
      <c r="B102">
        <v>3957</v>
      </c>
      <c r="C102">
        <v>0</v>
      </c>
      <c r="D102">
        <v>6213</v>
      </c>
      <c r="E102">
        <v>3957</v>
      </c>
      <c r="F102">
        <v>0.63689039111540313</v>
      </c>
      <c r="I102" s="2">
        <v>43201</v>
      </c>
      <c r="J102">
        <v>4829</v>
      </c>
      <c r="K102">
        <v>66</v>
      </c>
      <c r="L102">
        <v>6215</v>
      </c>
      <c r="M102">
        <v>4763</v>
      </c>
      <c r="N102">
        <v>0.76637168141592915</v>
      </c>
    </row>
    <row r="103" spans="1:14" x14ac:dyDescent="0.35">
      <c r="A103" s="2">
        <v>43567</v>
      </c>
      <c r="B103">
        <v>3749</v>
      </c>
      <c r="C103">
        <v>0</v>
      </c>
      <c r="D103">
        <v>6213</v>
      </c>
      <c r="E103">
        <v>3749</v>
      </c>
      <c r="F103">
        <v>0.60341220022533393</v>
      </c>
      <c r="I103" s="2">
        <v>43202</v>
      </c>
      <c r="J103">
        <v>4800</v>
      </c>
      <c r="K103">
        <v>73</v>
      </c>
      <c r="L103">
        <v>6215</v>
      </c>
      <c r="M103">
        <v>4727</v>
      </c>
      <c r="N103">
        <v>0.76057924376508446</v>
      </c>
    </row>
    <row r="104" spans="1:14" x14ac:dyDescent="0.35">
      <c r="A104" s="2">
        <v>43568</v>
      </c>
      <c r="B104">
        <v>3545</v>
      </c>
      <c r="C104">
        <v>0</v>
      </c>
      <c r="D104">
        <v>6213</v>
      </c>
      <c r="E104">
        <v>3545</v>
      </c>
      <c r="F104">
        <v>0.57057782069853535</v>
      </c>
      <c r="I104" s="2">
        <v>43203</v>
      </c>
      <c r="J104">
        <v>4942</v>
      </c>
      <c r="K104">
        <v>66</v>
      </c>
      <c r="L104">
        <v>6215</v>
      </c>
      <c r="M104">
        <v>4876</v>
      </c>
      <c r="N104">
        <v>0.78455349959774734</v>
      </c>
    </row>
    <row r="105" spans="1:14" x14ac:dyDescent="0.35">
      <c r="A105" s="2">
        <v>43569</v>
      </c>
      <c r="B105">
        <v>3566</v>
      </c>
      <c r="C105">
        <v>0</v>
      </c>
      <c r="D105">
        <v>6213</v>
      </c>
      <c r="E105">
        <v>3566</v>
      </c>
      <c r="F105">
        <v>0.5739578303557058</v>
      </c>
      <c r="I105" s="2">
        <v>43204</v>
      </c>
      <c r="J105">
        <v>5105</v>
      </c>
      <c r="K105">
        <v>73</v>
      </c>
      <c r="L105">
        <v>6215</v>
      </c>
      <c r="M105">
        <v>5032</v>
      </c>
      <c r="N105">
        <v>0.80965406275140783</v>
      </c>
    </row>
    <row r="106" spans="1:14" x14ac:dyDescent="0.35">
      <c r="A106" s="2">
        <v>43570</v>
      </c>
      <c r="B106">
        <v>3578</v>
      </c>
      <c r="C106">
        <v>0</v>
      </c>
      <c r="D106">
        <v>6213</v>
      </c>
      <c r="E106">
        <v>3578</v>
      </c>
      <c r="F106">
        <v>0.57588926444551747</v>
      </c>
      <c r="I106" s="2">
        <v>43205</v>
      </c>
      <c r="J106">
        <v>5129</v>
      </c>
      <c r="K106">
        <v>70</v>
      </c>
      <c r="L106">
        <v>6215</v>
      </c>
      <c r="M106">
        <v>5059</v>
      </c>
      <c r="N106">
        <v>0.81399839098954141</v>
      </c>
    </row>
    <row r="107" spans="1:14" x14ac:dyDescent="0.35">
      <c r="A107" s="2">
        <v>43571</v>
      </c>
      <c r="B107">
        <v>3595</v>
      </c>
      <c r="C107">
        <v>0</v>
      </c>
      <c r="D107">
        <v>6213</v>
      </c>
      <c r="E107">
        <v>3595</v>
      </c>
      <c r="F107">
        <v>0.5786254627394174</v>
      </c>
      <c r="I107" s="2">
        <v>43206</v>
      </c>
      <c r="J107">
        <v>5054</v>
      </c>
      <c r="K107">
        <v>64</v>
      </c>
      <c r="L107">
        <v>6215</v>
      </c>
      <c r="M107">
        <v>4990</v>
      </c>
      <c r="N107">
        <v>0.80289621882542239</v>
      </c>
    </row>
    <row r="108" spans="1:14" x14ac:dyDescent="0.35">
      <c r="A108" s="2">
        <v>43572</v>
      </c>
      <c r="B108">
        <v>3325</v>
      </c>
      <c r="C108">
        <v>0</v>
      </c>
      <c r="D108">
        <v>6213</v>
      </c>
      <c r="E108">
        <v>3325</v>
      </c>
      <c r="F108">
        <v>0.53516819571865448</v>
      </c>
      <c r="I108" s="2">
        <v>43207</v>
      </c>
      <c r="J108">
        <v>4620</v>
      </c>
      <c r="K108">
        <v>67</v>
      </c>
      <c r="L108">
        <v>6215</v>
      </c>
      <c r="M108">
        <v>4553</v>
      </c>
      <c r="N108">
        <v>0.73258246178600162</v>
      </c>
    </row>
    <row r="109" spans="1:14" x14ac:dyDescent="0.35">
      <c r="A109" s="2">
        <v>43573</v>
      </c>
      <c r="B109">
        <v>3302</v>
      </c>
      <c r="C109">
        <v>0</v>
      </c>
      <c r="D109">
        <v>6213</v>
      </c>
      <c r="E109">
        <v>3302</v>
      </c>
      <c r="F109">
        <v>0.53146628037984867</v>
      </c>
      <c r="I109" s="2">
        <v>43208</v>
      </c>
      <c r="J109">
        <v>5042</v>
      </c>
      <c r="K109">
        <v>64</v>
      </c>
      <c r="L109">
        <v>6215</v>
      </c>
      <c r="M109">
        <v>4978</v>
      </c>
      <c r="N109">
        <v>0.80096540627514079</v>
      </c>
    </row>
    <row r="110" spans="1:14" x14ac:dyDescent="0.35">
      <c r="A110" s="2">
        <v>43574</v>
      </c>
      <c r="B110">
        <v>3345</v>
      </c>
      <c r="C110">
        <v>0</v>
      </c>
      <c r="D110">
        <v>6213</v>
      </c>
      <c r="E110">
        <v>3345</v>
      </c>
      <c r="F110">
        <v>0.53838725253500719</v>
      </c>
      <c r="I110" s="2">
        <v>43209</v>
      </c>
      <c r="J110">
        <v>5019</v>
      </c>
      <c r="K110">
        <v>64</v>
      </c>
      <c r="L110">
        <v>6215</v>
      </c>
      <c r="M110">
        <v>4955</v>
      </c>
      <c r="N110">
        <v>0.79726468222043445</v>
      </c>
    </row>
    <row r="111" spans="1:14" x14ac:dyDescent="0.35">
      <c r="A111" s="2">
        <v>43575</v>
      </c>
      <c r="B111">
        <v>2988</v>
      </c>
      <c r="C111">
        <v>0</v>
      </c>
      <c r="D111">
        <v>6213</v>
      </c>
      <c r="E111">
        <v>2988</v>
      </c>
      <c r="F111">
        <v>0.4809270883631096</v>
      </c>
      <c r="I111" s="2">
        <v>43210</v>
      </c>
      <c r="J111">
        <v>5137</v>
      </c>
      <c r="K111">
        <v>62</v>
      </c>
      <c r="L111">
        <v>6215</v>
      </c>
      <c r="M111">
        <v>5075</v>
      </c>
      <c r="N111">
        <v>0.81657280772325025</v>
      </c>
    </row>
    <row r="112" spans="1:14" x14ac:dyDescent="0.35">
      <c r="A112" s="2">
        <v>43576</v>
      </c>
      <c r="B112">
        <v>2577</v>
      </c>
      <c r="C112">
        <v>0</v>
      </c>
      <c r="D112">
        <v>6213</v>
      </c>
      <c r="E112">
        <v>2577</v>
      </c>
      <c r="F112">
        <v>0.4147754707870594</v>
      </c>
      <c r="I112" s="2">
        <v>43211</v>
      </c>
      <c r="J112">
        <v>4720</v>
      </c>
      <c r="K112">
        <v>69</v>
      </c>
      <c r="L112">
        <v>6215</v>
      </c>
      <c r="M112">
        <v>4651</v>
      </c>
      <c r="N112">
        <v>0.74835076427996783</v>
      </c>
    </row>
    <row r="113" spans="1:14" x14ac:dyDescent="0.35">
      <c r="A113" s="2">
        <v>43577</v>
      </c>
      <c r="B113">
        <v>3277</v>
      </c>
      <c r="C113">
        <v>0</v>
      </c>
      <c r="D113">
        <v>6213</v>
      </c>
      <c r="E113">
        <v>3277</v>
      </c>
      <c r="F113">
        <v>0.5274424593594077</v>
      </c>
      <c r="I113" s="2">
        <v>43212</v>
      </c>
      <c r="J113">
        <v>4708</v>
      </c>
      <c r="K113">
        <v>64</v>
      </c>
      <c r="L113">
        <v>6215</v>
      </c>
      <c r="M113">
        <v>4644</v>
      </c>
      <c r="N113">
        <v>0.74722445695897022</v>
      </c>
    </row>
    <row r="114" spans="1:14" x14ac:dyDescent="0.35">
      <c r="A114" s="2">
        <v>43578</v>
      </c>
      <c r="B114">
        <v>3299</v>
      </c>
      <c r="C114">
        <v>0</v>
      </c>
      <c r="D114">
        <v>6213</v>
      </c>
      <c r="E114">
        <v>3299</v>
      </c>
      <c r="F114">
        <v>0.53098342185739578</v>
      </c>
      <c r="I114" s="2">
        <v>43213</v>
      </c>
      <c r="J114">
        <v>4617</v>
      </c>
      <c r="K114">
        <v>65</v>
      </c>
      <c r="L114">
        <v>6215</v>
      </c>
      <c r="M114">
        <v>4552</v>
      </c>
      <c r="N114">
        <v>0.73242156074014486</v>
      </c>
    </row>
    <row r="115" spans="1:14" x14ac:dyDescent="0.35">
      <c r="A115" s="2">
        <v>43579</v>
      </c>
      <c r="B115">
        <v>3304</v>
      </c>
      <c r="C115">
        <v>0</v>
      </c>
      <c r="D115">
        <v>6213</v>
      </c>
      <c r="E115">
        <v>3304</v>
      </c>
      <c r="F115">
        <v>0.53178818606148404</v>
      </c>
      <c r="I115" s="2">
        <v>43214</v>
      </c>
      <c r="J115">
        <v>4656</v>
      </c>
      <c r="K115">
        <v>61</v>
      </c>
      <c r="L115">
        <v>6215</v>
      </c>
      <c r="M115">
        <v>4595</v>
      </c>
      <c r="N115">
        <v>0.73934030571198717</v>
      </c>
    </row>
    <row r="116" spans="1:14" x14ac:dyDescent="0.35">
      <c r="A116" s="2">
        <v>43580</v>
      </c>
      <c r="B116">
        <v>3304</v>
      </c>
      <c r="C116">
        <v>0</v>
      </c>
      <c r="D116">
        <v>6213</v>
      </c>
      <c r="E116">
        <v>3304</v>
      </c>
      <c r="F116">
        <v>0.53178818606148404</v>
      </c>
      <c r="I116" s="2">
        <v>43215</v>
      </c>
      <c r="J116">
        <v>4816</v>
      </c>
      <c r="K116">
        <v>59</v>
      </c>
      <c r="L116">
        <v>6215</v>
      </c>
      <c r="M116">
        <v>4757</v>
      </c>
      <c r="N116">
        <v>0.76540627514078841</v>
      </c>
    </row>
    <row r="117" spans="1:14" x14ac:dyDescent="0.35">
      <c r="A117" s="2">
        <v>43581</v>
      </c>
      <c r="B117">
        <v>3829</v>
      </c>
      <c r="C117">
        <v>0</v>
      </c>
      <c r="D117">
        <v>6213</v>
      </c>
      <c r="E117">
        <v>3829</v>
      </c>
      <c r="F117">
        <v>0.61628842749074519</v>
      </c>
      <c r="I117" s="2">
        <v>43216</v>
      </c>
      <c r="J117">
        <v>4895</v>
      </c>
      <c r="K117">
        <v>62</v>
      </c>
      <c r="L117">
        <v>6215</v>
      </c>
      <c r="M117">
        <v>4833</v>
      </c>
      <c r="N117">
        <v>0.77763475462590503</v>
      </c>
    </row>
    <row r="118" spans="1:14" x14ac:dyDescent="0.35">
      <c r="A118" s="2">
        <v>43582</v>
      </c>
      <c r="B118">
        <v>4106</v>
      </c>
      <c r="C118">
        <v>0</v>
      </c>
      <c r="D118">
        <v>6213</v>
      </c>
      <c r="E118">
        <v>4106</v>
      </c>
      <c r="F118">
        <v>0.66087236439723163</v>
      </c>
      <c r="I118" s="2">
        <v>43217</v>
      </c>
      <c r="J118">
        <v>5382</v>
      </c>
      <c r="K118">
        <v>60</v>
      </c>
      <c r="L118">
        <v>6215</v>
      </c>
      <c r="M118">
        <v>5322</v>
      </c>
      <c r="N118">
        <v>0.85631536604987935</v>
      </c>
    </row>
    <row r="119" spans="1:14" x14ac:dyDescent="0.35">
      <c r="A119" s="2">
        <v>43583</v>
      </c>
      <c r="B119">
        <v>4326</v>
      </c>
      <c r="C119">
        <v>0</v>
      </c>
      <c r="D119">
        <v>6213</v>
      </c>
      <c r="E119">
        <v>4326</v>
      </c>
      <c r="F119">
        <v>0.6962819893771125</v>
      </c>
      <c r="I119" s="2">
        <v>43218</v>
      </c>
      <c r="J119">
        <v>5414</v>
      </c>
      <c r="K119">
        <v>65</v>
      </c>
      <c r="L119">
        <v>6215</v>
      </c>
      <c r="M119">
        <v>5349</v>
      </c>
      <c r="N119">
        <v>0.86065969428801292</v>
      </c>
    </row>
    <row r="120" spans="1:14" x14ac:dyDescent="0.35">
      <c r="A120" s="2">
        <v>43584</v>
      </c>
      <c r="B120">
        <v>3790</v>
      </c>
      <c r="C120">
        <v>0</v>
      </c>
      <c r="D120">
        <v>6213</v>
      </c>
      <c r="E120">
        <v>3790</v>
      </c>
      <c r="F120">
        <v>0.61001126669885719</v>
      </c>
      <c r="I120" s="2">
        <v>43219</v>
      </c>
      <c r="J120">
        <v>5165</v>
      </c>
      <c r="K120">
        <v>64</v>
      </c>
      <c r="L120">
        <v>6215</v>
      </c>
      <c r="M120">
        <v>5101</v>
      </c>
      <c r="N120">
        <v>0.82075623491552696</v>
      </c>
    </row>
    <row r="121" spans="1:14" x14ac:dyDescent="0.35">
      <c r="A121" s="2">
        <v>43585</v>
      </c>
      <c r="B121">
        <v>3744</v>
      </c>
      <c r="C121">
        <v>0</v>
      </c>
      <c r="D121">
        <v>6213</v>
      </c>
      <c r="E121">
        <v>3744</v>
      </c>
      <c r="F121">
        <v>0.60260743602124578</v>
      </c>
      <c r="I121" s="2">
        <v>43220</v>
      </c>
      <c r="J121">
        <v>5033</v>
      </c>
      <c r="K121">
        <v>59</v>
      </c>
      <c r="L121">
        <v>6215</v>
      </c>
      <c r="M121">
        <v>4974</v>
      </c>
      <c r="N121">
        <v>0.80032180209171355</v>
      </c>
    </row>
    <row r="122" spans="1:14" x14ac:dyDescent="0.35">
      <c r="A122" s="2">
        <v>43586</v>
      </c>
      <c r="B122">
        <v>3801</v>
      </c>
      <c r="C122">
        <v>0</v>
      </c>
      <c r="D122">
        <v>6213</v>
      </c>
      <c r="E122">
        <v>3801</v>
      </c>
      <c r="F122">
        <v>0.61178174794785123</v>
      </c>
      <c r="I122" s="2">
        <v>43221</v>
      </c>
      <c r="J122">
        <v>4641</v>
      </c>
      <c r="K122">
        <v>62</v>
      </c>
      <c r="L122">
        <v>6215</v>
      </c>
      <c r="M122">
        <v>4579</v>
      </c>
      <c r="N122">
        <v>0.73676588897827833</v>
      </c>
    </row>
    <row r="123" spans="1:14" x14ac:dyDescent="0.35">
      <c r="A123" s="2">
        <v>43587</v>
      </c>
      <c r="B123">
        <v>3953</v>
      </c>
      <c r="C123">
        <v>0</v>
      </c>
      <c r="D123">
        <v>6213</v>
      </c>
      <c r="E123">
        <v>3953</v>
      </c>
      <c r="F123">
        <v>0.63624657975213261</v>
      </c>
      <c r="I123" s="2">
        <v>43222</v>
      </c>
      <c r="J123">
        <v>4533</v>
      </c>
      <c r="K123">
        <v>64</v>
      </c>
      <c r="L123">
        <v>6215</v>
      </c>
      <c r="M123">
        <v>4469</v>
      </c>
      <c r="N123">
        <v>0.71906677393403062</v>
      </c>
    </row>
    <row r="124" spans="1:14" x14ac:dyDescent="0.35">
      <c r="A124" s="2">
        <v>43588</v>
      </c>
      <c r="B124">
        <v>3647</v>
      </c>
      <c r="C124">
        <v>0</v>
      </c>
      <c r="D124">
        <v>6213</v>
      </c>
      <c r="E124">
        <v>3647</v>
      </c>
      <c r="F124">
        <v>0.5869950104619347</v>
      </c>
      <c r="I124" s="2">
        <v>43223</v>
      </c>
      <c r="J124">
        <v>4483</v>
      </c>
      <c r="K124">
        <v>61</v>
      </c>
      <c r="L124">
        <v>6215</v>
      </c>
      <c r="M124">
        <v>4422</v>
      </c>
      <c r="N124">
        <v>0.71150442477876108</v>
      </c>
    </row>
    <row r="125" spans="1:14" x14ac:dyDescent="0.35">
      <c r="A125" s="2">
        <v>43589</v>
      </c>
      <c r="B125">
        <v>3474</v>
      </c>
      <c r="C125">
        <v>0</v>
      </c>
      <c r="D125">
        <v>6213</v>
      </c>
      <c r="E125">
        <v>3474</v>
      </c>
      <c r="F125">
        <v>0.55915016900048287</v>
      </c>
      <c r="I125" s="2">
        <v>43224</v>
      </c>
      <c r="J125">
        <v>4370</v>
      </c>
      <c r="K125">
        <v>57</v>
      </c>
      <c r="L125">
        <v>6215</v>
      </c>
      <c r="M125">
        <v>4313</v>
      </c>
      <c r="N125">
        <v>0.69396621078037002</v>
      </c>
    </row>
    <row r="126" spans="1:14" x14ac:dyDescent="0.35">
      <c r="A126" s="2">
        <v>43590</v>
      </c>
      <c r="B126">
        <v>3122</v>
      </c>
      <c r="C126">
        <v>0</v>
      </c>
      <c r="D126">
        <v>6213</v>
      </c>
      <c r="E126">
        <v>3122</v>
      </c>
      <c r="F126">
        <v>0.50249476903267343</v>
      </c>
      <c r="I126" s="2">
        <v>43225</v>
      </c>
      <c r="J126">
        <v>4223</v>
      </c>
      <c r="K126">
        <v>65</v>
      </c>
      <c r="L126">
        <v>6215</v>
      </c>
      <c r="M126">
        <v>4158</v>
      </c>
      <c r="N126">
        <v>0.66902654867256639</v>
      </c>
    </row>
    <row r="127" spans="1:14" x14ac:dyDescent="0.35">
      <c r="A127" s="2">
        <v>43591</v>
      </c>
      <c r="B127">
        <v>2967</v>
      </c>
      <c r="C127">
        <v>0</v>
      </c>
      <c r="D127">
        <v>6213</v>
      </c>
      <c r="E127">
        <v>2967</v>
      </c>
      <c r="F127">
        <v>0.47754707870593915</v>
      </c>
      <c r="I127" s="2">
        <v>43226</v>
      </c>
      <c r="J127">
        <v>3906</v>
      </c>
      <c r="K127">
        <v>66</v>
      </c>
      <c r="L127">
        <v>6215</v>
      </c>
      <c r="M127">
        <v>3840</v>
      </c>
      <c r="N127">
        <v>0.61786001609010455</v>
      </c>
    </row>
    <row r="128" spans="1:14" x14ac:dyDescent="0.35">
      <c r="A128" s="2">
        <v>43592</v>
      </c>
      <c r="B128">
        <v>2928</v>
      </c>
      <c r="C128">
        <v>0</v>
      </c>
      <c r="D128">
        <v>6213</v>
      </c>
      <c r="E128">
        <v>2928</v>
      </c>
      <c r="F128">
        <v>0.47126991791405121</v>
      </c>
      <c r="I128" s="2">
        <v>43227</v>
      </c>
      <c r="J128">
        <v>3840</v>
      </c>
      <c r="K128">
        <v>64</v>
      </c>
      <c r="L128">
        <v>6215</v>
      </c>
      <c r="M128">
        <v>3776</v>
      </c>
      <c r="N128">
        <v>0.60756234915526952</v>
      </c>
    </row>
    <row r="129" spans="1:14" x14ac:dyDescent="0.35">
      <c r="A129" s="2">
        <v>43593</v>
      </c>
      <c r="B129">
        <v>2887</v>
      </c>
      <c r="C129">
        <v>0</v>
      </c>
      <c r="D129">
        <v>6213</v>
      </c>
      <c r="E129">
        <v>2887</v>
      </c>
      <c r="F129">
        <v>0.46467085144052794</v>
      </c>
      <c r="I129" s="2">
        <v>43228</v>
      </c>
      <c r="J129">
        <v>3783</v>
      </c>
      <c r="K129">
        <v>62</v>
      </c>
      <c r="L129">
        <v>6215</v>
      </c>
      <c r="M129">
        <v>3721</v>
      </c>
      <c r="N129">
        <v>0.59871279163314561</v>
      </c>
    </row>
    <row r="130" spans="1:14" x14ac:dyDescent="0.35">
      <c r="A130" s="2">
        <v>43594</v>
      </c>
      <c r="B130">
        <v>2908</v>
      </c>
      <c r="C130">
        <v>0</v>
      </c>
      <c r="D130">
        <v>6213</v>
      </c>
      <c r="E130">
        <v>2908</v>
      </c>
      <c r="F130">
        <v>0.46805086109769839</v>
      </c>
      <c r="I130" s="2">
        <v>43229</v>
      </c>
      <c r="J130">
        <v>3756</v>
      </c>
      <c r="K130">
        <v>59</v>
      </c>
      <c r="L130">
        <v>6215</v>
      </c>
      <c r="M130">
        <v>3697</v>
      </c>
      <c r="N130">
        <v>0.59485116653258241</v>
      </c>
    </row>
    <row r="131" spans="1:14" x14ac:dyDescent="0.35">
      <c r="A131" s="2">
        <v>43595</v>
      </c>
      <c r="B131">
        <v>2700</v>
      </c>
      <c r="C131">
        <v>0</v>
      </c>
      <c r="D131">
        <v>6213</v>
      </c>
      <c r="E131">
        <v>2700</v>
      </c>
      <c r="F131">
        <v>0.43457267020762919</v>
      </c>
      <c r="I131" s="2">
        <v>43230</v>
      </c>
      <c r="J131">
        <v>3798</v>
      </c>
      <c r="K131">
        <v>59</v>
      </c>
      <c r="L131">
        <v>6215</v>
      </c>
      <c r="M131">
        <v>3739</v>
      </c>
      <c r="N131">
        <v>0.60160901045856796</v>
      </c>
    </row>
    <row r="132" spans="1:14" x14ac:dyDescent="0.35">
      <c r="A132" s="2">
        <v>43596</v>
      </c>
      <c r="B132">
        <v>2486</v>
      </c>
      <c r="C132">
        <v>0</v>
      </c>
      <c r="D132">
        <v>6213</v>
      </c>
      <c r="E132">
        <v>2486</v>
      </c>
      <c r="F132">
        <v>0.40012876227265409</v>
      </c>
      <c r="I132" s="2">
        <v>43231</v>
      </c>
      <c r="J132">
        <v>3961</v>
      </c>
      <c r="K132">
        <v>59</v>
      </c>
      <c r="L132">
        <v>6215</v>
      </c>
      <c r="M132">
        <v>3902</v>
      </c>
      <c r="N132">
        <v>0.62783588093322606</v>
      </c>
    </row>
    <row r="133" spans="1:14" x14ac:dyDescent="0.35">
      <c r="A133" s="2">
        <v>43597</v>
      </c>
      <c r="B133">
        <v>2351</v>
      </c>
      <c r="C133">
        <v>0</v>
      </c>
      <c r="D133">
        <v>6213</v>
      </c>
      <c r="E133">
        <v>2351</v>
      </c>
      <c r="F133">
        <v>0.37840012876227264</v>
      </c>
      <c r="I133" s="2">
        <v>43232</v>
      </c>
      <c r="J133">
        <v>4201</v>
      </c>
      <c r="K133">
        <v>71</v>
      </c>
      <c r="L133">
        <v>6215</v>
      </c>
      <c r="M133">
        <v>4130</v>
      </c>
      <c r="N133">
        <v>0.66452131938857606</v>
      </c>
    </row>
    <row r="134" spans="1:14" x14ac:dyDescent="0.35">
      <c r="A134" s="2">
        <v>43598</v>
      </c>
      <c r="B134">
        <v>2326</v>
      </c>
      <c r="C134">
        <v>0</v>
      </c>
      <c r="D134">
        <v>6213</v>
      </c>
      <c r="E134">
        <v>2326</v>
      </c>
      <c r="F134">
        <v>0.37437630774183167</v>
      </c>
      <c r="I134" s="2">
        <v>43233</v>
      </c>
      <c r="J134">
        <v>4146</v>
      </c>
      <c r="K134">
        <v>75</v>
      </c>
      <c r="L134">
        <v>6215</v>
      </c>
      <c r="M134">
        <v>4071</v>
      </c>
      <c r="N134">
        <v>0.65502815768302491</v>
      </c>
    </row>
    <row r="135" spans="1:14" x14ac:dyDescent="0.35">
      <c r="A135" s="2">
        <v>43599</v>
      </c>
      <c r="B135">
        <v>2292</v>
      </c>
      <c r="C135">
        <v>0</v>
      </c>
      <c r="D135">
        <v>6213</v>
      </c>
      <c r="E135">
        <v>2292</v>
      </c>
      <c r="F135">
        <v>0.36890391115403187</v>
      </c>
      <c r="I135" s="2">
        <v>43234</v>
      </c>
      <c r="J135">
        <v>4097</v>
      </c>
      <c r="K135">
        <v>73</v>
      </c>
      <c r="L135">
        <v>6215</v>
      </c>
      <c r="M135">
        <v>4024</v>
      </c>
      <c r="N135">
        <v>0.64746580852775548</v>
      </c>
    </row>
    <row r="136" spans="1:14" x14ac:dyDescent="0.35">
      <c r="A136" s="2">
        <v>43600</v>
      </c>
      <c r="B136">
        <v>2395</v>
      </c>
      <c r="C136">
        <v>0</v>
      </c>
      <c r="D136">
        <v>6213</v>
      </c>
      <c r="E136">
        <v>2395</v>
      </c>
      <c r="F136">
        <v>0.38548205375824884</v>
      </c>
      <c r="I136" s="2">
        <v>43235</v>
      </c>
      <c r="J136">
        <v>4058</v>
      </c>
      <c r="K136">
        <v>77</v>
      </c>
      <c r="L136">
        <v>6215</v>
      </c>
      <c r="M136">
        <v>3981</v>
      </c>
      <c r="N136">
        <v>0.64054706355591307</v>
      </c>
    </row>
    <row r="137" spans="1:14" x14ac:dyDescent="0.35">
      <c r="A137" s="2">
        <v>43601</v>
      </c>
      <c r="B137">
        <v>2413</v>
      </c>
      <c r="C137">
        <v>0</v>
      </c>
      <c r="D137">
        <v>6213</v>
      </c>
      <c r="E137">
        <v>2413</v>
      </c>
      <c r="F137">
        <v>0.38837920489296635</v>
      </c>
      <c r="I137" s="2">
        <v>43236</v>
      </c>
      <c r="J137">
        <v>4021</v>
      </c>
      <c r="K137">
        <v>78</v>
      </c>
      <c r="L137">
        <v>6215</v>
      </c>
      <c r="M137">
        <v>3943</v>
      </c>
      <c r="N137">
        <v>0.63443282381335475</v>
      </c>
    </row>
    <row r="138" spans="1:14" x14ac:dyDescent="0.35">
      <c r="A138" s="2">
        <v>43602</v>
      </c>
      <c r="B138">
        <v>2406</v>
      </c>
      <c r="C138">
        <v>0</v>
      </c>
      <c r="D138">
        <v>6213</v>
      </c>
      <c r="E138">
        <v>2406</v>
      </c>
      <c r="F138">
        <v>0.38725253500724288</v>
      </c>
      <c r="I138" s="2">
        <v>43237</v>
      </c>
      <c r="J138">
        <v>4194</v>
      </c>
      <c r="K138">
        <v>84</v>
      </c>
      <c r="L138">
        <v>6215</v>
      </c>
      <c r="M138">
        <v>4110</v>
      </c>
      <c r="N138">
        <v>0.66130329847144009</v>
      </c>
    </row>
    <row r="139" spans="1:14" x14ac:dyDescent="0.35">
      <c r="A139" s="2">
        <v>43603</v>
      </c>
      <c r="B139">
        <v>2568</v>
      </c>
      <c r="C139">
        <v>0</v>
      </c>
      <c r="D139">
        <v>6213</v>
      </c>
      <c r="E139">
        <v>2568</v>
      </c>
      <c r="F139">
        <v>0.41332689521970062</v>
      </c>
      <c r="I139" s="2">
        <v>43238</v>
      </c>
      <c r="J139">
        <v>4472</v>
      </c>
      <c r="K139">
        <v>84</v>
      </c>
      <c r="L139">
        <v>6215</v>
      </c>
      <c r="M139">
        <v>4388</v>
      </c>
      <c r="N139">
        <v>0.70603378921962989</v>
      </c>
    </row>
    <row r="140" spans="1:14" x14ac:dyDescent="0.35">
      <c r="A140" s="2">
        <v>43604</v>
      </c>
      <c r="B140">
        <v>2469</v>
      </c>
      <c r="C140">
        <v>0</v>
      </c>
      <c r="D140">
        <v>6213</v>
      </c>
      <c r="E140">
        <v>2469</v>
      </c>
      <c r="F140">
        <v>0.39739256397875422</v>
      </c>
      <c r="I140" s="2">
        <v>43239</v>
      </c>
      <c r="J140">
        <v>4415</v>
      </c>
      <c r="K140">
        <v>88</v>
      </c>
      <c r="L140">
        <v>6215</v>
      </c>
      <c r="M140">
        <v>4327</v>
      </c>
      <c r="N140">
        <v>0.69621882542236524</v>
      </c>
    </row>
    <row r="141" spans="1:14" x14ac:dyDescent="0.35">
      <c r="A141" s="2">
        <v>43605</v>
      </c>
      <c r="B141">
        <v>2388</v>
      </c>
      <c r="C141">
        <v>0</v>
      </c>
      <c r="D141">
        <v>6213</v>
      </c>
      <c r="E141">
        <v>2388</v>
      </c>
      <c r="F141">
        <v>0.38435538387252532</v>
      </c>
      <c r="I141" s="2">
        <v>43240</v>
      </c>
      <c r="J141">
        <v>4003</v>
      </c>
      <c r="K141">
        <v>81</v>
      </c>
      <c r="L141">
        <v>6215</v>
      </c>
      <c r="M141">
        <v>3922</v>
      </c>
      <c r="N141">
        <v>0.63105390185036203</v>
      </c>
    </row>
    <row r="142" spans="1:14" x14ac:dyDescent="0.35">
      <c r="A142" s="2">
        <v>43606</v>
      </c>
      <c r="B142">
        <v>2635</v>
      </c>
      <c r="C142">
        <v>0</v>
      </c>
      <c r="D142">
        <v>6213</v>
      </c>
      <c r="E142">
        <v>2635</v>
      </c>
      <c r="F142">
        <v>0.42411073555448253</v>
      </c>
      <c r="I142" s="2">
        <v>43241</v>
      </c>
      <c r="J142">
        <v>3950</v>
      </c>
      <c r="K142">
        <v>69</v>
      </c>
      <c r="L142">
        <v>6215</v>
      </c>
      <c r="M142">
        <v>3881</v>
      </c>
      <c r="N142">
        <v>0.62445695897023334</v>
      </c>
    </row>
    <row r="143" spans="1:14" x14ac:dyDescent="0.35">
      <c r="A143" s="2">
        <v>43607</v>
      </c>
      <c r="B143">
        <v>2601</v>
      </c>
      <c r="C143">
        <v>0</v>
      </c>
      <c r="D143">
        <v>6213</v>
      </c>
      <c r="E143">
        <v>2601</v>
      </c>
      <c r="F143">
        <v>0.41863833896668279</v>
      </c>
      <c r="I143" s="2">
        <v>43242</v>
      </c>
      <c r="J143">
        <v>3921</v>
      </c>
      <c r="K143">
        <v>68</v>
      </c>
      <c r="L143">
        <v>6215</v>
      </c>
      <c r="M143">
        <v>3853</v>
      </c>
      <c r="N143">
        <v>0.61995172968624301</v>
      </c>
    </row>
    <row r="144" spans="1:14" x14ac:dyDescent="0.35">
      <c r="A144" s="2">
        <v>43608</v>
      </c>
      <c r="B144">
        <v>2688</v>
      </c>
      <c r="C144">
        <v>0</v>
      </c>
      <c r="D144">
        <v>6213</v>
      </c>
      <c r="E144">
        <v>2688</v>
      </c>
      <c r="F144">
        <v>0.43264123611781746</v>
      </c>
      <c r="I144" s="2">
        <v>43243</v>
      </c>
      <c r="J144">
        <v>3948</v>
      </c>
      <c r="K144">
        <v>69</v>
      </c>
      <c r="L144">
        <v>6215</v>
      </c>
      <c r="M144">
        <v>3879</v>
      </c>
      <c r="N144">
        <v>0.62413515687851973</v>
      </c>
    </row>
    <row r="145" spans="1:14" x14ac:dyDescent="0.35">
      <c r="A145" s="2">
        <v>43609</v>
      </c>
      <c r="B145">
        <v>2544</v>
      </c>
      <c r="C145">
        <v>0</v>
      </c>
      <c r="D145">
        <v>6213</v>
      </c>
      <c r="E145">
        <v>2544</v>
      </c>
      <c r="F145">
        <v>0.40946402704007728</v>
      </c>
      <c r="I145" s="2">
        <v>43244</v>
      </c>
      <c r="J145">
        <v>4587</v>
      </c>
      <c r="K145">
        <v>68</v>
      </c>
      <c r="L145">
        <v>6215</v>
      </c>
      <c r="M145">
        <v>4519</v>
      </c>
      <c r="N145">
        <v>0.72711182622687043</v>
      </c>
    </row>
    <row r="146" spans="1:14" x14ac:dyDescent="0.35">
      <c r="A146" s="2">
        <v>43610</v>
      </c>
      <c r="B146">
        <v>2468</v>
      </c>
      <c r="C146">
        <v>0</v>
      </c>
      <c r="D146">
        <v>6213</v>
      </c>
      <c r="E146">
        <v>2468</v>
      </c>
      <c r="F146">
        <v>0.39723161113793659</v>
      </c>
      <c r="I146" s="2">
        <v>43245</v>
      </c>
      <c r="J146">
        <v>4755</v>
      </c>
      <c r="K146">
        <v>68</v>
      </c>
      <c r="L146">
        <v>6215</v>
      </c>
      <c r="M146">
        <v>4687</v>
      </c>
      <c r="N146">
        <v>0.75414320193081252</v>
      </c>
    </row>
    <row r="147" spans="1:14" x14ac:dyDescent="0.35">
      <c r="A147" s="2">
        <v>43611</v>
      </c>
      <c r="B147">
        <v>2434</v>
      </c>
      <c r="C147">
        <v>0</v>
      </c>
      <c r="D147">
        <v>6213</v>
      </c>
      <c r="E147">
        <v>2434</v>
      </c>
      <c r="F147">
        <v>0.39175921455013679</v>
      </c>
      <c r="I147" s="2">
        <v>43246</v>
      </c>
      <c r="J147">
        <v>4718</v>
      </c>
      <c r="K147">
        <v>73</v>
      </c>
      <c r="L147">
        <v>6215</v>
      </c>
      <c r="M147">
        <v>4645</v>
      </c>
      <c r="N147">
        <v>0.74738535800482708</v>
      </c>
    </row>
    <row r="148" spans="1:14" x14ac:dyDescent="0.35">
      <c r="A148" s="2">
        <v>43612</v>
      </c>
      <c r="B148">
        <v>2459</v>
      </c>
      <c r="C148">
        <v>0</v>
      </c>
      <c r="D148">
        <v>6213</v>
      </c>
      <c r="E148">
        <v>2459</v>
      </c>
      <c r="F148">
        <v>0.39578303557057781</v>
      </c>
      <c r="I148" s="2">
        <v>43247</v>
      </c>
      <c r="J148">
        <v>3950</v>
      </c>
      <c r="K148">
        <v>75</v>
      </c>
      <c r="L148">
        <v>6215</v>
      </c>
      <c r="M148">
        <v>3875</v>
      </c>
      <c r="N148">
        <v>0.62349155269509249</v>
      </c>
    </row>
    <row r="149" spans="1:14" x14ac:dyDescent="0.35">
      <c r="A149" s="2">
        <v>43613</v>
      </c>
      <c r="B149">
        <v>2449</v>
      </c>
      <c r="C149">
        <v>0</v>
      </c>
      <c r="D149">
        <v>6213</v>
      </c>
      <c r="E149">
        <v>2449</v>
      </c>
      <c r="F149">
        <v>0.3941735071624014</v>
      </c>
      <c r="I149" s="2">
        <v>43248</v>
      </c>
      <c r="J149">
        <v>3920</v>
      </c>
      <c r="K149">
        <v>69</v>
      </c>
      <c r="L149">
        <v>6215</v>
      </c>
      <c r="M149">
        <v>3851</v>
      </c>
      <c r="N149">
        <v>0.61962992759452939</v>
      </c>
    </row>
    <row r="150" spans="1:14" x14ac:dyDescent="0.35">
      <c r="A150" s="2">
        <v>43614</v>
      </c>
      <c r="B150">
        <v>2412</v>
      </c>
      <c r="C150">
        <v>0</v>
      </c>
      <c r="D150">
        <v>6213</v>
      </c>
      <c r="E150">
        <v>2412</v>
      </c>
      <c r="F150">
        <v>0.38821825205214872</v>
      </c>
      <c r="I150" s="2">
        <v>43249</v>
      </c>
      <c r="J150">
        <v>3887</v>
      </c>
      <c r="K150">
        <v>68</v>
      </c>
      <c r="L150">
        <v>6215</v>
      </c>
      <c r="M150">
        <v>3819</v>
      </c>
      <c r="N150">
        <v>0.61448109412711183</v>
      </c>
    </row>
    <row r="151" spans="1:14" x14ac:dyDescent="0.35">
      <c r="A151" s="2">
        <v>43615</v>
      </c>
      <c r="B151">
        <v>2404</v>
      </c>
      <c r="C151">
        <v>0</v>
      </c>
      <c r="D151">
        <v>6213</v>
      </c>
      <c r="E151">
        <v>2404</v>
      </c>
      <c r="F151">
        <v>0.38693062932560762</v>
      </c>
      <c r="I151" s="2">
        <v>43250</v>
      </c>
      <c r="J151">
        <v>3873</v>
      </c>
      <c r="K151">
        <v>67</v>
      </c>
      <c r="L151">
        <v>6215</v>
      </c>
      <c r="M151">
        <v>3806</v>
      </c>
      <c r="N151">
        <v>0.61238938053097347</v>
      </c>
    </row>
    <row r="152" spans="1:14" x14ac:dyDescent="0.35">
      <c r="A152" s="2">
        <v>43616</v>
      </c>
      <c r="B152">
        <v>2224</v>
      </c>
      <c r="C152">
        <v>0</v>
      </c>
      <c r="D152">
        <v>6213</v>
      </c>
      <c r="E152">
        <v>2224</v>
      </c>
      <c r="F152">
        <v>0.35795911797843233</v>
      </c>
      <c r="I152" s="2">
        <v>43251</v>
      </c>
      <c r="J152">
        <v>3885</v>
      </c>
      <c r="K152">
        <v>66</v>
      </c>
      <c r="L152">
        <v>6215</v>
      </c>
      <c r="M152">
        <v>3819</v>
      </c>
      <c r="N152">
        <v>0.61448109412711183</v>
      </c>
    </row>
    <row r="153" spans="1:14" x14ac:dyDescent="0.35">
      <c r="A153" s="2">
        <v>43617</v>
      </c>
      <c r="B153">
        <v>2308</v>
      </c>
      <c r="C153">
        <v>0</v>
      </c>
      <c r="D153">
        <v>6213</v>
      </c>
      <c r="E153">
        <v>2308</v>
      </c>
      <c r="F153">
        <v>0.37147915660711411</v>
      </c>
      <c r="I153" s="2">
        <v>43252</v>
      </c>
      <c r="J153">
        <v>4292</v>
      </c>
      <c r="K153">
        <v>63</v>
      </c>
      <c r="L153">
        <v>6215</v>
      </c>
      <c r="M153">
        <v>4229</v>
      </c>
      <c r="N153">
        <v>0.68045052292839903</v>
      </c>
    </row>
    <row r="154" spans="1:14" x14ac:dyDescent="0.35">
      <c r="A154" s="2">
        <v>43618</v>
      </c>
      <c r="B154">
        <v>2263</v>
      </c>
      <c r="C154">
        <v>0</v>
      </c>
      <c r="D154">
        <v>6213</v>
      </c>
      <c r="E154">
        <v>2263</v>
      </c>
      <c r="F154">
        <v>0.36423627877032028</v>
      </c>
      <c r="I154" s="2">
        <v>43253</v>
      </c>
      <c r="J154">
        <v>4358</v>
      </c>
      <c r="K154">
        <v>70</v>
      </c>
      <c r="L154">
        <v>6215</v>
      </c>
      <c r="M154">
        <v>4288</v>
      </c>
      <c r="N154">
        <v>0.68994368463395017</v>
      </c>
    </row>
    <row r="155" spans="1:14" x14ac:dyDescent="0.35">
      <c r="A155" s="2">
        <v>43619</v>
      </c>
      <c r="B155">
        <v>2258</v>
      </c>
      <c r="C155">
        <v>0</v>
      </c>
      <c r="D155">
        <v>6213</v>
      </c>
      <c r="E155">
        <v>2258</v>
      </c>
      <c r="F155">
        <v>0.36343151456623207</v>
      </c>
      <c r="I155" s="2">
        <v>43254</v>
      </c>
      <c r="J155">
        <v>4279</v>
      </c>
      <c r="K155">
        <v>71</v>
      </c>
      <c r="L155">
        <v>6215</v>
      </c>
      <c r="M155">
        <v>4208</v>
      </c>
      <c r="N155">
        <v>0.67707160096540631</v>
      </c>
    </row>
    <row r="156" spans="1:14" x14ac:dyDescent="0.35">
      <c r="A156" s="2">
        <v>43620</v>
      </c>
      <c r="B156">
        <v>2553</v>
      </c>
      <c r="C156">
        <v>0</v>
      </c>
      <c r="D156">
        <v>6213</v>
      </c>
      <c r="E156">
        <v>2553</v>
      </c>
      <c r="F156">
        <v>0.41091260260743601</v>
      </c>
      <c r="I156" s="2">
        <v>43255</v>
      </c>
      <c r="J156">
        <v>4404</v>
      </c>
      <c r="K156">
        <v>62</v>
      </c>
      <c r="L156">
        <v>6215</v>
      </c>
      <c r="M156">
        <v>4342</v>
      </c>
      <c r="N156">
        <v>0.69863234111021721</v>
      </c>
    </row>
    <row r="157" spans="1:14" x14ac:dyDescent="0.35">
      <c r="A157" s="2">
        <v>43621</v>
      </c>
      <c r="B157">
        <v>2588</v>
      </c>
      <c r="C157">
        <v>0</v>
      </c>
      <c r="D157">
        <v>6213</v>
      </c>
      <c r="E157">
        <v>2588</v>
      </c>
      <c r="F157">
        <v>0.41654595203605344</v>
      </c>
      <c r="I157" s="2">
        <v>43256</v>
      </c>
      <c r="J157">
        <v>4627</v>
      </c>
      <c r="K157">
        <v>62</v>
      </c>
      <c r="L157">
        <v>6215</v>
      </c>
      <c r="M157">
        <v>4565</v>
      </c>
      <c r="N157">
        <v>0.73451327433628322</v>
      </c>
    </row>
    <row r="158" spans="1:14" x14ac:dyDescent="0.35">
      <c r="A158" s="2">
        <v>43622</v>
      </c>
      <c r="B158">
        <v>2613</v>
      </c>
      <c r="C158">
        <v>0</v>
      </c>
      <c r="D158">
        <v>6213</v>
      </c>
      <c r="E158">
        <v>2613</v>
      </c>
      <c r="F158">
        <v>0.42056977305649446</v>
      </c>
      <c r="I158" s="2">
        <v>43257</v>
      </c>
      <c r="J158">
        <v>4589</v>
      </c>
      <c r="K158">
        <v>62</v>
      </c>
      <c r="L158">
        <v>6215</v>
      </c>
      <c r="M158">
        <v>4527</v>
      </c>
      <c r="N158">
        <v>0.7283990345937249</v>
      </c>
    </row>
    <row r="159" spans="1:14" x14ac:dyDescent="0.35">
      <c r="A159" s="2">
        <v>43623</v>
      </c>
      <c r="B159">
        <v>2478</v>
      </c>
      <c r="C159">
        <v>0</v>
      </c>
      <c r="D159">
        <v>6213</v>
      </c>
      <c r="E159">
        <v>2478</v>
      </c>
      <c r="F159">
        <v>0.398841139546113</v>
      </c>
      <c r="I159" s="2">
        <v>43258</v>
      </c>
      <c r="J159">
        <v>4642</v>
      </c>
      <c r="K159">
        <v>62</v>
      </c>
      <c r="L159">
        <v>6215</v>
      </c>
      <c r="M159">
        <v>4580</v>
      </c>
      <c r="N159">
        <v>0.73692679002413519</v>
      </c>
    </row>
    <row r="160" spans="1:14" x14ac:dyDescent="0.35">
      <c r="A160" s="2">
        <v>43624</v>
      </c>
      <c r="B160">
        <v>2397</v>
      </c>
      <c r="C160">
        <v>0</v>
      </c>
      <c r="D160">
        <v>6213</v>
      </c>
      <c r="E160">
        <v>2397</v>
      </c>
      <c r="F160">
        <v>0.3858039594398841</v>
      </c>
      <c r="I160" s="2">
        <v>43259</v>
      </c>
      <c r="J160">
        <v>4623</v>
      </c>
      <c r="K160">
        <v>62</v>
      </c>
      <c r="L160">
        <v>6215</v>
      </c>
      <c r="M160">
        <v>4561</v>
      </c>
      <c r="N160">
        <v>0.73386967015285598</v>
      </c>
    </row>
    <row r="161" spans="1:14" x14ac:dyDescent="0.35">
      <c r="A161" s="2">
        <v>43625</v>
      </c>
      <c r="B161">
        <v>2367</v>
      </c>
      <c r="C161">
        <v>0</v>
      </c>
      <c r="D161">
        <v>6213</v>
      </c>
      <c r="E161">
        <v>2367</v>
      </c>
      <c r="F161">
        <v>0.38097537421535488</v>
      </c>
      <c r="I161" s="2">
        <v>43260</v>
      </c>
      <c r="J161">
        <v>4726</v>
      </c>
      <c r="K161">
        <v>75</v>
      </c>
      <c r="L161">
        <v>6215</v>
      </c>
      <c r="M161">
        <v>4651</v>
      </c>
      <c r="N161">
        <v>0.74835076427996783</v>
      </c>
    </row>
    <row r="162" spans="1:14" x14ac:dyDescent="0.35">
      <c r="A162" s="2">
        <v>43626</v>
      </c>
      <c r="B162">
        <v>2429</v>
      </c>
      <c r="C162">
        <v>0</v>
      </c>
      <c r="D162">
        <v>6213</v>
      </c>
      <c r="E162">
        <v>2429</v>
      </c>
      <c r="F162">
        <v>0.39095445034604859</v>
      </c>
      <c r="I162" s="2">
        <v>43261</v>
      </c>
      <c r="J162">
        <v>4715</v>
      </c>
      <c r="K162">
        <v>76</v>
      </c>
      <c r="L162">
        <v>6215</v>
      </c>
      <c r="M162">
        <v>4639</v>
      </c>
      <c r="N162">
        <v>0.74641995172968623</v>
      </c>
    </row>
    <row r="163" spans="1:14" x14ac:dyDescent="0.35">
      <c r="A163" s="2">
        <v>43627</v>
      </c>
      <c r="B163">
        <v>2442</v>
      </c>
      <c r="C163">
        <v>0</v>
      </c>
      <c r="D163">
        <v>6213</v>
      </c>
      <c r="E163">
        <v>2442</v>
      </c>
      <c r="F163">
        <v>0.39304683727667794</v>
      </c>
      <c r="I163" s="2">
        <v>43262</v>
      </c>
      <c r="J163">
        <v>4712</v>
      </c>
      <c r="K163">
        <v>64</v>
      </c>
      <c r="L163">
        <v>6215</v>
      </c>
      <c r="M163">
        <v>4648</v>
      </c>
      <c r="N163">
        <v>0.74786806114239746</v>
      </c>
    </row>
    <row r="164" spans="1:14" x14ac:dyDescent="0.35">
      <c r="A164" s="2">
        <v>43628</v>
      </c>
      <c r="B164">
        <v>2597</v>
      </c>
      <c r="C164">
        <v>0</v>
      </c>
      <c r="D164">
        <v>6213</v>
      </c>
      <c r="E164">
        <v>2597</v>
      </c>
      <c r="F164">
        <v>0.41799452760341221</v>
      </c>
      <c r="I164" s="2">
        <v>43263</v>
      </c>
      <c r="J164">
        <v>4682</v>
      </c>
      <c r="K164">
        <v>65</v>
      </c>
      <c r="L164">
        <v>6215</v>
      </c>
      <c r="M164">
        <v>4617</v>
      </c>
      <c r="N164">
        <v>0.74288012872083664</v>
      </c>
    </row>
    <row r="165" spans="1:14" x14ac:dyDescent="0.35">
      <c r="A165" s="2">
        <v>43629</v>
      </c>
      <c r="B165">
        <v>2630</v>
      </c>
      <c r="C165">
        <v>0</v>
      </c>
      <c r="D165">
        <v>6213</v>
      </c>
      <c r="E165">
        <v>2630</v>
      </c>
      <c r="F165">
        <v>0.42330597135039433</v>
      </c>
      <c r="I165" s="2">
        <v>43264</v>
      </c>
      <c r="J165">
        <v>4628</v>
      </c>
      <c r="K165">
        <v>88</v>
      </c>
      <c r="L165">
        <v>6215</v>
      </c>
      <c r="M165">
        <v>4540</v>
      </c>
      <c r="N165">
        <v>0.73049074818986326</v>
      </c>
    </row>
    <row r="166" spans="1:14" x14ac:dyDescent="0.35">
      <c r="A166" s="2">
        <v>43630</v>
      </c>
      <c r="B166">
        <v>2581</v>
      </c>
      <c r="C166">
        <v>0</v>
      </c>
      <c r="D166">
        <v>6213</v>
      </c>
      <c r="E166">
        <v>2581</v>
      </c>
      <c r="F166">
        <v>0.41541928215032997</v>
      </c>
      <c r="I166" s="2">
        <v>43265</v>
      </c>
      <c r="J166">
        <v>4626</v>
      </c>
      <c r="K166">
        <v>93</v>
      </c>
      <c r="L166">
        <v>6215</v>
      </c>
      <c r="M166">
        <v>4533</v>
      </c>
      <c r="N166">
        <v>0.72936444086886565</v>
      </c>
    </row>
    <row r="167" spans="1:14" x14ac:dyDescent="0.35">
      <c r="A167" s="2">
        <v>43631</v>
      </c>
      <c r="B167">
        <v>2619</v>
      </c>
      <c r="C167">
        <v>0</v>
      </c>
      <c r="D167">
        <v>6213</v>
      </c>
      <c r="E167">
        <v>2619</v>
      </c>
      <c r="F167">
        <v>0.42153549010140029</v>
      </c>
      <c r="I167" s="2">
        <v>43266</v>
      </c>
      <c r="J167">
        <v>4807</v>
      </c>
      <c r="K167">
        <v>63</v>
      </c>
      <c r="L167">
        <v>6215</v>
      </c>
      <c r="M167">
        <v>4744</v>
      </c>
      <c r="N167">
        <v>0.76331456154465005</v>
      </c>
    </row>
    <row r="168" spans="1:14" x14ac:dyDescent="0.35">
      <c r="A168" s="2">
        <v>43632</v>
      </c>
      <c r="B168">
        <v>2767</v>
      </c>
      <c r="C168">
        <v>0</v>
      </c>
      <c r="D168">
        <v>6213</v>
      </c>
      <c r="E168">
        <v>2767</v>
      </c>
      <c r="F168">
        <v>0.4453565105424111</v>
      </c>
      <c r="I168" s="2">
        <v>43267</v>
      </c>
      <c r="J168">
        <v>5030</v>
      </c>
      <c r="K168">
        <v>68</v>
      </c>
      <c r="L168">
        <v>6215</v>
      </c>
      <c r="M168">
        <v>4962</v>
      </c>
      <c r="N168">
        <v>0.79839098954143206</v>
      </c>
    </row>
    <row r="169" spans="1:14" x14ac:dyDescent="0.35">
      <c r="A169" s="2">
        <v>43633</v>
      </c>
      <c r="B169">
        <v>2749</v>
      </c>
      <c r="C169">
        <v>0</v>
      </c>
      <c r="D169">
        <v>6213</v>
      </c>
      <c r="E169">
        <v>2749</v>
      </c>
      <c r="F169">
        <v>0.44245935940769354</v>
      </c>
      <c r="I169" s="2">
        <v>43268</v>
      </c>
      <c r="J169">
        <v>5039</v>
      </c>
      <c r="K169">
        <v>67</v>
      </c>
      <c r="L169">
        <v>6215</v>
      </c>
      <c r="M169">
        <v>4972</v>
      </c>
      <c r="N169">
        <v>0.8</v>
      </c>
    </row>
    <row r="170" spans="1:14" x14ac:dyDescent="0.35">
      <c r="A170" s="2">
        <v>43634</v>
      </c>
      <c r="B170">
        <v>2722</v>
      </c>
      <c r="C170">
        <v>0</v>
      </c>
      <c r="D170">
        <v>6213</v>
      </c>
      <c r="E170">
        <v>2722</v>
      </c>
      <c r="F170">
        <v>0.43811363270561726</v>
      </c>
      <c r="I170" s="2">
        <v>43269</v>
      </c>
      <c r="J170">
        <v>5095</v>
      </c>
      <c r="K170">
        <v>70</v>
      </c>
      <c r="L170">
        <v>6215</v>
      </c>
      <c r="M170">
        <v>5025</v>
      </c>
      <c r="N170">
        <v>0.80852775543041033</v>
      </c>
    </row>
    <row r="171" spans="1:14" x14ac:dyDescent="0.35">
      <c r="A171" s="2">
        <v>43635</v>
      </c>
      <c r="B171">
        <v>2684</v>
      </c>
      <c r="C171">
        <v>0</v>
      </c>
      <c r="D171">
        <v>6213</v>
      </c>
      <c r="E171">
        <v>2684</v>
      </c>
      <c r="F171">
        <v>0.43199742475454694</v>
      </c>
      <c r="I171" s="2">
        <v>43270</v>
      </c>
      <c r="J171">
        <v>5072</v>
      </c>
      <c r="K171">
        <v>72</v>
      </c>
      <c r="L171">
        <v>6215</v>
      </c>
      <c r="M171">
        <v>5000</v>
      </c>
      <c r="N171">
        <v>0.80450522928399038</v>
      </c>
    </row>
    <row r="172" spans="1:14" x14ac:dyDescent="0.35">
      <c r="A172" s="2">
        <v>43636</v>
      </c>
      <c r="B172">
        <v>2724</v>
      </c>
      <c r="C172">
        <v>0</v>
      </c>
      <c r="D172">
        <v>6213</v>
      </c>
      <c r="E172">
        <v>2724</v>
      </c>
      <c r="F172">
        <v>0.43843553838725252</v>
      </c>
      <c r="I172" s="2">
        <v>43271</v>
      </c>
      <c r="J172">
        <v>4999</v>
      </c>
      <c r="K172">
        <v>69</v>
      </c>
      <c r="L172">
        <v>6215</v>
      </c>
      <c r="M172">
        <v>4930</v>
      </c>
      <c r="N172">
        <v>0.79324215607401449</v>
      </c>
    </row>
    <row r="173" spans="1:14" x14ac:dyDescent="0.35">
      <c r="A173" s="2">
        <v>43637</v>
      </c>
      <c r="B173">
        <v>2793</v>
      </c>
      <c r="C173">
        <v>0</v>
      </c>
      <c r="D173">
        <v>6213</v>
      </c>
      <c r="E173">
        <v>2793</v>
      </c>
      <c r="F173">
        <v>0.44954128440366975</v>
      </c>
      <c r="I173" s="2">
        <v>43272</v>
      </c>
      <c r="J173">
        <v>4928</v>
      </c>
      <c r="K173">
        <v>71</v>
      </c>
      <c r="L173">
        <v>6215</v>
      </c>
      <c r="M173">
        <v>4857</v>
      </c>
      <c r="N173">
        <v>0.78149637972646824</v>
      </c>
    </row>
    <row r="174" spans="1:14" x14ac:dyDescent="0.35">
      <c r="A174" s="2">
        <v>43638</v>
      </c>
      <c r="B174">
        <v>2898</v>
      </c>
      <c r="C174">
        <v>0</v>
      </c>
      <c r="D174">
        <v>6213</v>
      </c>
      <c r="E174">
        <v>2898</v>
      </c>
      <c r="F174">
        <v>0.46644133268952198</v>
      </c>
      <c r="I174" s="2">
        <v>43273</v>
      </c>
      <c r="J174">
        <v>5132</v>
      </c>
      <c r="K174">
        <v>64</v>
      </c>
      <c r="L174">
        <v>6215</v>
      </c>
      <c r="M174">
        <v>5068</v>
      </c>
      <c r="N174">
        <v>0.81544650040225264</v>
      </c>
    </row>
    <row r="175" spans="1:14" x14ac:dyDescent="0.35">
      <c r="A175" s="2">
        <v>43639</v>
      </c>
      <c r="B175">
        <v>3114</v>
      </c>
      <c r="C175">
        <v>0</v>
      </c>
      <c r="D175">
        <v>6213</v>
      </c>
      <c r="E175">
        <v>3114</v>
      </c>
      <c r="F175">
        <v>0.50120714630613228</v>
      </c>
      <c r="I175" s="2">
        <v>43274</v>
      </c>
      <c r="J175">
        <v>5248</v>
      </c>
      <c r="K175">
        <v>64</v>
      </c>
      <c r="L175">
        <v>6215</v>
      </c>
      <c r="M175">
        <v>5184</v>
      </c>
      <c r="N175">
        <v>0.8341110217216412</v>
      </c>
    </row>
    <row r="176" spans="1:14" x14ac:dyDescent="0.35">
      <c r="A176" s="2">
        <v>43640</v>
      </c>
      <c r="B176">
        <v>3093</v>
      </c>
      <c r="C176">
        <v>0</v>
      </c>
      <c r="D176">
        <v>6213</v>
      </c>
      <c r="E176">
        <v>3093</v>
      </c>
      <c r="F176">
        <v>0.49782713664896183</v>
      </c>
      <c r="I176" s="2">
        <v>43275</v>
      </c>
      <c r="J176">
        <v>5401</v>
      </c>
      <c r="K176">
        <v>64</v>
      </c>
      <c r="L176">
        <v>6215</v>
      </c>
      <c r="M176">
        <v>5337</v>
      </c>
      <c r="N176">
        <v>0.85872888173773132</v>
      </c>
    </row>
    <row r="177" spans="1:14" x14ac:dyDescent="0.35">
      <c r="A177" s="2">
        <v>43641</v>
      </c>
      <c r="B177">
        <v>3081</v>
      </c>
      <c r="C177">
        <v>0</v>
      </c>
      <c r="D177">
        <v>6213</v>
      </c>
      <c r="E177">
        <v>3081</v>
      </c>
      <c r="F177">
        <v>0.49589570255915016</v>
      </c>
      <c r="I177" s="2">
        <v>43276</v>
      </c>
      <c r="J177">
        <v>5505</v>
      </c>
      <c r="K177">
        <v>63</v>
      </c>
      <c r="L177">
        <v>6215</v>
      </c>
      <c r="M177">
        <v>5442</v>
      </c>
      <c r="N177">
        <v>0.87562349155269514</v>
      </c>
    </row>
    <row r="178" spans="1:14" x14ac:dyDescent="0.35">
      <c r="A178" s="2">
        <v>43642</v>
      </c>
      <c r="B178">
        <v>2954</v>
      </c>
      <c r="C178">
        <v>0</v>
      </c>
      <c r="D178">
        <v>6213</v>
      </c>
      <c r="E178">
        <v>2954</v>
      </c>
      <c r="F178">
        <v>0.47545469177530986</v>
      </c>
      <c r="I178" s="2">
        <v>43277</v>
      </c>
      <c r="J178">
        <v>5416</v>
      </c>
      <c r="K178">
        <v>61</v>
      </c>
      <c r="L178">
        <v>6215</v>
      </c>
      <c r="M178">
        <v>5355</v>
      </c>
      <c r="N178">
        <v>0.86162510056315367</v>
      </c>
    </row>
    <row r="179" spans="1:14" x14ac:dyDescent="0.35">
      <c r="A179" s="2">
        <v>43643</v>
      </c>
      <c r="B179">
        <v>2933</v>
      </c>
      <c r="C179">
        <v>0</v>
      </c>
      <c r="D179">
        <v>6213</v>
      </c>
      <c r="E179">
        <v>2933</v>
      </c>
      <c r="F179">
        <v>0.47207468211813941</v>
      </c>
      <c r="I179" s="2">
        <v>43278</v>
      </c>
      <c r="J179">
        <v>5363</v>
      </c>
      <c r="K179">
        <v>63</v>
      </c>
      <c r="L179">
        <v>6215</v>
      </c>
      <c r="M179">
        <v>5300</v>
      </c>
      <c r="N179">
        <v>0.85277554304102976</v>
      </c>
    </row>
    <row r="180" spans="1:14" x14ac:dyDescent="0.35">
      <c r="A180" s="2">
        <v>43644</v>
      </c>
      <c r="B180">
        <v>2834</v>
      </c>
      <c r="C180">
        <v>0</v>
      </c>
      <c r="D180">
        <v>6213</v>
      </c>
      <c r="E180">
        <v>2834</v>
      </c>
      <c r="F180">
        <v>0.45614035087719296</v>
      </c>
      <c r="I180" s="2">
        <v>43279</v>
      </c>
      <c r="J180">
        <v>5219</v>
      </c>
      <c r="K180">
        <v>64</v>
      </c>
      <c r="L180">
        <v>6215</v>
      </c>
      <c r="M180">
        <v>5155</v>
      </c>
      <c r="N180">
        <v>0.829444891391794</v>
      </c>
    </row>
    <row r="181" spans="1:14" x14ac:dyDescent="0.35">
      <c r="A181" s="2">
        <v>43645</v>
      </c>
      <c r="B181">
        <v>2731</v>
      </c>
      <c r="C181">
        <v>0</v>
      </c>
      <c r="D181">
        <v>6213</v>
      </c>
      <c r="E181">
        <v>2731</v>
      </c>
      <c r="F181">
        <v>0.43956220827297604</v>
      </c>
      <c r="I181" s="2">
        <v>43280</v>
      </c>
      <c r="J181">
        <v>5025</v>
      </c>
      <c r="K181">
        <v>66</v>
      </c>
      <c r="L181">
        <v>6215</v>
      </c>
      <c r="M181">
        <v>4959</v>
      </c>
      <c r="N181">
        <v>0.79790828640386158</v>
      </c>
    </row>
    <row r="182" spans="1:14" x14ac:dyDescent="0.35">
      <c r="A182" s="2">
        <v>43646</v>
      </c>
      <c r="B182">
        <v>2393</v>
      </c>
      <c r="C182">
        <v>0</v>
      </c>
      <c r="D182">
        <v>6213</v>
      </c>
      <c r="E182">
        <v>2393</v>
      </c>
      <c r="F182">
        <v>0.38516014807661353</v>
      </c>
      <c r="I182" s="2">
        <v>43281</v>
      </c>
      <c r="J182">
        <v>4792</v>
      </c>
      <c r="K182">
        <v>72</v>
      </c>
      <c r="L182">
        <v>6215</v>
      </c>
      <c r="M182">
        <v>4720</v>
      </c>
      <c r="N182">
        <v>0.75945293644408685</v>
      </c>
    </row>
    <row r="183" spans="1:14" x14ac:dyDescent="0.35">
      <c r="A183" s="2">
        <v>43647</v>
      </c>
      <c r="B183">
        <v>2369</v>
      </c>
      <c r="C183">
        <v>0</v>
      </c>
      <c r="D183">
        <v>6213</v>
      </c>
      <c r="E183">
        <v>2369</v>
      </c>
      <c r="F183">
        <v>0.38129727989699019</v>
      </c>
      <c r="I183" s="2">
        <v>43282</v>
      </c>
      <c r="J183">
        <v>4920</v>
      </c>
      <c r="K183">
        <v>69</v>
      </c>
      <c r="L183">
        <v>6215</v>
      </c>
      <c r="M183">
        <v>4851</v>
      </c>
      <c r="N183">
        <v>0.78053097345132738</v>
      </c>
    </row>
    <row r="184" spans="1:14" x14ac:dyDescent="0.35">
      <c r="A184" s="2">
        <v>43648</v>
      </c>
      <c r="B184">
        <v>2469</v>
      </c>
      <c r="C184">
        <v>0</v>
      </c>
      <c r="D184">
        <v>6213</v>
      </c>
      <c r="E184">
        <v>2469</v>
      </c>
      <c r="F184">
        <v>0.39739256397875422</v>
      </c>
      <c r="I184" s="2">
        <v>43283</v>
      </c>
      <c r="J184">
        <v>5030</v>
      </c>
      <c r="K184">
        <v>66</v>
      </c>
      <c r="L184">
        <v>6215</v>
      </c>
      <c r="M184">
        <v>4964</v>
      </c>
      <c r="N184">
        <v>0.79871279163314557</v>
      </c>
    </row>
    <row r="185" spans="1:14" x14ac:dyDescent="0.35">
      <c r="A185" s="2">
        <v>43649</v>
      </c>
      <c r="B185">
        <v>2453</v>
      </c>
      <c r="C185">
        <v>0</v>
      </c>
      <c r="D185">
        <v>6213</v>
      </c>
      <c r="E185">
        <v>2453</v>
      </c>
      <c r="F185">
        <v>0.39481731852567198</v>
      </c>
      <c r="I185" s="2">
        <v>43284</v>
      </c>
      <c r="J185">
        <v>5124</v>
      </c>
      <c r="K185">
        <v>65</v>
      </c>
      <c r="L185">
        <v>6215</v>
      </c>
      <c r="M185">
        <v>5059</v>
      </c>
      <c r="N185">
        <v>0.81399839098954141</v>
      </c>
    </row>
    <row r="186" spans="1:14" x14ac:dyDescent="0.35">
      <c r="A186" s="2">
        <v>43650</v>
      </c>
      <c r="B186">
        <v>2487</v>
      </c>
      <c r="C186">
        <v>0</v>
      </c>
      <c r="D186">
        <v>6213</v>
      </c>
      <c r="E186">
        <v>2487</v>
      </c>
      <c r="F186">
        <v>0.40028971511347178</v>
      </c>
      <c r="I186" s="2">
        <v>43285</v>
      </c>
      <c r="J186">
        <v>5097</v>
      </c>
      <c r="K186">
        <v>65</v>
      </c>
      <c r="L186">
        <v>6215</v>
      </c>
      <c r="M186">
        <v>5032</v>
      </c>
      <c r="N186">
        <v>0.80965406275140783</v>
      </c>
    </row>
    <row r="187" spans="1:14" x14ac:dyDescent="0.35">
      <c r="A187" s="2">
        <v>43651</v>
      </c>
      <c r="B187">
        <v>2580</v>
      </c>
      <c r="C187">
        <v>0</v>
      </c>
      <c r="D187">
        <v>6213</v>
      </c>
      <c r="E187">
        <v>2580</v>
      </c>
      <c r="F187">
        <v>0.41525832930951229</v>
      </c>
      <c r="I187" s="2">
        <v>43286</v>
      </c>
      <c r="J187">
        <v>5045</v>
      </c>
      <c r="K187">
        <v>65</v>
      </c>
      <c r="L187">
        <v>6215</v>
      </c>
      <c r="M187">
        <v>4980</v>
      </c>
      <c r="N187">
        <v>0.80128720836685441</v>
      </c>
    </row>
    <row r="188" spans="1:14" x14ac:dyDescent="0.35">
      <c r="A188" s="2">
        <v>43652</v>
      </c>
      <c r="B188">
        <v>2501</v>
      </c>
      <c r="C188">
        <v>0</v>
      </c>
      <c r="D188">
        <v>6213</v>
      </c>
      <c r="E188">
        <v>2501</v>
      </c>
      <c r="F188">
        <v>0.40254305488491871</v>
      </c>
      <c r="I188" s="2">
        <v>43287</v>
      </c>
      <c r="J188">
        <v>5138</v>
      </c>
      <c r="K188">
        <v>62</v>
      </c>
      <c r="L188">
        <v>6215</v>
      </c>
      <c r="M188">
        <v>5076</v>
      </c>
      <c r="N188">
        <v>0.816733708769107</v>
      </c>
    </row>
    <row r="189" spans="1:14" x14ac:dyDescent="0.35">
      <c r="A189" s="2">
        <v>43653</v>
      </c>
      <c r="B189">
        <v>2414</v>
      </c>
      <c r="C189">
        <v>0</v>
      </c>
      <c r="D189">
        <v>6213</v>
      </c>
      <c r="E189">
        <v>2414</v>
      </c>
      <c r="F189">
        <v>0.38854015773378398</v>
      </c>
      <c r="I189" s="2">
        <v>43288</v>
      </c>
      <c r="J189">
        <v>5226</v>
      </c>
      <c r="K189">
        <v>67</v>
      </c>
      <c r="L189">
        <v>6215</v>
      </c>
      <c r="M189">
        <v>5159</v>
      </c>
      <c r="N189">
        <v>0.83008849557522124</v>
      </c>
    </row>
    <row r="190" spans="1:14" x14ac:dyDescent="0.35">
      <c r="A190" s="2">
        <v>43654</v>
      </c>
      <c r="B190">
        <v>2380</v>
      </c>
      <c r="C190">
        <v>0</v>
      </c>
      <c r="D190">
        <v>6213</v>
      </c>
      <c r="E190">
        <v>2380</v>
      </c>
      <c r="F190">
        <v>0.38306776114598423</v>
      </c>
      <c r="I190" s="2">
        <v>43289</v>
      </c>
      <c r="J190">
        <v>5382</v>
      </c>
      <c r="K190">
        <v>69</v>
      </c>
      <c r="L190">
        <v>6215</v>
      </c>
      <c r="M190">
        <v>5313</v>
      </c>
      <c r="N190">
        <v>0.85486725663716812</v>
      </c>
    </row>
    <row r="191" spans="1:14" x14ac:dyDescent="0.35">
      <c r="A191" s="2">
        <v>43655</v>
      </c>
      <c r="B191">
        <v>2340</v>
      </c>
      <c r="C191">
        <v>0</v>
      </c>
      <c r="D191">
        <v>6213</v>
      </c>
      <c r="E191">
        <v>2340</v>
      </c>
      <c r="F191">
        <v>0.3766296475132786</v>
      </c>
      <c r="I191" s="2">
        <v>43290</v>
      </c>
      <c r="J191">
        <v>5418</v>
      </c>
      <c r="K191">
        <v>68</v>
      </c>
      <c r="L191">
        <v>6215</v>
      </c>
      <c r="M191">
        <v>5350</v>
      </c>
      <c r="N191">
        <v>0.86082059533386968</v>
      </c>
    </row>
    <row r="192" spans="1:14" x14ac:dyDescent="0.35">
      <c r="A192" s="2">
        <v>43656</v>
      </c>
      <c r="B192">
        <v>2478</v>
      </c>
      <c r="C192">
        <v>0</v>
      </c>
      <c r="D192">
        <v>6213</v>
      </c>
      <c r="E192">
        <v>2478</v>
      </c>
      <c r="F192">
        <v>0.398841139546113</v>
      </c>
      <c r="I192" s="2">
        <v>43291</v>
      </c>
      <c r="J192">
        <v>5376</v>
      </c>
      <c r="K192">
        <v>67</v>
      </c>
      <c r="L192">
        <v>6215</v>
      </c>
      <c r="M192">
        <v>5309</v>
      </c>
      <c r="N192">
        <v>0.85422365245374099</v>
      </c>
    </row>
    <row r="193" spans="1:14" x14ac:dyDescent="0.35">
      <c r="A193" s="2">
        <v>43657</v>
      </c>
      <c r="B193">
        <v>2466</v>
      </c>
      <c r="C193">
        <v>0</v>
      </c>
      <c r="D193">
        <v>6213</v>
      </c>
      <c r="E193">
        <v>2466</v>
      </c>
      <c r="F193">
        <v>0.39690970545630128</v>
      </c>
      <c r="I193" s="2">
        <v>43292</v>
      </c>
      <c r="J193">
        <v>5684</v>
      </c>
      <c r="K193">
        <v>66</v>
      </c>
      <c r="L193">
        <v>6215</v>
      </c>
      <c r="M193">
        <v>5618</v>
      </c>
      <c r="N193">
        <v>0.9039420756234916</v>
      </c>
    </row>
    <row r="194" spans="1:14" x14ac:dyDescent="0.35">
      <c r="A194" s="2">
        <v>43658</v>
      </c>
      <c r="B194">
        <v>2451</v>
      </c>
      <c r="C194">
        <v>0</v>
      </c>
      <c r="D194">
        <v>6213</v>
      </c>
      <c r="E194">
        <v>2451</v>
      </c>
      <c r="F194">
        <v>0.39449541284403672</v>
      </c>
      <c r="I194" s="2">
        <v>43293</v>
      </c>
      <c r="J194">
        <v>5603</v>
      </c>
      <c r="K194">
        <v>62</v>
      </c>
      <c r="L194">
        <v>6215</v>
      </c>
      <c r="M194">
        <v>5541</v>
      </c>
      <c r="N194">
        <v>0.89155269509251811</v>
      </c>
    </row>
    <row r="195" spans="1:14" x14ac:dyDescent="0.35">
      <c r="A195" s="2">
        <v>43659</v>
      </c>
      <c r="B195">
        <v>2268</v>
      </c>
      <c r="C195">
        <v>0</v>
      </c>
      <c r="D195">
        <v>6213</v>
      </c>
      <c r="E195">
        <v>2268</v>
      </c>
      <c r="F195">
        <v>0.36504104297440848</v>
      </c>
      <c r="I195" s="2">
        <v>43294</v>
      </c>
      <c r="J195">
        <v>5475</v>
      </c>
      <c r="K195">
        <v>60</v>
      </c>
      <c r="L195">
        <v>6215</v>
      </c>
      <c r="M195">
        <v>5415</v>
      </c>
      <c r="N195">
        <v>0.87127916331456157</v>
      </c>
    </row>
    <row r="196" spans="1:14" x14ac:dyDescent="0.35">
      <c r="A196" s="2">
        <v>43660</v>
      </c>
      <c r="B196">
        <v>2226</v>
      </c>
      <c r="C196">
        <v>0</v>
      </c>
      <c r="D196">
        <v>6213</v>
      </c>
      <c r="E196">
        <v>2226</v>
      </c>
      <c r="F196">
        <v>0.35828102366006759</v>
      </c>
      <c r="I196" s="2">
        <v>43295</v>
      </c>
      <c r="J196">
        <v>5323</v>
      </c>
      <c r="K196">
        <v>66</v>
      </c>
      <c r="L196">
        <v>6215</v>
      </c>
      <c r="M196">
        <v>5257</v>
      </c>
      <c r="N196">
        <v>0.84585679806918745</v>
      </c>
    </row>
    <row r="197" spans="1:14" x14ac:dyDescent="0.35">
      <c r="A197" s="2">
        <v>43661</v>
      </c>
      <c r="B197">
        <v>2159</v>
      </c>
      <c r="C197">
        <v>0</v>
      </c>
      <c r="D197">
        <v>6213</v>
      </c>
      <c r="E197">
        <v>2159</v>
      </c>
      <c r="F197">
        <v>0.34749718332528567</v>
      </c>
      <c r="I197" s="2">
        <v>43296</v>
      </c>
      <c r="J197">
        <v>5661</v>
      </c>
      <c r="K197">
        <v>67</v>
      </c>
      <c r="L197">
        <v>6215</v>
      </c>
      <c r="M197">
        <v>5594</v>
      </c>
      <c r="N197">
        <v>0.9000804505229284</v>
      </c>
    </row>
    <row r="198" spans="1:14" x14ac:dyDescent="0.35">
      <c r="A198" s="2">
        <v>43662</v>
      </c>
      <c r="B198">
        <v>2121</v>
      </c>
      <c r="C198">
        <v>0</v>
      </c>
      <c r="D198">
        <v>6213</v>
      </c>
      <c r="E198">
        <v>2121</v>
      </c>
      <c r="F198">
        <v>0.34138097537421536</v>
      </c>
      <c r="I198" s="2">
        <v>43297</v>
      </c>
      <c r="J198">
        <v>5792</v>
      </c>
      <c r="K198">
        <v>62</v>
      </c>
      <c r="L198">
        <v>6215</v>
      </c>
      <c r="M198">
        <v>5730</v>
      </c>
      <c r="N198">
        <v>0.92196299275945293</v>
      </c>
    </row>
    <row r="199" spans="1:14" x14ac:dyDescent="0.35">
      <c r="A199" s="2">
        <v>43663</v>
      </c>
      <c r="B199">
        <v>2131</v>
      </c>
      <c r="C199">
        <v>0</v>
      </c>
      <c r="D199">
        <v>6213</v>
      </c>
      <c r="E199">
        <v>2131</v>
      </c>
      <c r="F199">
        <v>0.34299050378239176</v>
      </c>
      <c r="I199" s="2">
        <v>43298</v>
      </c>
      <c r="J199">
        <v>5907</v>
      </c>
      <c r="K199">
        <v>63</v>
      </c>
      <c r="L199">
        <v>6215</v>
      </c>
      <c r="M199">
        <v>5844</v>
      </c>
      <c r="N199">
        <v>0.94030571198712787</v>
      </c>
    </row>
    <row r="200" spans="1:14" x14ac:dyDescent="0.35">
      <c r="A200" s="2">
        <v>43664</v>
      </c>
      <c r="B200">
        <v>2158</v>
      </c>
      <c r="C200">
        <v>0</v>
      </c>
      <c r="D200">
        <v>6213</v>
      </c>
      <c r="E200">
        <v>2158</v>
      </c>
      <c r="F200">
        <v>0.34733623048446804</v>
      </c>
      <c r="I200" s="2">
        <v>43299</v>
      </c>
      <c r="J200">
        <v>5856</v>
      </c>
      <c r="K200">
        <v>63</v>
      </c>
      <c r="L200">
        <v>6215</v>
      </c>
      <c r="M200">
        <v>5793</v>
      </c>
      <c r="N200">
        <v>0.9320997586484312</v>
      </c>
    </row>
    <row r="201" spans="1:14" x14ac:dyDescent="0.35">
      <c r="A201" s="2">
        <v>43665</v>
      </c>
      <c r="B201">
        <v>1904</v>
      </c>
      <c r="C201">
        <v>0</v>
      </c>
      <c r="D201">
        <v>6213</v>
      </c>
      <c r="E201">
        <v>1904</v>
      </c>
      <c r="F201">
        <v>0.30645420891678737</v>
      </c>
      <c r="I201" s="2">
        <v>43300</v>
      </c>
      <c r="J201">
        <v>5780</v>
      </c>
      <c r="K201">
        <v>62</v>
      </c>
      <c r="L201">
        <v>6215</v>
      </c>
      <c r="M201">
        <v>5718</v>
      </c>
      <c r="N201">
        <v>0.92003218020917132</v>
      </c>
    </row>
    <row r="202" spans="1:14" x14ac:dyDescent="0.35">
      <c r="A202" s="2">
        <v>43666</v>
      </c>
      <c r="B202">
        <v>1723</v>
      </c>
      <c r="C202">
        <v>0</v>
      </c>
      <c r="D202">
        <v>6213</v>
      </c>
      <c r="E202">
        <v>1723</v>
      </c>
      <c r="F202">
        <v>0.27732174472879445</v>
      </c>
      <c r="I202" s="2">
        <v>43301</v>
      </c>
      <c r="J202">
        <v>5525</v>
      </c>
      <c r="K202">
        <v>59</v>
      </c>
      <c r="L202">
        <v>6215</v>
      </c>
      <c r="M202">
        <v>5466</v>
      </c>
      <c r="N202">
        <v>0.87948511665325824</v>
      </c>
    </row>
    <row r="203" spans="1:14" x14ac:dyDescent="0.35">
      <c r="A203" s="2">
        <v>43667</v>
      </c>
      <c r="B203">
        <v>1406</v>
      </c>
      <c r="C203">
        <v>0</v>
      </c>
      <c r="D203">
        <v>6213</v>
      </c>
      <c r="E203">
        <v>1406</v>
      </c>
      <c r="F203">
        <v>0.22629969418960244</v>
      </c>
      <c r="I203" s="2">
        <v>43302</v>
      </c>
      <c r="J203">
        <v>5635</v>
      </c>
      <c r="K203">
        <v>61</v>
      </c>
      <c r="L203">
        <v>6215</v>
      </c>
      <c r="M203">
        <v>5574</v>
      </c>
      <c r="N203">
        <v>0.89686242960579243</v>
      </c>
    </row>
    <row r="204" spans="1:14" x14ac:dyDescent="0.35">
      <c r="A204" s="2">
        <v>43668</v>
      </c>
      <c r="B204">
        <v>1480</v>
      </c>
      <c r="C204">
        <v>0</v>
      </c>
      <c r="D204">
        <v>6213</v>
      </c>
      <c r="E204">
        <v>1480</v>
      </c>
      <c r="F204">
        <v>0.23821020441010785</v>
      </c>
      <c r="I204" s="2">
        <v>43303</v>
      </c>
      <c r="J204">
        <v>5815</v>
      </c>
      <c r="K204">
        <v>61</v>
      </c>
      <c r="L204">
        <v>6215</v>
      </c>
      <c r="M204">
        <v>5754</v>
      </c>
      <c r="N204">
        <v>0.92582461786001613</v>
      </c>
    </row>
    <row r="205" spans="1:14" x14ac:dyDescent="0.35">
      <c r="A205" s="2">
        <v>43669</v>
      </c>
      <c r="B205">
        <v>1462</v>
      </c>
      <c r="C205">
        <v>0</v>
      </c>
      <c r="D205">
        <v>6213</v>
      </c>
      <c r="E205">
        <v>1462</v>
      </c>
      <c r="F205">
        <v>0.23531305327539032</v>
      </c>
      <c r="I205" s="2">
        <v>43304</v>
      </c>
      <c r="J205">
        <v>5996</v>
      </c>
      <c r="K205">
        <v>60</v>
      </c>
      <c r="L205">
        <v>6215</v>
      </c>
      <c r="M205">
        <v>5936</v>
      </c>
      <c r="N205">
        <v>0.95510860820595334</v>
      </c>
    </row>
    <row r="206" spans="1:14" x14ac:dyDescent="0.35">
      <c r="A206" s="2">
        <v>43670</v>
      </c>
      <c r="B206">
        <v>1446</v>
      </c>
      <c r="C206">
        <v>0</v>
      </c>
      <c r="D206">
        <v>6213</v>
      </c>
      <c r="E206">
        <v>1446</v>
      </c>
      <c r="F206">
        <v>0.23273780782230807</v>
      </c>
      <c r="I206" s="2">
        <v>43305</v>
      </c>
      <c r="J206">
        <v>6021</v>
      </c>
      <c r="K206">
        <v>63</v>
      </c>
      <c r="L206">
        <v>6215</v>
      </c>
      <c r="M206">
        <v>5958</v>
      </c>
      <c r="N206">
        <v>0.95864843121480292</v>
      </c>
    </row>
    <row r="207" spans="1:14" x14ac:dyDescent="0.35">
      <c r="A207" s="2">
        <v>43671</v>
      </c>
      <c r="B207">
        <v>1403</v>
      </c>
      <c r="C207">
        <v>0</v>
      </c>
      <c r="D207">
        <v>6213</v>
      </c>
      <c r="E207">
        <v>1403</v>
      </c>
      <c r="F207">
        <v>0.22581683566714952</v>
      </c>
      <c r="I207" s="2">
        <v>43306</v>
      </c>
      <c r="J207">
        <v>5875</v>
      </c>
      <c r="K207">
        <v>63</v>
      </c>
      <c r="L207">
        <v>6215</v>
      </c>
      <c r="M207">
        <v>5812</v>
      </c>
      <c r="N207">
        <v>0.93515687851971041</v>
      </c>
    </row>
    <row r="208" spans="1:14" x14ac:dyDescent="0.35">
      <c r="A208" s="2">
        <v>43672</v>
      </c>
      <c r="B208">
        <v>1386</v>
      </c>
      <c r="C208">
        <v>0</v>
      </c>
      <c r="D208">
        <v>6213</v>
      </c>
      <c r="E208">
        <v>1386</v>
      </c>
      <c r="F208">
        <v>0.22308063737324965</v>
      </c>
      <c r="I208" s="2">
        <v>43307</v>
      </c>
      <c r="J208">
        <v>5684</v>
      </c>
      <c r="K208">
        <v>66</v>
      </c>
      <c r="L208">
        <v>6215</v>
      </c>
      <c r="M208">
        <v>5618</v>
      </c>
      <c r="N208">
        <v>0.9039420756234916</v>
      </c>
    </row>
    <row r="209" spans="1:14" x14ac:dyDescent="0.35">
      <c r="A209" s="2">
        <v>43673</v>
      </c>
      <c r="B209">
        <v>1348</v>
      </c>
      <c r="C209">
        <v>0</v>
      </c>
      <c r="D209">
        <v>6213</v>
      </c>
      <c r="E209">
        <v>1348</v>
      </c>
      <c r="F209">
        <v>0.21696442942217931</v>
      </c>
      <c r="I209" s="2">
        <v>43308</v>
      </c>
      <c r="J209">
        <v>5422</v>
      </c>
      <c r="K209">
        <v>65</v>
      </c>
      <c r="L209">
        <v>6215</v>
      </c>
      <c r="M209">
        <v>5357</v>
      </c>
      <c r="N209">
        <v>0.86194690265486729</v>
      </c>
    </row>
    <row r="210" spans="1:14" x14ac:dyDescent="0.35">
      <c r="A210" s="2">
        <v>43674</v>
      </c>
      <c r="B210">
        <v>1246</v>
      </c>
      <c r="C210">
        <v>0</v>
      </c>
      <c r="D210">
        <v>6213</v>
      </c>
      <c r="E210">
        <v>1246</v>
      </c>
      <c r="F210">
        <v>0.20054723965877999</v>
      </c>
      <c r="I210" s="2">
        <v>43309</v>
      </c>
      <c r="J210">
        <v>5386</v>
      </c>
      <c r="K210">
        <v>72</v>
      </c>
      <c r="L210">
        <v>6215</v>
      </c>
      <c r="M210">
        <v>5314</v>
      </c>
      <c r="N210">
        <v>0.85502815768302498</v>
      </c>
    </row>
    <row r="211" spans="1:14" x14ac:dyDescent="0.35">
      <c r="A211" s="2">
        <v>43675</v>
      </c>
      <c r="B211">
        <v>1183</v>
      </c>
      <c r="C211">
        <v>0</v>
      </c>
      <c r="D211">
        <v>6213</v>
      </c>
      <c r="E211">
        <v>1183</v>
      </c>
      <c r="F211">
        <v>0.19040721068726862</v>
      </c>
      <c r="I211" s="2">
        <v>43310</v>
      </c>
      <c r="J211">
        <v>5555</v>
      </c>
      <c r="K211">
        <v>66</v>
      </c>
      <c r="L211">
        <v>6215</v>
      </c>
      <c r="M211">
        <v>5489</v>
      </c>
      <c r="N211">
        <v>0.88318584070796458</v>
      </c>
    </row>
    <row r="212" spans="1:14" x14ac:dyDescent="0.35">
      <c r="A212" s="2">
        <v>43676</v>
      </c>
      <c r="B212">
        <v>1176</v>
      </c>
      <c r="C212">
        <v>0</v>
      </c>
      <c r="D212">
        <v>6213</v>
      </c>
      <c r="E212">
        <v>1176</v>
      </c>
      <c r="F212">
        <v>0.18928054080154516</v>
      </c>
      <c r="I212" s="2">
        <v>43311</v>
      </c>
      <c r="J212">
        <v>5590</v>
      </c>
      <c r="K212">
        <v>61</v>
      </c>
      <c r="L212">
        <v>6215</v>
      </c>
      <c r="M212">
        <v>5529</v>
      </c>
      <c r="N212">
        <v>0.88962188254223651</v>
      </c>
    </row>
    <row r="213" spans="1:14" x14ac:dyDescent="0.35">
      <c r="A213" s="2">
        <v>43677</v>
      </c>
      <c r="B213">
        <v>1167</v>
      </c>
      <c r="C213">
        <v>0</v>
      </c>
      <c r="D213">
        <v>6213</v>
      </c>
      <c r="E213">
        <v>1167</v>
      </c>
      <c r="F213">
        <v>0.18783196523418638</v>
      </c>
      <c r="I213" s="2">
        <v>43312</v>
      </c>
      <c r="J213">
        <v>5570</v>
      </c>
      <c r="K213">
        <v>61</v>
      </c>
      <c r="L213">
        <v>6215</v>
      </c>
      <c r="M213">
        <v>5509</v>
      </c>
      <c r="N213">
        <v>0.88640386162510054</v>
      </c>
    </row>
    <row r="214" spans="1:14" x14ac:dyDescent="0.35">
      <c r="A214" s="2">
        <v>43678</v>
      </c>
      <c r="B214">
        <v>1180</v>
      </c>
      <c r="C214">
        <v>0</v>
      </c>
      <c r="D214">
        <v>6213</v>
      </c>
      <c r="E214">
        <v>1180</v>
      </c>
      <c r="F214">
        <v>0.18992435216481571</v>
      </c>
      <c r="I214" s="2">
        <v>43313</v>
      </c>
      <c r="J214">
        <v>5506</v>
      </c>
      <c r="K214">
        <v>59</v>
      </c>
      <c r="L214">
        <v>6215</v>
      </c>
      <c r="M214">
        <v>5447</v>
      </c>
      <c r="N214">
        <v>0.87642799678197914</v>
      </c>
    </row>
    <row r="215" spans="1:14" x14ac:dyDescent="0.35">
      <c r="A215" s="2">
        <v>43679</v>
      </c>
      <c r="B215">
        <v>1099</v>
      </c>
      <c r="C215">
        <v>0</v>
      </c>
      <c r="D215">
        <v>6213</v>
      </c>
      <c r="E215">
        <v>1099</v>
      </c>
      <c r="F215">
        <v>0.17688717205858684</v>
      </c>
      <c r="I215" s="2">
        <v>43314</v>
      </c>
      <c r="J215">
        <v>5405</v>
      </c>
      <c r="K215">
        <v>62</v>
      </c>
      <c r="L215">
        <v>6215</v>
      </c>
      <c r="M215">
        <v>5343</v>
      </c>
      <c r="N215">
        <v>0.85969428801287207</v>
      </c>
    </row>
    <row r="216" spans="1:14" x14ac:dyDescent="0.35">
      <c r="A216" s="2">
        <v>43680</v>
      </c>
      <c r="B216">
        <v>1101</v>
      </c>
      <c r="C216">
        <v>0</v>
      </c>
      <c r="D216">
        <v>6213</v>
      </c>
      <c r="E216">
        <v>1101</v>
      </c>
      <c r="F216">
        <v>0.17720907774022213</v>
      </c>
      <c r="I216" s="2">
        <v>43315</v>
      </c>
      <c r="J216">
        <v>5264</v>
      </c>
      <c r="K216">
        <v>62</v>
      </c>
      <c r="L216">
        <v>6215</v>
      </c>
      <c r="M216">
        <v>5202</v>
      </c>
      <c r="N216">
        <v>0.83700724054706355</v>
      </c>
    </row>
    <row r="217" spans="1:14" x14ac:dyDescent="0.35">
      <c r="A217" s="2">
        <v>43681</v>
      </c>
      <c r="B217">
        <v>1063</v>
      </c>
      <c r="C217">
        <v>0</v>
      </c>
      <c r="D217">
        <v>6213</v>
      </c>
      <c r="E217">
        <v>1063</v>
      </c>
      <c r="F217">
        <v>0.17109286978915178</v>
      </c>
      <c r="I217" s="2">
        <v>43316</v>
      </c>
      <c r="J217">
        <v>5169</v>
      </c>
      <c r="K217">
        <v>68</v>
      </c>
      <c r="L217">
        <v>6215</v>
      </c>
      <c r="M217">
        <v>5101</v>
      </c>
      <c r="N217">
        <v>0.82075623491552696</v>
      </c>
    </row>
    <row r="218" spans="1:14" x14ac:dyDescent="0.35">
      <c r="A218" s="2">
        <v>43682</v>
      </c>
      <c r="B218">
        <v>1059</v>
      </c>
      <c r="C218">
        <v>0</v>
      </c>
      <c r="D218">
        <v>6213</v>
      </c>
      <c r="E218">
        <v>1059</v>
      </c>
      <c r="F218">
        <v>0.17044905842588121</v>
      </c>
      <c r="I218" s="2">
        <v>43317</v>
      </c>
      <c r="J218">
        <v>5167</v>
      </c>
      <c r="K218">
        <v>70</v>
      </c>
      <c r="L218">
        <v>6215</v>
      </c>
      <c r="M218">
        <v>5097</v>
      </c>
      <c r="N218">
        <v>0.82011263073209972</v>
      </c>
    </row>
    <row r="219" spans="1:14" x14ac:dyDescent="0.35">
      <c r="A219" s="2">
        <v>43683</v>
      </c>
      <c r="B219">
        <v>1043</v>
      </c>
      <c r="C219">
        <v>0</v>
      </c>
      <c r="D219">
        <v>6213</v>
      </c>
      <c r="E219">
        <v>1043</v>
      </c>
      <c r="F219">
        <v>0.16787381297279896</v>
      </c>
      <c r="I219" s="2">
        <v>43318</v>
      </c>
      <c r="J219">
        <v>5148</v>
      </c>
      <c r="K219">
        <v>63</v>
      </c>
      <c r="L219">
        <v>6215</v>
      </c>
      <c r="M219">
        <v>5085</v>
      </c>
      <c r="N219">
        <v>0.81818181818181823</v>
      </c>
    </row>
    <row r="220" spans="1:14" x14ac:dyDescent="0.35">
      <c r="A220" s="2">
        <v>43684</v>
      </c>
      <c r="B220">
        <v>1031</v>
      </c>
      <c r="C220">
        <v>0</v>
      </c>
      <c r="D220">
        <v>6213</v>
      </c>
      <c r="E220">
        <v>1031</v>
      </c>
      <c r="F220">
        <v>0.1659423788829873</v>
      </c>
      <c r="I220" s="2">
        <v>43319</v>
      </c>
      <c r="J220">
        <v>5129</v>
      </c>
      <c r="K220">
        <v>70</v>
      </c>
      <c r="L220">
        <v>6215</v>
      </c>
      <c r="M220">
        <v>5059</v>
      </c>
      <c r="N220">
        <v>0.81399839098954141</v>
      </c>
    </row>
    <row r="221" spans="1:14" x14ac:dyDescent="0.35">
      <c r="A221" s="2">
        <v>43685</v>
      </c>
      <c r="B221">
        <v>1024</v>
      </c>
      <c r="C221">
        <v>0</v>
      </c>
      <c r="D221">
        <v>6213</v>
      </c>
      <c r="E221">
        <v>1024</v>
      </c>
      <c r="F221">
        <v>0.1648157089972638</v>
      </c>
      <c r="I221" s="2">
        <v>43320</v>
      </c>
      <c r="J221">
        <v>5025</v>
      </c>
      <c r="K221">
        <v>66</v>
      </c>
      <c r="L221">
        <v>6215</v>
      </c>
      <c r="M221">
        <v>4959</v>
      </c>
      <c r="N221">
        <v>0.79790828640386158</v>
      </c>
    </row>
    <row r="222" spans="1:14" x14ac:dyDescent="0.35">
      <c r="A222" s="2">
        <v>43686</v>
      </c>
      <c r="B222">
        <v>1112</v>
      </c>
      <c r="C222">
        <v>0</v>
      </c>
      <c r="D222">
        <v>6213</v>
      </c>
      <c r="E222">
        <v>1112</v>
      </c>
      <c r="F222">
        <v>0.17897955898921616</v>
      </c>
      <c r="I222" s="2">
        <v>43321</v>
      </c>
      <c r="J222">
        <v>4913</v>
      </c>
      <c r="K222">
        <v>70</v>
      </c>
      <c r="L222">
        <v>6215</v>
      </c>
      <c r="M222">
        <v>4843</v>
      </c>
      <c r="N222">
        <v>0.77924376508447302</v>
      </c>
    </row>
    <row r="223" spans="1:14" x14ac:dyDescent="0.35">
      <c r="A223" s="2">
        <v>43687</v>
      </c>
      <c r="B223">
        <v>989</v>
      </c>
      <c r="C223">
        <v>0</v>
      </c>
      <c r="D223">
        <v>6213</v>
      </c>
      <c r="E223">
        <v>989</v>
      </c>
      <c r="F223">
        <v>0.15918235956864638</v>
      </c>
      <c r="I223" s="2">
        <v>43322</v>
      </c>
      <c r="J223">
        <v>4970</v>
      </c>
      <c r="K223">
        <v>69</v>
      </c>
      <c r="L223">
        <v>6215</v>
      </c>
      <c r="M223">
        <v>4901</v>
      </c>
      <c r="N223">
        <v>0.7885760257441673</v>
      </c>
    </row>
    <row r="224" spans="1:14" x14ac:dyDescent="0.35">
      <c r="A224" s="2">
        <v>43688</v>
      </c>
      <c r="B224">
        <v>922</v>
      </c>
      <c r="C224">
        <v>0</v>
      </c>
      <c r="D224">
        <v>6213</v>
      </c>
      <c r="E224">
        <v>922</v>
      </c>
      <c r="F224">
        <v>0.14839851923386449</v>
      </c>
      <c r="I224" s="2">
        <v>43323</v>
      </c>
      <c r="J224">
        <v>4798</v>
      </c>
      <c r="K224">
        <v>71</v>
      </c>
      <c r="L224">
        <v>6215</v>
      </c>
      <c r="M224">
        <v>4727</v>
      </c>
      <c r="N224">
        <v>0.76057924376508446</v>
      </c>
    </row>
    <row r="225" spans="1:14" x14ac:dyDescent="0.35">
      <c r="A225" s="2">
        <v>43689</v>
      </c>
      <c r="B225">
        <v>897</v>
      </c>
      <c r="C225">
        <v>0</v>
      </c>
      <c r="D225">
        <v>6213</v>
      </c>
      <c r="E225">
        <v>897</v>
      </c>
      <c r="F225">
        <v>0.14437469821342347</v>
      </c>
      <c r="I225" s="2">
        <v>43324</v>
      </c>
      <c r="J225">
        <v>4963</v>
      </c>
      <c r="K225">
        <v>72</v>
      </c>
      <c r="L225">
        <v>6215</v>
      </c>
      <c r="M225">
        <v>4891</v>
      </c>
      <c r="N225">
        <v>0.78696701528559931</v>
      </c>
    </row>
    <row r="226" spans="1:14" x14ac:dyDescent="0.35">
      <c r="A226" s="2">
        <v>43690</v>
      </c>
      <c r="B226">
        <v>875</v>
      </c>
      <c r="C226">
        <v>0</v>
      </c>
      <c r="D226">
        <v>6213</v>
      </c>
      <c r="E226">
        <v>875</v>
      </c>
      <c r="F226">
        <v>0.14083373571543537</v>
      </c>
      <c r="I226" s="2">
        <v>43325</v>
      </c>
      <c r="J226">
        <v>4886</v>
      </c>
      <c r="K226">
        <v>68</v>
      </c>
      <c r="L226">
        <v>6215</v>
      </c>
      <c r="M226">
        <v>4818</v>
      </c>
      <c r="N226">
        <v>0.77522123893805306</v>
      </c>
    </row>
    <row r="227" spans="1:14" x14ac:dyDescent="0.35">
      <c r="A227" s="2">
        <v>43691</v>
      </c>
      <c r="B227">
        <v>845</v>
      </c>
      <c r="C227">
        <v>0</v>
      </c>
      <c r="D227">
        <v>6213</v>
      </c>
      <c r="E227">
        <v>845</v>
      </c>
      <c r="F227">
        <v>0.13600515049090617</v>
      </c>
      <c r="I227" s="2">
        <v>43326</v>
      </c>
      <c r="J227">
        <v>4851</v>
      </c>
      <c r="K227">
        <v>67</v>
      </c>
      <c r="L227">
        <v>6215</v>
      </c>
      <c r="M227">
        <v>4784</v>
      </c>
      <c r="N227">
        <v>0.76975060337892198</v>
      </c>
    </row>
    <row r="228" spans="1:14" x14ac:dyDescent="0.35">
      <c r="A228" s="2">
        <v>43692</v>
      </c>
      <c r="B228">
        <v>843</v>
      </c>
      <c r="C228">
        <v>0</v>
      </c>
      <c r="D228">
        <v>6213</v>
      </c>
      <c r="E228">
        <v>843</v>
      </c>
      <c r="F228">
        <v>0.13568324480927088</v>
      </c>
      <c r="I228" s="2">
        <v>43327</v>
      </c>
      <c r="J228">
        <v>4780</v>
      </c>
      <c r="K228">
        <v>68</v>
      </c>
      <c r="L228">
        <v>6215</v>
      </c>
      <c r="M228">
        <v>4712</v>
      </c>
      <c r="N228">
        <v>0.75816572807723248</v>
      </c>
    </row>
    <row r="229" spans="1:14" x14ac:dyDescent="0.35">
      <c r="A229" s="2">
        <v>43693</v>
      </c>
      <c r="B229">
        <v>763</v>
      </c>
      <c r="C229">
        <v>0</v>
      </c>
      <c r="D229">
        <v>6213</v>
      </c>
      <c r="E229">
        <v>763</v>
      </c>
      <c r="F229">
        <v>0.12280701754385964</v>
      </c>
      <c r="I229" s="2">
        <v>43328</v>
      </c>
      <c r="J229">
        <v>4601</v>
      </c>
      <c r="K229">
        <v>68</v>
      </c>
      <c r="L229">
        <v>6215</v>
      </c>
      <c r="M229">
        <v>4533</v>
      </c>
      <c r="N229">
        <v>0.72936444086886565</v>
      </c>
    </row>
    <row r="230" spans="1:14" x14ac:dyDescent="0.35">
      <c r="A230" s="2">
        <v>43694</v>
      </c>
      <c r="B230">
        <v>746</v>
      </c>
      <c r="C230">
        <v>0</v>
      </c>
      <c r="D230">
        <v>6213</v>
      </c>
      <c r="E230">
        <v>746</v>
      </c>
      <c r="F230">
        <v>0.12007081924995976</v>
      </c>
      <c r="I230" s="2">
        <v>43329</v>
      </c>
      <c r="J230">
        <v>4046</v>
      </c>
      <c r="K230">
        <v>68</v>
      </c>
      <c r="L230">
        <v>6215</v>
      </c>
      <c r="M230">
        <v>3978</v>
      </c>
      <c r="N230">
        <v>0.64006436041834269</v>
      </c>
    </row>
    <row r="231" spans="1:14" x14ac:dyDescent="0.35">
      <c r="A231" s="2">
        <v>43695</v>
      </c>
      <c r="B231">
        <v>756</v>
      </c>
      <c r="C231">
        <v>0</v>
      </c>
      <c r="D231">
        <v>6213</v>
      </c>
      <c r="E231">
        <v>756</v>
      </c>
      <c r="F231">
        <v>0.12168034765813616</v>
      </c>
      <c r="I231" s="2">
        <v>43330</v>
      </c>
      <c r="J231">
        <v>3712</v>
      </c>
      <c r="K231">
        <v>69</v>
      </c>
      <c r="L231">
        <v>6215</v>
      </c>
      <c r="M231">
        <v>3643</v>
      </c>
      <c r="N231">
        <v>0.58616251005631537</v>
      </c>
    </row>
    <row r="232" spans="1:14" x14ac:dyDescent="0.35">
      <c r="A232" s="2">
        <v>43696</v>
      </c>
      <c r="B232">
        <v>767</v>
      </c>
      <c r="C232">
        <v>0</v>
      </c>
      <c r="D232">
        <v>6213</v>
      </c>
      <c r="E232">
        <v>767</v>
      </c>
      <c r="F232">
        <v>0.12345082890713022</v>
      </c>
      <c r="I232" s="2">
        <v>43331</v>
      </c>
      <c r="J232">
        <v>3163</v>
      </c>
      <c r="K232">
        <v>69</v>
      </c>
      <c r="L232">
        <v>6215</v>
      </c>
      <c r="M232">
        <v>3094</v>
      </c>
      <c r="N232">
        <v>0.49782783588093321</v>
      </c>
    </row>
    <row r="233" spans="1:14" x14ac:dyDescent="0.35">
      <c r="A233" s="2">
        <v>43697</v>
      </c>
      <c r="B233">
        <v>768</v>
      </c>
      <c r="C233">
        <v>0</v>
      </c>
      <c r="D233">
        <v>6213</v>
      </c>
      <c r="E233">
        <v>768</v>
      </c>
      <c r="F233">
        <v>0.12361178174794785</v>
      </c>
      <c r="I233" s="2">
        <v>43332</v>
      </c>
      <c r="J233">
        <v>3103</v>
      </c>
      <c r="K233">
        <v>66</v>
      </c>
      <c r="L233">
        <v>6215</v>
      </c>
      <c r="M233">
        <v>3037</v>
      </c>
      <c r="N233">
        <v>0.48865647626709574</v>
      </c>
    </row>
    <row r="234" spans="1:14" x14ac:dyDescent="0.35">
      <c r="A234" s="2">
        <v>43698</v>
      </c>
      <c r="B234">
        <v>737</v>
      </c>
      <c r="C234">
        <v>0</v>
      </c>
      <c r="D234">
        <v>6213</v>
      </c>
      <c r="E234">
        <v>737</v>
      </c>
      <c r="F234">
        <v>0.11862224368260099</v>
      </c>
      <c r="I234" s="2">
        <v>43333</v>
      </c>
      <c r="J234">
        <v>3048</v>
      </c>
      <c r="K234">
        <v>69</v>
      </c>
      <c r="L234">
        <v>6215</v>
      </c>
      <c r="M234">
        <v>2979</v>
      </c>
      <c r="N234">
        <v>0.47932421560740146</v>
      </c>
    </row>
    <row r="235" spans="1:14" x14ac:dyDescent="0.35">
      <c r="A235" s="2">
        <v>43699</v>
      </c>
      <c r="B235">
        <v>761</v>
      </c>
      <c r="C235">
        <v>0</v>
      </c>
      <c r="D235">
        <v>6213</v>
      </c>
      <c r="E235">
        <v>761</v>
      </c>
      <c r="F235">
        <v>0.12248511186222437</v>
      </c>
      <c r="I235" s="2">
        <v>43334</v>
      </c>
      <c r="J235">
        <v>3010</v>
      </c>
      <c r="K235">
        <v>67</v>
      </c>
      <c r="L235">
        <v>6215</v>
      </c>
      <c r="M235">
        <v>2943</v>
      </c>
      <c r="N235">
        <v>0.47353177795655671</v>
      </c>
    </row>
    <row r="236" spans="1:14" x14ac:dyDescent="0.35">
      <c r="A236" s="2">
        <v>43700</v>
      </c>
      <c r="B236">
        <v>692</v>
      </c>
      <c r="C236">
        <v>0</v>
      </c>
      <c r="D236">
        <v>6213</v>
      </c>
      <c r="E236">
        <v>692</v>
      </c>
      <c r="F236">
        <v>0.11137936584580718</v>
      </c>
      <c r="I236" s="2">
        <v>43335</v>
      </c>
      <c r="J236">
        <v>3024</v>
      </c>
      <c r="K236">
        <v>68</v>
      </c>
      <c r="L236">
        <v>6215</v>
      </c>
      <c r="M236">
        <v>2956</v>
      </c>
      <c r="N236">
        <v>0.47562349155269507</v>
      </c>
    </row>
    <row r="237" spans="1:14" x14ac:dyDescent="0.35">
      <c r="A237" s="2">
        <v>43701</v>
      </c>
      <c r="B237">
        <v>613</v>
      </c>
      <c r="C237">
        <v>0</v>
      </c>
      <c r="D237">
        <v>6213</v>
      </c>
      <c r="E237">
        <v>613</v>
      </c>
      <c r="F237">
        <v>9.8664091421213587E-2</v>
      </c>
      <c r="I237" s="2">
        <v>43336</v>
      </c>
      <c r="J237">
        <v>2864</v>
      </c>
      <c r="K237">
        <v>63</v>
      </c>
      <c r="L237">
        <v>6215</v>
      </c>
      <c r="M237">
        <v>2801</v>
      </c>
      <c r="N237">
        <v>0.45068382944489138</v>
      </c>
    </row>
    <row r="238" spans="1:14" x14ac:dyDescent="0.35">
      <c r="A238" s="2">
        <v>43702</v>
      </c>
      <c r="B238">
        <v>540</v>
      </c>
      <c r="C238">
        <v>0</v>
      </c>
      <c r="D238">
        <v>6213</v>
      </c>
      <c r="E238">
        <v>540</v>
      </c>
      <c r="F238">
        <v>8.6914534041525826E-2</v>
      </c>
      <c r="I238" s="2">
        <v>43337</v>
      </c>
      <c r="J238">
        <v>2680</v>
      </c>
      <c r="K238">
        <v>68</v>
      </c>
      <c r="L238">
        <v>6215</v>
      </c>
      <c r="M238">
        <v>2612</v>
      </c>
      <c r="N238">
        <v>0.42027353177795657</v>
      </c>
    </row>
    <row r="239" spans="1:14" x14ac:dyDescent="0.35">
      <c r="A239" s="2">
        <v>43703</v>
      </c>
      <c r="B239">
        <v>506</v>
      </c>
      <c r="C239">
        <v>0</v>
      </c>
      <c r="D239">
        <v>6213</v>
      </c>
      <c r="E239">
        <v>506</v>
      </c>
      <c r="F239">
        <v>8.1442137453726055E-2</v>
      </c>
      <c r="I239" s="2">
        <v>43338</v>
      </c>
      <c r="J239">
        <v>2312</v>
      </c>
      <c r="K239">
        <v>67</v>
      </c>
      <c r="L239">
        <v>6215</v>
      </c>
      <c r="M239">
        <v>2245</v>
      </c>
      <c r="N239">
        <v>0.36122284794851167</v>
      </c>
    </row>
    <row r="240" spans="1:14" x14ac:dyDescent="0.35">
      <c r="A240" s="2">
        <v>43704</v>
      </c>
      <c r="B240">
        <v>487</v>
      </c>
      <c r="C240">
        <v>0</v>
      </c>
      <c r="D240">
        <v>6213</v>
      </c>
      <c r="E240">
        <v>487</v>
      </c>
      <c r="F240">
        <v>7.8384033478190895E-2</v>
      </c>
      <c r="I240" s="2">
        <v>43339</v>
      </c>
      <c r="J240">
        <v>2186</v>
      </c>
      <c r="K240">
        <v>64</v>
      </c>
      <c r="L240">
        <v>6215</v>
      </c>
      <c r="M240">
        <v>2122</v>
      </c>
      <c r="N240">
        <v>0.3414320193081255</v>
      </c>
    </row>
    <row r="241" spans="1:14" x14ac:dyDescent="0.35">
      <c r="A241" s="2">
        <v>43705</v>
      </c>
      <c r="B241">
        <v>485</v>
      </c>
      <c r="C241">
        <v>0</v>
      </c>
      <c r="D241">
        <v>6213</v>
      </c>
      <c r="E241">
        <v>485</v>
      </c>
      <c r="F241">
        <v>7.8062127796555608E-2</v>
      </c>
      <c r="I241" s="2">
        <v>43340</v>
      </c>
      <c r="J241">
        <v>2127</v>
      </c>
      <c r="K241">
        <v>65</v>
      </c>
      <c r="L241">
        <v>6215</v>
      </c>
      <c r="M241">
        <v>2062</v>
      </c>
      <c r="N241">
        <v>0.3317779565567176</v>
      </c>
    </row>
    <row r="242" spans="1:14" x14ac:dyDescent="0.35">
      <c r="A242" s="2">
        <v>43706</v>
      </c>
      <c r="B242">
        <v>462</v>
      </c>
      <c r="C242">
        <v>0</v>
      </c>
      <c r="D242">
        <v>6213</v>
      </c>
      <c r="E242">
        <v>462</v>
      </c>
      <c r="F242">
        <v>7.4360212457749875E-2</v>
      </c>
      <c r="I242" s="2">
        <v>43341</v>
      </c>
      <c r="J242">
        <v>2119</v>
      </c>
      <c r="K242">
        <v>67</v>
      </c>
      <c r="L242">
        <v>6215</v>
      </c>
      <c r="M242">
        <v>2052</v>
      </c>
      <c r="N242">
        <v>0.33016894609814962</v>
      </c>
    </row>
    <row r="243" spans="1:14" x14ac:dyDescent="0.35">
      <c r="A243" s="2">
        <v>43707</v>
      </c>
      <c r="B243">
        <v>481</v>
      </c>
      <c r="C243">
        <v>0</v>
      </c>
      <c r="D243">
        <v>6213</v>
      </c>
      <c r="E243">
        <v>481</v>
      </c>
      <c r="F243">
        <v>7.7418316433285048E-2</v>
      </c>
      <c r="I243" s="2">
        <v>43342</v>
      </c>
      <c r="J243">
        <v>2159</v>
      </c>
      <c r="K243">
        <v>70</v>
      </c>
      <c r="L243">
        <v>6215</v>
      </c>
      <c r="M243">
        <v>2089</v>
      </c>
      <c r="N243">
        <v>0.33612228479485118</v>
      </c>
    </row>
    <row r="244" spans="1:14" x14ac:dyDescent="0.35">
      <c r="A244" s="2">
        <v>43708</v>
      </c>
      <c r="B244">
        <v>433</v>
      </c>
      <c r="C244">
        <v>0</v>
      </c>
      <c r="D244">
        <v>6213</v>
      </c>
      <c r="E244">
        <v>433</v>
      </c>
      <c r="F244">
        <v>6.9692580074038307E-2</v>
      </c>
      <c r="I244" s="2">
        <v>43343</v>
      </c>
      <c r="J244">
        <v>2275</v>
      </c>
      <c r="K244">
        <v>67</v>
      </c>
      <c r="L244">
        <v>6215</v>
      </c>
      <c r="M244">
        <v>2208</v>
      </c>
      <c r="N244">
        <v>0.35526950925181011</v>
      </c>
    </row>
    <row r="245" spans="1:14" x14ac:dyDescent="0.35">
      <c r="A245" s="2">
        <v>43709</v>
      </c>
      <c r="B245">
        <v>446</v>
      </c>
      <c r="C245">
        <v>0</v>
      </c>
      <c r="D245">
        <v>6213</v>
      </c>
      <c r="E245">
        <v>446</v>
      </c>
      <c r="F245">
        <v>7.1784967004667632E-2</v>
      </c>
      <c r="I245" s="2">
        <v>43344</v>
      </c>
      <c r="J245">
        <v>2439</v>
      </c>
      <c r="K245">
        <v>73</v>
      </c>
      <c r="L245">
        <v>6215</v>
      </c>
      <c r="M245">
        <v>2366</v>
      </c>
      <c r="N245">
        <v>0.38069187449718422</v>
      </c>
    </row>
    <row r="246" spans="1:14" x14ac:dyDescent="0.35">
      <c r="A246" s="2">
        <v>43710</v>
      </c>
      <c r="B246">
        <v>451</v>
      </c>
      <c r="C246">
        <v>0</v>
      </c>
      <c r="D246">
        <v>6213</v>
      </c>
      <c r="E246">
        <v>451</v>
      </c>
      <c r="F246">
        <v>7.2589731208755837E-2</v>
      </c>
      <c r="I246" s="2">
        <v>43345</v>
      </c>
      <c r="J246">
        <v>2331</v>
      </c>
      <c r="K246">
        <v>72</v>
      </c>
      <c r="L246">
        <v>6215</v>
      </c>
      <c r="M246">
        <v>2259</v>
      </c>
      <c r="N246">
        <v>0.36347546259050684</v>
      </c>
    </row>
    <row r="247" spans="1:14" x14ac:dyDescent="0.35">
      <c r="A247" s="2">
        <v>43711</v>
      </c>
      <c r="B247">
        <v>442</v>
      </c>
      <c r="C247">
        <v>0</v>
      </c>
      <c r="D247">
        <v>6213</v>
      </c>
      <c r="E247">
        <v>442</v>
      </c>
      <c r="F247">
        <v>7.1141155641397072E-2</v>
      </c>
      <c r="I247" s="2">
        <v>43346</v>
      </c>
      <c r="J247">
        <v>2230</v>
      </c>
      <c r="K247">
        <v>69</v>
      </c>
      <c r="L247">
        <v>6215</v>
      </c>
      <c r="M247">
        <v>2161</v>
      </c>
      <c r="N247">
        <v>0.34770716009654062</v>
      </c>
    </row>
    <row r="248" spans="1:14" x14ac:dyDescent="0.35">
      <c r="A248" s="2">
        <v>43712</v>
      </c>
      <c r="B248">
        <v>449</v>
      </c>
      <c r="C248">
        <v>0</v>
      </c>
      <c r="D248">
        <v>6213</v>
      </c>
      <c r="E248">
        <v>449</v>
      </c>
      <c r="F248">
        <v>7.2267825527120549E-2</v>
      </c>
      <c r="I248" s="2">
        <v>43347</v>
      </c>
      <c r="J248">
        <v>2160</v>
      </c>
      <c r="K248">
        <v>70</v>
      </c>
      <c r="L248">
        <v>6215</v>
      </c>
      <c r="M248">
        <v>2090</v>
      </c>
      <c r="N248">
        <v>0.33628318584070799</v>
      </c>
    </row>
    <row r="249" spans="1:14" x14ac:dyDescent="0.35">
      <c r="A249" s="2">
        <v>43713</v>
      </c>
      <c r="B249">
        <v>463</v>
      </c>
      <c r="C249">
        <v>0</v>
      </c>
      <c r="D249">
        <v>6213</v>
      </c>
      <c r="E249">
        <v>463</v>
      </c>
      <c r="F249">
        <v>7.4521165298567518E-2</v>
      </c>
      <c r="I249" s="2">
        <v>43348</v>
      </c>
      <c r="J249">
        <v>2131</v>
      </c>
      <c r="K249">
        <v>72</v>
      </c>
      <c r="L249">
        <v>6215</v>
      </c>
      <c r="M249">
        <v>2059</v>
      </c>
      <c r="N249">
        <v>0.33129525341914723</v>
      </c>
    </row>
    <row r="250" spans="1:14" x14ac:dyDescent="0.35">
      <c r="A250" s="2">
        <v>43714</v>
      </c>
      <c r="B250">
        <v>451</v>
      </c>
      <c r="C250">
        <v>0</v>
      </c>
      <c r="D250">
        <v>6213</v>
      </c>
      <c r="E250">
        <v>451</v>
      </c>
      <c r="F250">
        <v>7.2589731208755837E-2</v>
      </c>
      <c r="I250" s="2">
        <v>43349</v>
      </c>
      <c r="J250">
        <v>2195</v>
      </c>
      <c r="K250">
        <v>72</v>
      </c>
      <c r="L250">
        <v>6215</v>
      </c>
      <c r="M250">
        <v>2123</v>
      </c>
      <c r="N250">
        <v>0.34159292035398231</v>
      </c>
    </row>
    <row r="251" spans="1:14" x14ac:dyDescent="0.35">
      <c r="A251" s="2">
        <v>43715</v>
      </c>
      <c r="B251">
        <v>412</v>
      </c>
      <c r="C251">
        <v>0</v>
      </c>
      <c r="D251">
        <v>6213</v>
      </c>
      <c r="E251">
        <v>412</v>
      </c>
      <c r="F251">
        <v>6.6312570416867861E-2</v>
      </c>
      <c r="I251" s="2">
        <v>43350</v>
      </c>
      <c r="J251">
        <v>2358</v>
      </c>
      <c r="K251">
        <v>71</v>
      </c>
      <c r="L251">
        <v>6215</v>
      </c>
      <c r="M251">
        <v>2287</v>
      </c>
      <c r="N251">
        <v>0.36798069187449717</v>
      </c>
    </row>
    <row r="252" spans="1:14" x14ac:dyDescent="0.35">
      <c r="A252" s="2">
        <v>43716</v>
      </c>
      <c r="B252">
        <v>369</v>
      </c>
      <c r="C252">
        <v>0</v>
      </c>
      <c r="D252">
        <v>6213</v>
      </c>
      <c r="E252">
        <v>369</v>
      </c>
      <c r="F252">
        <v>5.9391598261709318E-2</v>
      </c>
      <c r="I252" s="2">
        <v>43351</v>
      </c>
      <c r="J252">
        <v>2296</v>
      </c>
      <c r="K252">
        <v>75</v>
      </c>
      <c r="L252">
        <v>6215</v>
      </c>
      <c r="M252">
        <v>2221</v>
      </c>
      <c r="N252">
        <v>0.35736122284794852</v>
      </c>
    </row>
    <row r="253" spans="1:14" x14ac:dyDescent="0.35">
      <c r="A253" s="2">
        <v>43717</v>
      </c>
      <c r="B253">
        <v>357</v>
      </c>
      <c r="C253">
        <v>0</v>
      </c>
      <c r="D253">
        <v>6213</v>
      </c>
      <c r="E253">
        <v>357</v>
      </c>
      <c r="F253">
        <v>5.7460164171897636E-2</v>
      </c>
      <c r="I253" s="2">
        <v>43352</v>
      </c>
      <c r="J253">
        <v>2126</v>
      </c>
      <c r="K253">
        <v>78</v>
      </c>
      <c r="L253">
        <v>6215</v>
      </c>
      <c r="M253">
        <v>2048</v>
      </c>
      <c r="N253">
        <v>0.32952534191472244</v>
      </c>
    </row>
    <row r="254" spans="1:14" x14ac:dyDescent="0.35">
      <c r="A254" s="2">
        <v>43718</v>
      </c>
      <c r="B254">
        <v>358</v>
      </c>
      <c r="C254">
        <v>0</v>
      </c>
      <c r="D254">
        <v>6213</v>
      </c>
      <c r="E254">
        <v>358</v>
      </c>
      <c r="F254">
        <v>5.7621117012715273E-2</v>
      </c>
      <c r="I254" s="2">
        <v>43353</v>
      </c>
      <c r="J254">
        <v>2047</v>
      </c>
      <c r="K254">
        <v>68</v>
      </c>
      <c r="L254">
        <v>6215</v>
      </c>
      <c r="M254">
        <v>1979</v>
      </c>
      <c r="N254">
        <v>0.31842316975060336</v>
      </c>
    </row>
    <row r="255" spans="1:14" x14ac:dyDescent="0.35">
      <c r="A255" s="2">
        <v>43719</v>
      </c>
      <c r="B255">
        <v>359</v>
      </c>
      <c r="C255">
        <v>0</v>
      </c>
      <c r="D255">
        <v>6213</v>
      </c>
      <c r="E255">
        <v>359</v>
      </c>
      <c r="F255">
        <v>5.7782069853532916E-2</v>
      </c>
      <c r="I255" s="2">
        <v>43354</v>
      </c>
      <c r="J255">
        <v>1962</v>
      </c>
      <c r="K255">
        <v>69</v>
      </c>
      <c r="L255">
        <v>6215</v>
      </c>
      <c r="M255">
        <v>1893</v>
      </c>
      <c r="N255">
        <v>0.30458567980691875</v>
      </c>
    </row>
    <row r="256" spans="1:14" x14ac:dyDescent="0.35">
      <c r="A256" s="2">
        <v>43720</v>
      </c>
      <c r="B256">
        <v>376</v>
      </c>
      <c r="C256">
        <v>0</v>
      </c>
      <c r="D256">
        <v>6213</v>
      </c>
      <c r="E256">
        <v>376</v>
      </c>
      <c r="F256">
        <v>6.0518268147432802E-2</v>
      </c>
      <c r="I256" s="2">
        <v>43355</v>
      </c>
      <c r="J256">
        <v>1985</v>
      </c>
      <c r="K256">
        <v>73</v>
      </c>
      <c r="L256">
        <v>6215</v>
      </c>
      <c r="M256">
        <v>1912</v>
      </c>
      <c r="N256">
        <v>0.30764279967819791</v>
      </c>
    </row>
    <row r="257" spans="1:14" x14ac:dyDescent="0.35">
      <c r="A257" s="2">
        <v>43721</v>
      </c>
      <c r="B257">
        <v>521</v>
      </c>
      <c r="C257">
        <v>0</v>
      </c>
      <c r="D257">
        <v>6213</v>
      </c>
      <c r="E257">
        <v>521</v>
      </c>
      <c r="F257">
        <v>8.3856430065990667E-2</v>
      </c>
      <c r="I257" s="2">
        <v>43356</v>
      </c>
      <c r="J257">
        <v>2147</v>
      </c>
      <c r="K257">
        <v>74</v>
      </c>
      <c r="L257">
        <v>6215</v>
      </c>
      <c r="M257">
        <v>2073</v>
      </c>
      <c r="N257">
        <v>0.33354786806114239</v>
      </c>
    </row>
    <row r="258" spans="1:14" x14ac:dyDescent="0.35">
      <c r="A258" s="2">
        <v>43722</v>
      </c>
      <c r="B258">
        <v>625</v>
      </c>
      <c r="C258">
        <v>0</v>
      </c>
      <c r="D258">
        <v>6213</v>
      </c>
      <c r="E258">
        <v>625</v>
      </c>
      <c r="F258">
        <v>0.10059552551102527</v>
      </c>
      <c r="I258" s="2">
        <v>43357</v>
      </c>
      <c r="J258">
        <v>2619</v>
      </c>
      <c r="K258">
        <v>72</v>
      </c>
      <c r="L258">
        <v>6215</v>
      </c>
      <c r="M258">
        <v>2547</v>
      </c>
      <c r="N258">
        <v>0.40981496379726468</v>
      </c>
    </row>
    <row r="259" spans="1:14" x14ac:dyDescent="0.35">
      <c r="A259" s="2">
        <v>43723</v>
      </c>
      <c r="B259">
        <v>653</v>
      </c>
      <c r="C259">
        <v>0</v>
      </c>
      <c r="D259">
        <v>6213</v>
      </c>
      <c r="E259">
        <v>653</v>
      </c>
      <c r="F259">
        <v>0.10510220505391921</v>
      </c>
      <c r="I259" s="2">
        <v>43358</v>
      </c>
      <c r="J259">
        <v>2756</v>
      </c>
      <c r="K259">
        <v>79</v>
      </c>
      <c r="L259">
        <v>6215</v>
      </c>
      <c r="M259">
        <v>2677</v>
      </c>
      <c r="N259">
        <v>0.43073209975864846</v>
      </c>
    </row>
    <row r="260" spans="1:14" x14ac:dyDescent="0.35">
      <c r="A260" s="2">
        <v>43724</v>
      </c>
      <c r="B260">
        <v>628</v>
      </c>
      <c r="C260">
        <v>0</v>
      </c>
      <c r="D260">
        <v>6213</v>
      </c>
      <c r="E260">
        <v>628</v>
      </c>
      <c r="F260">
        <v>0.10107838403347819</v>
      </c>
      <c r="I260" s="2">
        <v>43359</v>
      </c>
      <c r="J260">
        <v>2430</v>
      </c>
      <c r="K260">
        <v>77</v>
      </c>
      <c r="L260">
        <v>6215</v>
      </c>
      <c r="M260">
        <v>2353</v>
      </c>
      <c r="N260">
        <v>0.37860016090104587</v>
      </c>
    </row>
    <row r="261" spans="1:14" x14ac:dyDescent="0.35">
      <c r="A261" s="2">
        <v>43725</v>
      </c>
      <c r="B261">
        <v>601</v>
      </c>
      <c r="C261">
        <v>0</v>
      </c>
      <c r="D261">
        <v>6213</v>
      </c>
      <c r="E261">
        <v>601</v>
      </c>
      <c r="F261">
        <v>9.6732657331401906E-2</v>
      </c>
      <c r="I261" s="2">
        <v>43360</v>
      </c>
      <c r="J261">
        <v>2322</v>
      </c>
      <c r="K261">
        <v>73</v>
      </c>
      <c r="L261">
        <v>6215</v>
      </c>
      <c r="M261">
        <v>2249</v>
      </c>
      <c r="N261">
        <v>0.36186645213193885</v>
      </c>
    </row>
    <row r="262" spans="1:14" x14ac:dyDescent="0.35">
      <c r="A262" s="2">
        <v>43726</v>
      </c>
      <c r="B262">
        <v>581</v>
      </c>
      <c r="C262">
        <v>0</v>
      </c>
      <c r="D262">
        <v>6213</v>
      </c>
      <c r="E262">
        <v>581</v>
      </c>
      <c r="F262">
        <v>9.3513600515049089E-2</v>
      </c>
      <c r="I262" s="2">
        <v>43361</v>
      </c>
      <c r="J262">
        <v>2467</v>
      </c>
      <c r="K262">
        <v>67</v>
      </c>
      <c r="L262">
        <v>6215</v>
      </c>
      <c r="M262">
        <v>2400</v>
      </c>
      <c r="N262">
        <v>0.38616251005631536</v>
      </c>
    </row>
    <row r="263" spans="1:14" x14ac:dyDescent="0.35">
      <c r="A263" s="2">
        <v>43727</v>
      </c>
      <c r="B263">
        <v>586</v>
      </c>
      <c r="C263">
        <v>0</v>
      </c>
      <c r="D263">
        <v>6213</v>
      </c>
      <c r="E263">
        <v>586</v>
      </c>
      <c r="F263">
        <v>9.4318364719137293E-2</v>
      </c>
      <c r="I263" s="2">
        <v>43362</v>
      </c>
      <c r="J263">
        <v>2493</v>
      </c>
      <c r="K263">
        <v>66</v>
      </c>
      <c r="L263">
        <v>6215</v>
      </c>
      <c r="M263">
        <v>2427</v>
      </c>
      <c r="N263">
        <v>0.39050683829444893</v>
      </c>
    </row>
    <row r="264" spans="1:14" x14ac:dyDescent="0.35">
      <c r="A264" s="2">
        <v>43728</v>
      </c>
      <c r="B264">
        <v>499</v>
      </c>
      <c r="C264">
        <v>0</v>
      </c>
      <c r="D264">
        <v>6213</v>
      </c>
      <c r="E264">
        <v>499</v>
      </c>
      <c r="F264">
        <v>8.0315467568002577E-2</v>
      </c>
      <c r="I264" s="2">
        <v>43363</v>
      </c>
      <c r="J264">
        <v>2600</v>
      </c>
      <c r="K264">
        <v>68</v>
      </c>
      <c r="L264">
        <v>6215</v>
      </c>
      <c r="M264">
        <v>2532</v>
      </c>
      <c r="N264">
        <v>0.4074014481094127</v>
      </c>
    </row>
    <row r="265" spans="1:14" x14ac:dyDescent="0.35">
      <c r="A265" s="2">
        <v>43729</v>
      </c>
      <c r="B265">
        <v>462</v>
      </c>
      <c r="C265">
        <v>0</v>
      </c>
      <c r="D265">
        <v>6213</v>
      </c>
      <c r="E265">
        <v>462</v>
      </c>
      <c r="F265">
        <v>7.4360212457749875E-2</v>
      </c>
      <c r="I265" s="2">
        <v>43364</v>
      </c>
      <c r="J265">
        <v>2578</v>
      </c>
      <c r="K265">
        <v>67</v>
      </c>
      <c r="L265">
        <v>6215</v>
      </c>
      <c r="M265">
        <v>2511</v>
      </c>
      <c r="N265">
        <v>0.40402252614641992</v>
      </c>
    </row>
    <row r="266" spans="1:14" x14ac:dyDescent="0.35">
      <c r="A266" s="2">
        <v>43730</v>
      </c>
      <c r="B266">
        <v>442</v>
      </c>
      <c r="C266">
        <v>0</v>
      </c>
      <c r="D266">
        <v>6213</v>
      </c>
      <c r="E266">
        <v>442</v>
      </c>
      <c r="F266">
        <v>7.1141155641397072E-2</v>
      </c>
      <c r="I266" s="2">
        <v>43365</v>
      </c>
      <c r="J266">
        <v>2400</v>
      </c>
      <c r="K266">
        <v>73</v>
      </c>
      <c r="L266">
        <v>6215</v>
      </c>
      <c r="M266">
        <v>2327</v>
      </c>
      <c r="N266">
        <v>0.3744167337087691</v>
      </c>
    </row>
    <row r="267" spans="1:14" x14ac:dyDescent="0.35">
      <c r="A267" s="2">
        <v>43731</v>
      </c>
      <c r="B267">
        <v>446</v>
      </c>
      <c r="C267">
        <v>0</v>
      </c>
      <c r="D267">
        <v>6213</v>
      </c>
      <c r="E267">
        <v>446</v>
      </c>
      <c r="F267">
        <v>7.1784967004667632E-2</v>
      </c>
      <c r="I267" s="2">
        <v>43366</v>
      </c>
      <c r="J267">
        <v>2226</v>
      </c>
      <c r="K267">
        <v>75</v>
      </c>
      <c r="L267">
        <v>6215</v>
      </c>
      <c r="M267">
        <v>2151</v>
      </c>
      <c r="N267">
        <v>0.34609814963797264</v>
      </c>
    </row>
    <row r="268" spans="1:14" x14ac:dyDescent="0.35">
      <c r="A268" s="2">
        <v>43732</v>
      </c>
      <c r="B268">
        <v>539</v>
      </c>
      <c r="C268">
        <v>0</v>
      </c>
      <c r="D268">
        <v>6213</v>
      </c>
      <c r="E268">
        <v>539</v>
      </c>
      <c r="F268">
        <v>8.6753581200708196E-2</v>
      </c>
      <c r="I268" s="2">
        <v>43367</v>
      </c>
      <c r="J268">
        <v>2237</v>
      </c>
      <c r="K268">
        <v>67</v>
      </c>
      <c r="L268">
        <v>6215</v>
      </c>
      <c r="M268">
        <v>2170</v>
      </c>
      <c r="N268">
        <v>0.3491552695092518</v>
      </c>
    </row>
    <row r="269" spans="1:14" x14ac:dyDescent="0.35">
      <c r="A269" s="2">
        <v>43733</v>
      </c>
      <c r="B269">
        <v>535</v>
      </c>
      <c r="C269">
        <v>0</v>
      </c>
      <c r="D269">
        <v>6213</v>
      </c>
      <c r="E269">
        <v>535</v>
      </c>
      <c r="F269">
        <v>8.6109769837437636E-2</v>
      </c>
      <c r="I269" s="2">
        <v>43368</v>
      </c>
      <c r="J269">
        <v>2263</v>
      </c>
      <c r="K269">
        <v>66</v>
      </c>
      <c r="L269">
        <v>6215</v>
      </c>
      <c r="M269">
        <v>2197</v>
      </c>
      <c r="N269">
        <v>0.35349959774738537</v>
      </c>
    </row>
    <row r="270" spans="1:14" x14ac:dyDescent="0.35">
      <c r="A270" s="2">
        <v>43734</v>
      </c>
      <c r="B270">
        <v>510</v>
      </c>
      <c r="C270">
        <v>0</v>
      </c>
      <c r="D270">
        <v>6213</v>
      </c>
      <c r="E270">
        <v>510</v>
      </c>
      <c r="F270">
        <v>8.2085948816996615E-2</v>
      </c>
      <c r="I270" s="2">
        <v>43369</v>
      </c>
      <c r="J270">
        <v>2516</v>
      </c>
      <c r="K270">
        <v>65</v>
      </c>
      <c r="L270">
        <v>6215</v>
      </c>
      <c r="M270">
        <v>2451</v>
      </c>
      <c r="N270">
        <v>0.39436846339501208</v>
      </c>
    </row>
    <row r="271" spans="1:14" x14ac:dyDescent="0.35">
      <c r="A271" s="2">
        <v>43735</v>
      </c>
      <c r="B271">
        <v>509</v>
      </c>
      <c r="C271">
        <v>0</v>
      </c>
      <c r="D271">
        <v>6213</v>
      </c>
      <c r="E271">
        <v>509</v>
      </c>
      <c r="F271">
        <v>8.1924995976178985E-2</v>
      </c>
      <c r="I271" s="2">
        <v>43370</v>
      </c>
      <c r="J271">
        <v>3217</v>
      </c>
      <c r="K271">
        <v>67</v>
      </c>
      <c r="L271">
        <v>6215</v>
      </c>
      <c r="M271">
        <v>3150</v>
      </c>
      <c r="N271">
        <v>0.50683829444891393</v>
      </c>
    </row>
    <row r="272" spans="1:14" x14ac:dyDescent="0.35">
      <c r="A272" s="2">
        <v>43736</v>
      </c>
      <c r="B272">
        <v>472</v>
      </c>
      <c r="C272">
        <v>0</v>
      </c>
      <c r="D272">
        <v>6213</v>
      </c>
      <c r="E272">
        <v>472</v>
      </c>
      <c r="F272">
        <v>7.5969740865926283E-2</v>
      </c>
      <c r="I272" s="2">
        <v>43371</v>
      </c>
      <c r="J272">
        <v>3245</v>
      </c>
      <c r="K272">
        <v>67</v>
      </c>
      <c r="L272">
        <v>6215</v>
      </c>
      <c r="M272">
        <v>3178</v>
      </c>
      <c r="N272">
        <v>0.51134352373290426</v>
      </c>
    </row>
    <row r="273" spans="1:14" x14ac:dyDescent="0.35">
      <c r="A273" s="2">
        <v>43737</v>
      </c>
      <c r="B273">
        <v>423</v>
      </c>
      <c r="C273">
        <v>0</v>
      </c>
      <c r="D273">
        <v>6213</v>
      </c>
      <c r="E273">
        <v>423</v>
      </c>
      <c r="F273">
        <v>6.8083051665861899E-2</v>
      </c>
      <c r="I273" s="2">
        <v>43372</v>
      </c>
      <c r="J273">
        <v>3160</v>
      </c>
      <c r="K273">
        <v>71</v>
      </c>
      <c r="L273">
        <v>6215</v>
      </c>
      <c r="M273">
        <v>3089</v>
      </c>
      <c r="N273">
        <v>0.49702333065164922</v>
      </c>
    </row>
    <row r="274" spans="1:14" x14ac:dyDescent="0.35">
      <c r="A274" s="2">
        <v>43738</v>
      </c>
      <c r="B274">
        <v>422</v>
      </c>
      <c r="C274">
        <v>0</v>
      </c>
      <c r="D274">
        <v>6213</v>
      </c>
      <c r="E274">
        <v>422</v>
      </c>
      <c r="F274">
        <v>6.7922098825044255E-2</v>
      </c>
      <c r="I274" s="2">
        <v>43373</v>
      </c>
      <c r="J274">
        <v>2098</v>
      </c>
      <c r="K274">
        <v>70</v>
      </c>
      <c r="L274">
        <v>6215</v>
      </c>
      <c r="M274">
        <v>2028</v>
      </c>
      <c r="N274">
        <v>0.32630732099758647</v>
      </c>
    </row>
    <row r="275" spans="1:14" x14ac:dyDescent="0.35">
      <c r="A275" s="2">
        <v>43739</v>
      </c>
      <c r="B275">
        <v>427</v>
      </c>
      <c r="C275">
        <v>0</v>
      </c>
      <c r="D275">
        <v>6213</v>
      </c>
      <c r="E275">
        <v>427</v>
      </c>
      <c r="F275">
        <v>6.8726863029132459E-2</v>
      </c>
      <c r="I275" s="2">
        <v>43374</v>
      </c>
      <c r="J275">
        <v>1986</v>
      </c>
      <c r="K275">
        <v>94</v>
      </c>
      <c r="L275">
        <v>6215</v>
      </c>
      <c r="M275">
        <v>1892</v>
      </c>
      <c r="N275">
        <v>0.30442477876106194</v>
      </c>
    </row>
    <row r="276" spans="1:14" x14ac:dyDescent="0.35">
      <c r="A276" s="2">
        <v>43740</v>
      </c>
      <c r="B276">
        <v>428</v>
      </c>
      <c r="C276">
        <v>0</v>
      </c>
      <c r="D276">
        <v>6213</v>
      </c>
      <c r="E276">
        <v>428</v>
      </c>
      <c r="F276">
        <v>6.8887815869950103E-2</v>
      </c>
      <c r="I276" s="2">
        <v>43375</v>
      </c>
      <c r="J276">
        <v>2351</v>
      </c>
      <c r="K276">
        <v>92</v>
      </c>
      <c r="L276">
        <v>6215</v>
      </c>
      <c r="M276">
        <v>2259</v>
      </c>
      <c r="N276">
        <v>0.36347546259050684</v>
      </c>
    </row>
    <row r="277" spans="1:14" x14ac:dyDescent="0.35">
      <c r="A277" s="2">
        <v>43741</v>
      </c>
      <c r="B277">
        <v>392</v>
      </c>
      <c r="C277">
        <v>0</v>
      </c>
      <c r="D277">
        <v>6213</v>
      </c>
      <c r="E277">
        <v>392</v>
      </c>
      <c r="F277">
        <v>6.3093513600515044E-2</v>
      </c>
      <c r="I277" s="2">
        <v>43376</v>
      </c>
      <c r="J277">
        <v>2383</v>
      </c>
      <c r="K277">
        <v>108</v>
      </c>
      <c r="L277">
        <v>6215</v>
      </c>
      <c r="M277">
        <v>2275</v>
      </c>
      <c r="N277">
        <v>0.36604987932421562</v>
      </c>
    </row>
    <row r="278" spans="1:14" x14ac:dyDescent="0.35">
      <c r="A278" s="2">
        <v>43742</v>
      </c>
      <c r="B278">
        <v>504</v>
      </c>
      <c r="C278">
        <v>0</v>
      </c>
      <c r="D278">
        <v>6213</v>
      </c>
      <c r="E278">
        <v>504</v>
      </c>
      <c r="F278">
        <v>8.1120231772090781E-2</v>
      </c>
      <c r="I278" s="2">
        <v>43377</v>
      </c>
      <c r="J278">
        <v>2397</v>
      </c>
      <c r="K278">
        <v>80</v>
      </c>
      <c r="L278">
        <v>6215</v>
      </c>
      <c r="M278">
        <v>2317</v>
      </c>
      <c r="N278">
        <v>0.37280772325020112</v>
      </c>
    </row>
    <row r="279" spans="1:14" x14ac:dyDescent="0.35">
      <c r="A279" s="2">
        <v>43743</v>
      </c>
      <c r="B279">
        <v>672</v>
      </c>
      <c r="C279">
        <v>0</v>
      </c>
      <c r="D279">
        <v>6213</v>
      </c>
      <c r="E279">
        <v>672</v>
      </c>
      <c r="F279">
        <v>0.10816030902945437</v>
      </c>
      <c r="I279" s="2">
        <v>43378</v>
      </c>
      <c r="J279">
        <v>2716</v>
      </c>
      <c r="K279">
        <v>71</v>
      </c>
      <c r="L279">
        <v>6215</v>
      </c>
      <c r="M279">
        <v>2645</v>
      </c>
      <c r="N279">
        <v>0.42558326629123089</v>
      </c>
    </row>
    <row r="280" spans="1:14" x14ac:dyDescent="0.35">
      <c r="A280" s="2">
        <v>43744</v>
      </c>
      <c r="B280">
        <v>708</v>
      </c>
      <c r="C280">
        <v>0</v>
      </c>
      <c r="D280">
        <v>6213</v>
      </c>
      <c r="E280">
        <v>708</v>
      </c>
      <c r="F280">
        <v>0.11395461129888942</v>
      </c>
      <c r="I280" s="2">
        <v>43379</v>
      </c>
      <c r="J280">
        <v>2728</v>
      </c>
      <c r="K280">
        <v>75</v>
      </c>
      <c r="L280">
        <v>6215</v>
      </c>
      <c r="M280">
        <v>2653</v>
      </c>
      <c r="N280">
        <v>0.42687047465808525</v>
      </c>
    </row>
    <row r="281" spans="1:14" x14ac:dyDescent="0.35">
      <c r="A281" s="2">
        <v>43745</v>
      </c>
      <c r="B281">
        <v>705</v>
      </c>
      <c r="C281">
        <v>0</v>
      </c>
      <c r="D281">
        <v>6213</v>
      </c>
      <c r="E281">
        <v>705</v>
      </c>
      <c r="F281">
        <v>0.11347175277643651</v>
      </c>
      <c r="I281" s="2">
        <v>43380</v>
      </c>
      <c r="J281">
        <v>2800</v>
      </c>
      <c r="K281">
        <v>94</v>
      </c>
      <c r="L281">
        <v>6215</v>
      </c>
      <c r="M281">
        <v>2706</v>
      </c>
      <c r="N281">
        <v>0.4353982300884956</v>
      </c>
    </row>
    <row r="282" spans="1:14" x14ac:dyDescent="0.35">
      <c r="A282" s="2">
        <v>43746</v>
      </c>
      <c r="B282">
        <v>696</v>
      </c>
      <c r="C282">
        <v>0</v>
      </c>
      <c r="D282">
        <v>6213</v>
      </c>
      <c r="E282">
        <v>696</v>
      </c>
      <c r="F282">
        <v>0.11202317720907774</v>
      </c>
      <c r="I282" s="2">
        <v>43381</v>
      </c>
      <c r="J282">
        <v>2872</v>
      </c>
      <c r="K282">
        <v>83</v>
      </c>
      <c r="L282">
        <v>6215</v>
      </c>
      <c r="M282">
        <v>2789</v>
      </c>
      <c r="N282">
        <v>0.44875301689460984</v>
      </c>
    </row>
    <row r="283" spans="1:14" x14ac:dyDescent="0.35">
      <c r="A283" s="2">
        <v>43747</v>
      </c>
      <c r="B283">
        <v>691</v>
      </c>
      <c r="C283">
        <v>0</v>
      </c>
      <c r="D283">
        <v>6213</v>
      </c>
      <c r="E283">
        <v>691</v>
      </c>
      <c r="F283">
        <v>0.11121841300498954</v>
      </c>
      <c r="I283" s="2">
        <v>43382</v>
      </c>
      <c r="J283">
        <v>2853</v>
      </c>
      <c r="K283">
        <v>62</v>
      </c>
      <c r="L283">
        <v>6215</v>
      </c>
      <c r="M283">
        <v>2791</v>
      </c>
      <c r="N283">
        <v>0.4490748189863234</v>
      </c>
    </row>
    <row r="284" spans="1:14" x14ac:dyDescent="0.35">
      <c r="A284" s="2">
        <v>43748</v>
      </c>
      <c r="B284">
        <v>724</v>
      </c>
      <c r="C284">
        <v>0</v>
      </c>
      <c r="D284">
        <v>6213</v>
      </c>
      <c r="E284">
        <v>724</v>
      </c>
      <c r="F284">
        <v>0.11652985675197167</v>
      </c>
      <c r="I284" s="2">
        <v>43383</v>
      </c>
      <c r="J284">
        <v>2919</v>
      </c>
      <c r="K284">
        <v>67</v>
      </c>
      <c r="L284">
        <v>6215</v>
      </c>
      <c r="M284">
        <v>2852</v>
      </c>
      <c r="N284">
        <v>0.45888978278358811</v>
      </c>
    </row>
    <row r="285" spans="1:14" x14ac:dyDescent="0.35">
      <c r="A285" s="2">
        <v>43749</v>
      </c>
      <c r="B285">
        <v>745</v>
      </c>
      <c r="C285">
        <v>0</v>
      </c>
      <c r="D285">
        <v>6213</v>
      </c>
      <c r="E285">
        <v>745</v>
      </c>
      <c r="F285">
        <v>0.11990986640914213</v>
      </c>
      <c r="I285" s="2">
        <v>43384</v>
      </c>
      <c r="J285">
        <v>3104</v>
      </c>
      <c r="K285">
        <v>68</v>
      </c>
      <c r="L285">
        <v>6215</v>
      </c>
      <c r="M285">
        <v>3036</v>
      </c>
      <c r="N285">
        <v>0.48849557522123893</v>
      </c>
    </row>
    <row r="286" spans="1:14" x14ac:dyDescent="0.35">
      <c r="A286" s="2">
        <v>43750</v>
      </c>
      <c r="B286">
        <v>784</v>
      </c>
      <c r="C286">
        <v>0</v>
      </c>
      <c r="D286">
        <v>6213</v>
      </c>
      <c r="E286">
        <v>784</v>
      </c>
      <c r="F286">
        <v>0.12618702720103009</v>
      </c>
      <c r="I286" s="2">
        <v>43385</v>
      </c>
      <c r="J286">
        <v>3658</v>
      </c>
      <c r="K286">
        <v>63</v>
      </c>
      <c r="L286">
        <v>6215</v>
      </c>
      <c r="M286">
        <v>3595</v>
      </c>
      <c r="N286">
        <v>0.57843925985518907</v>
      </c>
    </row>
    <row r="287" spans="1:14" x14ac:dyDescent="0.35">
      <c r="A287" s="2">
        <v>43751</v>
      </c>
      <c r="B287">
        <v>727</v>
      </c>
      <c r="C287">
        <v>0</v>
      </c>
      <c r="D287">
        <v>6213</v>
      </c>
      <c r="E287">
        <v>727</v>
      </c>
      <c r="F287">
        <v>0.1170127152744246</v>
      </c>
      <c r="I287" s="2">
        <v>43386</v>
      </c>
      <c r="J287">
        <v>3669</v>
      </c>
      <c r="K287">
        <v>64</v>
      </c>
      <c r="L287">
        <v>6215</v>
      </c>
      <c r="M287">
        <v>3605</v>
      </c>
      <c r="N287">
        <v>0.58004827031375705</v>
      </c>
    </row>
    <row r="288" spans="1:14" x14ac:dyDescent="0.35">
      <c r="A288" s="2">
        <v>43752</v>
      </c>
      <c r="B288">
        <v>724</v>
      </c>
      <c r="C288">
        <v>0</v>
      </c>
      <c r="D288">
        <v>6213</v>
      </c>
      <c r="E288">
        <v>724</v>
      </c>
      <c r="F288">
        <v>0.11652985675197167</v>
      </c>
      <c r="I288" s="2">
        <v>43387</v>
      </c>
      <c r="J288">
        <v>3073</v>
      </c>
      <c r="K288">
        <v>100</v>
      </c>
      <c r="L288">
        <v>6215</v>
      </c>
      <c r="M288">
        <v>2973</v>
      </c>
      <c r="N288">
        <v>0.47835880933226066</v>
      </c>
    </row>
    <row r="289" spans="1:14" x14ac:dyDescent="0.35">
      <c r="A289" s="2">
        <v>43753</v>
      </c>
      <c r="B289">
        <v>717</v>
      </c>
      <c r="C289">
        <v>0</v>
      </c>
      <c r="D289">
        <v>6213</v>
      </c>
      <c r="E289">
        <v>717</v>
      </c>
      <c r="F289">
        <v>0.11540318686624819</v>
      </c>
      <c r="I289" s="2">
        <v>43388</v>
      </c>
      <c r="J289">
        <v>3053</v>
      </c>
      <c r="K289">
        <v>66</v>
      </c>
      <c r="L289">
        <v>6215</v>
      </c>
      <c r="M289">
        <v>2987</v>
      </c>
      <c r="N289">
        <v>0.48061142397425582</v>
      </c>
    </row>
    <row r="290" spans="1:14" x14ac:dyDescent="0.35">
      <c r="A290" s="2">
        <v>43754</v>
      </c>
      <c r="B290">
        <v>717</v>
      </c>
      <c r="C290">
        <v>0</v>
      </c>
      <c r="D290">
        <v>6213</v>
      </c>
      <c r="E290">
        <v>717</v>
      </c>
      <c r="F290">
        <v>0.11540318686624819</v>
      </c>
      <c r="I290" s="2">
        <v>43389</v>
      </c>
      <c r="J290">
        <v>3086</v>
      </c>
      <c r="K290">
        <v>70</v>
      </c>
      <c r="L290">
        <v>6215</v>
      </c>
      <c r="M290">
        <v>3016</v>
      </c>
      <c r="N290">
        <v>0.48527755430410296</v>
      </c>
    </row>
    <row r="291" spans="1:14" x14ac:dyDescent="0.35">
      <c r="A291" s="2">
        <v>43755</v>
      </c>
      <c r="B291">
        <v>721</v>
      </c>
      <c r="C291">
        <v>0</v>
      </c>
      <c r="D291">
        <v>6213</v>
      </c>
      <c r="E291">
        <v>721</v>
      </c>
      <c r="F291">
        <v>0.11604699822951875</v>
      </c>
      <c r="I291" s="2">
        <v>43390</v>
      </c>
      <c r="J291">
        <v>3558</v>
      </c>
      <c r="K291">
        <v>72</v>
      </c>
      <c r="L291">
        <v>6215</v>
      </c>
      <c r="M291">
        <v>3486</v>
      </c>
      <c r="N291">
        <v>0.56090104585679812</v>
      </c>
    </row>
    <row r="292" spans="1:14" x14ac:dyDescent="0.35">
      <c r="A292" s="2">
        <v>43756</v>
      </c>
      <c r="B292">
        <v>740</v>
      </c>
      <c r="C292">
        <v>0</v>
      </c>
      <c r="D292">
        <v>6213</v>
      </c>
      <c r="E292">
        <v>740</v>
      </c>
      <c r="F292">
        <v>0.11910510220505392</v>
      </c>
      <c r="I292" s="2">
        <v>43391</v>
      </c>
      <c r="J292">
        <v>3659</v>
      </c>
      <c r="K292">
        <v>68</v>
      </c>
      <c r="L292">
        <v>6215</v>
      </c>
      <c r="M292">
        <v>3591</v>
      </c>
      <c r="N292">
        <v>0.57779565567176183</v>
      </c>
    </row>
    <row r="293" spans="1:14" x14ac:dyDescent="0.35">
      <c r="A293" s="2">
        <v>43757</v>
      </c>
      <c r="B293">
        <v>755</v>
      </c>
      <c r="C293">
        <v>0</v>
      </c>
      <c r="D293">
        <v>6213</v>
      </c>
      <c r="E293">
        <v>755</v>
      </c>
      <c r="F293">
        <v>0.12151939481731852</v>
      </c>
      <c r="I293" s="2">
        <v>43392</v>
      </c>
      <c r="J293">
        <v>3895</v>
      </c>
      <c r="K293">
        <v>61</v>
      </c>
      <c r="L293">
        <v>6215</v>
      </c>
      <c r="M293">
        <v>3834</v>
      </c>
      <c r="N293">
        <v>0.6168946098149638</v>
      </c>
    </row>
    <row r="294" spans="1:14" x14ac:dyDescent="0.35">
      <c r="A294" s="2">
        <v>43758</v>
      </c>
      <c r="B294">
        <v>799</v>
      </c>
      <c r="C294">
        <v>0</v>
      </c>
      <c r="D294">
        <v>6213</v>
      </c>
      <c r="E294">
        <v>799</v>
      </c>
      <c r="F294">
        <v>0.1286013198132947</v>
      </c>
      <c r="I294" s="2">
        <v>43393</v>
      </c>
      <c r="J294">
        <v>3560</v>
      </c>
      <c r="K294">
        <v>67</v>
      </c>
      <c r="L294">
        <v>6215</v>
      </c>
      <c r="M294">
        <v>3493</v>
      </c>
      <c r="N294">
        <v>0.56202735317779562</v>
      </c>
    </row>
    <row r="295" spans="1:14" x14ac:dyDescent="0.35">
      <c r="A295" s="2">
        <v>43759</v>
      </c>
      <c r="B295">
        <v>857</v>
      </c>
      <c r="C295">
        <v>0</v>
      </c>
      <c r="D295">
        <v>6213</v>
      </c>
      <c r="E295">
        <v>857</v>
      </c>
      <c r="F295">
        <v>0.13793658458071784</v>
      </c>
      <c r="I295" s="2">
        <v>43394</v>
      </c>
      <c r="J295">
        <v>3485</v>
      </c>
      <c r="K295">
        <v>67</v>
      </c>
      <c r="L295">
        <v>6215</v>
      </c>
      <c r="M295">
        <v>3418</v>
      </c>
      <c r="N295">
        <v>0.54995977473853586</v>
      </c>
    </row>
    <row r="296" spans="1:14" x14ac:dyDescent="0.35">
      <c r="A296" s="2">
        <v>43760</v>
      </c>
      <c r="B296">
        <v>924</v>
      </c>
      <c r="C296">
        <v>0</v>
      </c>
      <c r="D296">
        <v>6213</v>
      </c>
      <c r="E296">
        <v>924</v>
      </c>
      <c r="F296">
        <v>0.14872042491549975</v>
      </c>
      <c r="I296" s="2">
        <v>43395</v>
      </c>
      <c r="J296">
        <v>3463</v>
      </c>
      <c r="K296">
        <v>96</v>
      </c>
      <c r="L296">
        <v>6215</v>
      </c>
      <c r="M296">
        <v>3367</v>
      </c>
      <c r="N296">
        <v>0.54175382139983908</v>
      </c>
    </row>
    <row r="297" spans="1:14" x14ac:dyDescent="0.35">
      <c r="A297" s="2">
        <v>43761</v>
      </c>
      <c r="B297">
        <v>1623</v>
      </c>
      <c r="C297">
        <v>0</v>
      </c>
      <c r="D297">
        <v>6213</v>
      </c>
      <c r="E297">
        <v>1623</v>
      </c>
      <c r="F297">
        <v>0.26122646064703042</v>
      </c>
      <c r="I297" s="2">
        <v>43396</v>
      </c>
      <c r="J297">
        <v>3363</v>
      </c>
      <c r="K297">
        <v>90</v>
      </c>
      <c r="L297">
        <v>6215</v>
      </c>
      <c r="M297">
        <v>3273</v>
      </c>
      <c r="N297">
        <v>0.5266291230893001</v>
      </c>
    </row>
    <row r="298" spans="1:14" x14ac:dyDescent="0.35">
      <c r="A298" s="2">
        <v>43762</v>
      </c>
      <c r="B298">
        <v>1648</v>
      </c>
      <c r="C298">
        <v>0</v>
      </c>
      <c r="D298">
        <v>6213</v>
      </c>
      <c r="E298">
        <v>1648</v>
      </c>
      <c r="F298">
        <v>0.26525028166747144</v>
      </c>
      <c r="I298" s="2">
        <v>43397</v>
      </c>
      <c r="J298">
        <v>3346</v>
      </c>
      <c r="K298">
        <v>67</v>
      </c>
      <c r="L298">
        <v>6215</v>
      </c>
      <c r="M298">
        <v>3279</v>
      </c>
      <c r="N298">
        <v>0.52759452936444085</v>
      </c>
    </row>
    <row r="299" spans="1:14" x14ac:dyDescent="0.35">
      <c r="A299" s="2">
        <v>43763</v>
      </c>
      <c r="B299">
        <v>1706</v>
      </c>
      <c r="C299">
        <v>0</v>
      </c>
      <c r="D299">
        <v>6213</v>
      </c>
      <c r="E299">
        <v>1706</v>
      </c>
      <c r="F299">
        <v>0.27458554643489458</v>
      </c>
      <c r="I299" s="2">
        <v>43398</v>
      </c>
      <c r="J299">
        <v>3679</v>
      </c>
      <c r="K299">
        <v>69</v>
      </c>
      <c r="L299">
        <v>6215</v>
      </c>
      <c r="M299">
        <v>3610</v>
      </c>
      <c r="N299">
        <v>0.58085277554304104</v>
      </c>
    </row>
    <row r="300" spans="1:14" x14ac:dyDescent="0.35">
      <c r="A300" s="2">
        <v>43764</v>
      </c>
      <c r="B300">
        <v>1042</v>
      </c>
      <c r="C300">
        <v>0</v>
      </c>
      <c r="D300">
        <v>6213</v>
      </c>
      <c r="E300">
        <v>1042</v>
      </c>
      <c r="F300">
        <v>0.16771286013198133</v>
      </c>
      <c r="I300" s="2">
        <v>43399</v>
      </c>
      <c r="J300">
        <v>4116</v>
      </c>
      <c r="K300">
        <v>66</v>
      </c>
      <c r="L300">
        <v>6215</v>
      </c>
      <c r="M300">
        <v>4050</v>
      </c>
      <c r="N300">
        <v>0.65164923572003219</v>
      </c>
    </row>
    <row r="301" spans="1:14" x14ac:dyDescent="0.35">
      <c r="A301" s="2">
        <v>43765</v>
      </c>
      <c r="B301">
        <v>913</v>
      </c>
      <c r="C301">
        <v>0</v>
      </c>
      <c r="D301">
        <v>6213</v>
      </c>
      <c r="E301">
        <v>913</v>
      </c>
      <c r="F301">
        <v>0.14694994366650571</v>
      </c>
      <c r="I301" s="2">
        <v>43400</v>
      </c>
      <c r="J301">
        <v>4175</v>
      </c>
      <c r="K301">
        <v>72</v>
      </c>
      <c r="L301">
        <v>6215</v>
      </c>
      <c r="M301">
        <v>4103</v>
      </c>
      <c r="N301">
        <v>0.66017699115044248</v>
      </c>
    </row>
    <row r="302" spans="1:14" x14ac:dyDescent="0.35">
      <c r="A302" s="2">
        <v>43766</v>
      </c>
      <c r="B302">
        <v>858</v>
      </c>
      <c r="C302">
        <v>0</v>
      </c>
      <c r="D302">
        <v>6213</v>
      </c>
      <c r="E302">
        <v>858</v>
      </c>
      <c r="F302">
        <v>0.13809753742153549</v>
      </c>
      <c r="I302" s="2">
        <v>43401</v>
      </c>
      <c r="J302">
        <v>4113</v>
      </c>
      <c r="K302">
        <v>70</v>
      </c>
      <c r="L302">
        <v>6215</v>
      </c>
      <c r="M302">
        <v>4043</v>
      </c>
      <c r="N302">
        <v>0.65052292839903458</v>
      </c>
    </row>
    <row r="303" spans="1:14" x14ac:dyDescent="0.35">
      <c r="A303" s="2">
        <v>43767</v>
      </c>
      <c r="B303">
        <v>847</v>
      </c>
      <c r="C303">
        <v>0</v>
      </c>
      <c r="D303">
        <v>6213</v>
      </c>
      <c r="E303">
        <v>847</v>
      </c>
      <c r="F303">
        <v>0.13632705617254146</v>
      </c>
      <c r="I303" s="2">
        <v>43402</v>
      </c>
      <c r="J303">
        <v>4212</v>
      </c>
      <c r="K303">
        <v>67</v>
      </c>
      <c r="L303">
        <v>6215</v>
      </c>
      <c r="M303">
        <v>4145</v>
      </c>
      <c r="N303">
        <v>0.66693483507642803</v>
      </c>
    </row>
    <row r="304" spans="1:14" x14ac:dyDescent="0.35">
      <c r="A304" s="2">
        <v>43768</v>
      </c>
      <c r="B304">
        <v>846</v>
      </c>
      <c r="C304">
        <v>0</v>
      </c>
      <c r="D304">
        <v>6213</v>
      </c>
      <c r="E304">
        <v>846</v>
      </c>
      <c r="F304">
        <v>0.1361661033317238</v>
      </c>
      <c r="I304" s="2">
        <v>43403</v>
      </c>
      <c r="J304">
        <v>4264</v>
      </c>
      <c r="K304">
        <v>67</v>
      </c>
      <c r="L304">
        <v>6215</v>
      </c>
      <c r="M304">
        <v>4197</v>
      </c>
      <c r="N304">
        <v>0.67530168946098146</v>
      </c>
    </row>
    <row r="305" spans="1:14" x14ac:dyDescent="0.35">
      <c r="A305" s="2">
        <v>43769</v>
      </c>
      <c r="B305">
        <v>851</v>
      </c>
      <c r="C305">
        <v>0</v>
      </c>
      <c r="D305">
        <v>6213</v>
      </c>
      <c r="E305">
        <v>851</v>
      </c>
      <c r="F305">
        <v>0.136970867535812</v>
      </c>
      <c r="I305" s="2">
        <v>43404</v>
      </c>
      <c r="J305">
        <v>4406</v>
      </c>
      <c r="K305">
        <v>67</v>
      </c>
      <c r="L305">
        <v>6215</v>
      </c>
      <c r="M305">
        <v>4339</v>
      </c>
      <c r="N305">
        <v>0.69814963797264684</v>
      </c>
    </row>
    <row r="306" spans="1:14" x14ac:dyDescent="0.35">
      <c r="A306" s="2">
        <v>43770</v>
      </c>
      <c r="B306">
        <v>1077</v>
      </c>
      <c r="C306">
        <v>0</v>
      </c>
      <c r="D306">
        <v>6213</v>
      </c>
      <c r="E306">
        <v>1077</v>
      </c>
      <c r="F306">
        <v>0.17334620956059874</v>
      </c>
      <c r="I306" s="2">
        <v>43405</v>
      </c>
      <c r="J306">
        <v>4962</v>
      </c>
      <c r="K306">
        <v>68</v>
      </c>
      <c r="L306">
        <v>6215</v>
      </c>
      <c r="M306">
        <v>4894</v>
      </c>
      <c r="N306">
        <v>0.7874497184231698</v>
      </c>
    </row>
    <row r="307" spans="1:14" x14ac:dyDescent="0.35">
      <c r="A307" s="2">
        <v>43771</v>
      </c>
      <c r="B307">
        <v>1272</v>
      </c>
      <c r="C307">
        <v>0</v>
      </c>
      <c r="D307">
        <v>6213</v>
      </c>
      <c r="E307">
        <v>1272</v>
      </c>
      <c r="F307">
        <v>0.20473201352003864</v>
      </c>
      <c r="I307" s="2">
        <v>43406</v>
      </c>
      <c r="J307">
        <v>5188</v>
      </c>
      <c r="K307">
        <v>70</v>
      </c>
      <c r="L307">
        <v>6215</v>
      </c>
      <c r="M307">
        <v>5118</v>
      </c>
      <c r="N307">
        <v>0.82349155269509255</v>
      </c>
    </row>
    <row r="308" spans="1:14" x14ac:dyDescent="0.35">
      <c r="A308" s="2">
        <v>43772</v>
      </c>
      <c r="B308">
        <v>1301</v>
      </c>
      <c r="C308">
        <v>0</v>
      </c>
      <c r="D308">
        <v>6213</v>
      </c>
      <c r="E308">
        <v>1301</v>
      </c>
      <c r="F308">
        <v>0.20939964590375021</v>
      </c>
      <c r="I308" s="2">
        <v>43407</v>
      </c>
      <c r="J308">
        <v>5191</v>
      </c>
      <c r="K308">
        <v>74</v>
      </c>
      <c r="L308">
        <v>6215</v>
      </c>
      <c r="M308">
        <v>5117</v>
      </c>
      <c r="N308">
        <v>0.82333065164923569</v>
      </c>
    </row>
    <row r="309" spans="1:14" x14ac:dyDescent="0.35">
      <c r="A309" s="2">
        <v>43773</v>
      </c>
      <c r="B309">
        <v>1307</v>
      </c>
      <c r="C309">
        <v>0</v>
      </c>
      <c r="D309">
        <v>6213</v>
      </c>
      <c r="E309">
        <v>1307</v>
      </c>
      <c r="F309">
        <v>0.21036536294865604</v>
      </c>
      <c r="I309" s="2">
        <v>43408</v>
      </c>
      <c r="J309">
        <v>4460</v>
      </c>
      <c r="K309">
        <v>70</v>
      </c>
      <c r="L309">
        <v>6215</v>
      </c>
      <c r="M309">
        <v>4390</v>
      </c>
      <c r="N309">
        <v>0.70635559131134351</v>
      </c>
    </row>
    <row r="310" spans="1:14" x14ac:dyDescent="0.35">
      <c r="A310" s="2">
        <v>43774</v>
      </c>
      <c r="B310">
        <v>1317</v>
      </c>
      <c r="C310">
        <v>0</v>
      </c>
      <c r="D310">
        <v>6213</v>
      </c>
      <c r="E310">
        <v>1317</v>
      </c>
      <c r="F310">
        <v>0.21197489135683245</v>
      </c>
      <c r="I310" s="2">
        <v>43409</v>
      </c>
      <c r="J310">
        <v>4248</v>
      </c>
      <c r="K310">
        <v>66</v>
      </c>
      <c r="L310">
        <v>6215</v>
      </c>
      <c r="M310">
        <v>4182</v>
      </c>
      <c r="N310">
        <v>0.67288817377312948</v>
      </c>
    </row>
    <row r="311" spans="1:14" x14ac:dyDescent="0.35">
      <c r="A311" s="2">
        <v>43775</v>
      </c>
      <c r="B311">
        <v>1313</v>
      </c>
      <c r="C311">
        <v>0</v>
      </c>
      <c r="D311">
        <v>6213</v>
      </c>
      <c r="E311">
        <v>1313</v>
      </c>
      <c r="F311">
        <v>0.21133107999356188</v>
      </c>
      <c r="I311" s="2">
        <v>43410</v>
      </c>
      <c r="J311">
        <v>4236</v>
      </c>
      <c r="K311">
        <v>67</v>
      </c>
      <c r="L311">
        <v>6215</v>
      </c>
      <c r="M311">
        <v>4169</v>
      </c>
      <c r="N311">
        <v>0.67079646017699113</v>
      </c>
    </row>
    <row r="312" spans="1:14" x14ac:dyDescent="0.35">
      <c r="A312" s="2">
        <v>43776</v>
      </c>
      <c r="B312">
        <v>1372</v>
      </c>
      <c r="C312">
        <v>0</v>
      </c>
      <c r="D312">
        <v>6213</v>
      </c>
      <c r="E312">
        <v>1372</v>
      </c>
      <c r="F312">
        <v>0.22082729760180267</v>
      </c>
      <c r="I312" s="2">
        <v>43411</v>
      </c>
      <c r="J312">
        <v>4287</v>
      </c>
      <c r="K312">
        <v>68</v>
      </c>
      <c r="L312">
        <v>6215</v>
      </c>
      <c r="M312">
        <v>4219</v>
      </c>
      <c r="N312">
        <v>0.67884151246983104</v>
      </c>
    </row>
    <row r="313" spans="1:14" x14ac:dyDescent="0.35">
      <c r="A313" s="2">
        <v>43777</v>
      </c>
      <c r="B313">
        <v>1316</v>
      </c>
      <c r="C313">
        <v>0</v>
      </c>
      <c r="D313">
        <v>6213</v>
      </c>
      <c r="E313">
        <v>1316</v>
      </c>
      <c r="F313">
        <v>0.21181393851601482</v>
      </c>
      <c r="I313" s="2">
        <v>43412</v>
      </c>
      <c r="J313">
        <v>4399</v>
      </c>
      <c r="K313">
        <v>64</v>
      </c>
      <c r="L313">
        <v>6215</v>
      </c>
      <c r="M313">
        <v>4335</v>
      </c>
      <c r="N313">
        <v>0.6975060337892196</v>
      </c>
    </row>
    <row r="314" spans="1:14" x14ac:dyDescent="0.35">
      <c r="A314" s="2">
        <v>43778</v>
      </c>
      <c r="B314">
        <v>1304</v>
      </c>
      <c r="C314">
        <v>0</v>
      </c>
      <c r="D314">
        <v>6213</v>
      </c>
      <c r="E314">
        <v>1304</v>
      </c>
      <c r="F314">
        <v>0.20988250442620313</v>
      </c>
      <c r="I314" s="2">
        <v>43413</v>
      </c>
      <c r="J314">
        <v>4579</v>
      </c>
      <c r="K314">
        <v>63</v>
      </c>
      <c r="L314">
        <v>6215</v>
      </c>
      <c r="M314">
        <v>4516</v>
      </c>
      <c r="N314">
        <v>0.72662912308930006</v>
      </c>
    </row>
    <row r="315" spans="1:14" x14ac:dyDescent="0.35">
      <c r="A315" s="2">
        <v>43779</v>
      </c>
      <c r="B315">
        <v>1294</v>
      </c>
      <c r="C315">
        <v>0</v>
      </c>
      <c r="D315">
        <v>6213</v>
      </c>
      <c r="E315">
        <v>1294</v>
      </c>
      <c r="F315">
        <v>0.20827297601802672</v>
      </c>
      <c r="I315" s="2">
        <v>43414</v>
      </c>
      <c r="J315">
        <v>4651</v>
      </c>
      <c r="K315">
        <v>65</v>
      </c>
      <c r="L315">
        <v>6215</v>
      </c>
      <c r="M315">
        <v>4586</v>
      </c>
      <c r="N315">
        <v>0.73789219629927594</v>
      </c>
    </row>
    <row r="316" spans="1:14" x14ac:dyDescent="0.35">
      <c r="A316" s="2">
        <v>43780</v>
      </c>
      <c r="B316">
        <v>1233</v>
      </c>
      <c r="C316">
        <v>0</v>
      </c>
      <c r="D316">
        <v>6213</v>
      </c>
      <c r="E316">
        <v>1233</v>
      </c>
      <c r="F316">
        <v>0.19845485272815064</v>
      </c>
      <c r="I316" s="2">
        <v>43415</v>
      </c>
      <c r="J316">
        <v>4628</v>
      </c>
      <c r="K316">
        <v>66</v>
      </c>
      <c r="L316">
        <v>6215</v>
      </c>
      <c r="M316">
        <v>4562</v>
      </c>
      <c r="N316">
        <v>0.73403057119871284</v>
      </c>
    </row>
    <row r="317" spans="1:14" x14ac:dyDescent="0.35">
      <c r="A317" s="2">
        <v>43781</v>
      </c>
      <c r="B317">
        <v>1220</v>
      </c>
      <c r="C317">
        <v>0</v>
      </c>
      <c r="D317">
        <v>6213</v>
      </c>
      <c r="E317">
        <v>1220</v>
      </c>
      <c r="F317">
        <v>0.19636246579752131</v>
      </c>
      <c r="I317" s="2">
        <v>43416</v>
      </c>
      <c r="J317">
        <v>4556</v>
      </c>
      <c r="K317">
        <v>63</v>
      </c>
      <c r="L317">
        <v>6215</v>
      </c>
      <c r="M317">
        <v>4493</v>
      </c>
      <c r="N317">
        <v>0.72292839903459372</v>
      </c>
    </row>
    <row r="318" spans="1:14" x14ac:dyDescent="0.35">
      <c r="A318" s="2">
        <v>43782</v>
      </c>
      <c r="B318">
        <v>1215</v>
      </c>
      <c r="C318">
        <v>0</v>
      </c>
      <c r="D318">
        <v>6213</v>
      </c>
      <c r="E318">
        <v>1215</v>
      </c>
      <c r="F318">
        <v>0.19555770159343314</v>
      </c>
      <c r="I318" s="2">
        <v>43417</v>
      </c>
      <c r="J318">
        <v>4488</v>
      </c>
      <c r="K318">
        <v>63</v>
      </c>
      <c r="L318">
        <v>6215</v>
      </c>
      <c r="M318">
        <v>4425</v>
      </c>
      <c r="N318">
        <v>0.71198712791633145</v>
      </c>
    </row>
    <row r="319" spans="1:14" x14ac:dyDescent="0.35">
      <c r="A319" s="2">
        <v>43783</v>
      </c>
      <c r="B319">
        <v>1229</v>
      </c>
      <c r="C319">
        <v>0</v>
      </c>
      <c r="D319">
        <v>6213</v>
      </c>
      <c r="E319">
        <v>1229</v>
      </c>
      <c r="F319">
        <v>0.19781104136488009</v>
      </c>
      <c r="I319" s="2">
        <v>43418</v>
      </c>
      <c r="J319">
        <v>4405</v>
      </c>
      <c r="K319">
        <v>67</v>
      </c>
      <c r="L319">
        <v>6215</v>
      </c>
      <c r="M319">
        <v>4338</v>
      </c>
      <c r="N319">
        <v>0.69798873692678998</v>
      </c>
    </row>
    <row r="320" spans="1:14" x14ac:dyDescent="0.35">
      <c r="A320" s="2">
        <v>43784</v>
      </c>
      <c r="B320">
        <v>1233</v>
      </c>
      <c r="C320">
        <v>0</v>
      </c>
      <c r="D320">
        <v>6213</v>
      </c>
      <c r="E320">
        <v>1233</v>
      </c>
      <c r="F320">
        <v>0.19845485272815064</v>
      </c>
      <c r="I320" s="2">
        <v>43419</v>
      </c>
      <c r="J320">
        <v>4440</v>
      </c>
      <c r="K320">
        <v>66</v>
      </c>
      <c r="L320">
        <v>6215</v>
      </c>
      <c r="M320">
        <v>4374</v>
      </c>
      <c r="N320">
        <v>0.70378117457763478</v>
      </c>
    </row>
    <row r="321" spans="1:14" x14ac:dyDescent="0.35">
      <c r="A321" s="2">
        <v>43785</v>
      </c>
      <c r="B321">
        <v>1151</v>
      </c>
      <c r="C321">
        <v>0</v>
      </c>
      <c r="D321">
        <v>6213</v>
      </c>
      <c r="E321">
        <v>1151</v>
      </c>
      <c r="F321">
        <v>0.18525671978110414</v>
      </c>
      <c r="I321" s="2">
        <v>43420</v>
      </c>
      <c r="J321">
        <v>4645</v>
      </c>
      <c r="K321">
        <v>63</v>
      </c>
      <c r="L321">
        <v>6215</v>
      </c>
      <c r="M321">
        <v>4582</v>
      </c>
      <c r="N321">
        <v>0.7372485921158487</v>
      </c>
    </row>
    <row r="322" spans="1:14" x14ac:dyDescent="0.35">
      <c r="A322" s="2">
        <v>43786</v>
      </c>
      <c r="B322">
        <v>1023</v>
      </c>
      <c r="C322">
        <v>0</v>
      </c>
      <c r="D322">
        <v>6213</v>
      </c>
      <c r="E322">
        <v>1023</v>
      </c>
      <c r="F322">
        <v>0.16465475615644617</v>
      </c>
      <c r="I322" s="2">
        <v>43421</v>
      </c>
      <c r="J322">
        <v>5100</v>
      </c>
      <c r="K322">
        <v>65</v>
      </c>
      <c r="L322">
        <v>6215</v>
      </c>
      <c r="M322">
        <v>5035</v>
      </c>
      <c r="N322">
        <v>0.81013676588897832</v>
      </c>
    </row>
    <row r="323" spans="1:14" x14ac:dyDescent="0.35">
      <c r="A323" s="2">
        <v>43787</v>
      </c>
      <c r="B323">
        <v>946</v>
      </c>
      <c r="C323">
        <v>0</v>
      </c>
      <c r="D323">
        <v>6213</v>
      </c>
      <c r="E323">
        <v>946</v>
      </c>
      <c r="F323">
        <v>0.15226138741348785</v>
      </c>
      <c r="I323" s="2">
        <v>43422</v>
      </c>
      <c r="J323">
        <v>5083</v>
      </c>
      <c r="K323">
        <v>67</v>
      </c>
      <c r="L323">
        <v>6215</v>
      </c>
      <c r="M323">
        <v>5016</v>
      </c>
      <c r="N323">
        <v>0.8070796460176991</v>
      </c>
    </row>
    <row r="324" spans="1:14" x14ac:dyDescent="0.35">
      <c r="A324" s="2">
        <v>43788</v>
      </c>
      <c r="B324">
        <v>940</v>
      </c>
      <c r="C324">
        <v>0</v>
      </c>
      <c r="D324">
        <v>6213</v>
      </c>
      <c r="E324">
        <v>940</v>
      </c>
      <c r="F324">
        <v>0.15129567036858202</v>
      </c>
      <c r="I324" s="2">
        <v>43423</v>
      </c>
      <c r="J324">
        <v>4769</v>
      </c>
      <c r="K324">
        <v>65</v>
      </c>
      <c r="L324">
        <v>6215</v>
      </c>
      <c r="M324">
        <v>4704</v>
      </c>
      <c r="N324">
        <v>0.75687851971037812</v>
      </c>
    </row>
    <row r="325" spans="1:14" x14ac:dyDescent="0.35">
      <c r="A325" s="2">
        <v>43789</v>
      </c>
      <c r="B325">
        <v>1102</v>
      </c>
      <c r="C325">
        <v>0</v>
      </c>
      <c r="D325">
        <v>6213</v>
      </c>
      <c r="E325">
        <v>1102</v>
      </c>
      <c r="F325">
        <v>0.17737003058103976</v>
      </c>
      <c r="I325" s="2">
        <v>43424</v>
      </c>
      <c r="J325">
        <v>4596</v>
      </c>
      <c r="K325">
        <v>65</v>
      </c>
      <c r="L325">
        <v>6215</v>
      </c>
      <c r="M325">
        <v>4531</v>
      </c>
      <c r="N325">
        <v>0.72904263877715203</v>
      </c>
    </row>
    <row r="326" spans="1:14" x14ac:dyDescent="0.35">
      <c r="A326" s="2">
        <v>43790</v>
      </c>
      <c r="B326">
        <v>1147</v>
      </c>
      <c r="C326">
        <v>0</v>
      </c>
      <c r="D326">
        <v>6213</v>
      </c>
      <c r="E326">
        <v>1147</v>
      </c>
      <c r="F326">
        <v>0.18461290841783357</v>
      </c>
      <c r="I326" s="2">
        <v>43425</v>
      </c>
      <c r="J326">
        <v>4524</v>
      </c>
      <c r="K326">
        <v>65</v>
      </c>
      <c r="L326">
        <v>6215</v>
      </c>
      <c r="M326">
        <v>4459</v>
      </c>
      <c r="N326">
        <v>0.71745776347546264</v>
      </c>
    </row>
    <row r="327" spans="1:14" x14ac:dyDescent="0.35">
      <c r="A327" s="2">
        <v>43791</v>
      </c>
      <c r="B327">
        <v>1227</v>
      </c>
      <c r="C327">
        <v>0</v>
      </c>
      <c r="D327">
        <v>6213</v>
      </c>
      <c r="E327">
        <v>1227</v>
      </c>
      <c r="F327">
        <v>0.1974891356832448</v>
      </c>
      <c r="I327" s="2">
        <v>43426</v>
      </c>
      <c r="J327">
        <v>4492</v>
      </c>
      <c r="K327">
        <v>68</v>
      </c>
      <c r="L327">
        <v>6215</v>
      </c>
      <c r="M327">
        <v>4424</v>
      </c>
      <c r="N327">
        <v>0.7118262268704747</v>
      </c>
    </row>
    <row r="328" spans="1:14" x14ac:dyDescent="0.35">
      <c r="A328" s="2">
        <v>43792</v>
      </c>
      <c r="B328">
        <v>1687</v>
      </c>
      <c r="C328">
        <v>0</v>
      </c>
      <c r="D328">
        <v>6213</v>
      </c>
      <c r="E328">
        <v>1687</v>
      </c>
      <c r="F328">
        <v>0.27152744245935939</v>
      </c>
      <c r="I328" s="2">
        <v>43427</v>
      </c>
      <c r="J328">
        <v>4610</v>
      </c>
      <c r="K328">
        <v>65</v>
      </c>
      <c r="L328">
        <v>6213</v>
      </c>
      <c r="M328">
        <v>4545</v>
      </c>
      <c r="N328">
        <v>0.73153066151617574</v>
      </c>
    </row>
    <row r="329" spans="1:14" x14ac:dyDescent="0.35">
      <c r="A329" s="2">
        <v>43793</v>
      </c>
      <c r="B329">
        <v>1896</v>
      </c>
      <c r="C329">
        <v>0</v>
      </c>
      <c r="D329">
        <v>6213</v>
      </c>
      <c r="E329">
        <v>1896</v>
      </c>
      <c r="F329">
        <v>0.30516658619024628</v>
      </c>
      <c r="I329" s="2">
        <v>43428</v>
      </c>
      <c r="J329">
        <v>4249</v>
      </c>
      <c r="K329">
        <v>74</v>
      </c>
      <c r="L329">
        <v>6213</v>
      </c>
      <c r="M329">
        <v>4175</v>
      </c>
      <c r="N329">
        <v>0.67197811041364885</v>
      </c>
    </row>
    <row r="330" spans="1:14" x14ac:dyDescent="0.35">
      <c r="A330" s="2">
        <v>43794</v>
      </c>
      <c r="B330">
        <v>1904</v>
      </c>
      <c r="C330">
        <v>0</v>
      </c>
      <c r="D330">
        <v>6213</v>
      </c>
      <c r="E330">
        <v>1904</v>
      </c>
      <c r="F330">
        <v>0.30645420891678737</v>
      </c>
      <c r="I330" s="2">
        <v>43429</v>
      </c>
      <c r="J330">
        <v>4054</v>
      </c>
      <c r="K330">
        <v>70</v>
      </c>
      <c r="L330">
        <v>6213</v>
      </c>
      <c r="M330">
        <v>3984</v>
      </c>
      <c r="N330">
        <v>0.64123611781747947</v>
      </c>
    </row>
    <row r="331" spans="1:14" x14ac:dyDescent="0.35">
      <c r="A331" s="2">
        <v>43795</v>
      </c>
      <c r="B331">
        <v>1911</v>
      </c>
      <c r="C331">
        <v>0</v>
      </c>
      <c r="D331">
        <v>6213</v>
      </c>
      <c r="E331">
        <v>1911</v>
      </c>
      <c r="F331">
        <v>0.30758087880251084</v>
      </c>
      <c r="I331" s="2">
        <v>43430</v>
      </c>
      <c r="J331">
        <v>3938</v>
      </c>
      <c r="K331">
        <v>67</v>
      </c>
      <c r="L331">
        <v>6213</v>
      </c>
      <c r="M331">
        <v>3871</v>
      </c>
      <c r="N331">
        <v>0.62304844680508609</v>
      </c>
    </row>
    <row r="332" spans="1:14" x14ac:dyDescent="0.35">
      <c r="A332" s="2">
        <v>43796</v>
      </c>
      <c r="B332">
        <v>1916</v>
      </c>
      <c r="C332">
        <v>0</v>
      </c>
      <c r="D332">
        <v>6213</v>
      </c>
      <c r="E332">
        <v>1916</v>
      </c>
      <c r="F332">
        <v>0.30838564300659904</v>
      </c>
      <c r="I332" s="2">
        <v>43431</v>
      </c>
      <c r="J332">
        <v>3939</v>
      </c>
      <c r="K332">
        <v>65</v>
      </c>
      <c r="L332">
        <v>6213</v>
      </c>
      <c r="M332">
        <v>3874</v>
      </c>
      <c r="N332">
        <v>0.62353130532753898</v>
      </c>
    </row>
    <row r="333" spans="1:14" x14ac:dyDescent="0.35">
      <c r="A333" s="2">
        <v>43797</v>
      </c>
      <c r="B333">
        <v>1926</v>
      </c>
      <c r="C333">
        <v>0</v>
      </c>
      <c r="D333">
        <v>6213</v>
      </c>
      <c r="E333">
        <v>1926</v>
      </c>
      <c r="F333">
        <v>0.30999517141477545</v>
      </c>
      <c r="I333" s="2">
        <v>43432</v>
      </c>
      <c r="J333">
        <v>3896</v>
      </c>
      <c r="K333">
        <v>65</v>
      </c>
      <c r="L333">
        <v>6213</v>
      </c>
      <c r="M333">
        <v>3831</v>
      </c>
      <c r="N333">
        <v>0.61661033317238045</v>
      </c>
    </row>
    <row r="334" spans="1:14" x14ac:dyDescent="0.35">
      <c r="A334" s="2">
        <v>43798</v>
      </c>
      <c r="B334">
        <v>1804</v>
      </c>
      <c r="C334">
        <v>0</v>
      </c>
      <c r="D334">
        <v>6213</v>
      </c>
      <c r="E334">
        <v>1804</v>
      </c>
      <c r="F334">
        <v>0.29035892483502335</v>
      </c>
      <c r="I334" s="2">
        <v>43433</v>
      </c>
      <c r="J334">
        <v>3961</v>
      </c>
      <c r="K334">
        <v>65</v>
      </c>
      <c r="L334">
        <v>6213</v>
      </c>
      <c r="M334">
        <v>3896</v>
      </c>
      <c r="N334">
        <v>0.62707226782552716</v>
      </c>
    </row>
    <row r="335" spans="1:14" x14ac:dyDescent="0.35">
      <c r="A335" s="2">
        <v>43799</v>
      </c>
      <c r="B335">
        <v>1114</v>
      </c>
      <c r="C335">
        <v>0</v>
      </c>
      <c r="D335">
        <v>6213</v>
      </c>
      <c r="E335">
        <v>1114</v>
      </c>
      <c r="F335">
        <v>0.17930146467085145</v>
      </c>
      <c r="I335" s="2">
        <v>43434</v>
      </c>
      <c r="J335">
        <v>4109</v>
      </c>
      <c r="K335">
        <v>64</v>
      </c>
      <c r="L335">
        <v>6213</v>
      </c>
      <c r="M335">
        <v>4045</v>
      </c>
      <c r="N335">
        <v>0.65105424110735555</v>
      </c>
    </row>
    <row r="336" spans="1:14" x14ac:dyDescent="0.35">
      <c r="A336" s="2">
        <v>43800</v>
      </c>
      <c r="B336">
        <v>876</v>
      </c>
      <c r="C336">
        <v>0</v>
      </c>
      <c r="D336">
        <v>6213</v>
      </c>
      <c r="E336">
        <v>876</v>
      </c>
      <c r="F336">
        <v>0.14099468855625302</v>
      </c>
      <c r="I336" s="2">
        <v>43435</v>
      </c>
      <c r="J336">
        <v>4217</v>
      </c>
      <c r="K336">
        <v>76</v>
      </c>
      <c r="L336">
        <v>6213</v>
      </c>
      <c r="M336">
        <v>4141</v>
      </c>
      <c r="N336">
        <v>0.666505713825849</v>
      </c>
    </row>
    <row r="337" spans="1:14" x14ac:dyDescent="0.35">
      <c r="A337" s="2">
        <v>43801</v>
      </c>
      <c r="B337">
        <v>871</v>
      </c>
      <c r="C337">
        <v>0</v>
      </c>
      <c r="D337">
        <v>6213</v>
      </c>
      <c r="E337">
        <v>871</v>
      </c>
      <c r="F337">
        <v>0.14018992435216482</v>
      </c>
      <c r="I337" s="2">
        <v>43436</v>
      </c>
      <c r="J337">
        <v>4054</v>
      </c>
      <c r="K337">
        <v>71</v>
      </c>
      <c r="L337">
        <v>6213</v>
      </c>
      <c r="M337">
        <v>3983</v>
      </c>
      <c r="N337">
        <v>0.64107516497666184</v>
      </c>
    </row>
    <row r="338" spans="1:14" x14ac:dyDescent="0.35">
      <c r="A338" s="2">
        <v>43802</v>
      </c>
      <c r="B338">
        <v>861</v>
      </c>
      <c r="C338">
        <v>0</v>
      </c>
      <c r="D338">
        <v>6213</v>
      </c>
      <c r="E338">
        <v>861</v>
      </c>
      <c r="F338">
        <v>0.13858039594398841</v>
      </c>
      <c r="I338" s="2">
        <v>43437</v>
      </c>
      <c r="J338">
        <v>3975</v>
      </c>
      <c r="K338">
        <v>66</v>
      </c>
      <c r="L338">
        <v>6213</v>
      </c>
      <c r="M338">
        <v>3909</v>
      </c>
      <c r="N338">
        <v>0.62916465475615646</v>
      </c>
    </row>
    <row r="339" spans="1:14" x14ac:dyDescent="0.35">
      <c r="A339" s="2">
        <v>43803</v>
      </c>
      <c r="B339">
        <v>857</v>
      </c>
      <c r="C339">
        <v>0</v>
      </c>
      <c r="D339">
        <v>6213</v>
      </c>
      <c r="E339">
        <v>857</v>
      </c>
      <c r="F339">
        <v>0.13793658458071784</v>
      </c>
      <c r="I339" s="2">
        <v>43438</v>
      </c>
      <c r="J339">
        <v>3926</v>
      </c>
      <c r="K339">
        <v>68</v>
      </c>
      <c r="L339">
        <v>6213</v>
      </c>
      <c r="M339">
        <v>3858</v>
      </c>
      <c r="N339">
        <v>0.62095605987445679</v>
      </c>
    </row>
    <row r="340" spans="1:14" x14ac:dyDescent="0.35">
      <c r="A340" s="2">
        <v>43804</v>
      </c>
      <c r="B340">
        <v>863</v>
      </c>
      <c r="C340">
        <v>0</v>
      </c>
      <c r="D340">
        <v>6213</v>
      </c>
      <c r="E340">
        <v>863</v>
      </c>
      <c r="F340">
        <v>0.1389023016256237</v>
      </c>
      <c r="I340" s="2">
        <v>43439</v>
      </c>
      <c r="J340">
        <v>3901</v>
      </c>
      <c r="K340">
        <v>69</v>
      </c>
      <c r="L340">
        <v>6213</v>
      </c>
      <c r="M340">
        <v>3832</v>
      </c>
      <c r="N340">
        <v>0.61677128601319808</v>
      </c>
    </row>
    <row r="341" spans="1:14" x14ac:dyDescent="0.35">
      <c r="A341" s="2">
        <v>43805</v>
      </c>
      <c r="B341">
        <v>1413</v>
      </c>
      <c r="C341">
        <v>0</v>
      </c>
      <c r="D341">
        <v>6213</v>
      </c>
      <c r="E341">
        <v>1413</v>
      </c>
      <c r="F341">
        <v>0.22742636407532593</v>
      </c>
      <c r="I341" s="2">
        <v>43440</v>
      </c>
      <c r="J341">
        <v>3932</v>
      </c>
      <c r="K341">
        <v>70</v>
      </c>
      <c r="L341">
        <v>6213</v>
      </c>
      <c r="M341">
        <v>3862</v>
      </c>
      <c r="N341">
        <v>0.62159987123772731</v>
      </c>
    </row>
    <row r="342" spans="1:14" x14ac:dyDescent="0.35">
      <c r="A342" s="2">
        <v>43806</v>
      </c>
      <c r="B342">
        <v>1427</v>
      </c>
      <c r="C342">
        <v>0</v>
      </c>
      <c r="D342">
        <v>6213</v>
      </c>
      <c r="E342">
        <v>1427</v>
      </c>
      <c r="F342">
        <v>0.22967970384677289</v>
      </c>
      <c r="I342" s="2">
        <v>43441</v>
      </c>
      <c r="J342">
        <v>4190</v>
      </c>
      <c r="K342">
        <v>68</v>
      </c>
      <c r="L342">
        <v>6213</v>
      </c>
      <c r="M342">
        <v>4122</v>
      </c>
      <c r="N342">
        <v>0.66344760985031381</v>
      </c>
    </row>
    <row r="343" spans="1:14" x14ac:dyDescent="0.35">
      <c r="A343" s="2">
        <v>43807</v>
      </c>
      <c r="B343">
        <v>825</v>
      </c>
      <c r="C343">
        <v>0</v>
      </c>
      <c r="D343">
        <v>6213</v>
      </c>
      <c r="E343">
        <v>825</v>
      </c>
      <c r="F343">
        <v>0.13278609367455335</v>
      </c>
      <c r="I343" s="2">
        <v>43442</v>
      </c>
      <c r="J343">
        <v>4192</v>
      </c>
      <c r="K343">
        <v>74</v>
      </c>
      <c r="L343">
        <v>6213</v>
      </c>
      <c r="M343">
        <v>4118</v>
      </c>
      <c r="N343">
        <v>0.66280379848704329</v>
      </c>
    </row>
    <row r="344" spans="1:14" x14ac:dyDescent="0.35">
      <c r="A344" s="2">
        <v>43808</v>
      </c>
      <c r="B344">
        <v>802</v>
      </c>
      <c r="C344">
        <v>0</v>
      </c>
      <c r="D344">
        <v>6213</v>
      </c>
      <c r="E344">
        <v>802</v>
      </c>
      <c r="F344">
        <v>0.12908417833574762</v>
      </c>
      <c r="I344" s="2">
        <v>43443</v>
      </c>
      <c r="J344">
        <v>4033</v>
      </c>
      <c r="K344">
        <v>73</v>
      </c>
      <c r="L344">
        <v>6213</v>
      </c>
      <c r="M344">
        <v>3960</v>
      </c>
      <c r="N344">
        <v>0.63737324963785613</v>
      </c>
    </row>
    <row r="345" spans="1:14" x14ac:dyDescent="0.35">
      <c r="A345" s="2">
        <v>43809</v>
      </c>
      <c r="B345">
        <v>801</v>
      </c>
      <c r="C345">
        <v>0</v>
      </c>
      <c r="D345">
        <v>6213</v>
      </c>
      <c r="E345">
        <v>801</v>
      </c>
      <c r="F345">
        <v>0.12892322549492999</v>
      </c>
      <c r="I345" s="2">
        <v>43444</v>
      </c>
      <c r="J345">
        <v>3954</v>
      </c>
      <c r="K345">
        <v>69</v>
      </c>
      <c r="L345">
        <v>6213</v>
      </c>
      <c r="M345">
        <v>3885</v>
      </c>
      <c r="N345">
        <v>0.62530178657653313</v>
      </c>
    </row>
    <row r="346" spans="1:14" x14ac:dyDescent="0.35">
      <c r="A346" s="2">
        <v>43810</v>
      </c>
      <c r="B346">
        <v>796</v>
      </c>
      <c r="C346">
        <v>0</v>
      </c>
      <c r="D346">
        <v>6213</v>
      </c>
      <c r="E346">
        <v>796</v>
      </c>
      <c r="F346">
        <v>0.12811846129084178</v>
      </c>
      <c r="I346" s="2">
        <v>43445</v>
      </c>
      <c r="J346">
        <v>3924</v>
      </c>
      <c r="K346">
        <v>71</v>
      </c>
      <c r="L346">
        <v>6213</v>
      </c>
      <c r="M346">
        <v>3853</v>
      </c>
      <c r="N346">
        <v>0.62015129567036853</v>
      </c>
    </row>
    <row r="347" spans="1:14" x14ac:dyDescent="0.35">
      <c r="A347" s="2">
        <v>43811</v>
      </c>
      <c r="B347">
        <v>1281</v>
      </c>
      <c r="C347">
        <v>0</v>
      </c>
      <c r="D347">
        <v>6213</v>
      </c>
      <c r="E347">
        <v>1281</v>
      </c>
      <c r="F347">
        <v>0.20618058908739739</v>
      </c>
      <c r="I347" s="2">
        <v>43446</v>
      </c>
      <c r="J347">
        <v>3858</v>
      </c>
      <c r="K347">
        <v>72</v>
      </c>
      <c r="L347">
        <v>6213</v>
      </c>
      <c r="M347">
        <v>3786</v>
      </c>
      <c r="N347">
        <v>0.60936745533558667</v>
      </c>
    </row>
    <row r="348" spans="1:14" x14ac:dyDescent="0.35">
      <c r="A348" s="2">
        <v>43812</v>
      </c>
      <c r="B348">
        <v>1277</v>
      </c>
      <c r="C348">
        <v>0</v>
      </c>
      <c r="D348">
        <v>6213</v>
      </c>
      <c r="E348">
        <v>1277</v>
      </c>
      <c r="F348">
        <v>0.20553677772412682</v>
      </c>
      <c r="I348" s="2">
        <v>43447</v>
      </c>
      <c r="J348">
        <v>3805</v>
      </c>
      <c r="K348">
        <v>69</v>
      </c>
      <c r="L348">
        <v>6213</v>
      </c>
      <c r="M348">
        <v>3736</v>
      </c>
      <c r="N348">
        <v>0.60131981329470463</v>
      </c>
    </row>
    <row r="349" spans="1:14" x14ac:dyDescent="0.35">
      <c r="A349" s="2">
        <v>43813</v>
      </c>
      <c r="B349">
        <v>1312</v>
      </c>
      <c r="C349">
        <v>0</v>
      </c>
      <c r="D349">
        <v>6213</v>
      </c>
      <c r="E349">
        <v>1312</v>
      </c>
      <c r="F349">
        <v>0.21117012715274425</v>
      </c>
      <c r="I349" s="2">
        <v>43448</v>
      </c>
      <c r="J349">
        <v>4284</v>
      </c>
      <c r="K349">
        <v>73</v>
      </c>
      <c r="L349">
        <v>6213</v>
      </c>
      <c r="M349">
        <v>4211</v>
      </c>
      <c r="N349">
        <v>0.67777241268308386</v>
      </c>
    </row>
    <row r="350" spans="1:14" x14ac:dyDescent="0.35">
      <c r="A350" s="2">
        <v>43814</v>
      </c>
      <c r="B350">
        <v>937</v>
      </c>
      <c r="C350">
        <v>0</v>
      </c>
      <c r="D350">
        <v>6213</v>
      </c>
      <c r="E350">
        <v>937</v>
      </c>
      <c r="F350">
        <v>0.15081281184612907</v>
      </c>
      <c r="I350" s="2">
        <v>43449</v>
      </c>
      <c r="J350">
        <v>4580</v>
      </c>
      <c r="K350">
        <v>72</v>
      </c>
      <c r="L350">
        <v>6213</v>
      </c>
      <c r="M350">
        <v>4508</v>
      </c>
      <c r="N350">
        <v>0.72557540640592311</v>
      </c>
    </row>
    <row r="351" spans="1:14" x14ac:dyDescent="0.35">
      <c r="A351" s="2">
        <v>43815</v>
      </c>
      <c r="B351">
        <v>927</v>
      </c>
      <c r="C351">
        <v>0</v>
      </c>
      <c r="D351">
        <v>6213</v>
      </c>
      <c r="E351">
        <v>927</v>
      </c>
      <c r="F351">
        <v>0.14920328343795267</v>
      </c>
      <c r="I351" s="2">
        <v>43450</v>
      </c>
      <c r="J351">
        <v>5009</v>
      </c>
      <c r="K351">
        <v>71</v>
      </c>
      <c r="L351">
        <v>6213</v>
      </c>
      <c r="M351">
        <v>4938</v>
      </c>
      <c r="N351">
        <v>0.79478512795750844</v>
      </c>
    </row>
    <row r="352" spans="1:14" x14ac:dyDescent="0.35">
      <c r="A352" s="2">
        <v>43816</v>
      </c>
      <c r="B352">
        <v>920</v>
      </c>
      <c r="C352">
        <v>0</v>
      </c>
      <c r="D352">
        <v>6213</v>
      </c>
      <c r="E352">
        <v>920</v>
      </c>
      <c r="F352">
        <v>0.1480766135522292</v>
      </c>
      <c r="I352" s="2">
        <v>43451</v>
      </c>
      <c r="J352">
        <v>5084</v>
      </c>
      <c r="K352">
        <v>68</v>
      </c>
      <c r="L352">
        <v>6213</v>
      </c>
      <c r="M352">
        <v>5016</v>
      </c>
      <c r="N352">
        <v>0.80733944954128445</v>
      </c>
    </row>
    <row r="353" spans="1:14" x14ac:dyDescent="0.35">
      <c r="A353" s="2">
        <v>43817</v>
      </c>
      <c r="B353">
        <v>913</v>
      </c>
      <c r="C353">
        <v>0</v>
      </c>
      <c r="D353">
        <v>6213</v>
      </c>
      <c r="E353">
        <v>913</v>
      </c>
      <c r="F353">
        <v>0.14694994366650571</v>
      </c>
      <c r="I353" s="2">
        <v>43452</v>
      </c>
      <c r="J353">
        <v>5083</v>
      </c>
      <c r="K353">
        <v>68</v>
      </c>
      <c r="L353">
        <v>6213</v>
      </c>
      <c r="M353">
        <v>5015</v>
      </c>
      <c r="N353">
        <v>0.80717849670046671</v>
      </c>
    </row>
    <row r="354" spans="1:14" x14ac:dyDescent="0.35">
      <c r="A354" s="2">
        <v>43818</v>
      </c>
      <c r="B354">
        <v>945</v>
      </c>
      <c r="C354">
        <v>0</v>
      </c>
      <c r="D354">
        <v>6213</v>
      </c>
      <c r="E354">
        <v>945</v>
      </c>
      <c r="F354">
        <v>0.1521004345726702</v>
      </c>
      <c r="I354" s="2">
        <v>43453</v>
      </c>
      <c r="J354">
        <v>5025</v>
      </c>
      <c r="K354">
        <v>66</v>
      </c>
      <c r="L354">
        <v>6213</v>
      </c>
      <c r="M354">
        <v>4959</v>
      </c>
      <c r="N354">
        <v>0.79816513761467889</v>
      </c>
    </row>
    <row r="355" spans="1:14" x14ac:dyDescent="0.35">
      <c r="A355" s="2">
        <v>43819</v>
      </c>
      <c r="B355">
        <v>1213</v>
      </c>
      <c r="C355">
        <v>0</v>
      </c>
      <c r="D355">
        <v>6213</v>
      </c>
      <c r="E355">
        <v>1213</v>
      </c>
      <c r="F355">
        <v>0.19523579591179785</v>
      </c>
      <c r="I355" s="2">
        <v>43454</v>
      </c>
      <c r="J355">
        <v>4948</v>
      </c>
      <c r="K355">
        <v>66</v>
      </c>
      <c r="L355">
        <v>6213</v>
      </c>
      <c r="M355">
        <v>4882</v>
      </c>
      <c r="N355">
        <v>0.78577176887172062</v>
      </c>
    </row>
    <row r="356" spans="1:14" x14ac:dyDescent="0.35">
      <c r="A356" s="2">
        <v>43820</v>
      </c>
      <c r="B356">
        <v>1344</v>
      </c>
      <c r="C356">
        <v>0</v>
      </c>
      <c r="D356">
        <v>6213</v>
      </c>
      <c r="E356">
        <v>1344</v>
      </c>
      <c r="F356">
        <v>0.21632061805890873</v>
      </c>
      <c r="I356" s="2">
        <v>43455</v>
      </c>
      <c r="J356">
        <v>5122</v>
      </c>
      <c r="K356">
        <v>64</v>
      </c>
      <c r="L356">
        <v>6213</v>
      </c>
      <c r="M356">
        <v>5058</v>
      </c>
      <c r="N356">
        <v>0.81409946885562534</v>
      </c>
    </row>
    <row r="357" spans="1:14" x14ac:dyDescent="0.35">
      <c r="A357" s="2">
        <v>43821</v>
      </c>
      <c r="B357">
        <v>1375</v>
      </c>
      <c r="C357">
        <v>0</v>
      </c>
      <c r="D357">
        <v>6213</v>
      </c>
      <c r="E357">
        <v>1375</v>
      </c>
      <c r="F357">
        <v>0.22131015612425559</v>
      </c>
      <c r="I357" s="2">
        <v>43456</v>
      </c>
      <c r="J357">
        <v>5365</v>
      </c>
      <c r="K357">
        <v>66</v>
      </c>
      <c r="L357">
        <v>6213</v>
      </c>
      <c r="M357">
        <v>5299</v>
      </c>
      <c r="N357">
        <v>0.85288910349267666</v>
      </c>
    </row>
    <row r="358" spans="1:14" x14ac:dyDescent="0.35">
      <c r="A358" s="2">
        <v>43822</v>
      </c>
      <c r="B358">
        <v>1389</v>
      </c>
      <c r="C358">
        <v>0</v>
      </c>
      <c r="D358">
        <v>6213</v>
      </c>
      <c r="E358">
        <v>1389</v>
      </c>
      <c r="F358">
        <v>0.22356349589570257</v>
      </c>
      <c r="I358" s="2">
        <v>43457</v>
      </c>
      <c r="J358">
        <v>5331</v>
      </c>
      <c r="K358">
        <v>67</v>
      </c>
      <c r="L358">
        <v>6213</v>
      </c>
      <c r="M358">
        <v>5264</v>
      </c>
      <c r="N358">
        <v>0.84725575406405929</v>
      </c>
    </row>
    <row r="359" spans="1:14" x14ac:dyDescent="0.35">
      <c r="A359" s="2">
        <v>43823</v>
      </c>
      <c r="B359">
        <v>1391</v>
      </c>
      <c r="C359">
        <v>0</v>
      </c>
      <c r="D359">
        <v>6213</v>
      </c>
      <c r="E359">
        <v>1391</v>
      </c>
      <c r="F359">
        <v>0.22388540157733783</v>
      </c>
      <c r="I359" s="2">
        <v>43458</v>
      </c>
      <c r="J359">
        <v>5441</v>
      </c>
      <c r="K359">
        <v>66</v>
      </c>
      <c r="L359">
        <v>6213</v>
      </c>
      <c r="M359">
        <v>5375</v>
      </c>
      <c r="N359">
        <v>0.8651215193948173</v>
      </c>
    </row>
    <row r="360" spans="1:14" x14ac:dyDescent="0.35">
      <c r="A360" s="2">
        <v>43824</v>
      </c>
      <c r="B360">
        <v>1407</v>
      </c>
      <c r="C360">
        <v>0</v>
      </c>
      <c r="D360">
        <v>6213</v>
      </c>
      <c r="E360">
        <v>1407</v>
      </c>
      <c r="F360">
        <v>0.2264606470304201</v>
      </c>
      <c r="I360" s="2">
        <v>43459</v>
      </c>
      <c r="J360">
        <v>5550</v>
      </c>
      <c r="K360">
        <v>65</v>
      </c>
      <c r="L360">
        <v>6213</v>
      </c>
      <c r="M360">
        <v>5485</v>
      </c>
      <c r="N360">
        <v>0.88282633188475779</v>
      </c>
    </row>
    <row r="361" spans="1:14" x14ac:dyDescent="0.35">
      <c r="A361" s="2">
        <v>43825</v>
      </c>
      <c r="B361">
        <v>1387</v>
      </c>
      <c r="C361">
        <v>0</v>
      </c>
      <c r="D361">
        <v>6213</v>
      </c>
      <c r="E361">
        <v>1387</v>
      </c>
      <c r="F361">
        <v>0.22324159021406728</v>
      </c>
      <c r="I361" s="2">
        <v>43460</v>
      </c>
      <c r="J361">
        <v>5539</v>
      </c>
      <c r="K361">
        <v>75</v>
      </c>
      <c r="L361">
        <v>6213</v>
      </c>
      <c r="M361">
        <v>5464</v>
      </c>
      <c r="N361">
        <v>0.87944632222758734</v>
      </c>
    </row>
    <row r="362" spans="1:14" x14ac:dyDescent="0.35">
      <c r="A362" s="2">
        <v>43826</v>
      </c>
      <c r="B362">
        <v>1575</v>
      </c>
      <c r="C362">
        <v>0</v>
      </c>
      <c r="D362">
        <v>6213</v>
      </c>
      <c r="E362">
        <v>1575</v>
      </c>
      <c r="F362">
        <v>0.2535007242877837</v>
      </c>
      <c r="I362" s="2">
        <v>43461</v>
      </c>
      <c r="J362">
        <v>5509</v>
      </c>
      <c r="K362">
        <v>76</v>
      </c>
      <c r="L362">
        <v>6213</v>
      </c>
      <c r="M362">
        <v>5433</v>
      </c>
      <c r="N362">
        <v>0.87445678416224049</v>
      </c>
    </row>
    <row r="363" spans="1:14" x14ac:dyDescent="0.35">
      <c r="A363" s="2">
        <v>43827</v>
      </c>
      <c r="B363">
        <v>1576</v>
      </c>
      <c r="C363">
        <v>0</v>
      </c>
      <c r="D363">
        <v>6213</v>
      </c>
      <c r="E363">
        <v>1576</v>
      </c>
      <c r="F363">
        <v>0.25366167712860133</v>
      </c>
      <c r="I363" s="2">
        <v>43462</v>
      </c>
      <c r="J363">
        <v>5626</v>
      </c>
      <c r="K363">
        <v>79</v>
      </c>
      <c r="L363">
        <v>6213</v>
      </c>
      <c r="M363">
        <v>5547</v>
      </c>
      <c r="N363">
        <v>0.8928054080154515</v>
      </c>
    </row>
    <row r="364" spans="1:14" x14ac:dyDescent="0.35">
      <c r="A364" s="2">
        <v>43828</v>
      </c>
      <c r="B364">
        <v>1561</v>
      </c>
      <c r="C364">
        <v>0</v>
      </c>
      <c r="D364">
        <v>6213</v>
      </c>
      <c r="E364">
        <v>1561</v>
      </c>
      <c r="F364">
        <v>0.25124738451633671</v>
      </c>
      <c r="I364" s="2">
        <v>43463</v>
      </c>
      <c r="J364">
        <v>5707</v>
      </c>
      <c r="K364">
        <v>85</v>
      </c>
      <c r="L364">
        <v>6213</v>
      </c>
      <c r="M364">
        <v>5622</v>
      </c>
      <c r="N364">
        <v>0.9048768710767745</v>
      </c>
    </row>
    <row r="365" spans="1:14" x14ac:dyDescent="0.35">
      <c r="A365" s="2">
        <v>43829</v>
      </c>
      <c r="B365">
        <v>1525</v>
      </c>
      <c r="C365">
        <v>0</v>
      </c>
      <c r="D365">
        <v>6213</v>
      </c>
      <c r="E365">
        <v>1525</v>
      </c>
      <c r="F365">
        <v>0.24545308224690165</v>
      </c>
      <c r="I365" s="2">
        <v>43464</v>
      </c>
      <c r="J365">
        <v>5789</v>
      </c>
      <c r="K365">
        <v>92</v>
      </c>
      <c r="L365">
        <v>6213</v>
      </c>
      <c r="M365">
        <v>5697</v>
      </c>
      <c r="N365">
        <v>0.91694833413809751</v>
      </c>
    </row>
    <row r="366" spans="1:14" x14ac:dyDescent="0.35">
      <c r="A366" s="2">
        <v>43830</v>
      </c>
      <c r="B366">
        <v>1519</v>
      </c>
      <c r="C366">
        <v>0</v>
      </c>
      <c r="D366">
        <v>6213</v>
      </c>
      <c r="E366">
        <v>1519</v>
      </c>
      <c r="F366">
        <v>0.24448736520199582</v>
      </c>
      <c r="I366" s="2">
        <v>43465</v>
      </c>
      <c r="J366">
        <v>5827</v>
      </c>
      <c r="K366">
        <v>93</v>
      </c>
      <c r="L366">
        <v>6213</v>
      </c>
      <c r="M366">
        <v>5734</v>
      </c>
      <c r="N366">
        <v>0.92290358924835025</v>
      </c>
    </row>
    <row r="367" spans="1:14" x14ac:dyDescent="0.35">
      <c r="A367" s="2">
        <v>43831</v>
      </c>
      <c r="B367">
        <v>1496</v>
      </c>
      <c r="C367">
        <v>0</v>
      </c>
      <c r="D367">
        <v>6213</v>
      </c>
      <c r="E367">
        <v>1496</v>
      </c>
      <c r="F367">
        <v>0.24078544986319009</v>
      </c>
      <c r="I367" s="2">
        <v>43466</v>
      </c>
      <c r="J367">
        <v>5744</v>
      </c>
      <c r="K367">
        <v>78</v>
      </c>
      <c r="L367">
        <v>6213</v>
      </c>
      <c r="M367">
        <v>5666</v>
      </c>
      <c r="N367">
        <v>0.91195879607275065</v>
      </c>
    </row>
    <row r="368" spans="1:14" x14ac:dyDescent="0.35">
      <c r="A368" s="2">
        <v>43832</v>
      </c>
      <c r="B368">
        <v>1476</v>
      </c>
      <c r="C368">
        <v>0</v>
      </c>
      <c r="D368">
        <v>6213</v>
      </c>
      <c r="E368">
        <v>1476</v>
      </c>
      <c r="F368">
        <v>0.23756639304683727</v>
      </c>
      <c r="I368" s="2">
        <v>43467</v>
      </c>
      <c r="J368">
        <v>5641</v>
      </c>
      <c r="K368">
        <v>0</v>
      </c>
      <c r="L368">
        <v>6213</v>
      </c>
      <c r="M368">
        <v>5641</v>
      </c>
      <c r="N368">
        <v>0.90793497505230969</v>
      </c>
    </row>
    <row r="369" spans="1:14" x14ac:dyDescent="0.35">
      <c r="A369" s="2">
        <v>43833</v>
      </c>
      <c r="B369">
        <v>1268</v>
      </c>
      <c r="C369">
        <v>0</v>
      </c>
      <c r="D369">
        <v>6213</v>
      </c>
      <c r="E369">
        <v>1268</v>
      </c>
      <c r="F369">
        <v>0.20408820215676807</v>
      </c>
      <c r="I369" s="2">
        <v>43468</v>
      </c>
      <c r="J369">
        <v>5523</v>
      </c>
      <c r="K369">
        <v>0</v>
      </c>
      <c r="L369">
        <v>6213</v>
      </c>
      <c r="M369">
        <v>5523</v>
      </c>
      <c r="N369">
        <v>0.88894253983582805</v>
      </c>
    </row>
    <row r="370" spans="1:14" x14ac:dyDescent="0.35">
      <c r="A370" s="2">
        <v>43834</v>
      </c>
      <c r="B370">
        <v>1157</v>
      </c>
      <c r="C370">
        <v>0</v>
      </c>
      <c r="D370">
        <v>6213</v>
      </c>
      <c r="E370">
        <v>1157</v>
      </c>
      <c r="F370">
        <v>0.18622243682600997</v>
      </c>
      <c r="I370" s="2">
        <v>43469</v>
      </c>
      <c r="J370">
        <v>5643</v>
      </c>
      <c r="K370">
        <v>0</v>
      </c>
      <c r="L370">
        <v>6213</v>
      </c>
      <c r="M370">
        <v>5643</v>
      </c>
      <c r="N370">
        <v>0.90825688073394495</v>
      </c>
    </row>
    <row r="371" spans="1:14" x14ac:dyDescent="0.35">
      <c r="A371" s="2">
        <v>43835</v>
      </c>
      <c r="B371">
        <v>1003</v>
      </c>
      <c r="C371">
        <v>0</v>
      </c>
      <c r="D371">
        <v>6213</v>
      </c>
      <c r="E371">
        <v>1003</v>
      </c>
      <c r="F371">
        <v>0.16143569934009336</v>
      </c>
      <c r="I371" s="2">
        <v>43470</v>
      </c>
      <c r="J371">
        <v>5751</v>
      </c>
      <c r="K371">
        <v>0</v>
      </c>
      <c r="L371">
        <v>6213</v>
      </c>
      <c r="M371">
        <v>5751</v>
      </c>
      <c r="N371">
        <v>0.92563978754225007</v>
      </c>
    </row>
    <row r="372" spans="1:14" x14ac:dyDescent="0.35">
      <c r="A372" s="2">
        <v>43836</v>
      </c>
      <c r="B372">
        <v>1032</v>
      </c>
      <c r="C372">
        <v>0</v>
      </c>
      <c r="D372">
        <v>6213</v>
      </c>
      <c r="E372">
        <v>1032</v>
      </c>
      <c r="F372">
        <v>0.16610333172380493</v>
      </c>
      <c r="I372" s="2">
        <v>43471</v>
      </c>
      <c r="J372">
        <v>5869</v>
      </c>
      <c r="K372">
        <v>0</v>
      </c>
      <c r="L372">
        <v>6213</v>
      </c>
      <c r="M372">
        <v>5869</v>
      </c>
      <c r="N372">
        <v>0.94463222275873171</v>
      </c>
    </row>
    <row r="373" spans="1:14" x14ac:dyDescent="0.35">
      <c r="A373" s="2">
        <v>43837</v>
      </c>
      <c r="B373">
        <v>1033</v>
      </c>
      <c r="C373">
        <v>0</v>
      </c>
      <c r="D373">
        <v>6213</v>
      </c>
      <c r="E373">
        <v>1033</v>
      </c>
      <c r="F373">
        <v>0.16626428456462256</v>
      </c>
      <c r="I373" s="2">
        <v>43472</v>
      </c>
      <c r="J373">
        <v>5844</v>
      </c>
      <c r="K373">
        <v>0</v>
      </c>
      <c r="L373">
        <v>6213</v>
      </c>
      <c r="M373">
        <v>5844</v>
      </c>
      <c r="N373">
        <v>0.94060840173829063</v>
      </c>
    </row>
    <row r="374" spans="1:14" x14ac:dyDescent="0.35">
      <c r="A374" s="2">
        <v>43838</v>
      </c>
      <c r="B374">
        <v>1035</v>
      </c>
      <c r="C374">
        <v>0</v>
      </c>
      <c r="D374">
        <v>6213</v>
      </c>
      <c r="E374">
        <v>1035</v>
      </c>
      <c r="F374">
        <v>0.16658619024625784</v>
      </c>
      <c r="I374" s="2">
        <v>43473</v>
      </c>
      <c r="J374">
        <v>5778</v>
      </c>
      <c r="K374">
        <v>0</v>
      </c>
      <c r="L374">
        <v>6213</v>
      </c>
      <c r="M374">
        <v>5778</v>
      </c>
      <c r="N374">
        <v>0.92998551424432641</v>
      </c>
    </row>
    <row r="375" spans="1:14" x14ac:dyDescent="0.35">
      <c r="A375" s="2">
        <v>43839</v>
      </c>
      <c r="B375">
        <v>1042</v>
      </c>
      <c r="C375">
        <v>0</v>
      </c>
      <c r="D375">
        <v>6213</v>
      </c>
      <c r="E375">
        <v>1042</v>
      </c>
      <c r="F375">
        <v>0.16771286013198133</v>
      </c>
      <c r="I375" s="2">
        <v>43474</v>
      </c>
      <c r="J375">
        <v>5734</v>
      </c>
      <c r="K375">
        <v>0</v>
      </c>
      <c r="L375">
        <v>6213</v>
      </c>
      <c r="M375">
        <v>5734</v>
      </c>
      <c r="N375">
        <v>0.92290358924835025</v>
      </c>
    </row>
    <row r="376" spans="1:14" x14ac:dyDescent="0.35">
      <c r="A376" s="2">
        <v>43840</v>
      </c>
      <c r="B376">
        <v>1028</v>
      </c>
      <c r="C376">
        <v>0</v>
      </c>
      <c r="D376">
        <v>6213</v>
      </c>
      <c r="E376">
        <v>1028</v>
      </c>
      <c r="F376">
        <v>0.16545952036053435</v>
      </c>
      <c r="I376" s="2">
        <v>43475</v>
      </c>
      <c r="J376">
        <v>5742</v>
      </c>
      <c r="K376">
        <v>0</v>
      </c>
      <c r="L376">
        <v>6213</v>
      </c>
      <c r="M376">
        <v>5742</v>
      </c>
      <c r="N376">
        <v>0.9241912119748914</v>
      </c>
    </row>
    <row r="377" spans="1:14" x14ac:dyDescent="0.35">
      <c r="A377" s="2">
        <v>43841</v>
      </c>
      <c r="B377">
        <v>1064</v>
      </c>
      <c r="C377">
        <v>0</v>
      </c>
      <c r="D377">
        <v>6213</v>
      </c>
      <c r="E377">
        <v>1064</v>
      </c>
      <c r="F377">
        <v>0.17125382262996941</v>
      </c>
      <c r="I377" s="2">
        <v>43476</v>
      </c>
      <c r="J377">
        <v>5233</v>
      </c>
      <c r="K377">
        <v>0</v>
      </c>
      <c r="L377">
        <v>6213</v>
      </c>
      <c r="M377">
        <v>5233</v>
      </c>
      <c r="N377">
        <v>0.84226621599871243</v>
      </c>
    </row>
    <row r="378" spans="1:14" x14ac:dyDescent="0.35">
      <c r="A378" s="2">
        <v>43842</v>
      </c>
      <c r="B378">
        <v>1059</v>
      </c>
      <c r="C378">
        <v>0</v>
      </c>
      <c r="D378">
        <v>6213</v>
      </c>
      <c r="E378">
        <v>1059</v>
      </c>
      <c r="F378">
        <v>0.17044905842588121</v>
      </c>
      <c r="I378" s="2">
        <v>43477</v>
      </c>
      <c r="J378">
        <v>5248</v>
      </c>
      <c r="K378">
        <v>0</v>
      </c>
      <c r="L378">
        <v>6213</v>
      </c>
      <c r="M378">
        <v>5248</v>
      </c>
      <c r="N378">
        <v>0.84468050861097699</v>
      </c>
    </row>
    <row r="379" spans="1:14" x14ac:dyDescent="0.35">
      <c r="A379" s="2">
        <v>43843</v>
      </c>
      <c r="B379">
        <v>1076</v>
      </c>
      <c r="C379">
        <v>0</v>
      </c>
      <c r="D379">
        <v>6213</v>
      </c>
      <c r="E379">
        <v>1076</v>
      </c>
      <c r="F379">
        <v>0.17318525671978111</v>
      </c>
      <c r="I379" s="2">
        <v>43478</v>
      </c>
      <c r="J379">
        <v>5047</v>
      </c>
      <c r="K379">
        <v>0</v>
      </c>
      <c r="L379">
        <v>6213</v>
      </c>
      <c r="M379">
        <v>5047</v>
      </c>
      <c r="N379">
        <v>0.8123289876066313</v>
      </c>
    </row>
    <row r="380" spans="1:14" x14ac:dyDescent="0.35">
      <c r="A380" s="2">
        <v>43844</v>
      </c>
      <c r="B380">
        <v>1076</v>
      </c>
      <c r="C380">
        <v>0</v>
      </c>
      <c r="D380">
        <v>6213</v>
      </c>
      <c r="E380">
        <v>1076</v>
      </c>
      <c r="F380">
        <v>0.17318525671978111</v>
      </c>
      <c r="I380" s="2">
        <v>43479</v>
      </c>
      <c r="J380">
        <v>5036</v>
      </c>
      <c r="K380">
        <v>0</v>
      </c>
      <c r="L380">
        <v>6213</v>
      </c>
      <c r="M380">
        <v>5036</v>
      </c>
      <c r="N380">
        <v>0.81055850635763727</v>
      </c>
    </row>
    <row r="381" spans="1:14" x14ac:dyDescent="0.35">
      <c r="A381" s="2">
        <v>43845</v>
      </c>
      <c r="B381">
        <v>1072</v>
      </c>
      <c r="C381">
        <v>0</v>
      </c>
      <c r="D381">
        <v>6213</v>
      </c>
      <c r="E381">
        <v>1072</v>
      </c>
      <c r="F381">
        <v>0.17254144535651053</v>
      </c>
      <c r="I381" s="2">
        <v>43480</v>
      </c>
      <c r="J381">
        <v>4997</v>
      </c>
      <c r="K381">
        <v>0</v>
      </c>
      <c r="L381">
        <v>6213</v>
      </c>
      <c r="M381">
        <v>4997</v>
      </c>
      <c r="N381">
        <v>0.80428134556574926</v>
      </c>
    </row>
    <row r="382" spans="1:14" x14ac:dyDescent="0.35">
      <c r="A382" s="2">
        <v>43846</v>
      </c>
      <c r="B382">
        <v>1073</v>
      </c>
      <c r="C382">
        <v>0</v>
      </c>
      <c r="D382">
        <v>6213</v>
      </c>
      <c r="E382">
        <v>1073</v>
      </c>
      <c r="F382">
        <v>0.17270239819732819</v>
      </c>
      <c r="I382" s="2">
        <v>43481</v>
      </c>
      <c r="J382">
        <v>4972</v>
      </c>
      <c r="K382">
        <v>0</v>
      </c>
      <c r="L382">
        <v>6213</v>
      </c>
      <c r="M382">
        <v>4972</v>
      </c>
      <c r="N382">
        <v>0.80025752454530819</v>
      </c>
    </row>
    <row r="383" spans="1:14" x14ac:dyDescent="0.35">
      <c r="A383" s="2">
        <v>43847</v>
      </c>
      <c r="B383">
        <v>1146</v>
      </c>
      <c r="C383">
        <v>0</v>
      </c>
      <c r="D383">
        <v>6213</v>
      </c>
      <c r="E383">
        <v>1146</v>
      </c>
      <c r="F383">
        <v>0.18445195557701594</v>
      </c>
      <c r="I383" s="2">
        <v>43482</v>
      </c>
      <c r="J383">
        <v>5003</v>
      </c>
      <c r="K383">
        <v>0</v>
      </c>
      <c r="L383">
        <v>6213</v>
      </c>
      <c r="M383">
        <v>5003</v>
      </c>
      <c r="N383">
        <v>0.80524706261065504</v>
      </c>
    </row>
    <row r="384" spans="1:14" x14ac:dyDescent="0.35">
      <c r="A384" s="2">
        <v>43848</v>
      </c>
      <c r="B384">
        <v>1257</v>
      </c>
      <c r="C384">
        <v>0</v>
      </c>
      <c r="D384">
        <v>6213</v>
      </c>
      <c r="E384">
        <v>1257</v>
      </c>
      <c r="F384">
        <v>0.20231772090777403</v>
      </c>
      <c r="I384" s="2">
        <v>43483</v>
      </c>
      <c r="J384">
        <v>4967</v>
      </c>
      <c r="K384">
        <v>0</v>
      </c>
      <c r="L384">
        <v>6213</v>
      </c>
      <c r="M384">
        <v>4967</v>
      </c>
      <c r="N384">
        <v>0.79945276034122004</v>
      </c>
    </row>
    <row r="385" spans="1:14" x14ac:dyDescent="0.35">
      <c r="A385" s="2">
        <v>43849</v>
      </c>
      <c r="B385">
        <v>1240</v>
      </c>
      <c r="C385">
        <v>0</v>
      </c>
      <c r="D385">
        <v>6213</v>
      </c>
      <c r="E385">
        <v>1240</v>
      </c>
      <c r="F385">
        <v>0.19958152261387413</v>
      </c>
      <c r="I385" s="2">
        <v>43484</v>
      </c>
      <c r="J385">
        <v>5035</v>
      </c>
      <c r="K385">
        <v>0</v>
      </c>
      <c r="L385">
        <v>6213</v>
      </c>
      <c r="M385">
        <v>5035</v>
      </c>
      <c r="N385">
        <v>0.81039755351681952</v>
      </c>
    </row>
    <row r="386" spans="1:14" x14ac:dyDescent="0.35">
      <c r="A386" s="2">
        <v>43850</v>
      </c>
      <c r="B386">
        <v>1258</v>
      </c>
      <c r="C386">
        <v>0</v>
      </c>
      <c r="D386">
        <v>6213</v>
      </c>
      <c r="E386">
        <v>1258</v>
      </c>
      <c r="F386">
        <v>0.20247867374859166</v>
      </c>
      <c r="I386" s="2">
        <v>43485</v>
      </c>
      <c r="J386">
        <v>5082</v>
      </c>
      <c r="K386">
        <v>0</v>
      </c>
      <c r="L386">
        <v>6213</v>
      </c>
      <c r="M386">
        <v>5082</v>
      </c>
      <c r="N386">
        <v>0.81796233703524868</v>
      </c>
    </row>
    <row r="387" spans="1:14" x14ac:dyDescent="0.35">
      <c r="A387" s="2">
        <v>43851</v>
      </c>
      <c r="B387">
        <v>1251</v>
      </c>
      <c r="C387">
        <v>0</v>
      </c>
      <c r="D387">
        <v>6213</v>
      </c>
      <c r="E387">
        <v>1251</v>
      </c>
      <c r="F387">
        <v>0.20135200386286817</v>
      </c>
      <c r="I387" s="2">
        <v>43486</v>
      </c>
      <c r="J387">
        <v>5104</v>
      </c>
      <c r="K387">
        <v>0</v>
      </c>
      <c r="L387">
        <v>6213</v>
      </c>
      <c r="M387">
        <v>5104</v>
      </c>
      <c r="N387">
        <v>0.82150329953323675</v>
      </c>
    </row>
    <row r="388" spans="1:14" x14ac:dyDescent="0.35">
      <c r="A388" s="2">
        <v>43852</v>
      </c>
      <c r="B388">
        <v>1251</v>
      </c>
      <c r="C388">
        <v>0</v>
      </c>
      <c r="D388">
        <v>6213</v>
      </c>
      <c r="E388">
        <v>1251</v>
      </c>
      <c r="F388">
        <v>0.20135200386286817</v>
      </c>
      <c r="I388" s="2">
        <v>43487</v>
      </c>
      <c r="J388">
        <v>5062</v>
      </c>
      <c r="K388">
        <v>0</v>
      </c>
      <c r="L388">
        <v>6213</v>
      </c>
      <c r="M388">
        <v>5062</v>
      </c>
      <c r="N388">
        <v>0.81474328021889586</v>
      </c>
    </row>
    <row r="389" spans="1:14" x14ac:dyDescent="0.35">
      <c r="A389" s="2">
        <v>43853</v>
      </c>
      <c r="B389">
        <v>1246</v>
      </c>
      <c r="C389">
        <v>0</v>
      </c>
      <c r="D389">
        <v>6213</v>
      </c>
      <c r="E389">
        <v>1246</v>
      </c>
      <c r="F389">
        <v>0.20054723965877999</v>
      </c>
      <c r="I389" s="2">
        <v>43488</v>
      </c>
      <c r="J389">
        <v>5058</v>
      </c>
      <c r="K389">
        <v>0</v>
      </c>
      <c r="L389">
        <v>6213</v>
      </c>
      <c r="M389">
        <v>5058</v>
      </c>
      <c r="N389">
        <v>0.81409946885562534</v>
      </c>
    </row>
    <row r="390" spans="1:14" x14ac:dyDescent="0.35">
      <c r="A390" s="2">
        <v>43854</v>
      </c>
      <c r="B390">
        <v>1192</v>
      </c>
      <c r="C390">
        <v>0</v>
      </c>
      <c r="D390">
        <v>6213</v>
      </c>
      <c r="E390">
        <v>1192</v>
      </c>
      <c r="F390">
        <v>0.1918557862546274</v>
      </c>
      <c r="I390" s="2">
        <v>43489</v>
      </c>
      <c r="J390">
        <v>5054</v>
      </c>
      <c r="K390">
        <v>0</v>
      </c>
      <c r="L390">
        <v>6213</v>
      </c>
      <c r="M390">
        <v>5054</v>
      </c>
      <c r="N390">
        <v>0.81345565749235471</v>
      </c>
    </row>
    <row r="391" spans="1:14" x14ac:dyDescent="0.35">
      <c r="A391" s="2">
        <v>43855</v>
      </c>
      <c r="B391">
        <v>1137</v>
      </c>
      <c r="C391">
        <v>0</v>
      </c>
      <c r="D391">
        <v>6213</v>
      </c>
      <c r="E391">
        <v>1137</v>
      </c>
      <c r="F391">
        <v>0.18300338000965716</v>
      </c>
      <c r="I391" s="2">
        <v>43490</v>
      </c>
      <c r="J391">
        <v>5025</v>
      </c>
      <c r="K391">
        <v>0</v>
      </c>
      <c r="L391">
        <v>6213</v>
      </c>
      <c r="M391">
        <v>5025</v>
      </c>
      <c r="N391">
        <v>0.80878802510864312</v>
      </c>
    </row>
    <row r="392" spans="1:14" x14ac:dyDescent="0.35">
      <c r="A392" s="2">
        <v>43856</v>
      </c>
      <c r="B392">
        <v>1128</v>
      </c>
      <c r="C392">
        <v>0</v>
      </c>
      <c r="D392">
        <v>6213</v>
      </c>
      <c r="E392">
        <v>1128</v>
      </c>
      <c r="F392">
        <v>0.18155480444229841</v>
      </c>
      <c r="I392" s="2">
        <v>43491</v>
      </c>
      <c r="J392">
        <v>4951</v>
      </c>
      <c r="K392">
        <v>0</v>
      </c>
      <c r="L392">
        <v>6213</v>
      </c>
      <c r="M392">
        <v>4951</v>
      </c>
      <c r="N392">
        <v>0.79687751488813774</v>
      </c>
    </row>
    <row r="393" spans="1:14" x14ac:dyDescent="0.35">
      <c r="A393" s="2">
        <v>43857</v>
      </c>
      <c r="B393">
        <v>1112</v>
      </c>
      <c r="C393">
        <v>0</v>
      </c>
      <c r="D393">
        <v>6213</v>
      </c>
      <c r="E393">
        <v>1112</v>
      </c>
      <c r="F393">
        <v>0.17897955898921616</v>
      </c>
      <c r="I393" s="2">
        <v>43492</v>
      </c>
      <c r="J393">
        <v>4730</v>
      </c>
      <c r="K393">
        <v>0</v>
      </c>
      <c r="L393">
        <v>6213</v>
      </c>
      <c r="M393">
        <v>4730</v>
      </c>
      <c r="N393">
        <v>0.76130693706743924</v>
      </c>
    </row>
    <row r="394" spans="1:14" x14ac:dyDescent="0.35">
      <c r="A394" s="2">
        <v>43858</v>
      </c>
      <c r="B394">
        <v>1113</v>
      </c>
      <c r="C394">
        <v>0</v>
      </c>
      <c r="D394">
        <v>6213</v>
      </c>
      <c r="E394">
        <v>1113</v>
      </c>
      <c r="F394">
        <v>0.17914051183003379</v>
      </c>
      <c r="I394" s="2">
        <v>43493</v>
      </c>
      <c r="J394">
        <v>4736</v>
      </c>
      <c r="K394">
        <v>0</v>
      </c>
      <c r="L394">
        <v>6213</v>
      </c>
      <c r="M394">
        <v>4736</v>
      </c>
      <c r="N394">
        <v>0.76227265411234513</v>
      </c>
    </row>
    <row r="395" spans="1:14" x14ac:dyDescent="0.35">
      <c r="A395" s="2">
        <v>43859</v>
      </c>
      <c r="B395">
        <v>1117</v>
      </c>
      <c r="C395">
        <v>0</v>
      </c>
      <c r="D395">
        <v>6213</v>
      </c>
      <c r="E395">
        <v>1117</v>
      </c>
      <c r="F395">
        <v>0.17978432319330437</v>
      </c>
      <c r="I395" s="2">
        <v>43494</v>
      </c>
      <c r="J395">
        <v>4686</v>
      </c>
      <c r="K395">
        <v>0</v>
      </c>
      <c r="L395">
        <v>6213</v>
      </c>
      <c r="M395">
        <v>4686</v>
      </c>
      <c r="N395">
        <v>0.75422501207146309</v>
      </c>
    </row>
    <row r="396" spans="1:14" x14ac:dyDescent="0.35">
      <c r="A396" s="2">
        <v>43860</v>
      </c>
      <c r="B396">
        <v>1116</v>
      </c>
      <c r="C396">
        <v>0</v>
      </c>
      <c r="D396">
        <v>6213</v>
      </c>
      <c r="E396">
        <v>1116</v>
      </c>
      <c r="F396">
        <v>0.17962337035248671</v>
      </c>
      <c r="I396" s="2">
        <v>43495</v>
      </c>
      <c r="J396">
        <v>4655</v>
      </c>
      <c r="K396">
        <v>0</v>
      </c>
      <c r="L396">
        <v>6213</v>
      </c>
      <c r="M396">
        <v>4655</v>
      </c>
      <c r="N396">
        <v>0.74923547400611623</v>
      </c>
    </row>
    <row r="397" spans="1:14" x14ac:dyDescent="0.35">
      <c r="A397" s="2">
        <v>43861</v>
      </c>
      <c r="B397">
        <v>1062</v>
      </c>
      <c r="C397">
        <v>0</v>
      </c>
      <c r="D397">
        <v>6213</v>
      </c>
      <c r="E397">
        <v>1062</v>
      </c>
      <c r="F397">
        <v>0.17093191694833415</v>
      </c>
      <c r="I397" s="2">
        <v>43496</v>
      </c>
      <c r="J397">
        <v>4700</v>
      </c>
      <c r="K397">
        <v>0</v>
      </c>
      <c r="L397">
        <v>6213</v>
      </c>
      <c r="M397">
        <v>4700</v>
      </c>
      <c r="N397">
        <v>0.75647835184291001</v>
      </c>
    </row>
    <row r="398" spans="1:14" x14ac:dyDescent="0.35">
      <c r="A398" s="2">
        <v>43862</v>
      </c>
      <c r="B398">
        <v>1116</v>
      </c>
      <c r="C398">
        <v>0</v>
      </c>
      <c r="D398">
        <v>6213</v>
      </c>
      <c r="E398">
        <v>1116</v>
      </c>
      <c r="F398">
        <v>0.17962337035248671</v>
      </c>
      <c r="I398" s="2">
        <v>43497</v>
      </c>
      <c r="J398">
        <v>4805</v>
      </c>
      <c r="K398">
        <v>0</v>
      </c>
      <c r="L398">
        <v>6213</v>
      </c>
      <c r="M398">
        <v>4805</v>
      </c>
      <c r="N398">
        <v>0.77337840012876224</v>
      </c>
    </row>
    <row r="399" spans="1:14" x14ac:dyDescent="0.35">
      <c r="A399" s="2">
        <v>43863</v>
      </c>
      <c r="B399">
        <v>1130</v>
      </c>
      <c r="C399">
        <v>0</v>
      </c>
      <c r="D399">
        <v>6213</v>
      </c>
      <c r="E399">
        <v>1130</v>
      </c>
      <c r="F399">
        <v>0.18187671012393369</v>
      </c>
      <c r="I399" s="2">
        <v>43498</v>
      </c>
      <c r="J399">
        <v>4888</v>
      </c>
      <c r="K399">
        <v>0</v>
      </c>
      <c r="L399">
        <v>6213</v>
      </c>
      <c r="M399">
        <v>4888</v>
      </c>
      <c r="N399">
        <v>0.7867374859166264</v>
      </c>
    </row>
    <row r="400" spans="1:14" x14ac:dyDescent="0.35">
      <c r="A400" s="2">
        <v>43864</v>
      </c>
      <c r="B400">
        <v>1146</v>
      </c>
      <c r="C400">
        <v>0</v>
      </c>
      <c r="D400">
        <v>6213</v>
      </c>
      <c r="E400">
        <v>1146</v>
      </c>
      <c r="F400">
        <v>0.18445195557701594</v>
      </c>
      <c r="I400" s="2">
        <v>43499</v>
      </c>
      <c r="J400">
        <v>4943</v>
      </c>
      <c r="K400">
        <v>0</v>
      </c>
      <c r="L400">
        <v>6213</v>
      </c>
      <c r="M400">
        <v>4943</v>
      </c>
      <c r="N400">
        <v>0.7955898921615967</v>
      </c>
    </row>
    <row r="401" spans="1:14" x14ac:dyDescent="0.35">
      <c r="A401" s="2">
        <v>43865</v>
      </c>
      <c r="B401">
        <v>1144</v>
      </c>
      <c r="C401">
        <v>0</v>
      </c>
      <c r="D401">
        <v>6213</v>
      </c>
      <c r="E401">
        <v>1144</v>
      </c>
      <c r="F401">
        <v>0.18413004989538065</v>
      </c>
      <c r="I401" s="2">
        <v>43500</v>
      </c>
      <c r="J401">
        <v>4869</v>
      </c>
      <c r="K401">
        <v>0</v>
      </c>
      <c r="L401">
        <v>6213</v>
      </c>
      <c r="M401">
        <v>4869</v>
      </c>
      <c r="N401">
        <v>0.78367938194109121</v>
      </c>
    </row>
    <row r="402" spans="1:14" x14ac:dyDescent="0.35">
      <c r="A402" s="2">
        <v>43866</v>
      </c>
      <c r="B402">
        <v>1134</v>
      </c>
      <c r="C402">
        <v>0</v>
      </c>
      <c r="D402">
        <v>6213</v>
      </c>
      <c r="E402">
        <v>1134</v>
      </c>
      <c r="F402">
        <v>0.18252052148720424</v>
      </c>
      <c r="I402" s="2">
        <v>43501</v>
      </c>
      <c r="J402">
        <v>4846</v>
      </c>
      <c r="K402">
        <v>0</v>
      </c>
      <c r="L402">
        <v>6213</v>
      </c>
      <c r="M402">
        <v>4846</v>
      </c>
      <c r="N402">
        <v>0.77997746660228551</v>
      </c>
    </row>
    <row r="403" spans="1:14" x14ac:dyDescent="0.35">
      <c r="A403" s="2">
        <v>43867</v>
      </c>
      <c r="B403">
        <v>1149</v>
      </c>
      <c r="C403">
        <v>0</v>
      </c>
      <c r="D403">
        <v>6213</v>
      </c>
      <c r="E403">
        <v>1149</v>
      </c>
      <c r="F403">
        <v>0.18493481409946885</v>
      </c>
      <c r="I403" s="2">
        <v>43502</v>
      </c>
      <c r="J403">
        <v>4847</v>
      </c>
      <c r="K403">
        <v>0</v>
      </c>
      <c r="L403">
        <v>6213</v>
      </c>
      <c r="M403">
        <v>4847</v>
      </c>
      <c r="N403">
        <v>0.78013841944310314</v>
      </c>
    </row>
    <row r="404" spans="1:14" x14ac:dyDescent="0.35">
      <c r="A404" s="2">
        <v>43868</v>
      </c>
      <c r="B404">
        <v>1141</v>
      </c>
      <c r="C404">
        <v>0</v>
      </c>
      <c r="D404">
        <v>6213</v>
      </c>
      <c r="E404">
        <v>1141</v>
      </c>
      <c r="F404">
        <v>0.18364719137292773</v>
      </c>
      <c r="I404" s="2">
        <v>43503</v>
      </c>
      <c r="J404">
        <v>4862</v>
      </c>
      <c r="K404">
        <v>0</v>
      </c>
      <c r="L404">
        <v>6213</v>
      </c>
      <c r="M404">
        <v>4862</v>
      </c>
      <c r="N404">
        <v>0.78255271205536781</v>
      </c>
    </row>
    <row r="405" spans="1:14" x14ac:dyDescent="0.35">
      <c r="A405" s="2">
        <v>43869</v>
      </c>
      <c r="B405">
        <v>1181</v>
      </c>
      <c r="C405">
        <v>0</v>
      </c>
      <c r="D405">
        <v>6213</v>
      </c>
      <c r="E405">
        <v>1181</v>
      </c>
      <c r="F405">
        <v>0.19008530500563334</v>
      </c>
      <c r="I405" s="2">
        <v>43504</v>
      </c>
      <c r="J405">
        <v>4976</v>
      </c>
      <c r="K405">
        <v>0</v>
      </c>
      <c r="L405">
        <v>6213</v>
      </c>
      <c r="M405">
        <v>4976</v>
      </c>
      <c r="N405">
        <v>0.80090133590857882</v>
      </c>
    </row>
    <row r="406" spans="1:14" x14ac:dyDescent="0.35">
      <c r="A406" s="2">
        <v>43870</v>
      </c>
      <c r="B406">
        <v>1192</v>
      </c>
      <c r="C406">
        <v>0</v>
      </c>
      <c r="D406">
        <v>6213</v>
      </c>
      <c r="E406">
        <v>1192</v>
      </c>
      <c r="F406">
        <v>0.1918557862546274</v>
      </c>
      <c r="I406" s="2">
        <v>43505</v>
      </c>
      <c r="J406">
        <v>5030</v>
      </c>
      <c r="K406">
        <v>0</v>
      </c>
      <c r="L406">
        <v>6213</v>
      </c>
      <c r="M406">
        <v>5030</v>
      </c>
      <c r="N406">
        <v>0.80959278931273138</v>
      </c>
    </row>
    <row r="407" spans="1:14" x14ac:dyDescent="0.35">
      <c r="A407" s="2">
        <v>43871</v>
      </c>
      <c r="B407">
        <v>1181</v>
      </c>
      <c r="C407">
        <v>0</v>
      </c>
      <c r="D407">
        <v>6213</v>
      </c>
      <c r="E407">
        <v>1181</v>
      </c>
      <c r="F407">
        <v>0.19008530500563334</v>
      </c>
      <c r="I407" s="2">
        <v>43506</v>
      </c>
      <c r="J407">
        <v>5033</v>
      </c>
      <c r="K407">
        <v>0</v>
      </c>
      <c r="L407">
        <v>6213</v>
      </c>
      <c r="M407">
        <v>5033</v>
      </c>
      <c r="N407">
        <v>0.81007564783518426</v>
      </c>
    </row>
    <row r="408" spans="1:14" x14ac:dyDescent="0.35">
      <c r="A408" s="2">
        <v>43872</v>
      </c>
      <c r="B408">
        <v>1175</v>
      </c>
      <c r="C408">
        <v>0</v>
      </c>
      <c r="D408">
        <v>6213</v>
      </c>
      <c r="E408">
        <v>1175</v>
      </c>
      <c r="F408">
        <v>0.1891195879607275</v>
      </c>
      <c r="I408" s="2">
        <v>43507</v>
      </c>
      <c r="J408">
        <v>4995</v>
      </c>
      <c r="K408">
        <v>0</v>
      </c>
      <c r="L408">
        <v>6213</v>
      </c>
      <c r="M408">
        <v>4995</v>
      </c>
      <c r="N408">
        <v>0.803959439884114</v>
      </c>
    </row>
    <row r="409" spans="1:14" x14ac:dyDescent="0.35">
      <c r="A409" s="2">
        <v>43873</v>
      </c>
      <c r="B409">
        <v>1176</v>
      </c>
      <c r="C409">
        <v>0</v>
      </c>
      <c r="D409">
        <v>6213</v>
      </c>
      <c r="E409">
        <v>1176</v>
      </c>
      <c r="F409">
        <v>0.18928054080154516</v>
      </c>
      <c r="I409" s="2">
        <v>43508</v>
      </c>
      <c r="J409">
        <v>5000</v>
      </c>
      <c r="K409">
        <v>0</v>
      </c>
      <c r="L409">
        <v>6213</v>
      </c>
      <c r="M409">
        <v>5000</v>
      </c>
      <c r="N409">
        <v>0.80476420408820215</v>
      </c>
    </row>
    <row r="410" spans="1:14" x14ac:dyDescent="0.35">
      <c r="A410" s="2">
        <v>43874</v>
      </c>
      <c r="B410">
        <v>1162</v>
      </c>
      <c r="C410">
        <v>0</v>
      </c>
      <c r="D410">
        <v>6213</v>
      </c>
      <c r="E410">
        <v>1162</v>
      </c>
      <c r="F410">
        <v>0.18702720103009818</v>
      </c>
      <c r="I410" s="2">
        <v>43509</v>
      </c>
      <c r="J410">
        <v>5052</v>
      </c>
      <c r="K410">
        <v>0</v>
      </c>
      <c r="L410">
        <v>6213</v>
      </c>
      <c r="M410">
        <v>5052</v>
      </c>
      <c r="N410">
        <v>0.81313375181071945</v>
      </c>
    </row>
    <row r="411" spans="1:14" x14ac:dyDescent="0.35">
      <c r="A411" s="2">
        <v>43875</v>
      </c>
      <c r="B411">
        <v>1183</v>
      </c>
      <c r="C411">
        <v>0</v>
      </c>
      <c r="D411">
        <v>6213</v>
      </c>
      <c r="E411">
        <v>1183</v>
      </c>
      <c r="F411">
        <v>0.19040721068726862</v>
      </c>
      <c r="I411" s="2">
        <v>43510</v>
      </c>
      <c r="J411">
        <v>5095</v>
      </c>
      <c r="K411">
        <v>0</v>
      </c>
      <c r="L411">
        <v>6213</v>
      </c>
      <c r="M411">
        <v>5095</v>
      </c>
      <c r="N411">
        <v>0.82005472396587797</v>
      </c>
    </row>
    <row r="412" spans="1:14" x14ac:dyDescent="0.35">
      <c r="A412" s="2">
        <v>43876</v>
      </c>
      <c r="B412">
        <v>1307</v>
      </c>
      <c r="C412">
        <v>0</v>
      </c>
      <c r="D412">
        <v>6213</v>
      </c>
      <c r="E412">
        <v>1307</v>
      </c>
      <c r="F412">
        <v>0.21036536294865604</v>
      </c>
      <c r="I412" s="2">
        <v>43511</v>
      </c>
      <c r="J412">
        <v>5069</v>
      </c>
      <c r="K412">
        <v>0</v>
      </c>
      <c r="L412">
        <v>6213</v>
      </c>
      <c r="M412">
        <v>5069</v>
      </c>
      <c r="N412">
        <v>0.81586995010461938</v>
      </c>
    </row>
    <row r="413" spans="1:14" x14ac:dyDescent="0.35">
      <c r="A413" s="2">
        <v>43877</v>
      </c>
      <c r="B413">
        <v>1299</v>
      </c>
      <c r="C413">
        <v>0</v>
      </c>
      <c r="D413">
        <v>6213</v>
      </c>
      <c r="E413">
        <v>1299</v>
      </c>
      <c r="F413">
        <v>0.20907774022211492</v>
      </c>
      <c r="I413" s="2">
        <v>43512</v>
      </c>
      <c r="J413">
        <v>5343</v>
      </c>
      <c r="K413">
        <v>0</v>
      </c>
      <c r="L413">
        <v>6213</v>
      </c>
      <c r="M413">
        <v>5343</v>
      </c>
      <c r="N413">
        <v>0.85997102848865281</v>
      </c>
    </row>
    <row r="414" spans="1:14" x14ac:dyDescent="0.35">
      <c r="A414" s="2">
        <v>43878</v>
      </c>
      <c r="B414">
        <v>1281</v>
      </c>
      <c r="C414">
        <v>0</v>
      </c>
      <c r="D414">
        <v>6213</v>
      </c>
      <c r="E414">
        <v>1281</v>
      </c>
      <c r="F414">
        <v>0.20618058908739739</v>
      </c>
      <c r="I414" s="2">
        <v>43513</v>
      </c>
      <c r="J414">
        <v>5351</v>
      </c>
      <c r="K414">
        <v>0</v>
      </c>
      <c r="L414">
        <v>6213</v>
      </c>
      <c r="M414">
        <v>5351</v>
      </c>
      <c r="N414">
        <v>0.86125865121519396</v>
      </c>
    </row>
    <row r="415" spans="1:14" x14ac:dyDescent="0.35">
      <c r="A415" s="2">
        <v>43879</v>
      </c>
      <c r="B415">
        <v>1283</v>
      </c>
      <c r="C415">
        <v>0</v>
      </c>
      <c r="D415">
        <v>6213</v>
      </c>
      <c r="E415">
        <v>1283</v>
      </c>
      <c r="F415">
        <v>0.20650249476903268</v>
      </c>
      <c r="I415" s="2">
        <v>43514</v>
      </c>
      <c r="J415">
        <v>5325</v>
      </c>
      <c r="K415">
        <v>0</v>
      </c>
      <c r="L415">
        <v>6213</v>
      </c>
      <c r="M415">
        <v>5325</v>
      </c>
      <c r="N415">
        <v>0.85707387735393525</v>
      </c>
    </row>
    <row r="416" spans="1:14" x14ac:dyDescent="0.35">
      <c r="A416" s="2">
        <v>43880</v>
      </c>
      <c r="B416">
        <v>1283</v>
      </c>
      <c r="C416">
        <v>0</v>
      </c>
      <c r="D416">
        <v>6213</v>
      </c>
      <c r="E416">
        <v>1283</v>
      </c>
      <c r="F416">
        <v>0.20650249476903268</v>
      </c>
      <c r="I416" s="2">
        <v>43515</v>
      </c>
      <c r="J416">
        <v>5283</v>
      </c>
      <c r="K416">
        <v>0</v>
      </c>
      <c r="L416">
        <v>6213</v>
      </c>
      <c r="M416">
        <v>5283</v>
      </c>
      <c r="N416">
        <v>0.85031385803959436</v>
      </c>
    </row>
    <row r="417" spans="1:14" x14ac:dyDescent="0.35">
      <c r="A417" s="2">
        <v>43881</v>
      </c>
      <c r="B417">
        <v>1285</v>
      </c>
      <c r="C417">
        <v>0</v>
      </c>
      <c r="D417">
        <v>6213</v>
      </c>
      <c r="E417">
        <v>1285</v>
      </c>
      <c r="F417">
        <v>0.20682440045066797</v>
      </c>
      <c r="I417" s="2">
        <v>43516</v>
      </c>
      <c r="J417">
        <v>5203</v>
      </c>
      <c r="K417">
        <v>0</v>
      </c>
      <c r="L417">
        <v>6213</v>
      </c>
      <c r="M417">
        <v>5203</v>
      </c>
      <c r="N417">
        <v>0.83743763077418321</v>
      </c>
    </row>
    <row r="418" spans="1:14" x14ac:dyDescent="0.35">
      <c r="A418" s="2">
        <v>43882</v>
      </c>
      <c r="B418">
        <v>1240</v>
      </c>
      <c r="C418">
        <v>0</v>
      </c>
      <c r="D418">
        <v>6213</v>
      </c>
      <c r="E418">
        <v>1240</v>
      </c>
      <c r="F418">
        <v>0.19958152261387413</v>
      </c>
      <c r="I418" s="2">
        <v>43517</v>
      </c>
      <c r="J418">
        <v>5208</v>
      </c>
      <c r="K418">
        <v>0</v>
      </c>
      <c r="L418">
        <v>6213</v>
      </c>
      <c r="M418">
        <v>5208</v>
      </c>
      <c r="N418">
        <v>0.83824239497827135</v>
      </c>
    </row>
    <row r="419" spans="1:14" x14ac:dyDescent="0.35">
      <c r="A419" s="2">
        <v>43883</v>
      </c>
      <c r="B419">
        <v>979</v>
      </c>
      <c r="C419">
        <v>0</v>
      </c>
      <c r="D419">
        <v>6213</v>
      </c>
      <c r="E419">
        <v>979</v>
      </c>
      <c r="F419">
        <v>0.15757283116046999</v>
      </c>
      <c r="I419" s="2">
        <v>43518</v>
      </c>
      <c r="J419">
        <v>5074</v>
      </c>
      <c r="K419">
        <v>0</v>
      </c>
      <c r="L419">
        <v>6213</v>
      </c>
      <c r="M419">
        <v>5074</v>
      </c>
      <c r="N419">
        <v>0.81667471430870753</v>
      </c>
    </row>
    <row r="420" spans="1:14" x14ac:dyDescent="0.35">
      <c r="A420" s="2">
        <v>43884</v>
      </c>
      <c r="B420">
        <v>928</v>
      </c>
      <c r="C420">
        <v>0</v>
      </c>
      <c r="D420">
        <v>6213</v>
      </c>
      <c r="E420">
        <v>928</v>
      </c>
      <c r="F420">
        <v>0.14936423627877032</v>
      </c>
      <c r="I420" s="2">
        <v>43519</v>
      </c>
      <c r="J420">
        <v>4779</v>
      </c>
      <c r="K420">
        <v>0</v>
      </c>
      <c r="L420">
        <v>6213</v>
      </c>
      <c r="M420">
        <v>4779</v>
      </c>
      <c r="N420">
        <v>0.76919362626750365</v>
      </c>
    </row>
    <row r="421" spans="1:14" x14ac:dyDescent="0.35">
      <c r="A421" s="2">
        <v>43885</v>
      </c>
      <c r="B421">
        <v>904</v>
      </c>
      <c r="C421">
        <v>0</v>
      </c>
      <c r="D421">
        <v>6213</v>
      </c>
      <c r="E421">
        <v>904</v>
      </c>
      <c r="F421">
        <v>0.14550136809914696</v>
      </c>
      <c r="I421" s="2">
        <v>43520</v>
      </c>
      <c r="J421">
        <v>4818</v>
      </c>
      <c r="K421">
        <v>0</v>
      </c>
      <c r="L421">
        <v>6213</v>
      </c>
      <c r="M421">
        <v>4818</v>
      </c>
      <c r="N421">
        <v>0.77547078705939165</v>
      </c>
    </row>
    <row r="422" spans="1:14" x14ac:dyDescent="0.35">
      <c r="A422" s="2">
        <v>43886</v>
      </c>
      <c r="B422">
        <v>905</v>
      </c>
      <c r="C422">
        <v>0</v>
      </c>
      <c r="D422">
        <v>6213</v>
      </c>
      <c r="E422">
        <v>905</v>
      </c>
      <c r="F422">
        <v>0.14566232093996459</v>
      </c>
      <c r="I422" s="2">
        <v>43521</v>
      </c>
      <c r="J422">
        <v>4822</v>
      </c>
      <c r="K422">
        <v>0</v>
      </c>
      <c r="L422">
        <v>6213</v>
      </c>
      <c r="M422">
        <v>4822</v>
      </c>
      <c r="N422">
        <v>0.77611459842266217</v>
      </c>
    </row>
    <row r="423" spans="1:14" x14ac:dyDescent="0.35">
      <c r="A423" s="2">
        <v>43887</v>
      </c>
      <c r="B423">
        <v>908</v>
      </c>
      <c r="C423">
        <v>0</v>
      </c>
      <c r="D423">
        <v>6213</v>
      </c>
      <c r="E423">
        <v>908</v>
      </c>
      <c r="F423">
        <v>0.14614517946241751</v>
      </c>
      <c r="I423" s="2">
        <v>43522</v>
      </c>
      <c r="J423">
        <v>4787</v>
      </c>
      <c r="K423">
        <v>0</v>
      </c>
      <c r="L423">
        <v>6213</v>
      </c>
      <c r="M423">
        <v>4787</v>
      </c>
      <c r="N423">
        <v>0.7704812489940448</v>
      </c>
    </row>
    <row r="424" spans="1:14" x14ac:dyDescent="0.35">
      <c r="A424" s="2">
        <v>43888</v>
      </c>
      <c r="B424">
        <v>911</v>
      </c>
      <c r="C424">
        <v>0</v>
      </c>
      <c r="D424">
        <v>6213</v>
      </c>
      <c r="E424">
        <v>911</v>
      </c>
      <c r="F424">
        <v>0.14662803798487042</v>
      </c>
      <c r="I424" s="2">
        <v>43523</v>
      </c>
      <c r="J424">
        <v>4789</v>
      </c>
      <c r="K424">
        <v>0</v>
      </c>
      <c r="L424">
        <v>6213</v>
      </c>
      <c r="M424">
        <v>4789</v>
      </c>
      <c r="N424">
        <v>0.77080315467568006</v>
      </c>
    </row>
    <row r="425" spans="1:14" x14ac:dyDescent="0.35">
      <c r="A425" s="2">
        <v>43889</v>
      </c>
      <c r="B425">
        <v>723</v>
      </c>
      <c r="C425">
        <v>0</v>
      </c>
      <c r="D425">
        <v>6213</v>
      </c>
      <c r="E425">
        <v>723</v>
      </c>
      <c r="F425">
        <v>0.11636890391115404</v>
      </c>
      <c r="I425" s="2">
        <v>43524</v>
      </c>
      <c r="J425">
        <v>4770</v>
      </c>
      <c r="K425">
        <v>0</v>
      </c>
      <c r="L425">
        <v>6213</v>
      </c>
      <c r="M425">
        <v>4770</v>
      </c>
      <c r="N425">
        <v>0.76774505070014487</v>
      </c>
    </row>
    <row r="426" spans="1:14" x14ac:dyDescent="0.35">
      <c r="A426" s="2">
        <v>43890</v>
      </c>
      <c r="B426">
        <v>356</v>
      </c>
      <c r="C426">
        <v>0</v>
      </c>
      <c r="D426">
        <v>6213</v>
      </c>
      <c r="E426">
        <v>356</v>
      </c>
      <c r="F426">
        <v>5.7299211331079992E-2</v>
      </c>
      <c r="I426" s="2">
        <v>43525</v>
      </c>
      <c r="J426">
        <v>4820</v>
      </c>
      <c r="K426">
        <v>0</v>
      </c>
      <c r="L426">
        <v>6213</v>
      </c>
      <c r="M426">
        <v>4820</v>
      </c>
      <c r="N426">
        <v>0.77579269274102691</v>
      </c>
    </row>
    <row r="427" spans="1:14" x14ac:dyDescent="0.35">
      <c r="A427" s="2">
        <v>43891</v>
      </c>
      <c r="B427">
        <v>277</v>
      </c>
      <c r="C427">
        <v>0</v>
      </c>
      <c r="D427">
        <v>6213</v>
      </c>
      <c r="E427">
        <v>277</v>
      </c>
      <c r="F427">
        <v>4.4583936906486397E-2</v>
      </c>
      <c r="I427" s="2">
        <v>43526</v>
      </c>
      <c r="J427">
        <v>4663</v>
      </c>
      <c r="K427">
        <v>0</v>
      </c>
      <c r="L427">
        <v>6213</v>
      </c>
      <c r="M427">
        <v>4663</v>
      </c>
      <c r="N427">
        <v>0.75052309673265738</v>
      </c>
    </row>
    <row r="428" spans="1:14" x14ac:dyDescent="0.35">
      <c r="A428" s="2">
        <v>43892</v>
      </c>
      <c r="B428">
        <v>229</v>
      </c>
      <c r="C428">
        <v>0</v>
      </c>
      <c r="D428">
        <v>6213</v>
      </c>
      <c r="E428">
        <v>229</v>
      </c>
      <c r="F428">
        <v>3.6858200547239657E-2</v>
      </c>
      <c r="I428" s="2">
        <v>43527</v>
      </c>
      <c r="J428">
        <v>4439</v>
      </c>
      <c r="K428">
        <v>0</v>
      </c>
      <c r="L428">
        <v>6213</v>
      </c>
      <c r="M428">
        <v>4439</v>
      </c>
      <c r="N428">
        <v>0.71446966038950588</v>
      </c>
    </row>
    <row r="429" spans="1:14" x14ac:dyDescent="0.35">
      <c r="A429" s="2">
        <v>43893</v>
      </c>
      <c r="B429">
        <v>228</v>
      </c>
      <c r="C429">
        <v>0</v>
      </c>
      <c r="D429">
        <v>6213</v>
      </c>
      <c r="E429">
        <v>228</v>
      </c>
      <c r="F429">
        <v>3.669724770642202E-2</v>
      </c>
      <c r="I429" s="2">
        <v>43528</v>
      </c>
      <c r="J429">
        <v>4388</v>
      </c>
      <c r="K429">
        <v>0</v>
      </c>
      <c r="L429">
        <v>6213</v>
      </c>
      <c r="M429">
        <v>4388</v>
      </c>
      <c r="N429">
        <v>0.70626106550780621</v>
      </c>
    </row>
    <row r="430" spans="1:14" x14ac:dyDescent="0.35">
      <c r="A430" s="2">
        <v>43894</v>
      </c>
      <c r="B430">
        <v>228</v>
      </c>
      <c r="C430">
        <v>0</v>
      </c>
      <c r="D430">
        <v>6213</v>
      </c>
      <c r="E430">
        <v>228</v>
      </c>
      <c r="F430">
        <v>3.669724770642202E-2</v>
      </c>
      <c r="I430" s="2">
        <v>43529</v>
      </c>
      <c r="J430">
        <v>4376</v>
      </c>
      <c r="K430">
        <v>0</v>
      </c>
      <c r="L430">
        <v>6213</v>
      </c>
      <c r="M430">
        <v>4376</v>
      </c>
      <c r="N430">
        <v>0.70432963141799454</v>
      </c>
    </row>
    <row r="431" spans="1:14" x14ac:dyDescent="0.35">
      <c r="A431" s="2">
        <v>43895</v>
      </c>
      <c r="B431">
        <v>228</v>
      </c>
      <c r="C431">
        <v>0</v>
      </c>
      <c r="D431">
        <v>6213</v>
      </c>
      <c r="E431">
        <v>228</v>
      </c>
      <c r="F431">
        <v>3.669724770642202E-2</v>
      </c>
      <c r="I431" s="2">
        <v>43530</v>
      </c>
      <c r="J431">
        <v>4349</v>
      </c>
      <c r="K431">
        <v>0</v>
      </c>
      <c r="L431">
        <v>6213</v>
      </c>
      <c r="M431">
        <v>4349</v>
      </c>
      <c r="N431">
        <v>0.6999839047159182</v>
      </c>
    </row>
    <row r="432" spans="1:14" x14ac:dyDescent="0.35">
      <c r="A432" s="2">
        <v>43896</v>
      </c>
      <c r="B432">
        <v>193</v>
      </c>
      <c r="C432">
        <v>0</v>
      </c>
      <c r="D432">
        <v>6213</v>
      </c>
      <c r="E432">
        <v>193</v>
      </c>
      <c r="F432">
        <v>3.1063898277804602E-2</v>
      </c>
      <c r="I432" s="2">
        <v>43531</v>
      </c>
      <c r="J432">
        <v>4359</v>
      </c>
      <c r="K432">
        <v>0</v>
      </c>
      <c r="L432">
        <v>6213</v>
      </c>
      <c r="M432">
        <v>4359</v>
      </c>
      <c r="N432">
        <v>0.70159343312409461</v>
      </c>
    </row>
    <row r="433" spans="1:14" x14ac:dyDescent="0.35">
      <c r="A433" s="2">
        <v>43897</v>
      </c>
      <c r="B433">
        <v>150</v>
      </c>
      <c r="C433">
        <v>0</v>
      </c>
      <c r="D433">
        <v>6213</v>
      </c>
      <c r="E433">
        <v>150</v>
      </c>
      <c r="F433">
        <v>2.4142926122646065E-2</v>
      </c>
      <c r="I433" s="2">
        <v>43532</v>
      </c>
      <c r="J433">
        <v>4265</v>
      </c>
      <c r="K433">
        <v>0</v>
      </c>
      <c r="L433">
        <v>6213</v>
      </c>
      <c r="M433">
        <v>4265</v>
      </c>
      <c r="N433">
        <v>0.68646386608723642</v>
      </c>
    </row>
    <row r="434" spans="1:14" x14ac:dyDescent="0.35">
      <c r="A434" s="2">
        <v>43898</v>
      </c>
      <c r="B434">
        <v>134</v>
      </c>
      <c r="C434">
        <v>0</v>
      </c>
      <c r="D434">
        <v>6213</v>
      </c>
      <c r="E434">
        <v>134</v>
      </c>
      <c r="F434">
        <v>2.1567680669563816E-2</v>
      </c>
      <c r="I434" s="2">
        <v>43533</v>
      </c>
      <c r="J434">
        <v>4405</v>
      </c>
      <c r="K434">
        <v>0</v>
      </c>
      <c r="L434">
        <v>6213</v>
      </c>
      <c r="M434">
        <v>4405</v>
      </c>
      <c r="N434">
        <v>0.70899726380170613</v>
      </c>
    </row>
    <row r="435" spans="1:14" x14ac:dyDescent="0.35">
      <c r="A435" s="2">
        <v>43899</v>
      </c>
      <c r="B435">
        <v>129</v>
      </c>
      <c r="C435">
        <v>0</v>
      </c>
      <c r="D435">
        <v>6213</v>
      </c>
      <c r="E435">
        <v>129</v>
      </c>
      <c r="F435">
        <v>2.0762916465475616E-2</v>
      </c>
      <c r="I435" s="2">
        <v>43534</v>
      </c>
      <c r="J435">
        <v>4491</v>
      </c>
      <c r="K435">
        <v>0</v>
      </c>
      <c r="L435">
        <v>6213</v>
      </c>
      <c r="M435">
        <v>4491</v>
      </c>
      <c r="N435">
        <v>0.72283920811202318</v>
      </c>
    </row>
    <row r="436" spans="1:14" x14ac:dyDescent="0.35">
      <c r="A436" s="2">
        <v>43900</v>
      </c>
      <c r="B436">
        <v>129</v>
      </c>
      <c r="C436">
        <v>0</v>
      </c>
      <c r="D436">
        <v>6213</v>
      </c>
      <c r="E436">
        <v>129</v>
      </c>
      <c r="F436">
        <v>2.0762916465475616E-2</v>
      </c>
      <c r="I436" s="2">
        <v>43535</v>
      </c>
      <c r="J436">
        <v>4418</v>
      </c>
      <c r="K436">
        <v>0</v>
      </c>
      <c r="L436">
        <v>6213</v>
      </c>
      <c r="M436">
        <v>4418</v>
      </c>
      <c r="N436">
        <v>0.71108965073233543</v>
      </c>
    </row>
    <row r="437" spans="1:14" x14ac:dyDescent="0.35">
      <c r="A437" s="2">
        <v>43901</v>
      </c>
      <c r="B437">
        <v>129</v>
      </c>
      <c r="C437">
        <v>0</v>
      </c>
      <c r="D437">
        <v>6213</v>
      </c>
      <c r="E437">
        <v>129</v>
      </c>
      <c r="F437">
        <v>2.0762916465475616E-2</v>
      </c>
      <c r="I437" s="2">
        <v>43536</v>
      </c>
      <c r="J437">
        <v>4414</v>
      </c>
      <c r="K437">
        <v>0</v>
      </c>
      <c r="L437">
        <v>6213</v>
      </c>
      <c r="M437">
        <v>4414</v>
      </c>
      <c r="N437">
        <v>0.71044583936906491</v>
      </c>
    </row>
    <row r="438" spans="1:14" x14ac:dyDescent="0.35">
      <c r="A438" s="2">
        <v>43902</v>
      </c>
      <c r="B438">
        <v>130</v>
      </c>
      <c r="C438">
        <v>0</v>
      </c>
      <c r="D438">
        <v>6213</v>
      </c>
      <c r="E438">
        <v>130</v>
      </c>
      <c r="F438">
        <v>2.0923869306293256E-2</v>
      </c>
      <c r="I438" s="2">
        <v>43537</v>
      </c>
      <c r="J438">
        <v>4393</v>
      </c>
      <c r="K438">
        <v>0</v>
      </c>
      <c r="L438">
        <v>6213</v>
      </c>
      <c r="M438">
        <v>4393</v>
      </c>
      <c r="N438">
        <v>0.70706582971189447</v>
      </c>
    </row>
    <row r="439" spans="1:14" x14ac:dyDescent="0.35">
      <c r="A439" s="2">
        <v>43903</v>
      </c>
      <c r="B439">
        <v>121</v>
      </c>
      <c r="C439">
        <v>0</v>
      </c>
      <c r="D439">
        <v>6213</v>
      </c>
      <c r="E439">
        <v>121</v>
      </c>
      <c r="F439">
        <v>1.9475293738934491E-2</v>
      </c>
      <c r="I439" s="2">
        <v>43538</v>
      </c>
      <c r="J439">
        <v>4388</v>
      </c>
      <c r="K439">
        <v>0</v>
      </c>
      <c r="L439">
        <v>6213</v>
      </c>
      <c r="M439">
        <v>4388</v>
      </c>
      <c r="N439">
        <v>0.70626106550780621</v>
      </c>
    </row>
    <row r="440" spans="1:14" x14ac:dyDescent="0.35">
      <c r="A440" s="2">
        <v>43904</v>
      </c>
      <c r="B440">
        <v>116</v>
      </c>
      <c r="C440">
        <v>0</v>
      </c>
      <c r="D440">
        <v>6213</v>
      </c>
      <c r="E440">
        <v>116</v>
      </c>
      <c r="F440">
        <v>1.867052953484629E-2</v>
      </c>
      <c r="I440" s="2">
        <v>43539</v>
      </c>
      <c r="J440">
        <v>4322</v>
      </c>
      <c r="K440">
        <v>0</v>
      </c>
      <c r="L440">
        <v>6213</v>
      </c>
      <c r="M440">
        <v>4322</v>
      </c>
      <c r="N440">
        <v>0.69563817801384198</v>
      </c>
    </row>
    <row r="441" spans="1:14" x14ac:dyDescent="0.35">
      <c r="A441" s="2">
        <v>43905</v>
      </c>
      <c r="B441">
        <v>123</v>
      </c>
      <c r="C441">
        <v>0</v>
      </c>
      <c r="D441">
        <v>6213</v>
      </c>
      <c r="E441">
        <v>123</v>
      </c>
      <c r="F441">
        <v>1.9797199420569771E-2</v>
      </c>
      <c r="I441" s="2">
        <v>43540</v>
      </c>
      <c r="J441">
        <v>4333</v>
      </c>
      <c r="K441">
        <v>0</v>
      </c>
      <c r="L441">
        <v>6213</v>
      </c>
      <c r="M441">
        <v>4333</v>
      </c>
      <c r="N441">
        <v>0.69740865926283602</v>
      </c>
    </row>
    <row r="442" spans="1:14" x14ac:dyDescent="0.35">
      <c r="A442" s="2">
        <v>43906</v>
      </c>
      <c r="B442">
        <v>123</v>
      </c>
      <c r="C442">
        <v>0</v>
      </c>
      <c r="D442">
        <v>6213</v>
      </c>
      <c r="E442">
        <v>123</v>
      </c>
      <c r="F442">
        <v>1.9797199420569771E-2</v>
      </c>
      <c r="I442" s="2">
        <v>43541</v>
      </c>
      <c r="J442">
        <v>4303</v>
      </c>
      <c r="K442">
        <v>0</v>
      </c>
      <c r="L442">
        <v>6213</v>
      </c>
      <c r="M442">
        <v>4303</v>
      </c>
      <c r="N442">
        <v>0.69258007403830679</v>
      </c>
    </row>
    <row r="443" spans="1:14" x14ac:dyDescent="0.35">
      <c r="A443" s="2">
        <v>43907</v>
      </c>
      <c r="B443">
        <v>123</v>
      </c>
      <c r="C443">
        <v>0</v>
      </c>
      <c r="D443">
        <v>6213</v>
      </c>
      <c r="E443">
        <v>123</v>
      </c>
      <c r="F443">
        <v>1.9797199420569771E-2</v>
      </c>
      <c r="I443" s="2">
        <v>43542</v>
      </c>
      <c r="J443">
        <v>4371</v>
      </c>
      <c r="K443">
        <v>0</v>
      </c>
      <c r="L443">
        <v>6213</v>
      </c>
      <c r="M443">
        <v>4371</v>
      </c>
      <c r="N443">
        <v>0.70352486721390628</v>
      </c>
    </row>
    <row r="444" spans="1:14" x14ac:dyDescent="0.35">
      <c r="A444" s="2">
        <v>43908</v>
      </c>
      <c r="B444">
        <v>123</v>
      </c>
      <c r="C444">
        <v>0</v>
      </c>
      <c r="D444">
        <v>6213</v>
      </c>
      <c r="E444">
        <v>123</v>
      </c>
      <c r="F444">
        <v>1.9797199420569771E-2</v>
      </c>
      <c r="I444" s="2">
        <v>43543</v>
      </c>
      <c r="J444">
        <v>4329</v>
      </c>
      <c r="K444">
        <v>0</v>
      </c>
      <c r="L444">
        <v>6213</v>
      </c>
      <c r="M444">
        <v>4329</v>
      </c>
      <c r="N444">
        <v>0.69676484789956539</v>
      </c>
    </row>
    <row r="445" spans="1:14" x14ac:dyDescent="0.35">
      <c r="A445" s="2">
        <v>43909</v>
      </c>
      <c r="B445">
        <v>122</v>
      </c>
      <c r="C445">
        <v>0</v>
      </c>
      <c r="D445">
        <v>6213</v>
      </c>
      <c r="E445">
        <v>122</v>
      </c>
      <c r="F445">
        <v>1.9636246579752131E-2</v>
      </c>
      <c r="I445" s="2">
        <v>43544</v>
      </c>
      <c r="J445">
        <v>4302</v>
      </c>
      <c r="K445">
        <v>0</v>
      </c>
      <c r="L445">
        <v>6213</v>
      </c>
      <c r="M445">
        <v>4302</v>
      </c>
      <c r="N445">
        <v>0.69241912119748916</v>
      </c>
    </row>
    <row r="446" spans="1:14" x14ac:dyDescent="0.35">
      <c r="A446" s="2">
        <v>43910</v>
      </c>
      <c r="B446">
        <v>134</v>
      </c>
      <c r="C446">
        <v>0</v>
      </c>
      <c r="D446">
        <v>6213</v>
      </c>
      <c r="E446">
        <v>134</v>
      </c>
      <c r="F446">
        <v>2.1567680669563816E-2</v>
      </c>
      <c r="I446" s="2">
        <v>43545</v>
      </c>
      <c r="J446">
        <v>4248</v>
      </c>
      <c r="K446">
        <v>0</v>
      </c>
      <c r="L446">
        <v>6213</v>
      </c>
      <c r="M446">
        <v>4248</v>
      </c>
      <c r="N446">
        <v>0.6837276677933366</v>
      </c>
    </row>
    <row r="447" spans="1:14" x14ac:dyDescent="0.35">
      <c r="A447" s="2">
        <v>43911</v>
      </c>
      <c r="B447">
        <v>134</v>
      </c>
      <c r="C447">
        <v>0</v>
      </c>
      <c r="D447">
        <v>6213</v>
      </c>
      <c r="E447">
        <v>134</v>
      </c>
      <c r="F447">
        <v>2.1567680669563816E-2</v>
      </c>
      <c r="I447" s="2">
        <v>43546</v>
      </c>
      <c r="J447">
        <v>4319</v>
      </c>
      <c r="K447">
        <v>0</v>
      </c>
      <c r="L447">
        <v>6213</v>
      </c>
      <c r="M447">
        <v>4319</v>
      </c>
      <c r="N447">
        <v>0.69515531949138898</v>
      </c>
    </row>
    <row r="448" spans="1:14" x14ac:dyDescent="0.35">
      <c r="A448" s="2">
        <v>43912</v>
      </c>
      <c r="B448">
        <v>128</v>
      </c>
      <c r="C448">
        <v>0</v>
      </c>
      <c r="D448">
        <v>6213</v>
      </c>
      <c r="E448">
        <v>128</v>
      </c>
      <c r="F448">
        <v>2.0601963624657976E-2</v>
      </c>
      <c r="I448" s="2">
        <v>43547</v>
      </c>
      <c r="J448">
        <v>4362</v>
      </c>
      <c r="K448">
        <v>0</v>
      </c>
      <c r="L448">
        <v>6213</v>
      </c>
      <c r="M448">
        <v>4362</v>
      </c>
      <c r="N448">
        <v>0.70207629164654761</v>
      </c>
    </row>
    <row r="449" spans="1:14" x14ac:dyDescent="0.35">
      <c r="A449" s="2">
        <v>43913</v>
      </c>
      <c r="B449">
        <v>127</v>
      </c>
      <c r="C449">
        <v>0</v>
      </c>
      <c r="D449">
        <v>6213</v>
      </c>
      <c r="E449">
        <v>127</v>
      </c>
      <c r="F449">
        <v>2.0441010783840335E-2</v>
      </c>
      <c r="I449" s="2">
        <v>43548</v>
      </c>
      <c r="J449">
        <v>4374</v>
      </c>
      <c r="K449">
        <v>0</v>
      </c>
      <c r="L449">
        <v>6213</v>
      </c>
      <c r="M449">
        <v>4374</v>
      </c>
      <c r="N449">
        <v>0.70400772573635928</v>
      </c>
    </row>
    <row r="450" spans="1:14" x14ac:dyDescent="0.35">
      <c r="A450" s="2">
        <v>43914</v>
      </c>
      <c r="B450">
        <v>127</v>
      </c>
      <c r="C450">
        <v>0</v>
      </c>
      <c r="D450">
        <v>6213</v>
      </c>
      <c r="E450">
        <v>127</v>
      </c>
      <c r="F450">
        <v>2.0441010783840335E-2</v>
      </c>
      <c r="I450" s="2">
        <v>43549</v>
      </c>
      <c r="J450">
        <v>4322</v>
      </c>
      <c r="K450">
        <v>0</v>
      </c>
      <c r="L450">
        <v>6213</v>
      </c>
      <c r="M450">
        <v>4322</v>
      </c>
      <c r="N450">
        <v>0.69563817801384198</v>
      </c>
    </row>
    <row r="451" spans="1:14" x14ac:dyDescent="0.35">
      <c r="A451" s="2">
        <v>43915</v>
      </c>
      <c r="B451">
        <v>127</v>
      </c>
      <c r="C451">
        <v>0</v>
      </c>
      <c r="D451">
        <v>6213</v>
      </c>
      <c r="E451">
        <v>127</v>
      </c>
      <c r="F451">
        <v>2.0441010783840335E-2</v>
      </c>
      <c r="I451" s="2">
        <v>43550</v>
      </c>
      <c r="J451">
        <v>4300</v>
      </c>
      <c r="K451">
        <v>0</v>
      </c>
      <c r="L451">
        <v>6213</v>
      </c>
      <c r="M451">
        <v>4300</v>
      </c>
      <c r="N451">
        <v>0.6920972155158539</v>
      </c>
    </row>
    <row r="452" spans="1:14" x14ac:dyDescent="0.35">
      <c r="A452" s="2">
        <v>43916</v>
      </c>
      <c r="B452">
        <v>127</v>
      </c>
      <c r="C452">
        <v>0</v>
      </c>
      <c r="D452">
        <v>6213</v>
      </c>
      <c r="E452">
        <v>127</v>
      </c>
      <c r="F452">
        <v>2.0441010783840335E-2</v>
      </c>
      <c r="I452" s="2">
        <v>43551</v>
      </c>
      <c r="J452">
        <v>4301</v>
      </c>
      <c r="K452">
        <v>0</v>
      </c>
      <c r="L452">
        <v>6213</v>
      </c>
      <c r="M452">
        <v>4301</v>
      </c>
      <c r="N452">
        <v>0.69225816835667153</v>
      </c>
    </row>
    <row r="453" spans="1:14" x14ac:dyDescent="0.35">
      <c r="A453" s="2">
        <v>43917</v>
      </c>
      <c r="B453">
        <v>94</v>
      </c>
      <c r="C453">
        <v>0</v>
      </c>
      <c r="D453">
        <v>6213</v>
      </c>
      <c r="E453">
        <v>94</v>
      </c>
      <c r="F453">
        <v>1.5129567036858201E-2</v>
      </c>
      <c r="I453" s="2">
        <v>43552</v>
      </c>
      <c r="J453">
        <v>4340</v>
      </c>
      <c r="K453">
        <v>0</v>
      </c>
      <c r="L453">
        <v>6213</v>
      </c>
      <c r="M453">
        <v>4340</v>
      </c>
      <c r="N453">
        <v>0.69853532914855943</v>
      </c>
    </row>
    <row r="454" spans="1:14" x14ac:dyDescent="0.35">
      <c r="A454" s="2">
        <v>43918</v>
      </c>
      <c r="B454">
        <v>82</v>
      </c>
      <c r="C454">
        <v>0</v>
      </c>
      <c r="D454">
        <v>6213</v>
      </c>
      <c r="E454">
        <v>82</v>
      </c>
      <c r="F454">
        <v>1.3198132947046515E-2</v>
      </c>
      <c r="I454" s="2">
        <v>43553</v>
      </c>
      <c r="J454">
        <v>4308</v>
      </c>
      <c r="K454">
        <v>0</v>
      </c>
      <c r="L454">
        <v>6213</v>
      </c>
      <c r="M454">
        <v>4308</v>
      </c>
      <c r="N454">
        <v>0.69338483824239494</v>
      </c>
    </row>
    <row r="455" spans="1:14" x14ac:dyDescent="0.35">
      <c r="A455" s="2">
        <v>43919</v>
      </c>
      <c r="B455">
        <v>70</v>
      </c>
      <c r="C455">
        <v>0</v>
      </c>
      <c r="D455">
        <v>6213</v>
      </c>
      <c r="E455">
        <v>70</v>
      </c>
      <c r="F455">
        <v>1.126669885723483E-2</v>
      </c>
      <c r="I455" s="2">
        <v>43554</v>
      </c>
      <c r="J455">
        <v>3925</v>
      </c>
      <c r="K455">
        <v>0</v>
      </c>
      <c r="L455">
        <v>6213</v>
      </c>
      <c r="M455">
        <v>3925</v>
      </c>
      <c r="N455">
        <v>0.63173990020923865</v>
      </c>
    </row>
    <row r="456" spans="1:14" x14ac:dyDescent="0.35">
      <c r="A456" s="2">
        <v>43920</v>
      </c>
      <c r="B456">
        <v>69</v>
      </c>
      <c r="C456">
        <v>0</v>
      </c>
      <c r="D456">
        <v>6213</v>
      </c>
      <c r="E456">
        <v>69</v>
      </c>
      <c r="F456">
        <v>1.110574601641719E-2</v>
      </c>
      <c r="I456" s="2">
        <v>43555</v>
      </c>
      <c r="J456">
        <v>3685</v>
      </c>
      <c r="K456">
        <v>0</v>
      </c>
      <c r="L456">
        <v>6213</v>
      </c>
      <c r="M456">
        <v>3685</v>
      </c>
      <c r="N456">
        <v>0.59311121841300496</v>
      </c>
    </row>
    <row r="457" spans="1:14" x14ac:dyDescent="0.35">
      <c r="A457" s="2">
        <v>43921</v>
      </c>
      <c r="B457">
        <v>69</v>
      </c>
      <c r="C457">
        <v>0</v>
      </c>
      <c r="D457">
        <v>6213</v>
      </c>
      <c r="E457">
        <v>69</v>
      </c>
      <c r="F457">
        <v>1.110574601641719E-2</v>
      </c>
      <c r="I457" s="2">
        <v>43556</v>
      </c>
      <c r="J457">
        <v>3676</v>
      </c>
      <c r="K457">
        <v>0</v>
      </c>
      <c r="L457">
        <v>6213</v>
      </c>
      <c r="M457">
        <v>3676</v>
      </c>
      <c r="N457">
        <v>0.59166264284564618</v>
      </c>
    </row>
    <row r="458" spans="1:14" x14ac:dyDescent="0.35">
      <c r="A458" s="2">
        <v>43922</v>
      </c>
      <c r="B458">
        <v>69</v>
      </c>
      <c r="C458">
        <v>0</v>
      </c>
      <c r="D458">
        <v>6213</v>
      </c>
      <c r="E458">
        <v>69</v>
      </c>
      <c r="F458">
        <v>1.110574601641719E-2</v>
      </c>
      <c r="I458" s="2">
        <v>43557</v>
      </c>
      <c r="J458">
        <v>3662</v>
      </c>
      <c r="K458">
        <v>0</v>
      </c>
      <c r="L458">
        <v>6213</v>
      </c>
      <c r="M458">
        <v>3662</v>
      </c>
      <c r="N458">
        <v>0.58940930307419925</v>
      </c>
    </row>
    <row r="459" spans="1:14" x14ac:dyDescent="0.35">
      <c r="A459" s="2">
        <v>43923</v>
      </c>
      <c r="B459">
        <v>69</v>
      </c>
      <c r="C459">
        <v>0</v>
      </c>
      <c r="D459">
        <v>6213</v>
      </c>
      <c r="E459">
        <v>69</v>
      </c>
      <c r="F459">
        <v>1.110574601641719E-2</v>
      </c>
      <c r="I459" s="2">
        <v>43558</v>
      </c>
      <c r="J459">
        <v>3625</v>
      </c>
      <c r="K459">
        <v>0</v>
      </c>
      <c r="L459">
        <v>6213</v>
      </c>
      <c r="M459">
        <v>3625</v>
      </c>
      <c r="N459">
        <v>0.58345404796394651</v>
      </c>
    </row>
    <row r="460" spans="1:14" x14ac:dyDescent="0.35">
      <c r="A460" s="2">
        <v>43924</v>
      </c>
      <c r="B460">
        <v>69</v>
      </c>
      <c r="C460">
        <v>0</v>
      </c>
      <c r="D460">
        <v>6213</v>
      </c>
      <c r="E460">
        <v>69</v>
      </c>
      <c r="F460">
        <v>1.110574601641719E-2</v>
      </c>
      <c r="I460" s="2">
        <v>43559</v>
      </c>
      <c r="J460">
        <v>3624</v>
      </c>
      <c r="K460">
        <v>0</v>
      </c>
      <c r="L460">
        <v>6213</v>
      </c>
      <c r="M460">
        <v>3624</v>
      </c>
      <c r="N460">
        <v>0.58329309512312888</v>
      </c>
    </row>
    <row r="461" spans="1:14" x14ac:dyDescent="0.35">
      <c r="A461" s="2">
        <v>43925</v>
      </c>
      <c r="B461">
        <v>62</v>
      </c>
      <c r="C461">
        <v>0</v>
      </c>
      <c r="D461">
        <v>6213</v>
      </c>
      <c r="E461">
        <v>62</v>
      </c>
      <c r="F461">
        <v>9.9790761306937075E-3</v>
      </c>
      <c r="I461" s="2">
        <v>43560</v>
      </c>
      <c r="J461">
        <v>3385</v>
      </c>
      <c r="K461">
        <v>0</v>
      </c>
      <c r="L461">
        <v>6213</v>
      </c>
      <c r="M461">
        <v>3385</v>
      </c>
      <c r="N461">
        <v>0.54482536616771282</v>
      </c>
    </row>
    <row r="462" spans="1:14" x14ac:dyDescent="0.35">
      <c r="A462" s="2">
        <v>43926</v>
      </c>
      <c r="B462">
        <v>69</v>
      </c>
      <c r="C462">
        <v>0</v>
      </c>
      <c r="D462">
        <v>6213</v>
      </c>
      <c r="E462">
        <v>69</v>
      </c>
      <c r="F462">
        <v>1.110574601641719E-2</v>
      </c>
      <c r="I462" s="2">
        <v>43561</v>
      </c>
      <c r="J462">
        <v>2919</v>
      </c>
      <c r="K462">
        <v>0</v>
      </c>
      <c r="L462">
        <v>6213</v>
      </c>
      <c r="M462">
        <v>2919</v>
      </c>
      <c r="N462">
        <v>0.46982134234669243</v>
      </c>
    </row>
    <row r="463" spans="1:14" x14ac:dyDescent="0.35">
      <c r="A463" s="2">
        <v>43927</v>
      </c>
      <c r="B463">
        <v>68</v>
      </c>
      <c r="C463">
        <v>0</v>
      </c>
      <c r="D463">
        <v>6213</v>
      </c>
      <c r="E463">
        <v>68</v>
      </c>
      <c r="F463">
        <v>1.094479317559955E-2</v>
      </c>
      <c r="I463" s="2">
        <v>43562</v>
      </c>
      <c r="J463">
        <v>2704</v>
      </c>
      <c r="K463">
        <v>0</v>
      </c>
      <c r="L463">
        <v>6213</v>
      </c>
      <c r="M463">
        <v>2704</v>
      </c>
      <c r="N463">
        <v>0.4352164815708997</v>
      </c>
    </row>
    <row r="464" spans="1:14" x14ac:dyDescent="0.35">
      <c r="A464" s="2">
        <v>43928</v>
      </c>
      <c r="B464">
        <v>69</v>
      </c>
      <c r="C464">
        <v>0</v>
      </c>
      <c r="D464">
        <v>6213</v>
      </c>
      <c r="E464">
        <v>69</v>
      </c>
      <c r="F464">
        <v>1.110574601641719E-2</v>
      </c>
      <c r="I464" s="2">
        <v>43563</v>
      </c>
      <c r="J464">
        <v>2557</v>
      </c>
      <c r="K464">
        <v>0</v>
      </c>
      <c r="L464">
        <v>6213</v>
      </c>
      <c r="M464">
        <v>2557</v>
      </c>
      <c r="N464">
        <v>0.41155641397070658</v>
      </c>
    </row>
    <row r="465" spans="1:14" x14ac:dyDescent="0.35">
      <c r="A465" s="2">
        <v>43929</v>
      </c>
      <c r="B465">
        <v>69</v>
      </c>
      <c r="C465">
        <v>0</v>
      </c>
      <c r="D465">
        <v>6213</v>
      </c>
      <c r="E465">
        <v>69</v>
      </c>
      <c r="F465">
        <v>1.110574601641719E-2</v>
      </c>
      <c r="I465" s="2">
        <v>43564</v>
      </c>
      <c r="J465">
        <v>2524</v>
      </c>
      <c r="K465">
        <v>0</v>
      </c>
      <c r="L465">
        <v>6213</v>
      </c>
      <c r="M465">
        <v>2524</v>
      </c>
      <c r="N465">
        <v>0.40624497022372447</v>
      </c>
    </row>
    <row r="466" spans="1:14" x14ac:dyDescent="0.35">
      <c r="A466" s="2">
        <v>43930</v>
      </c>
      <c r="B466">
        <v>69</v>
      </c>
      <c r="C466">
        <v>0</v>
      </c>
      <c r="D466">
        <v>6213</v>
      </c>
      <c r="E466">
        <v>69</v>
      </c>
      <c r="F466">
        <v>1.110574601641719E-2</v>
      </c>
      <c r="I466" s="2">
        <v>43565</v>
      </c>
      <c r="J466">
        <v>2528</v>
      </c>
      <c r="K466">
        <v>0</v>
      </c>
      <c r="L466">
        <v>6213</v>
      </c>
      <c r="M466">
        <v>2528</v>
      </c>
      <c r="N466">
        <v>0.40688878158699499</v>
      </c>
    </row>
    <row r="467" spans="1:14" x14ac:dyDescent="0.35">
      <c r="A467" s="2">
        <v>43931</v>
      </c>
      <c r="B467">
        <v>79</v>
      </c>
      <c r="C467">
        <v>0</v>
      </c>
      <c r="D467">
        <v>6213</v>
      </c>
      <c r="E467">
        <v>79</v>
      </c>
      <c r="F467">
        <v>1.2715274424593593E-2</v>
      </c>
      <c r="I467" s="2">
        <v>43566</v>
      </c>
      <c r="J467">
        <v>2514</v>
      </c>
      <c r="K467">
        <v>0</v>
      </c>
      <c r="L467">
        <v>6213</v>
      </c>
      <c r="M467">
        <v>2514</v>
      </c>
      <c r="N467">
        <v>0.40463544181554806</v>
      </c>
    </row>
    <row r="468" spans="1:14" x14ac:dyDescent="0.35">
      <c r="A468" s="2">
        <v>43932</v>
      </c>
      <c r="B468">
        <v>76</v>
      </c>
      <c r="C468">
        <v>0</v>
      </c>
      <c r="D468">
        <v>6213</v>
      </c>
      <c r="E468">
        <v>76</v>
      </c>
      <c r="F468">
        <v>1.2232415902140673E-2</v>
      </c>
      <c r="I468" s="2">
        <v>43567</v>
      </c>
      <c r="J468">
        <v>2241</v>
      </c>
      <c r="K468">
        <v>0</v>
      </c>
      <c r="L468">
        <v>6213</v>
      </c>
      <c r="M468">
        <v>2241</v>
      </c>
      <c r="N468">
        <v>0.3606953162723322</v>
      </c>
    </row>
    <row r="469" spans="1:14" x14ac:dyDescent="0.35">
      <c r="A469" s="2">
        <v>43933</v>
      </c>
      <c r="B469">
        <v>70</v>
      </c>
      <c r="C469">
        <v>0</v>
      </c>
      <c r="D469">
        <v>6213</v>
      </c>
      <c r="E469">
        <v>70</v>
      </c>
      <c r="F469">
        <v>1.126669885723483E-2</v>
      </c>
      <c r="I469" s="2">
        <v>43568</v>
      </c>
      <c r="J469">
        <v>1815</v>
      </c>
      <c r="K469">
        <v>0</v>
      </c>
      <c r="L469">
        <v>6213</v>
      </c>
      <c r="M469">
        <v>1815</v>
      </c>
      <c r="N469">
        <v>0.29212940608401738</v>
      </c>
    </row>
    <row r="470" spans="1:14" x14ac:dyDescent="0.35">
      <c r="A470" s="2">
        <v>43934</v>
      </c>
      <c r="B470">
        <v>70</v>
      </c>
      <c r="C470">
        <v>0</v>
      </c>
      <c r="D470">
        <v>6213</v>
      </c>
      <c r="E470">
        <v>70</v>
      </c>
      <c r="F470">
        <v>1.126669885723483E-2</v>
      </c>
      <c r="I470" s="2">
        <v>43569</v>
      </c>
      <c r="J470">
        <v>1752</v>
      </c>
      <c r="K470">
        <v>0</v>
      </c>
      <c r="L470">
        <v>6213</v>
      </c>
      <c r="M470">
        <v>1752</v>
      </c>
      <c r="N470">
        <v>0.28198937711250605</v>
      </c>
    </row>
    <row r="471" spans="1:14" x14ac:dyDescent="0.35">
      <c r="A471" s="2">
        <v>43935</v>
      </c>
      <c r="B471">
        <v>70</v>
      </c>
      <c r="C471">
        <v>0</v>
      </c>
      <c r="D471">
        <v>6213</v>
      </c>
      <c r="E471">
        <v>70</v>
      </c>
      <c r="F471">
        <v>1.126669885723483E-2</v>
      </c>
      <c r="I471" s="2">
        <v>43570</v>
      </c>
      <c r="J471">
        <v>1699</v>
      </c>
      <c r="K471">
        <v>0</v>
      </c>
      <c r="L471">
        <v>6213</v>
      </c>
      <c r="M471">
        <v>1699</v>
      </c>
      <c r="N471">
        <v>0.27345887654917111</v>
      </c>
    </row>
    <row r="472" spans="1:14" x14ac:dyDescent="0.35">
      <c r="A472" s="2">
        <v>43936</v>
      </c>
      <c r="B472">
        <v>70</v>
      </c>
      <c r="C472">
        <v>0</v>
      </c>
      <c r="D472">
        <v>6213</v>
      </c>
      <c r="E472">
        <v>70</v>
      </c>
      <c r="F472">
        <v>1.126669885723483E-2</v>
      </c>
      <c r="I472" s="2">
        <v>43571</v>
      </c>
      <c r="J472">
        <v>1708</v>
      </c>
      <c r="K472">
        <v>0</v>
      </c>
      <c r="L472">
        <v>6213</v>
      </c>
      <c r="M472">
        <v>1708</v>
      </c>
      <c r="N472">
        <v>0.27490745211652984</v>
      </c>
    </row>
    <row r="473" spans="1:14" x14ac:dyDescent="0.35">
      <c r="A473" s="2">
        <v>43937</v>
      </c>
      <c r="B473">
        <v>70</v>
      </c>
      <c r="C473">
        <v>0</v>
      </c>
      <c r="D473">
        <v>6213</v>
      </c>
      <c r="E473">
        <v>70</v>
      </c>
      <c r="F473">
        <v>1.126669885723483E-2</v>
      </c>
      <c r="I473" s="2">
        <v>43572</v>
      </c>
      <c r="J473">
        <v>1711</v>
      </c>
      <c r="K473">
        <v>0</v>
      </c>
      <c r="L473">
        <v>6213</v>
      </c>
      <c r="M473">
        <v>1711</v>
      </c>
      <c r="N473">
        <v>0.27539031063898278</v>
      </c>
    </row>
    <row r="474" spans="1:14" x14ac:dyDescent="0.35">
      <c r="A474" s="2">
        <v>43938</v>
      </c>
      <c r="B474">
        <v>72</v>
      </c>
      <c r="C474">
        <v>0</v>
      </c>
      <c r="D474">
        <v>6213</v>
      </c>
      <c r="E474">
        <v>72</v>
      </c>
      <c r="F474">
        <v>1.1588604538870111E-2</v>
      </c>
      <c r="I474" s="2">
        <v>43573</v>
      </c>
      <c r="J474">
        <v>1698</v>
      </c>
      <c r="K474">
        <v>0</v>
      </c>
      <c r="L474">
        <v>6213</v>
      </c>
      <c r="M474">
        <v>1698</v>
      </c>
      <c r="N474">
        <v>0.27329792370835343</v>
      </c>
    </row>
    <row r="475" spans="1:14" x14ac:dyDescent="0.35">
      <c r="A475" s="2">
        <v>43939</v>
      </c>
      <c r="B475">
        <v>75</v>
      </c>
      <c r="C475">
        <v>0</v>
      </c>
      <c r="D475">
        <v>6213</v>
      </c>
      <c r="E475">
        <v>75</v>
      </c>
      <c r="F475">
        <v>1.2071463061323033E-2</v>
      </c>
      <c r="I475" s="2">
        <v>43574</v>
      </c>
      <c r="J475">
        <v>1796</v>
      </c>
      <c r="K475">
        <v>0</v>
      </c>
      <c r="L475">
        <v>6213</v>
      </c>
      <c r="M475">
        <v>1796</v>
      </c>
      <c r="N475">
        <v>0.2890713021084822</v>
      </c>
    </row>
    <row r="476" spans="1:14" x14ac:dyDescent="0.35">
      <c r="A476" s="2">
        <v>43940</v>
      </c>
      <c r="B476">
        <v>79</v>
      </c>
      <c r="C476">
        <v>0</v>
      </c>
      <c r="D476">
        <v>6213</v>
      </c>
      <c r="E476">
        <v>79</v>
      </c>
      <c r="F476">
        <v>1.2715274424593593E-2</v>
      </c>
      <c r="I476" s="2">
        <v>43575</v>
      </c>
      <c r="J476">
        <v>1591</v>
      </c>
      <c r="K476">
        <v>0</v>
      </c>
      <c r="L476">
        <v>6213</v>
      </c>
      <c r="M476">
        <v>1591</v>
      </c>
      <c r="N476">
        <v>0.25607596974086594</v>
      </c>
    </row>
    <row r="477" spans="1:14" x14ac:dyDescent="0.35">
      <c r="A477" s="2">
        <v>43941</v>
      </c>
      <c r="B477">
        <v>79</v>
      </c>
      <c r="C477">
        <v>0</v>
      </c>
      <c r="D477">
        <v>6213</v>
      </c>
      <c r="E477">
        <v>79</v>
      </c>
      <c r="F477">
        <v>1.2715274424593593E-2</v>
      </c>
      <c r="I477" s="2">
        <v>43576</v>
      </c>
      <c r="J477">
        <v>1483</v>
      </c>
      <c r="K477">
        <v>0</v>
      </c>
      <c r="L477">
        <v>6213</v>
      </c>
      <c r="M477">
        <v>1483</v>
      </c>
      <c r="N477">
        <v>0.23869306293256076</v>
      </c>
    </row>
    <row r="478" spans="1:14" x14ac:dyDescent="0.35">
      <c r="A478" s="2">
        <v>43942</v>
      </c>
      <c r="B478">
        <v>79</v>
      </c>
      <c r="C478">
        <v>0</v>
      </c>
      <c r="D478">
        <v>6213</v>
      </c>
      <c r="E478">
        <v>79</v>
      </c>
      <c r="F478">
        <v>1.2715274424593593E-2</v>
      </c>
      <c r="I478" s="2">
        <v>43577</v>
      </c>
      <c r="J478">
        <v>1522</v>
      </c>
      <c r="K478">
        <v>0</v>
      </c>
      <c r="L478">
        <v>6213</v>
      </c>
      <c r="M478">
        <v>1522</v>
      </c>
      <c r="N478">
        <v>0.24497022372444874</v>
      </c>
    </row>
    <row r="479" spans="1:14" x14ac:dyDescent="0.35">
      <c r="A479" s="2">
        <v>43943</v>
      </c>
      <c r="B479">
        <v>79</v>
      </c>
      <c r="C479">
        <v>0</v>
      </c>
      <c r="D479">
        <v>6213</v>
      </c>
      <c r="E479">
        <v>79</v>
      </c>
      <c r="F479">
        <v>1.2715274424593593E-2</v>
      </c>
      <c r="I479" s="2">
        <v>43578</v>
      </c>
      <c r="J479">
        <v>1552</v>
      </c>
      <c r="K479">
        <v>0</v>
      </c>
      <c r="L479">
        <v>6213</v>
      </c>
      <c r="M479">
        <v>1552</v>
      </c>
      <c r="N479">
        <v>0.24979880894897796</v>
      </c>
    </row>
    <row r="480" spans="1:14" x14ac:dyDescent="0.35">
      <c r="A480" s="2">
        <v>43944</v>
      </c>
      <c r="B480">
        <v>79</v>
      </c>
      <c r="C480">
        <v>0</v>
      </c>
      <c r="D480">
        <v>6213</v>
      </c>
      <c r="E480">
        <v>79</v>
      </c>
      <c r="F480">
        <v>1.2715274424593593E-2</v>
      </c>
      <c r="I480" s="2">
        <v>43579</v>
      </c>
      <c r="J480">
        <v>1558</v>
      </c>
      <c r="K480">
        <v>0</v>
      </c>
      <c r="L480">
        <v>6213</v>
      </c>
      <c r="M480">
        <v>1558</v>
      </c>
      <c r="N480">
        <v>0.25076452599388377</v>
      </c>
    </row>
    <row r="481" spans="1:14" x14ac:dyDescent="0.35">
      <c r="A481" s="2">
        <v>43945</v>
      </c>
      <c r="B481">
        <v>135</v>
      </c>
      <c r="C481">
        <v>0</v>
      </c>
      <c r="D481">
        <v>6213</v>
      </c>
      <c r="E481">
        <v>135</v>
      </c>
      <c r="F481">
        <v>2.1728633510381457E-2</v>
      </c>
      <c r="I481" s="2">
        <v>43580</v>
      </c>
      <c r="J481">
        <v>1559</v>
      </c>
      <c r="K481">
        <v>0</v>
      </c>
      <c r="L481">
        <v>6213</v>
      </c>
      <c r="M481">
        <v>1559</v>
      </c>
      <c r="N481">
        <v>0.25092547883470145</v>
      </c>
    </row>
    <row r="482" spans="1:14" x14ac:dyDescent="0.35">
      <c r="A482" s="2">
        <v>43946</v>
      </c>
      <c r="B482">
        <v>131</v>
      </c>
      <c r="C482">
        <v>0</v>
      </c>
      <c r="D482">
        <v>6213</v>
      </c>
      <c r="E482">
        <v>131</v>
      </c>
      <c r="F482">
        <v>2.1084822147110896E-2</v>
      </c>
      <c r="I482" s="2">
        <v>43581</v>
      </c>
      <c r="J482">
        <v>1769</v>
      </c>
      <c r="K482">
        <v>0</v>
      </c>
      <c r="L482">
        <v>6213</v>
      </c>
      <c r="M482">
        <v>1769</v>
      </c>
      <c r="N482">
        <v>0.28472557540640592</v>
      </c>
    </row>
    <row r="483" spans="1:14" x14ac:dyDescent="0.35">
      <c r="A483" s="2">
        <v>43947</v>
      </c>
      <c r="B483">
        <v>51</v>
      </c>
      <c r="C483">
        <v>0</v>
      </c>
      <c r="D483">
        <v>6213</v>
      </c>
      <c r="E483">
        <v>51</v>
      </c>
      <c r="F483">
        <v>8.2085948816996625E-3</v>
      </c>
      <c r="I483" s="2">
        <v>43582</v>
      </c>
      <c r="J483">
        <v>1981</v>
      </c>
      <c r="K483">
        <v>0</v>
      </c>
      <c r="L483">
        <v>6213</v>
      </c>
      <c r="M483">
        <v>1981</v>
      </c>
      <c r="N483">
        <v>0.3188475776597457</v>
      </c>
    </row>
    <row r="484" spans="1:14" x14ac:dyDescent="0.35">
      <c r="A484" s="2">
        <v>43948</v>
      </c>
      <c r="B484">
        <v>51</v>
      </c>
      <c r="C484">
        <v>0</v>
      </c>
      <c r="D484">
        <v>6213</v>
      </c>
      <c r="E484">
        <v>51</v>
      </c>
      <c r="F484">
        <v>8.2085948816996625E-3</v>
      </c>
      <c r="I484" s="2">
        <v>43583</v>
      </c>
      <c r="J484">
        <v>2016</v>
      </c>
      <c r="K484">
        <v>0</v>
      </c>
      <c r="L484">
        <v>6213</v>
      </c>
      <c r="M484">
        <v>2016</v>
      </c>
      <c r="N484">
        <v>0.32448092708836312</v>
      </c>
    </row>
    <row r="485" spans="1:14" x14ac:dyDescent="0.35">
      <c r="A485" s="2">
        <v>43949</v>
      </c>
      <c r="B485">
        <v>51</v>
      </c>
      <c r="C485">
        <v>0</v>
      </c>
      <c r="D485">
        <v>6213</v>
      </c>
      <c r="E485">
        <v>51</v>
      </c>
      <c r="F485">
        <v>8.2085948816996625E-3</v>
      </c>
      <c r="I485" s="2">
        <v>43584</v>
      </c>
      <c r="J485">
        <v>2039</v>
      </c>
      <c r="K485">
        <v>0</v>
      </c>
      <c r="L485">
        <v>6213</v>
      </c>
      <c r="M485">
        <v>2039</v>
      </c>
      <c r="N485">
        <v>0.32818284242716883</v>
      </c>
    </row>
    <row r="486" spans="1:14" x14ac:dyDescent="0.35">
      <c r="A486" s="2">
        <v>43950</v>
      </c>
      <c r="B486">
        <v>51</v>
      </c>
      <c r="C486">
        <v>0</v>
      </c>
      <c r="D486">
        <v>6213</v>
      </c>
      <c r="E486">
        <v>51</v>
      </c>
      <c r="F486">
        <v>8.2085948816996625E-3</v>
      </c>
      <c r="I486" s="2">
        <v>43585</v>
      </c>
      <c r="J486">
        <v>2008</v>
      </c>
      <c r="K486">
        <v>0</v>
      </c>
      <c r="L486">
        <v>6213</v>
      </c>
      <c r="M486">
        <v>2008</v>
      </c>
      <c r="N486">
        <v>0.32319330436182198</v>
      </c>
    </row>
    <row r="487" spans="1:14" x14ac:dyDescent="0.35">
      <c r="A487" s="2">
        <v>43951</v>
      </c>
      <c r="B487">
        <v>51</v>
      </c>
      <c r="C487">
        <v>0</v>
      </c>
      <c r="D487">
        <v>6213</v>
      </c>
      <c r="E487">
        <v>51</v>
      </c>
      <c r="F487">
        <v>8.2085948816996625E-3</v>
      </c>
      <c r="I487" s="2">
        <v>43586</v>
      </c>
      <c r="J487">
        <v>2650</v>
      </c>
      <c r="K487">
        <v>0</v>
      </c>
      <c r="L487">
        <v>6213</v>
      </c>
      <c r="M487">
        <v>2650</v>
      </c>
      <c r="N487">
        <v>0.42652502816674714</v>
      </c>
    </row>
    <row r="488" spans="1:14" x14ac:dyDescent="0.35">
      <c r="A488" s="2">
        <v>43952</v>
      </c>
      <c r="B488">
        <v>54</v>
      </c>
      <c r="C488">
        <v>0</v>
      </c>
      <c r="D488">
        <v>6213</v>
      </c>
      <c r="E488">
        <v>54</v>
      </c>
      <c r="F488">
        <v>8.691453404152583E-3</v>
      </c>
      <c r="I488" s="2">
        <v>43587</v>
      </c>
      <c r="J488">
        <v>2701</v>
      </c>
      <c r="K488">
        <v>0</v>
      </c>
      <c r="L488">
        <v>6213</v>
      </c>
      <c r="M488">
        <v>2701</v>
      </c>
      <c r="N488">
        <v>0.43473362304844682</v>
      </c>
    </row>
    <row r="489" spans="1:14" x14ac:dyDescent="0.35">
      <c r="A489" s="2">
        <v>43953</v>
      </c>
      <c r="B489">
        <v>55</v>
      </c>
      <c r="C489">
        <v>0</v>
      </c>
      <c r="D489">
        <v>6213</v>
      </c>
      <c r="E489">
        <v>55</v>
      </c>
      <c r="F489">
        <v>8.8524062449702231E-3</v>
      </c>
      <c r="I489" s="2">
        <v>43588</v>
      </c>
      <c r="J489">
        <v>2707</v>
      </c>
      <c r="K489">
        <v>0</v>
      </c>
      <c r="L489">
        <v>6213</v>
      </c>
      <c r="M489">
        <v>2707</v>
      </c>
      <c r="N489">
        <v>0.43569934009335265</v>
      </c>
    </row>
    <row r="490" spans="1:14" x14ac:dyDescent="0.35">
      <c r="A490" s="2">
        <v>43954</v>
      </c>
      <c r="B490">
        <v>50</v>
      </c>
      <c r="C490">
        <v>0</v>
      </c>
      <c r="D490">
        <v>6213</v>
      </c>
      <c r="E490">
        <v>50</v>
      </c>
      <c r="F490">
        <v>8.0476420408820224E-3</v>
      </c>
      <c r="I490" s="2">
        <v>43589</v>
      </c>
      <c r="J490">
        <v>2050</v>
      </c>
      <c r="K490">
        <v>0</v>
      </c>
      <c r="L490">
        <v>6213</v>
      </c>
      <c r="M490">
        <v>2050</v>
      </c>
      <c r="N490">
        <v>0.32995332367616287</v>
      </c>
    </row>
    <row r="491" spans="1:14" x14ac:dyDescent="0.35">
      <c r="A491" s="2">
        <v>43955</v>
      </c>
      <c r="B491">
        <v>50</v>
      </c>
      <c r="C491">
        <v>0</v>
      </c>
      <c r="D491">
        <v>6213</v>
      </c>
      <c r="E491">
        <v>50</v>
      </c>
      <c r="F491">
        <v>8.0476420408820224E-3</v>
      </c>
      <c r="I491" s="2">
        <v>43590</v>
      </c>
      <c r="J491">
        <v>1915</v>
      </c>
      <c r="K491">
        <v>0</v>
      </c>
      <c r="L491">
        <v>6213</v>
      </c>
      <c r="M491">
        <v>1915</v>
      </c>
      <c r="N491">
        <v>0.30822469016578141</v>
      </c>
    </row>
    <row r="492" spans="1:14" x14ac:dyDescent="0.35">
      <c r="A492" s="2">
        <v>43956</v>
      </c>
      <c r="B492">
        <v>50</v>
      </c>
      <c r="C492">
        <v>0</v>
      </c>
      <c r="D492">
        <v>6213</v>
      </c>
      <c r="E492">
        <v>50</v>
      </c>
      <c r="F492">
        <v>8.0476420408820224E-3</v>
      </c>
      <c r="I492" s="2">
        <v>43591</v>
      </c>
      <c r="J492">
        <v>1805</v>
      </c>
      <c r="K492">
        <v>0</v>
      </c>
      <c r="L492">
        <v>6213</v>
      </c>
      <c r="M492">
        <v>1805</v>
      </c>
      <c r="N492">
        <v>0.29051987767584098</v>
      </c>
    </row>
    <row r="493" spans="1:14" x14ac:dyDescent="0.35">
      <c r="A493" s="2">
        <v>43957</v>
      </c>
      <c r="B493">
        <v>50</v>
      </c>
      <c r="C493">
        <v>0</v>
      </c>
      <c r="D493">
        <v>6213</v>
      </c>
      <c r="E493">
        <v>50</v>
      </c>
      <c r="F493">
        <v>8.0476420408820224E-3</v>
      </c>
      <c r="I493" s="2">
        <v>43592</v>
      </c>
      <c r="J493">
        <v>1794</v>
      </c>
      <c r="K493">
        <v>0</v>
      </c>
      <c r="L493">
        <v>6213</v>
      </c>
      <c r="M493">
        <v>1794</v>
      </c>
      <c r="N493">
        <v>0.28874939642684694</v>
      </c>
    </row>
    <row r="494" spans="1:14" x14ac:dyDescent="0.35">
      <c r="A494" s="2">
        <v>43958</v>
      </c>
      <c r="B494">
        <v>50</v>
      </c>
      <c r="C494">
        <v>0</v>
      </c>
      <c r="D494">
        <v>6213</v>
      </c>
      <c r="E494">
        <v>50</v>
      </c>
      <c r="F494">
        <v>8.0476420408820224E-3</v>
      </c>
      <c r="I494" s="2">
        <v>43593</v>
      </c>
      <c r="J494">
        <v>1780</v>
      </c>
      <c r="K494">
        <v>0</v>
      </c>
      <c r="L494">
        <v>6213</v>
      </c>
      <c r="M494">
        <v>1780</v>
      </c>
      <c r="N494">
        <v>0.28649605665539996</v>
      </c>
    </row>
    <row r="495" spans="1:14" x14ac:dyDescent="0.35">
      <c r="A495" s="2">
        <v>43959</v>
      </c>
      <c r="B495">
        <v>45</v>
      </c>
      <c r="C495">
        <v>0</v>
      </c>
      <c r="D495">
        <v>6213</v>
      </c>
      <c r="E495">
        <v>45</v>
      </c>
      <c r="F495">
        <v>7.2428778367938191E-3</v>
      </c>
      <c r="I495" s="2">
        <v>43594</v>
      </c>
      <c r="J495">
        <v>1796</v>
      </c>
      <c r="K495">
        <v>0</v>
      </c>
      <c r="L495">
        <v>6213</v>
      </c>
      <c r="M495">
        <v>1796</v>
      </c>
      <c r="N495">
        <v>0.2890713021084822</v>
      </c>
    </row>
    <row r="496" spans="1:14" x14ac:dyDescent="0.35">
      <c r="A496" s="2">
        <v>43960</v>
      </c>
      <c r="B496">
        <v>46</v>
      </c>
      <c r="C496">
        <v>0</v>
      </c>
      <c r="D496">
        <v>6213</v>
      </c>
      <c r="E496">
        <v>46</v>
      </c>
      <c r="F496">
        <v>7.4038306776114601E-3</v>
      </c>
      <c r="I496" s="2">
        <v>43595</v>
      </c>
      <c r="J496">
        <v>1580</v>
      </c>
      <c r="K496">
        <v>0</v>
      </c>
      <c r="L496">
        <v>6213</v>
      </c>
      <c r="M496">
        <v>1580</v>
      </c>
      <c r="N496">
        <v>0.2543054884918719</v>
      </c>
    </row>
    <row r="497" spans="1:14" x14ac:dyDescent="0.35">
      <c r="A497" s="2">
        <v>43961</v>
      </c>
      <c r="B497">
        <v>45</v>
      </c>
      <c r="C497">
        <v>0</v>
      </c>
      <c r="D497">
        <v>6213</v>
      </c>
      <c r="E497">
        <v>45</v>
      </c>
      <c r="F497">
        <v>7.2428778367938191E-3</v>
      </c>
      <c r="I497" s="2">
        <v>43596</v>
      </c>
      <c r="J497">
        <v>1434</v>
      </c>
      <c r="K497">
        <v>0</v>
      </c>
      <c r="L497">
        <v>6213</v>
      </c>
      <c r="M497">
        <v>1434</v>
      </c>
      <c r="N497">
        <v>0.23080637373249638</v>
      </c>
    </row>
    <row r="498" spans="1:14" x14ac:dyDescent="0.35">
      <c r="A498" s="2">
        <v>43962</v>
      </c>
      <c r="B498">
        <v>45</v>
      </c>
      <c r="C498">
        <v>0</v>
      </c>
      <c r="D498">
        <v>6213</v>
      </c>
      <c r="E498">
        <v>45</v>
      </c>
      <c r="F498">
        <v>7.2428778367938191E-3</v>
      </c>
      <c r="I498" s="2">
        <v>43597</v>
      </c>
      <c r="J498">
        <v>1344</v>
      </c>
      <c r="K498">
        <v>0</v>
      </c>
      <c r="L498">
        <v>6213</v>
      </c>
      <c r="M498">
        <v>1344</v>
      </c>
      <c r="N498">
        <v>0.21632061805890873</v>
      </c>
    </row>
    <row r="499" spans="1:14" x14ac:dyDescent="0.35">
      <c r="A499" s="2">
        <v>43963</v>
      </c>
      <c r="B499">
        <v>45</v>
      </c>
      <c r="C499">
        <v>0</v>
      </c>
      <c r="D499">
        <v>6213</v>
      </c>
      <c r="E499">
        <v>45</v>
      </c>
      <c r="F499">
        <v>7.2428778367938191E-3</v>
      </c>
      <c r="I499" s="2">
        <v>43598</v>
      </c>
      <c r="J499">
        <v>1283</v>
      </c>
      <c r="K499">
        <v>0</v>
      </c>
      <c r="L499">
        <v>6213</v>
      </c>
      <c r="M499">
        <v>1283</v>
      </c>
      <c r="N499">
        <v>0.20650249476903268</v>
      </c>
    </row>
    <row r="500" spans="1:14" x14ac:dyDescent="0.35">
      <c r="A500" s="2">
        <v>43964</v>
      </c>
      <c r="B500">
        <v>45</v>
      </c>
      <c r="C500">
        <v>0</v>
      </c>
      <c r="D500">
        <v>6213</v>
      </c>
      <c r="E500">
        <v>45</v>
      </c>
      <c r="F500">
        <v>7.2428778367938191E-3</v>
      </c>
      <c r="I500" s="2">
        <v>43599</v>
      </c>
      <c r="J500">
        <v>1247</v>
      </c>
      <c r="K500">
        <v>0</v>
      </c>
      <c r="L500">
        <v>6213</v>
      </c>
      <c r="M500">
        <v>1247</v>
      </c>
      <c r="N500">
        <v>0.20070819249959762</v>
      </c>
    </row>
    <row r="501" spans="1:14" x14ac:dyDescent="0.35">
      <c r="A501" s="2">
        <v>43965</v>
      </c>
      <c r="B501">
        <v>45</v>
      </c>
      <c r="C501">
        <v>0</v>
      </c>
      <c r="D501">
        <v>6213</v>
      </c>
      <c r="E501">
        <v>45</v>
      </c>
      <c r="F501">
        <v>7.2428778367938191E-3</v>
      </c>
      <c r="I501" s="2">
        <v>43600</v>
      </c>
      <c r="J501">
        <v>1202</v>
      </c>
      <c r="K501">
        <v>0</v>
      </c>
      <c r="L501">
        <v>6213</v>
      </c>
      <c r="M501">
        <v>1202</v>
      </c>
      <c r="N501">
        <v>0.19346531466280381</v>
      </c>
    </row>
    <row r="502" spans="1:14" x14ac:dyDescent="0.35">
      <c r="A502" s="2">
        <v>43966</v>
      </c>
      <c r="B502">
        <v>44</v>
      </c>
      <c r="C502">
        <v>0</v>
      </c>
      <c r="D502">
        <v>6213</v>
      </c>
      <c r="E502">
        <v>44</v>
      </c>
      <c r="F502">
        <v>7.081924995976179E-3</v>
      </c>
      <c r="I502" s="2">
        <v>43601</v>
      </c>
      <c r="J502">
        <v>1215</v>
      </c>
      <c r="K502">
        <v>0</v>
      </c>
      <c r="L502">
        <v>6213</v>
      </c>
      <c r="M502">
        <v>1215</v>
      </c>
      <c r="N502">
        <v>0.19555770159343314</v>
      </c>
    </row>
    <row r="503" spans="1:14" x14ac:dyDescent="0.35">
      <c r="A503" s="2">
        <v>43967</v>
      </c>
      <c r="B503">
        <v>43</v>
      </c>
      <c r="C503">
        <v>0</v>
      </c>
      <c r="D503">
        <v>6213</v>
      </c>
      <c r="E503">
        <v>43</v>
      </c>
      <c r="F503">
        <v>6.9209721551585389E-3</v>
      </c>
      <c r="I503" s="2">
        <v>43602</v>
      </c>
      <c r="J503">
        <v>1306</v>
      </c>
      <c r="K503">
        <v>0</v>
      </c>
      <c r="L503">
        <v>6213</v>
      </c>
      <c r="M503">
        <v>1306</v>
      </c>
      <c r="N503">
        <v>0.21020441010783841</v>
      </c>
    </row>
    <row r="504" spans="1:14" x14ac:dyDescent="0.35">
      <c r="A504" s="2">
        <v>43968</v>
      </c>
      <c r="B504">
        <v>47</v>
      </c>
      <c r="C504">
        <v>0</v>
      </c>
      <c r="D504">
        <v>6213</v>
      </c>
      <c r="E504">
        <v>47</v>
      </c>
      <c r="F504">
        <v>7.5647835184291003E-3</v>
      </c>
      <c r="I504" s="2">
        <v>43603</v>
      </c>
      <c r="J504">
        <v>1429</v>
      </c>
      <c r="K504">
        <v>0</v>
      </c>
      <c r="L504">
        <v>6213</v>
      </c>
      <c r="M504">
        <v>1429</v>
      </c>
      <c r="N504">
        <v>0.23000160952840817</v>
      </c>
    </row>
    <row r="505" spans="1:14" x14ac:dyDescent="0.35">
      <c r="A505" s="2">
        <v>43969</v>
      </c>
      <c r="B505">
        <v>119</v>
      </c>
      <c r="C505">
        <v>0</v>
      </c>
      <c r="D505">
        <v>6213</v>
      </c>
      <c r="E505">
        <v>119</v>
      </c>
      <c r="F505">
        <v>1.9153388057299211E-2</v>
      </c>
      <c r="I505" s="2">
        <v>43604</v>
      </c>
      <c r="J505">
        <v>1373</v>
      </c>
      <c r="K505">
        <v>0</v>
      </c>
      <c r="L505">
        <v>6213</v>
      </c>
      <c r="M505">
        <v>1373</v>
      </c>
      <c r="N505">
        <v>0.2209882504426203</v>
      </c>
    </row>
    <row r="506" spans="1:14" x14ac:dyDescent="0.35">
      <c r="A506" s="2">
        <v>43970</v>
      </c>
      <c r="B506">
        <v>119</v>
      </c>
      <c r="C506">
        <v>0</v>
      </c>
      <c r="D506">
        <v>6213</v>
      </c>
      <c r="E506">
        <v>119</v>
      </c>
      <c r="F506">
        <v>1.9153388057299211E-2</v>
      </c>
      <c r="I506" s="2">
        <v>43605</v>
      </c>
      <c r="J506">
        <v>1340</v>
      </c>
      <c r="K506">
        <v>0</v>
      </c>
      <c r="L506">
        <v>6213</v>
      </c>
      <c r="M506">
        <v>1340</v>
      </c>
      <c r="N506">
        <v>0.21567680669563818</v>
      </c>
    </row>
    <row r="507" spans="1:14" x14ac:dyDescent="0.35">
      <c r="A507" s="2">
        <v>43971</v>
      </c>
      <c r="B507">
        <v>119</v>
      </c>
      <c r="C507">
        <v>0</v>
      </c>
      <c r="D507">
        <v>6213</v>
      </c>
      <c r="E507">
        <v>119</v>
      </c>
      <c r="F507">
        <v>1.9153388057299211E-2</v>
      </c>
      <c r="I507" s="2">
        <v>43606</v>
      </c>
      <c r="J507">
        <v>1589</v>
      </c>
      <c r="K507">
        <v>0</v>
      </c>
      <c r="L507">
        <v>6213</v>
      </c>
      <c r="M507">
        <v>1589</v>
      </c>
      <c r="N507">
        <v>0.25575406405923062</v>
      </c>
    </row>
    <row r="508" spans="1:14" x14ac:dyDescent="0.35">
      <c r="A508" s="2">
        <v>43972</v>
      </c>
      <c r="B508">
        <v>119</v>
      </c>
      <c r="C508">
        <v>0</v>
      </c>
      <c r="D508">
        <v>6213</v>
      </c>
      <c r="E508">
        <v>119</v>
      </c>
      <c r="F508">
        <v>1.9153388057299211E-2</v>
      </c>
      <c r="I508" s="2">
        <v>43607</v>
      </c>
      <c r="J508">
        <v>1573</v>
      </c>
      <c r="K508">
        <v>0</v>
      </c>
      <c r="L508">
        <v>6213</v>
      </c>
      <c r="M508">
        <v>1573</v>
      </c>
      <c r="N508">
        <v>0.25317881860614838</v>
      </c>
    </row>
    <row r="509" spans="1:14" x14ac:dyDescent="0.35">
      <c r="A509" s="2">
        <v>43973</v>
      </c>
      <c r="B509">
        <v>266</v>
      </c>
      <c r="C509">
        <v>0</v>
      </c>
      <c r="D509">
        <v>6213</v>
      </c>
      <c r="E509">
        <v>266</v>
      </c>
      <c r="F509">
        <v>4.2813455657492352E-2</v>
      </c>
      <c r="I509" s="2">
        <v>43608</v>
      </c>
      <c r="J509">
        <v>1609</v>
      </c>
      <c r="K509">
        <v>0</v>
      </c>
      <c r="L509">
        <v>6213</v>
      </c>
      <c r="M509">
        <v>1609</v>
      </c>
      <c r="N509">
        <v>0.25897312087558344</v>
      </c>
    </row>
    <row r="510" spans="1:14" x14ac:dyDescent="0.35">
      <c r="A510" s="2">
        <v>43974</v>
      </c>
      <c r="B510">
        <v>265</v>
      </c>
      <c r="C510">
        <v>0</v>
      </c>
      <c r="D510">
        <v>6213</v>
      </c>
      <c r="E510">
        <v>265</v>
      </c>
      <c r="F510">
        <v>4.2652502816674716E-2</v>
      </c>
      <c r="I510" s="2">
        <v>43609</v>
      </c>
      <c r="J510">
        <v>1470</v>
      </c>
      <c r="K510">
        <v>0</v>
      </c>
      <c r="L510">
        <v>6213</v>
      </c>
      <c r="M510">
        <v>1470</v>
      </c>
      <c r="N510">
        <v>0.23660067600193144</v>
      </c>
    </row>
    <row r="511" spans="1:14" x14ac:dyDescent="0.35">
      <c r="A511" s="2">
        <v>43975</v>
      </c>
      <c r="B511">
        <v>267</v>
      </c>
      <c r="C511">
        <v>0</v>
      </c>
      <c r="D511">
        <v>6213</v>
      </c>
      <c r="E511">
        <v>267</v>
      </c>
      <c r="F511">
        <v>4.2974408498309996E-2</v>
      </c>
      <c r="I511" s="2">
        <v>43610</v>
      </c>
      <c r="J511">
        <v>1397</v>
      </c>
      <c r="K511">
        <v>0</v>
      </c>
      <c r="L511">
        <v>6213</v>
      </c>
      <c r="M511">
        <v>1397</v>
      </c>
      <c r="N511">
        <v>0.22485111862224369</v>
      </c>
    </row>
    <row r="512" spans="1:14" x14ac:dyDescent="0.35">
      <c r="A512" s="2">
        <v>43976</v>
      </c>
      <c r="B512">
        <v>55</v>
      </c>
      <c r="C512">
        <v>0</v>
      </c>
      <c r="D512">
        <v>6213</v>
      </c>
      <c r="E512">
        <v>55</v>
      </c>
      <c r="F512">
        <v>8.8524062449702231E-3</v>
      </c>
      <c r="I512" s="2">
        <v>43611</v>
      </c>
      <c r="J512">
        <v>1394</v>
      </c>
      <c r="K512">
        <v>0</v>
      </c>
      <c r="L512">
        <v>6213</v>
      </c>
      <c r="M512">
        <v>1394</v>
      </c>
      <c r="N512">
        <v>0.22436826009979077</v>
      </c>
    </row>
    <row r="513" spans="1:14" x14ac:dyDescent="0.35">
      <c r="A513" s="2">
        <v>43977</v>
      </c>
      <c r="B513">
        <v>55</v>
      </c>
      <c r="C513">
        <v>0</v>
      </c>
      <c r="D513">
        <v>6213</v>
      </c>
      <c r="E513">
        <v>55</v>
      </c>
      <c r="F513">
        <v>8.8524062449702231E-3</v>
      </c>
      <c r="I513" s="2">
        <v>43612</v>
      </c>
      <c r="J513">
        <v>1439</v>
      </c>
      <c r="K513">
        <v>0</v>
      </c>
      <c r="L513">
        <v>6213</v>
      </c>
      <c r="M513">
        <v>1439</v>
      </c>
      <c r="N513">
        <v>0.23161113793658458</v>
      </c>
    </row>
    <row r="514" spans="1:14" x14ac:dyDescent="0.35">
      <c r="A514" s="2">
        <v>43978</v>
      </c>
      <c r="B514">
        <v>55</v>
      </c>
      <c r="C514">
        <v>0</v>
      </c>
      <c r="D514">
        <v>6213</v>
      </c>
      <c r="E514">
        <v>55</v>
      </c>
      <c r="F514">
        <v>8.8524062449702231E-3</v>
      </c>
      <c r="I514" s="2">
        <v>43613</v>
      </c>
      <c r="J514">
        <v>1463</v>
      </c>
      <c r="K514">
        <v>0</v>
      </c>
      <c r="L514">
        <v>6213</v>
      </c>
      <c r="M514">
        <v>1463</v>
      </c>
      <c r="N514">
        <v>0.23547400611620795</v>
      </c>
    </row>
    <row r="515" spans="1:14" x14ac:dyDescent="0.35">
      <c r="A515" s="2">
        <v>43979</v>
      </c>
      <c r="B515">
        <v>55</v>
      </c>
      <c r="C515">
        <v>0</v>
      </c>
      <c r="D515">
        <v>6213</v>
      </c>
      <c r="E515">
        <v>55</v>
      </c>
      <c r="F515">
        <v>8.8524062449702231E-3</v>
      </c>
      <c r="I515" s="2">
        <v>43614</v>
      </c>
      <c r="J515">
        <v>1450</v>
      </c>
      <c r="K515">
        <v>0</v>
      </c>
      <c r="L515">
        <v>6213</v>
      </c>
      <c r="M515">
        <v>1450</v>
      </c>
      <c r="N515">
        <v>0.23338161918557862</v>
      </c>
    </row>
    <row r="516" spans="1:14" x14ac:dyDescent="0.35">
      <c r="A516" s="2">
        <v>43980</v>
      </c>
      <c r="B516">
        <v>47</v>
      </c>
      <c r="C516">
        <v>0</v>
      </c>
      <c r="D516">
        <v>6213</v>
      </c>
      <c r="E516">
        <v>47</v>
      </c>
      <c r="F516">
        <v>7.5647835184291003E-3</v>
      </c>
      <c r="I516" s="2">
        <v>43615</v>
      </c>
      <c r="J516">
        <v>1444</v>
      </c>
      <c r="K516">
        <v>0</v>
      </c>
      <c r="L516">
        <v>6213</v>
      </c>
      <c r="M516">
        <v>1444</v>
      </c>
      <c r="N516">
        <v>0.23241590214067279</v>
      </c>
    </row>
    <row r="517" spans="1:14" x14ac:dyDescent="0.35">
      <c r="A517" s="2">
        <v>43981</v>
      </c>
      <c r="B517">
        <v>47</v>
      </c>
      <c r="C517">
        <v>0</v>
      </c>
      <c r="D517">
        <v>6213</v>
      </c>
      <c r="E517">
        <v>47</v>
      </c>
      <c r="F517">
        <v>7.5647835184291003E-3</v>
      </c>
      <c r="I517" s="2">
        <v>43616</v>
      </c>
      <c r="J517">
        <v>1246</v>
      </c>
      <c r="K517">
        <v>0</v>
      </c>
      <c r="L517">
        <v>6213</v>
      </c>
      <c r="M517">
        <v>1246</v>
      </c>
      <c r="N517">
        <v>0.20054723965877999</v>
      </c>
    </row>
    <row r="518" spans="1:14" x14ac:dyDescent="0.35">
      <c r="A518" s="2">
        <v>43982</v>
      </c>
      <c r="B518">
        <v>44</v>
      </c>
      <c r="C518">
        <v>0</v>
      </c>
      <c r="D518">
        <v>6213</v>
      </c>
      <c r="E518">
        <v>44</v>
      </c>
      <c r="F518">
        <v>7.081924995976179E-3</v>
      </c>
      <c r="I518" s="2">
        <v>43617</v>
      </c>
      <c r="J518">
        <v>1274</v>
      </c>
      <c r="K518">
        <v>0</v>
      </c>
      <c r="L518">
        <v>6213</v>
      </c>
      <c r="M518">
        <v>1274</v>
      </c>
      <c r="N518">
        <v>0.2050539192016739</v>
      </c>
    </row>
    <row r="519" spans="1:14" x14ac:dyDescent="0.35">
      <c r="A519" s="2">
        <v>43983</v>
      </c>
      <c r="B519">
        <v>44</v>
      </c>
      <c r="C519">
        <v>0</v>
      </c>
      <c r="D519">
        <v>6213</v>
      </c>
      <c r="E519">
        <v>44</v>
      </c>
      <c r="F519">
        <v>7.081924995976179E-3</v>
      </c>
      <c r="I519" s="2">
        <v>43618</v>
      </c>
      <c r="J519">
        <v>1228</v>
      </c>
      <c r="K519">
        <v>0</v>
      </c>
      <c r="L519">
        <v>6213</v>
      </c>
      <c r="M519">
        <v>1228</v>
      </c>
      <c r="N519">
        <v>0.19765008852406246</v>
      </c>
    </row>
    <row r="520" spans="1:14" x14ac:dyDescent="0.35">
      <c r="A520" s="2">
        <v>43984</v>
      </c>
      <c r="B520">
        <v>44</v>
      </c>
      <c r="C520">
        <v>0</v>
      </c>
      <c r="D520">
        <v>6213</v>
      </c>
      <c r="E520">
        <v>44</v>
      </c>
      <c r="F520">
        <v>7.081924995976179E-3</v>
      </c>
      <c r="I520" s="2">
        <v>43619</v>
      </c>
      <c r="J520">
        <v>1275</v>
      </c>
      <c r="K520">
        <v>0</v>
      </c>
      <c r="L520">
        <v>6213</v>
      </c>
      <c r="M520">
        <v>1275</v>
      </c>
      <c r="N520">
        <v>0.20521487204249156</v>
      </c>
    </row>
    <row r="521" spans="1:14" x14ac:dyDescent="0.35">
      <c r="A521" s="2">
        <v>43985</v>
      </c>
      <c r="B521">
        <v>44</v>
      </c>
      <c r="C521">
        <v>0</v>
      </c>
      <c r="D521">
        <v>6213</v>
      </c>
      <c r="E521">
        <v>44</v>
      </c>
      <c r="F521">
        <v>7.081924995976179E-3</v>
      </c>
      <c r="I521" s="2">
        <v>43620</v>
      </c>
      <c r="J521">
        <v>1299</v>
      </c>
      <c r="K521">
        <v>0</v>
      </c>
      <c r="L521">
        <v>6213</v>
      </c>
      <c r="M521">
        <v>1299</v>
      </c>
      <c r="N521">
        <v>0.20907774022211492</v>
      </c>
    </row>
    <row r="522" spans="1:14" x14ac:dyDescent="0.35">
      <c r="A522" s="2">
        <v>43986</v>
      </c>
      <c r="B522">
        <v>44</v>
      </c>
      <c r="C522">
        <v>0</v>
      </c>
      <c r="D522">
        <v>6213</v>
      </c>
      <c r="E522">
        <v>44</v>
      </c>
      <c r="F522">
        <v>7.081924995976179E-3</v>
      </c>
      <c r="I522" s="2">
        <v>43621</v>
      </c>
      <c r="J522">
        <v>1332</v>
      </c>
      <c r="K522">
        <v>0</v>
      </c>
      <c r="L522">
        <v>6213</v>
      </c>
      <c r="M522">
        <v>1332</v>
      </c>
      <c r="N522">
        <v>0.21438918396909706</v>
      </c>
    </row>
    <row r="523" spans="1:14" x14ac:dyDescent="0.35">
      <c r="A523" s="2">
        <v>43987</v>
      </c>
      <c r="B523">
        <v>49</v>
      </c>
      <c r="C523">
        <v>0</v>
      </c>
      <c r="D523">
        <v>6213</v>
      </c>
      <c r="E523">
        <v>49</v>
      </c>
      <c r="F523">
        <v>7.8866892000643805E-3</v>
      </c>
      <c r="I523" s="2">
        <v>43622</v>
      </c>
      <c r="J523">
        <v>1347</v>
      </c>
      <c r="K523">
        <v>0</v>
      </c>
      <c r="L523">
        <v>6213</v>
      </c>
      <c r="M523">
        <v>1347</v>
      </c>
      <c r="N523">
        <v>0.21680347658136165</v>
      </c>
    </row>
    <row r="524" spans="1:14" x14ac:dyDescent="0.35">
      <c r="A524" s="2">
        <v>43988</v>
      </c>
      <c r="B524">
        <v>53</v>
      </c>
      <c r="C524">
        <v>0</v>
      </c>
      <c r="D524">
        <v>6213</v>
      </c>
      <c r="E524">
        <v>53</v>
      </c>
      <c r="F524">
        <v>8.5305005633349428E-3</v>
      </c>
      <c r="I524" s="2">
        <v>43623</v>
      </c>
      <c r="J524">
        <v>1417</v>
      </c>
      <c r="K524">
        <v>0</v>
      </c>
      <c r="L524">
        <v>6213</v>
      </c>
      <c r="M524">
        <v>1417</v>
      </c>
      <c r="N524">
        <v>0.22807017543859648</v>
      </c>
    </row>
    <row r="525" spans="1:14" x14ac:dyDescent="0.35">
      <c r="A525" s="2">
        <v>43989</v>
      </c>
      <c r="B525">
        <v>57</v>
      </c>
      <c r="C525">
        <v>0</v>
      </c>
      <c r="D525">
        <v>6213</v>
      </c>
      <c r="E525">
        <v>57</v>
      </c>
      <c r="F525">
        <v>9.1743119266055051E-3</v>
      </c>
      <c r="I525" s="2">
        <v>43624</v>
      </c>
      <c r="J525">
        <v>1383</v>
      </c>
      <c r="K525">
        <v>0</v>
      </c>
      <c r="L525">
        <v>6213</v>
      </c>
      <c r="M525">
        <v>1383</v>
      </c>
      <c r="N525">
        <v>0.22259777885079671</v>
      </c>
    </row>
    <row r="526" spans="1:14" x14ac:dyDescent="0.35">
      <c r="A526" s="2">
        <v>43990</v>
      </c>
      <c r="B526">
        <v>57</v>
      </c>
      <c r="C526">
        <v>0</v>
      </c>
      <c r="D526">
        <v>6213</v>
      </c>
      <c r="E526">
        <v>57</v>
      </c>
      <c r="F526">
        <v>9.1743119266055051E-3</v>
      </c>
      <c r="I526" s="2">
        <v>43625</v>
      </c>
      <c r="J526">
        <v>1366</v>
      </c>
      <c r="K526">
        <v>0</v>
      </c>
      <c r="L526">
        <v>6213</v>
      </c>
      <c r="M526">
        <v>1366</v>
      </c>
      <c r="N526">
        <v>0.21986158055689684</v>
      </c>
    </row>
    <row r="527" spans="1:14" x14ac:dyDescent="0.35">
      <c r="A527" s="2">
        <v>43991</v>
      </c>
      <c r="B527">
        <v>57</v>
      </c>
      <c r="C527">
        <v>0</v>
      </c>
      <c r="D527">
        <v>6213</v>
      </c>
      <c r="E527">
        <v>57</v>
      </c>
      <c r="F527">
        <v>9.1743119266055051E-3</v>
      </c>
      <c r="I527" s="2">
        <v>43626</v>
      </c>
      <c r="J527">
        <v>1441</v>
      </c>
      <c r="K527">
        <v>0</v>
      </c>
      <c r="L527">
        <v>6213</v>
      </c>
      <c r="M527">
        <v>1441</v>
      </c>
      <c r="N527">
        <v>0.23193304361821987</v>
      </c>
    </row>
    <row r="528" spans="1:14" x14ac:dyDescent="0.35">
      <c r="A528" s="2">
        <v>43992</v>
      </c>
      <c r="B528">
        <v>57</v>
      </c>
      <c r="C528">
        <v>0</v>
      </c>
      <c r="D528">
        <v>6213</v>
      </c>
      <c r="E528">
        <v>57</v>
      </c>
      <c r="F528">
        <v>9.1743119266055051E-3</v>
      </c>
      <c r="I528" s="2">
        <v>43627</v>
      </c>
      <c r="J528">
        <v>1448</v>
      </c>
      <c r="K528">
        <v>0</v>
      </c>
      <c r="L528">
        <v>6213</v>
      </c>
      <c r="M528">
        <v>1448</v>
      </c>
      <c r="N528">
        <v>0.23305971350394333</v>
      </c>
    </row>
    <row r="529" spans="1:14" x14ac:dyDescent="0.35">
      <c r="A529" s="2">
        <v>43993</v>
      </c>
      <c r="B529">
        <v>57</v>
      </c>
      <c r="C529">
        <v>0</v>
      </c>
      <c r="D529">
        <v>6213</v>
      </c>
      <c r="E529">
        <v>57</v>
      </c>
      <c r="F529">
        <v>9.1743119266055051E-3</v>
      </c>
      <c r="I529" s="2">
        <v>43628</v>
      </c>
      <c r="J529">
        <v>1465</v>
      </c>
      <c r="K529">
        <v>0</v>
      </c>
      <c r="L529">
        <v>6213</v>
      </c>
      <c r="M529">
        <v>1465</v>
      </c>
      <c r="N529">
        <v>0.23579591179784323</v>
      </c>
    </row>
    <row r="530" spans="1:14" x14ac:dyDescent="0.35">
      <c r="A530" s="2">
        <v>43994</v>
      </c>
      <c r="B530">
        <v>56</v>
      </c>
      <c r="C530">
        <v>0</v>
      </c>
      <c r="D530">
        <v>6213</v>
      </c>
      <c r="E530">
        <v>56</v>
      </c>
      <c r="F530">
        <v>9.013359085787865E-3</v>
      </c>
      <c r="I530" s="2">
        <v>43629</v>
      </c>
      <c r="J530">
        <v>1492</v>
      </c>
      <c r="K530">
        <v>0</v>
      </c>
      <c r="L530">
        <v>6213</v>
      </c>
      <c r="M530">
        <v>1492</v>
      </c>
      <c r="N530">
        <v>0.24014163849991951</v>
      </c>
    </row>
    <row r="531" spans="1:14" x14ac:dyDescent="0.35">
      <c r="A531" s="2">
        <v>43995</v>
      </c>
      <c r="B531">
        <v>55</v>
      </c>
      <c r="C531">
        <v>0</v>
      </c>
      <c r="D531">
        <v>6213</v>
      </c>
      <c r="E531">
        <v>55</v>
      </c>
      <c r="F531">
        <v>8.8524062449702231E-3</v>
      </c>
      <c r="I531" s="2">
        <v>43630</v>
      </c>
      <c r="J531">
        <v>1466</v>
      </c>
      <c r="K531">
        <v>0</v>
      </c>
      <c r="L531">
        <v>6213</v>
      </c>
      <c r="M531">
        <v>1466</v>
      </c>
      <c r="N531">
        <v>0.23595686463866086</v>
      </c>
    </row>
    <row r="532" spans="1:14" x14ac:dyDescent="0.35">
      <c r="A532" s="2">
        <v>43996</v>
      </c>
      <c r="B532">
        <v>62</v>
      </c>
      <c r="C532">
        <v>0</v>
      </c>
      <c r="D532">
        <v>6213</v>
      </c>
      <c r="E532">
        <v>62</v>
      </c>
      <c r="F532">
        <v>9.9790761306937075E-3</v>
      </c>
      <c r="I532" s="2">
        <v>43631</v>
      </c>
      <c r="J532">
        <v>1514</v>
      </c>
      <c r="K532">
        <v>0</v>
      </c>
      <c r="L532">
        <v>6213</v>
      </c>
      <c r="M532">
        <v>1514</v>
      </c>
      <c r="N532">
        <v>0.24368260099790762</v>
      </c>
    </row>
    <row r="533" spans="1:14" x14ac:dyDescent="0.35">
      <c r="A533" s="2">
        <v>43997</v>
      </c>
      <c r="B533">
        <v>62</v>
      </c>
      <c r="C533">
        <v>0</v>
      </c>
      <c r="D533">
        <v>6213</v>
      </c>
      <c r="E533">
        <v>62</v>
      </c>
      <c r="F533">
        <v>9.9790761306937075E-3</v>
      </c>
      <c r="I533" s="2">
        <v>43632</v>
      </c>
      <c r="J533">
        <v>1585</v>
      </c>
      <c r="K533">
        <v>0</v>
      </c>
      <c r="L533">
        <v>6213</v>
      </c>
      <c r="M533">
        <v>1585</v>
      </c>
      <c r="N533">
        <v>0.2551102526959601</v>
      </c>
    </row>
    <row r="534" spans="1:14" x14ac:dyDescent="0.35">
      <c r="A534" s="2">
        <v>43998</v>
      </c>
      <c r="B534">
        <v>62</v>
      </c>
      <c r="C534">
        <v>0</v>
      </c>
      <c r="D534">
        <v>6213</v>
      </c>
      <c r="E534">
        <v>62</v>
      </c>
      <c r="F534">
        <v>9.9790761306937075E-3</v>
      </c>
      <c r="I534" s="2">
        <v>43633</v>
      </c>
      <c r="J534">
        <v>1546</v>
      </c>
      <c r="K534">
        <v>0</v>
      </c>
      <c r="L534">
        <v>6213</v>
      </c>
      <c r="M534">
        <v>1546</v>
      </c>
      <c r="N534">
        <v>0.2488330919040721</v>
      </c>
    </row>
    <row r="535" spans="1:14" x14ac:dyDescent="0.35">
      <c r="A535" s="2">
        <v>43999</v>
      </c>
      <c r="B535">
        <v>62</v>
      </c>
      <c r="C535">
        <v>0</v>
      </c>
      <c r="D535">
        <v>6213</v>
      </c>
      <c r="E535">
        <v>62</v>
      </c>
      <c r="F535">
        <v>9.9790761306937075E-3</v>
      </c>
      <c r="I535" s="2">
        <v>43634</v>
      </c>
      <c r="J535">
        <v>1534</v>
      </c>
      <c r="K535">
        <v>0</v>
      </c>
      <c r="L535">
        <v>6213</v>
      </c>
      <c r="M535">
        <v>1534</v>
      </c>
      <c r="N535">
        <v>0.24690165781426043</v>
      </c>
    </row>
    <row r="536" spans="1:14" x14ac:dyDescent="0.35">
      <c r="A536" s="2">
        <v>44000</v>
      </c>
      <c r="B536">
        <v>62</v>
      </c>
      <c r="C536">
        <v>0</v>
      </c>
      <c r="D536">
        <v>6213</v>
      </c>
      <c r="E536">
        <v>62</v>
      </c>
      <c r="F536">
        <v>9.9790761306937075E-3</v>
      </c>
      <c r="I536" s="2">
        <v>43635</v>
      </c>
      <c r="J536">
        <v>1510</v>
      </c>
      <c r="K536">
        <v>0</v>
      </c>
      <c r="L536">
        <v>6213</v>
      </c>
      <c r="M536">
        <v>1510</v>
      </c>
      <c r="N536">
        <v>0.24303878963463704</v>
      </c>
    </row>
    <row r="537" spans="1:14" x14ac:dyDescent="0.35">
      <c r="A537" s="2">
        <v>44001</v>
      </c>
      <c r="B537">
        <v>59</v>
      </c>
      <c r="C537">
        <v>0</v>
      </c>
      <c r="D537">
        <v>6213</v>
      </c>
      <c r="E537">
        <v>59</v>
      </c>
      <c r="F537">
        <v>9.4962176082407854E-3</v>
      </c>
      <c r="I537" s="2">
        <v>43636</v>
      </c>
      <c r="J537">
        <v>1524</v>
      </c>
      <c r="K537">
        <v>0</v>
      </c>
      <c r="L537">
        <v>6213</v>
      </c>
      <c r="M537">
        <v>1524</v>
      </c>
      <c r="N537">
        <v>0.24529212940608403</v>
      </c>
    </row>
    <row r="538" spans="1:14" x14ac:dyDescent="0.35">
      <c r="A538" s="2">
        <v>44002</v>
      </c>
      <c r="B538">
        <v>54</v>
      </c>
      <c r="C538">
        <v>0</v>
      </c>
      <c r="D538">
        <v>6213</v>
      </c>
      <c r="E538">
        <v>54</v>
      </c>
      <c r="F538">
        <v>8.691453404152583E-3</v>
      </c>
      <c r="I538" s="2">
        <v>43637</v>
      </c>
      <c r="J538">
        <v>1552</v>
      </c>
      <c r="K538">
        <v>0</v>
      </c>
      <c r="L538">
        <v>6213</v>
      </c>
      <c r="M538">
        <v>1552</v>
      </c>
      <c r="N538">
        <v>0.24979880894897796</v>
      </c>
    </row>
    <row r="539" spans="1:14" x14ac:dyDescent="0.35">
      <c r="A539" s="2">
        <v>44003</v>
      </c>
      <c r="B539">
        <v>43</v>
      </c>
      <c r="C539">
        <v>0</v>
      </c>
      <c r="D539">
        <v>6213</v>
      </c>
      <c r="E539">
        <v>43</v>
      </c>
      <c r="F539">
        <v>6.9209721551585389E-3</v>
      </c>
      <c r="I539" s="2">
        <v>43638</v>
      </c>
      <c r="J539">
        <v>1570</v>
      </c>
      <c r="K539">
        <v>0</v>
      </c>
      <c r="L539">
        <v>6213</v>
      </c>
      <c r="M539">
        <v>1570</v>
      </c>
      <c r="N539">
        <v>0.25269596008369549</v>
      </c>
    </row>
    <row r="540" spans="1:14" x14ac:dyDescent="0.35">
      <c r="A540" s="2">
        <v>44004</v>
      </c>
      <c r="B540">
        <v>43</v>
      </c>
      <c r="C540">
        <v>0</v>
      </c>
      <c r="D540">
        <v>6213</v>
      </c>
      <c r="E540">
        <v>43</v>
      </c>
      <c r="F540">
        <v>6.9209721551585389E-3</v>
      </c>
      <c r="I540" s="2">
        <v>43639</v>
      </c>
      <c r="J540">
        <v>1643</v>
      </c>
      <c r="K540">
        <v>0</v>
      </c>
      <c r="L540">
        <v>6213</v>
      </c>
      <c r="M540">
        <v>1643</v>
      </c>
      <c r="N540">
        <v>0.26444551746338324</v>
      </c>
    </row>
    <row r="541" spans="1:14" x14ac:dyDescent="0.35">
      <c r="A541" s="2">
        <v>44005</v>
      </c>
      <c r="B541">
        <v>43</v>
      </c>
      <c r="C541">
        <v>0</v>
      </c>
      <c r="D541">
        <v>6213</v>
      </c>
      <c r="E541">
        <v>43</v>
      </c>
      <c r="F541">
        <v>6.9209721551585389E-3</v>
      </c>
      <c r="I541" s="2">
        <v>43640</v>
      </c>
      <c r="J541">
        <v>1660</v>
      </c>
      <c r="K541">
        <v>0</v>
      </c>
      <c r="L541">
        <v>6213</v>
      </c>
      <c r="M541">
        <v>1660</v>
      </c>
      <c r="N541">
        <v>0.26718171575728311</v>
      </c>
    </row>
    <row r="542" spans="1:14" x14ac:dyDescent="0.35">
      <c r="A542" s="2">
        <v>44006</v>
      </c>
      <c r="B542">
        <v>43</v>
      </c>
      <c r="C542">
        <v>0</v>
      </c>
      <c r="D542">
        <v>6213</v>
      </c>
      <c r="E542">
        <v>43</v>
      </c>
      <c r="F542">
        <v>6.9209721551585389E-3</v>
      </c>
      <c r="I542" s="2">
        <v>43641</v>
      </c>
      <c r="J542">
        <v>1657</v>
      </c>
      <c r="K542">
        <v>0</v>
      </c>
      <c r="L542">
        <v>6213</v>
      </c>
      <c r="M542">
        <v>1657</v>
      </c>
      <c r="N542">
        <v>0.26669885723483022</v>
      </c>
    </row>
    <row r="543" spans="1:14" x14ac:dyDescent="0.35">
      <c r="A543" s="2">
        <v>44007</v>
      </c>
      <c r="B543">
        <v>43</v>
      </c>
      <c r="C543">
        <v>0</v>
      </c>
      <c r="D543">
        <v>6213</v>
      </c>
      <c r="E543">
        <v>43</v>
      </c>
      <c r="F543">
        <v>6.9209721551585389E-3</v>
      </c>
      <c r="I543" s="2">
        <v>43642</v>
      </c>
      <c r="J543">
        <v>1556</v>
      </c>
      <c r="K543">
        <v>0</v>
      </c>
      <c r="L543">
        <v>6213</v>
      </c>
      <c r="M543">
        <v>1556</v>
      </c>
      <c r="N543">
        <v>0.25044262031224851</v>
      </c>
    </row>
    <row r="544" spans="1:14" x14ac:dyDescent="0.35">
      <c r="A544" s="2">
        <v>44008</v>
      </c>
      <c r="B544">
        <v>45</v>
      </c>
      <c r="C544">
        <v>0</v>
      </c>
      <c r="D544">
        <v>6213</v>
      </c>
      <c r="E544">
        <v>45</v>
      </c>
      <c r="F544">
        <v>7.2428778367938191E-3</v>
      </c>
      <c r="I544" s="2">
        <v>43643</v>
      </c>
      <c r="J544">
        <v>1553</v>
      </c>
      <c r="K544">
        <v>0</v>
      </c>
      <c r="L544">
        <v>6213</v>
      </c>
      <c r="M544">
        <v>1553</v>
      </c>
      <c r="N544">
        <v>0.24995976178979559</v>
      </c>
    </row>
    <row r="545" spans="1:14" x14ac:dyDescent="0.35">
      <c r="A545" s="2">
        <v>44009</v>
      </c>
      <c r="B545">
        <v>45</v>
      </c>
      <c r="C545">
        <v>0</v>
      </c>
      <c r="D545">
        <v>6213</v>
      </c>
      <c r="E545">
        <v>45</v>
      </c>
      <c r="F545">
        <v>7.2428778367938191E-3</v>
      </c>
      <c r="I545" s="2">
        <v>43644</v>
      </c>
      <c r="J545">
        <v>1483</v>
      </c>
      <c r="K545">
        <v>0</v>
      </c>
      <c r="L545">
        <v>6213</v>
      </c>
      <c r="M545">
        <v>1483</v>
      </c>
      <c r="N545">
        <v>0.23869306293256076</v>
      </c>
    </row>
    <row r="546" spans="1:14" x14ac:dyDescent="0.35">
      <c r="A546" s="2">
        <v>44010</v>
      </c>
      <c r="B546">
        <v>47</v>
      </c>
      <c r="C546">
        <v>0</v>
      </c>
      <c r="D546">
        <v>6213</v>
      </c>
      <c r="E546">
        <v>47</v>
      </c>
      <c r="F546">
        <v>7.5647835184291003E-3</v>
      </c>
      <c r="I546" s="2">
        <v>43645</v>
      </c>
      <c r="J546">
        <v>1362</v>
      </c>
      <c r="K546">
        <v>0</v>
      </c>
      <c r="L546">
        <v>6213</v>
      </c>
      <c r="M546">
        <v>1362</v>
      </c>
      <c r="N546">
        <v>0.21921776919362626</v>
      </c>
    </row>
    <row r="547" spans="1:14" x14ac:dyDescent="0.35">
      <c r="A547" s="2">
        <v>44011</v>
      </c>
      <c r="B547">
        <v>47</v>
      </c>
      <c r="C547">
        <v>0</v>
      </c>
      <c r="D547">
        <v>6213</v>
      </c>
      <c r="E547">
        <v>47</v>
      </c>
      <c r="F547">
        <v>7.5647835184291003E-3</v>
      </c>
      <c r="I547" s="2">
        <v>43646</v>
      </c>
      <c r="J547">
        <v>1106</v>
      </c>
      <c r="K547">
        <v>0</v>
      </c>
      <c r="L547">
        <v>6213</v>
      </c>
      <c r="M547">
        <v>1106</v>
      </c>
      <c r="N547">
        <v>0.17801384194431033</v>
      </c>
    </row>
    <row r="548" spans="1:14" x14ac:dyDescent="0.35">
      <c r="A548" s="2">
        <v>44012</v>
      </c>
      <c r="B548">
        <v>47</v>
      </c>
      <c r="C548">
        <v>0</v>
      </c>
      <c r="D548">
        <v>6213</v>
      </c>
      <c r="E548">
        <v>47</v>
      </c>
      <c r="F548">
        <v>7.5647835184291003E-3</v>
      </c>
      <c r="I548" s="2">
        <v>43647</v>
      </c>
      <c r="J548">
        <v>1054</v>
      </c>
      <c r="K548">
        <v>0</v>
      </c>
      <c r="L548">
        <v>6213</v>
      </c>
      <c r="M548">
        <v>1054</v>
      </c>
      <c r="N548">
        <v>0.169644294221793</v>
      </c>
    </row>
    <row r="549" spans="1:14" x14ac:dyDescent="0.35">
      <c r="A549" s="2">
        <v>44013</v>
      </c>
      <c r="B549">
        <v>47</v>
      </c>
      <c r="C549">
        <v>0</v>
      </c>
      <c r="D549">
        <v>6213</v>
      </c>
      <c r="E549">
        <v>47</v>
      </c>
      <c r="F549">
        <v>7.5647835184291003E-3</v>
      </c>
      <c r="I549" s="2">
        <v>43648</v>
      </c>
      <c r="J549">
        <v>1394</v>
      </c>
      <c r="K549">
        <v>0</v>
      </c>
      <c r="L549">
        <v>6213</v>
      </c>
      <c r="M549">
        <v>1394</v>
      </c>
      <c r="N549">
        <v>0.22436826009979077</v>
      </c>
    </row>
    <row r="550" spans="1:14" x14ac:dyDescent="0.35">
      <c r="A550" s="2">
        <v>44014</v>
      </c>
      <c r="B550">
        <v>47</v>
      </c>
      <c r="C550">
        <v>0</v>
      </c>
      <c r="D550">
        <v>6213</v>
      </c>
      <c r="E550">
        <v>47</v>
      </c>
      <c r="F550">
        <v>7.5647835184291003E-3</v>
      </c>
      <c r="I550" s="2">
        <v>43649</v>
      </c>
      <c r="J550">
        <v>1380</v>
      </c>
      <c r="K550">
        <v>0</v>
      </c>
      <c r="L550">
        <v>6213</v>
      </c>
      <c r="M550">
        <v>1380</v>
      </c>
      <c r="N550">
        <v>0.22211492032834379</v>
      </c>
    </row>
    <row r="551" spans="1:14" x14ac:dyDescent="0.35">
      <c r="A551" s="2">
        <v>44015</v>
      </c>
      <c r="B551">
        <v>53</v>
      </c>
      <c r="C551">
        <v>0</v>
      </c>
      <c r="D551">
        <v>6213</v>
      </c>
      <c r="E551">
        <v>53</v>
      </c>
      <c r="F551">
        <v>8.5305005633349428E-3</v>
      </c>
      <c r="I551" s="2">
        <v>43650</v>
      </c>
      <c r="J551">
        <v>1407</v>
      </c>
      <c r="K551">
        <v>0</v>
      </c>
      <c r="L551">
        <v>6213</v>
      </c>
      <c r="M551">
        <v>1407</v>
      </c>
      <c r="N551">
        <v>0.2264606470304201</v>
      </c>
    </row>
    <row r="552" spans="1:14" x14ac:dyDescent="0.35">
      <c r="A552" s="2">
        <v>44016</v>
      </c>
      <c r="B552">
        <v>53</v>
      </c>
      <c r="C552">
        <v>0</v>
      </c>
      <c r="D552">
        <v>6213</v>
      </c>
      <c r="E552">
        <v>53</v>
      </c>
      <c r="F552">
        <v>8.5305005633349428E-3</v>
      </c>
      <c r="I552" s="2">
        <v>43651</v>
      </c>
      <c r="J552">
        <v>1074</v>
      </c>
      <c r="K552">
        <v>0</v>
      </c>
      <c r="L552">
        <v>6213</v>
      </c>
      <c r="M552">
        <v>1074</v>
      </c>
      <c r="N552">
        <v>0.17286335103814582</v>
      </c>
    </row>
    <row r="553" spans="1:14" x14ac:dyDescent="0.35">
      <c r="A553" s="2">
        <v>44017</v>
      </c>
      <c r="B553">
        <v>54</v>
      </c>
      <c r="C553">
        <v>0</v>
      </c>
      <c r="D553">
        <v>6213</v>
      </c>
      <c r="E553">
        <v>54</v>
      </c>
      <c r="F553">
        <v>8.691453404152583E-3</v>
      </c>
      <c r="I553" s="2">
        <v>43652</v>
      </c>
      <c r="J553">
        <v>1000</v>
      </c>
      <c r="K553">
        <v>0</v>
      </c>
      <c r="L553">
        <v>6213</v>
      </c>
      <c r="M553">
        <v>1000</v>
      </c>
      <c r="N553">
        <v>0.16095284081764044</v>
      </c>
    </row>
    <row r="554" spans="1:14" x14ac:dyDescent="0.35">
      <c r="A554" s="2">
        <v>44018</v>
      </c>
      <c r="B554">
        <v>58</v>
      </c>
      <c r="C554">
        <v>0</v>
      </c>
      <c r="D554">
        <v>6213</v>
      </c>
      <c r="E554">
        <v>58</v>
      </c>
      <c r="F554">
        <v>9.3352647674231452E-3</v>
      </c>
      <c r="I554" s="2">
        <v>43653</v>
      </c>
      <c r="J554">
        <v>980</v>
      </c>
      <c r="K554">
        <v>0</v>
      </c>
      <c r="L554">
        <v>6213</v>
      </c>
      <c r="M554">
        <v>980</v>
      </c>
      <c r="N554">
        <v>0.15773378400128762</v>
      </c>
    </row>
    <row r="555" spans="1:14" x14ac:dyDescent="0.35">
      <c r="A555" s="2">
        <v>44019</v>
      </c>
      <c r="B555">
        <v>58</v>
      </c>
      <c r="C555">
        <v>0</v>
      </c>
      <c r="D555">
        <v>6213</v>
      </c>
      <c r="E555">
        <v>58</v>
      </c>
      <c r="F555">
        <v>9.3352647674231452E-3</v>
      </c>
      <c r="I555" s="2">
        <v>43654</v>
      </c>
      <c r="J555">
        <v>947</v>
      </c>
      <c r="K555">
        <v>0</v>
      </c>
      <c r="L555">
        <v>6213</v>
      </c>
      <c r="M555">
        <v>947</v>
      </c>
      <c r="N555">
        <v>0.15242234025430548</v>
      </c>
    </row>
    <row r="556" spans="1:14" x14ac:dyDescent="0.35">
      <c r="A556" s="2">
        <v>44020</v>
      </c>
      <c r="B556">
        <v>58</v>
      </c>
      <c r="C556">
        <v>0</v>
      </c>
      <c r="D556">
        <v>6213</v>
      </c>
      <c r="E556">
        <v>58</v>
      </c>
      <c r="F556">
        <v>9.3352647674231452E-3</v>
      </c>
      <c r="I556" s="2">
        <v>43655</v>
      </c>
      <c r="J556">
        <v>943</v>
      </c>
      <c r="K556">
        <v>0</v>
      </c>
      <c r="L556">
        <v>6213</v>
      </c>
      <c r="M556">
        <v>943</v>
      </c>
      <c r="N556">
        <v>0.15177852889103494</v>
      </c>
    </row>
    <row r="557" spans="1:14" x14ac:dyDescent="0.35">
      <c r="A557" s="2">
        <v>44021</v>
      </c>
      <c r="B557">
        <v>58</v>
      </c>
      <c r="C557">
        <v>0</v>
      </c>
      <c r="D557">
        <v>6213</v>
      </c>
      <c r="E557">
        <v>58</v>
      </c>
      <c r="F557">
        <v>9.3352647674231452E-3</v>
      </c>
      <c r="I557" s="2">
        <v>43656</v>
      </c>
      <c r="J557">
        <v>1487</v>
      </c>
      <c r="K557">
        <v>0</v>
      </c>
      <c r="L557">
        <v>6213</v>
      </c>
      <c r="M557">
        <v>1487</v>
      </c>
      <c r="N557">
        <v>0.23933687429583131</v>
      </c>
    </row>
    <row r="558" spans="1:14" x14ac:dyDescent="0.35">
      <c r="A558" s="2">
        <v>44022</v>
      </c>
      <c r="B558">
        <v>51</v>
      </c>
      <c r="C558">
        <v>0</v>
      </c>
      <c r="D558">
        <v>6213</v>
      </c>
      <c r="E558">
        <v>51</v>
      </c>
      <c r="F558">
        <v>8.2085948816996625E-3</v>
      </c>
      <c r="I558" s="2">
        <v>43657</v>
      </c>
      <c r="J558">
        <v>1478</v>
      </c>
      <c r="K558">
        <v>0</v>
      </c>
      <c r="L558">
        <v>6213</v>
      </c>
      <c r="M558">
        <v>1478</v>
      </c>
      <c r="N558">
        <v>0.23788829872847256</v>
      </c>
    </row>
    <row r="559" spans="1:14" x14ac:dyDescent="0.35">
      <c r="A559" s="2">
        <v>44023</v>
      </c>
      <c r="B559">
        <v>57</v>
      </c>
      <c r="C559">
        <v>0</v>
      </c>
      <c r="D559">
        <v>6213</v>
      </c>
      <c r="E559">
        <v>57</v>
      </c>
      <c r="F559">
        <v>9.1743119266055051E-3</v>
      </c>
      <c r="I559" s="2">
        <v>43658</v>
      </c>
      <c r="J559">
        <v>1558</v>
      </c>
      <c r="K559">
        <v>0</v>
      </c>
      <c r="L559">
        <v>6213</v>
      </c>
      <c r="M559">
        <v>1558</v>
      </c>
      <c r="N559">
        <v>0.25076452599388377</v>
      </c>
    </row>
    <row r="560" spans="1:14" x14ac:dyDescent="0.35">
      <c r="A560" s="2">
        <v>44024</v>
      </c>
      <c r="B560">
        <v>69</v>
      </c>
      <c r="C560">
        <v>0</v>
      </c>
      <c r="D560">
        <v>6213</v>
      </c>
      <c r="E560">
        <v>69</v>
      </c>
      <c r="F560">
        <v>1.110574601641719E-2</v>
      </c>
      <c r="I560" s="2">
        <v>43659</v>
      </c>
      <c r="J560">
        <v>1156</v>
      </c>
      <c r="K560">
        <v>0</v>
      </c>
      <c r="L560">
        <v>6213</v>
      </c>
      <c r="M560">
        <v>1156</v>
      </c>
      <c r="N560">
        <v>0.18606148398519234</v>
      </c>
    </row>
    <row r="561" spans="1:14" x14ac:dyDescent="0.35">
      <c r="A561" s="2">
        <v>44025</v>
      </c>
      <c r="B561">
        <v>65</v>
      </c>
      <c r="C561">
        <v>0</v>
      </c>
      <c r="D561">
        <v>6213</v>
      </c>
      <c r="E561">
        <v>65</v>
      </c>
      <c r="F561">
        <v>1.0461934653146628E-2</v>
      </c>
      <c r="I561" s="2">
        <v>43660</v>
      </c>
      <c r="J561">
        <v>1080</v>
      </c>
      <c r="K561">
        <v>0</v>
      </c>
      <c r="L561">
        <v>6213</v>
      </c>
      <c r="M561">
        <v>1080</v>
      </c>
      <c r="N561">
        <v>0.17382906808305165</v>
      </c>
    </row>
    <row r="562" spans="1:14" x14ac:dyDescent="0.35">
      <c r="A562" s="2">
        <v>44026</v>
      </c>
      <c r="B562">
        <v>65</v>
      </c>
      <c r="C562">
        <v>0</v>
      </c>
      <c r="D562">
        <v>6213</v>
      </c>
      <c r="E562">
        <v>65</v>
      </c>
      <c r="F562">
        <v>1.0461934653146628E-2</v>
      </c>
      <c r="I562" s="2">
        <v>43661</v>
      </c>
      <c r="J562">
        <v>1049</v>
      </c>
      <c r="K562">
        <v>0</v>
      </c>
      <c r="L562">
        <v>6213</v>
      </c>
      <c r="M562">
        <v>1049</v>
      </c>
      <c r="N562">
        <v>0.16883953001770483</v>
      </c>
    </row>
    <row r="563" spans="1:14" x14ac:dyDescent="0.35">
      <c r="A563" s="2">
        <v>44027</v>
      </c>
      <c r="B563">
        <v>65</v>
      </c>
      <c r="C563">
        <v>0</v>
      </c>
      <c r="D563">
        <v>6213</v>
      </c>
      <c r="E563">
        <v>65</v>
      </c>
      <c r="F563">
        <v>1.0461934653146628E-2</v>
      </c>
      <c r="I563" s="2">
        <v>43662</v>
      </c>
      <c r="J563">
        <v>1026</v>
      </c>
      <c r="K563">
        <v>0</v>
      </c>
      <c r="L563">
        <v>6213</v>
      </c>
      <c r="M563">
        <v>1026</v>
      </c>
      <c r="N563">
        <v>0.16513761467889909</v>
      </c>
    </row>
    <row r="564" spans="1:14" x14ac:dyDescent="0.35">
      <c r="A564" s="2">
        <v>44028</v>
      </c>
      <c r="B564">
        <v>65</v>
      </c>
      <c r="C564">
        <v>0</v>
      </c>
      <c r="D564">
        <v>6213</v>
      </c>
      <c r="E564">
        <v>65</v>
      </c>
      <c r="F564">
        <v>1.0461934653146628E-2</v>
      </c>
      <c r="I564" s="2">
        <v>43663</v>
      </c>
      <c r="J564">
        <v>1035</v>
      </c>
      <c r="K564">
        <v>0</v>
      </c>
      <c r="L564">
        <v>6213</v>
      </c>
      <c r="M564">
        <v>1035</v>
      </c>
      <c r="N564">
        <v>0.16658619024625784</v>
      </c>
    </row>
    <row r="565" spans="1:14" x14ac:dyDescent="0.35">
      <c r="A565" s="2">
        <v>44029</v>
      </c>
      <c r="B565">
        <v>64</v>
      </c>
      <c r="C565">
        <v>0</v>
      </c>
      <c r="D565">
        <v>6213</v>
      </c>
      <c r="E565">
        <v>64</v>
      </c>
      <c r="F565">
        <v>1.0300981812328988E-2</v>
      </c>
      <c r="I565" s="2">
        <v>43664</v>
      </c>
      <c r="J565">
        <v>1061</v>
      </c>
      <c r="K565">
        <v>0</v>
      </c>
      <c r="L565">
        <v>6213</v>
      </c>
      <c r="M565">
        <v>1061</v>
      </c>
      <c r="N565">
        <v>0.17077096410751649</v>
      </c>
    </row>
    <row r="566" spans="1:14" x14ac:dyDescent="0.35">
      <c r="A566" s="2">
        <v>44030</v>
      </c>
      <c r="B566">
        <v>58</v>
      </c>
      <c r="C566">
        <v>0</v>
      </c>
      <c r="D566">
        <v>6213</v>
      </c>
      <c r="E566">
        <v>58</v>
      </c>
      <c r="F566">
        <v>9.3352647674231452E-3</v>
      </c>
      <c r="I566" s="2">
        <v>43665</v>
      </c>
      <c r="J566">
        <v>993</v>
      </c>
      <c r="K566">
        <v>0</v>
      </c>
      <c r="L566">
        <v>6213</v>
      </c>
      <c r="M566">
        <v>993</v>
      </c>
      <c r="N566">
        <v>0.15982617093191695</v>
      </c>
    </row>
    <row r="567" spans="1:14" x14ac:dyDescent="0.35">
      <c r="A567" s="2">
        <v>44031</v>
      </c>
      <c r="B567">
        <v>41</v>
      </c>
      <c r="C567">
        <v>0</v>
      </c>
      <c r="D567">
        <v>6213</v>
      </c>
      <c r="E567">
        <v>41</v>
      </c>
      <c r="F567">
        <v>6.5990664735232577E-3</v>
      </c>
      <c r="I567" s="2">
        <v>43666</v>
      </c>
      <c r="J567">
        <v>877</v>
      </c>
      <c r="K567">
        <v>0</v>
      </c>
      <c r="L567">
        <v>6213</v>
      </c>
      <c r="M567">
        <v>877</v>
      </c>
      <c r="N567">
        <v>0.14115564139707065</v>
      </c>
    </row>
    <row r="568" spans="1:14" x14ac:dyDescent="0.35">
      <c r="A568" s="2">
        <v>44032</v>
      </c>
      <c r="B568">
        <v>41</v>
      </c>
      <c r="C568">
        <v>0</v>
      </c>
      <c r="D568">
        <v>6213</v>
      </c>
      <c r="E568">
        <v>41</v>
      </c>
      <c r="F568">
        <v>6.5990664735232577E-3</v>
      </c>
      <c r="I568" s="2">
        <v>43667</v>
      </c>
      <c r="J568">
        <v>700</v>
      </c>
      <c r="K568">
        <v>0</v>
      </c>
      <c r="L568">
        <v>6213</v>
      </c>
      <c r="M568">
        <v>700</v>
      </c>
      <c r="N568">
        <v>0.1126669885723483</v>
      </c>
    </row>
    <row r="569" spans="1:14" x14ac:dyDescent="0.35">
      <c r="A569" s="2">
        <v>44033</v>
      </c>
      <c r="B569">
        <v>41</v>
      </c>
      <c r="C569">
        <v>0</v>
      </c>
      <c r="D569">
        <v>6213</v>
      </c>
      <c r="E569">
        <v>41</v>
      </c>
      <c r="F569">
        <v>6.5990664735232577E-3</v>
      </c>
      <c r="I569" s="2">
        <v>43668</v>
      </c>
      <c r="J569">
        <v>724</v>
      </c>
      <c r="K569">
        <v>0</v>
      </c>
      <c r="L569">
        <v>6213</v>
      </c>
      <c r="M569">
        <v>724</v>
      </c>
      <c r="N569">
        <v>0.11652985675197167</v>
      </c>
    </row>
    <row r="570" spans="1:14" x14ac:dyDescent="0.35">
      <c r="A570" s="2">
        <v>44034</v>
      </c>
      <c r="B570">
        <v>41</v>
      </c>
      <c r="C570">
        <v>0</v>
      </c>
      <c r="D570">
        <v>6213</v>
      </c>
      <c r="E570">
        <v>41</v>
      </c>
      <c r="F570">
        <v>6.5990664735232577E-3</v>
      </c>
      <c r="I570" s="2">
        <v>43669</v>
      </c>
      <c r="J570">
        <v>715</v>
      </c>
      <c r="K570">
        <v>0</v>
      </c>
      <c r="L570">
        <v>6213</v>
      </c>
      <c r="M570">
        <v>715</v>
      </c>
      <c r="N570">
        <v>0.1150812811846129</v>
      </c>
    </row>
    <row r="571" spans="1:14" x14ac:dyDescent="0.35">
      <c r="A571" s="2">
        <v>44035</v>
      </c>
      <c r="B571">
        <v>41</v>
      </c>
      <c r="C571">
        <v>0</v>
      </c>
      <c r="D571">
        <v>6213</v>
      </c>
      <c r="E571">
        <v>41</v>
      </c>
      <c r="F571">
        <v>6.5990664735232577E-3</v>
      </c>
      <c r="I571" s="2">
        <v>43670</v>
      </c>
      <c r="J571">
        <v>705</v>
      </c>
      <c r="K571">
        <v>0</v>
      </c>
      <c r="L571">
        <v>6213</v>
      </c>
      <c r="M571">
        <v>705</v>
      </c>
      <c r="N571">
        <v>0.11347175277643651</v>
      </c>
    </row>
    <row r="572" spans="1:14" x14ac:dyDescent="0.35">
      <c r="A572" s="2">
        <v>44036</v>
      </c>
      <c r="B572">
        <v>47</v>
      </c>
      <c r="C572">
        <v>0</v>
      </c>
      <c r="D572">
        <v>6213</v>
      </c>
      <c r="E572">
        <v>47</v>
      </c>
      <c r="F572">
        <v>7.5647835184291003E-3</v>
      </c>
      <c r="I572" s="2">
        <v>43671</v>
      </c>
      <c r="J572">
        <v>678</v>
      </c>
      <c r="K572">
        <v>0</v>
      </c>
      <c r="L572">
        <v>6213</v>
      </c>
      <c r="M572">
        <v>678</v>
      </c>
      <c r="N572">
        <v>0.10912602607436021</v>
      </c>
    </row>
    <row r="573" spans="1:14" x14ac:dyDescent="0.35">
      <c r="A573" s="2">
        <v>44037</v>
      </c>
      <c r="B573">
        <v>47</v>
      </c>
      <c r="C573">
        <v>0</v>
      </c>
      <c r="D573">
        <v>6213</v>
      </c>
      <c r="E573">
        <v>47</v>
      </c>
      <c r="F573">
        <v>7.5647835184291003E-3</v>
      </c>
      <c r="I573" s="2">
        <v>43672</v>
      </c>
      <c r="J573">
        <v>633</v>
      </c>
      <c r="K573">
        <v>0</v>
      </c>
      <c r="L573">
        <v>6213</v>
      </c>
      <c r="M573">
        <v>633</v>
      </c>
      <c r="N573">
        <v>0.10188314823756639</v>
      </c>
    </row>
    <row r="574" spans="1:14" x14ac:dyDescent="0.35">
      <c r="A574" s="2">
        <v>44038</v>
      </c>
      <c r="B574">
        <v>45</v>
      </c>
      <c r="C574">
        <v>0</v>
      </c>
      <c r="D574">
        <v>6213</v>
      </c>
      <c r="E574">
        <v>45</v>
      </c>
      <c r="F574">
        <v>7.2428778367938191E-3</v>
      </c>
      <c r="I574" s="2">
        <v>43673</v>
      </c>
      <c r="J574">
        <v>589</v>
      </c>
      <c r="K574">
        <v>0</v>
      </c>
      <c r="L574">
        <v>6213</v>
      </c>
      <c r="M574">
        <v>589</v>
      </c>
      <c r="N574">
        <v>9.480122324159021E-2</v>
      </c>
    </row>
    <row r="575" spans="1:14" x14ac:dyDescent="0.35">
      <c r="A575" s="2">
        <v>44039</v>
      </c>
      <c r="B575">
        <v>45</v>
      </c>
      <c r="C575">
        <v>0</v>
      </c>
      <c r="D575">
        <v>6213</v>
      </c>
      <c r="E575">
        <v>45</v>
      </c>
      <c r="F575">
        <v>7.2428778367938191E-3</v>
      </c>
      <c r="I575" s="2">
        <v>43674</v>
      </c>
      <c r="J575">
        <v>542</v>
      </c>
      <c r="K575">
        <v>0</v>
      </c>
      <c r="L575">
        <v>6213</v>
      </c>
      <c r="M575">
        <v>542</v>
      </c>
      <c r="N575">
        <v>8.7236439723161113E-2</v>
      </c>
    </row>
    <row r="576" spans="1:14" x14ac:dyDescent="0.35">
      <c r="A576" s="2">
        <v>44040</v>
      </c>
      <c r="B576">
        <v>45</v>
      </c>
      <c r="C576">
        <v>0</v>
      </c>
      <c r="D576">
        <v>6213</v>
      </c>
      <c r="E576">
        <v>45</v>
      </c>
      <c r="F576">
        <v>7.2428778367938191E-3</v>
      </c>
      <c r="I576" s="2">
        <v>43675</v>
      </c>
      <c r="J576">
        <v>499</v>
      </c>
      <c r="K576">
        <v>0</v>
      </c>
      <c r="L576">
        <v>6213</v>
      </c>
      <c r="M576">
        <v>499</v>
      </c>
      <c r="N576">
        <v>8.0315467568002577E-2</v>
      </c>
    </row>
    <row r="577" spans="1:14" x14ac:dyDescent="0.35">
      <c r="A577" s="2">
        <v>44041</v>
      </c>
      <c r="B577">
        <v>45</v>
      </c>
      <c r="C577">
        <v>0</v>
      </c>
      <c r="D577">
        <v>6213</v>
      </c>
      <c r="E577">
        <v>45</v>
      </c>
      <c r="F577">
        <v>7.2428778367938191E-3</v>
      </c>
      <c r="I577" s="2">
        <v>43676</v>
      </c>
      <c r="J577">
        <v>498</v>
      </c>
      <c r="K577">
        <v>0</v>
      </c>
      <c r="L577">
        <v>6213</v>
      </c>
      <c r="M577">
        <v>498</v>
      </c>
      <c r="N577">
        <v>8.0154514727184933E-2</v>
      </c>
    </row>
    <row r="578" spans="1:14" x14ac:dyDescent="0.35">
      <c r="A578" s="2">
        <v>44042</v>
      </c>
      <c r="B578">
        <v>45</v>
      </c>
      <c r="C578">
        <v>0</v>
      </c>
      <c r="D578">
        <v>6213</v>
      </c>
      <c r="E578">
        <v>45</v>
      </c>
      <c r="F578">
        <v>7.2428778367938191E-3</v>
      </c>
      <c r="I578" s="2">
        <v>43677</v>
      </c>
      <c r="J578">
        <v>495</v>
      </c>
      <c r="K578">
        <v>0</v>
      </c>
      <c r="L578">
        <v>6213</v>
      </c>
      <c r="M578">
        <v>495</v>
      </c>
      <c r="N578">
        <v>7.9671656204732016E-2</v>
      </c>
    </row>
    <row r="579" spans="1:14" x14ac:dyDescent="0.35">
      <c r="A579" s="2">
        <v>44043</v>
      </c>
      <c r="B579">
        <v>40</v>
      </c>
      <c r="C579">
        <v>0</v>
      </c>
      <c r="D579">
        <v>6213</v>
      </c>
      <c r="E579">
        <v>40</v>
      </c>
      <c r="F579">
        <v>6.4381136327056176E-3</v>
      </c>
      <c r="I579" s="2">
        <v>43678</v>
      </c>
      <c r="J579">
        <v>500</v>
      </c>
      <c r="K579">
        <v>0</v>
      </c>
      <c r="L579">
        <v>6213</v>
      </c>
      <c r="M579">
        <v>500</v>
      </c>
      <c r="N579">
        <v>8.0476420408820221E-2</v>
      </c>
    </row>
    <row r="580" spans="1:14" x14ac:dyDescent="0.35">
      <c r="A580" s="2">
        <v>44044</v>
      </c>
      <c r="B580">
        <v>40</v>
      </c>
      <c r="C580">
        <v>0</v>
      </c>
      <c r="D580">
        <v>6213</v>
      </c>
      <c r="E580">
        <v>40</v>
      </c>
      <c r="F580">
        <v>6.4381136327056176E-3</v>
      </c>
      <c r="I580" s="2">
        <v>43679</v>
      </c>
      <c r="J580">
        <v>506</v>
      </c>
      <c r="K580">
        <v>0</v>
      </c>
      <c r="L580">
        <v>6213</v>
      </c>
      <c r="M580">
        <v>506</v>
      </c>
      <c r="N580">
        <v>8.1442137453726055E-2</v>
      </c>
    </row>
    <row r="581" spans="1:14" x14ac:dyDescent="0.35">
      <c r="A581" s="2">
        <v>44045</v>
      </c>
      <c r="B581">
        <v>42</v>
      </c>
      <c r="C581">
        <v>0</v>
      </c>
      <c r="D581">
        <v>6213</v>
      </c>
      <c r="E581">
        <v>42</v>
      </c>
      <c r="F581">
        <v>6.7600193143408979E-3</v>
      </c>
      <c r="I581" s="2">
        <v>43680</v>
      </c>
      <c r="J581">
        <v>524</v>
      </c>
      <c r="K581">
        <v>0</v>
      </c>
      <c r="L581">
        <v>6213</v>
      </c>
      <c r="M581">
        <v>524</v>
      </c>
      <c r="N581">
        <v>8.4339288588443584E-2</v>
      </c>
    </row>
    <row r="582" spans="1:14" x14ac:dyDescent="0.35">
      <c r="A582" s="2">
        <v>44046</v>
      </c>
      <c r="B582">
        <v>42</v>
      </c>
      <c r="C582">
        <v>0</v>
      </c>
      <c r="D582">
        <v>6213</v>
      </c>
      <c r="E582">
        <v>42</v>
      </c>
      <c r="F582">
        <v>6.7600193143408979E-3</v>
      </c>
      <c r="I582" s="2">
        <v>43681</v>
      </c>
      <c r="J582">
        <v>513</v>
      </c>
      <c r="K582">
        <v>0</v>
      </c>
      <c r="L582">
        <v>6213</v>
      </c>
      <c r="M582">
        <v>513</v>
      </c>
      <c r="N582">
        <v>8.2568807339449546E-2</v>
      </c>
    </row>
    <row r="583" spans="1:14" x14ac:dyDescent="0.35">
      <c r="A583" s="2">
        <v>44047</v>
      </c>
      <c r="B583">
        <v>42</v>
      </c>
      <c r="C583">
        <v>0</v>
      </c>
      <c r="D583">
        <v>6213</v>
      </c>
      <c r="E583">
        <v>42</v>
      </c>
      <c r="F583">
        <v>6.7600193143408979E-3</v>
      </c>
      <c r="I583" s="2">
        <v>43682</v>
      </c>
      <c r="J583">
        <v>509</v>
      </c>
      <c r="K583">
        <v>0</v>
      </c>
      <c r="L583">
        <v>6213</v>
      </c>
      <c r="M583">
        <v>509</v>
      </c>
      <c r="N583">
        <v>8.1924995976178985E-2</v>
      </c>
    </row>
    <row r="584" spans="1:14" x14ac:dyDescent="0.35">
      <c r="A584" s="2">
        <v>44048</v>
      </c>
      <c r="B584">
        <v>42</v>
      </c>
      <c r="C584">
        <v>0</v>
      </c>
      <c r="D584">
        <v>6213</v>
      </c>
      <c r="E584">
        <v>42</v>
      </c>
      <c r="F584">
        <v>6.7600193143408979E-3</v>
      </c>
      <c r="I584" s="2">
        <v>43683</v>
      </c>
      <c r="J584">
        <v>500</v>
      </c>
      <c r="K584">
        <v>0</v>
      </c>
      <c r="L584">
        <v>6213</v>
      </c>
      <c r="M584">
        <v>500</v>
      </c>
      <c r="N584">
        <v>8.0476420408820221E-2</v>
      </c>
    </row>
    <row r="585" spans="1:14" x14ac:dyDescent="0.35">
      <c r="A585" s="2">
        <v>44049</v>
      </c>
      <c r="B585">
        <v>42</v>
      </c>
      <c r="C585">
        <v>0</v>
      </c>
      <c r="D585">
        <v>6213</v>
      </c>
      <c r="E585">
        <v>42</v>
      </c>
      <c r="F585">
        <v>6.7600193143408979E-3</v>
      </c>
      <c r="I585" s="2">
        <v>43684</v>
      </c>
      <c r="J585">
        <v>491</v>
      </c>
      <c r="K585">
        <v>0</v>
      </c>
      <c r="L585">
        <v>6213</v>
      </c>
      <c r="M585">
        <v>491</v>
      </c>
      <c r="N585">
        <v>7.9027844841461456E-2</v>
      </c>
    </row>
    <row r="586" spans="1:14" x14ac:dyDescent="0.35">
      <c r="A586" s="2">
        <v>44050</v>
      </c>
      <c r="B586">
        <v>44</v>
      </c>
      <c r="C586">
        <v>0</v>
      </c>
      <c r="D586">
        <v>6213</v>
      </c>
      <c r="E586">
        <v>44</v>
      </c>
      <c r="F586">
        <v>7.081924995976179E-3</v>
      </c>
      <c r="I586" s="2">
        <v>43685</v>
      </c>
      <c r="J586">
        <v>487</v>
      </c>
      <c r="K586">
        <v>0</v>
      </c>
      <c r="L586">
        <v>6213</v>
      </c>
      <c r="M586">
        <v>487</v>
      </c>
      <c r="N586">
        <v>7.8384033478190895E-2</v>
      </c>
    </row>
    <row r="587" spans="1:14" x14ac:dyDescent="0.35">
      <c r="A587" s="2">
        <v>44051</v>
      </c>
      <c r="B587">
        <v>44</v>
      </c>
      <c r="C587">
        <v>0</v>
      </c>
      <c r="D587">
        <v>6213</v>
      </c>
      <c r="E587">
        <v>44</v>
      </c>
      <c r="F587">
        <v>7.081924995976179E-3</v>
      </c>
      <c r="I587" s="2">
        <v>43686</v>
      </c>
      <c r="J587">
        <v>514</v>
      </c>
      <c r="K587">
        <v>0</v>
      </c>
      <c r="L587">
        <v>6213</v>
      </c>
      <c r="M587">
        <v>514</v>
      </c>
      <c r="N587">
        <v>8.2729760180267176E-2</v>
      </c>
    </row>
    <row r="588" spans="1:14" x14ac:dyDescent="0.35">
      <c r="A588" s="2">
        <v>44052</v>
      </c>
      <c r="B588">
        <v>49</v>
      </c>
      <c r="C588">
        <v>0</v>
      </c>
      <c r="D588">
        <v>6213</v>
      </c>
      <c r="E588">
        <v>49</v>
      </c>
      <c r="F588">
        <v>7.8866892000643805E-3</v>
      </c>
      <c r="I588" s="2">
        <v>43687</v>
      </c>
      <c r="J588">
        <v>465</v>
      </c>
      <c r="K588">
        <v>0</v>
      </c>
      <c r="L588">
        <v>6213</v>
      </c>
      <c r="M588">
        <v>465</v>
      </c>
      <c r="N588">
        <v>7.4843070980202805E-2</v>
      </c>
    </row>
    <row r="589" spans="1:14" x14ac:dyDescent="0.35">
      <c r="A589" s="2">
        <v>44053</v>
      </c>
      <c r="B589">
        <v>49</v>
      </c>
      <c r="C589">
        <v>0</v>
      </c>
      <c r="D589">
        <v>6213</v>
      </c>
      <c r="E589">
        <v>49</v>
      </c>
      <c r="F589">
        <v>7.8866892000643805E-3</v>
      </c>
      <c r="I589" s="2">
        <v>43688</v>
      </c>
      <c r="J589">
        <v>429</v>
      </c>
      <c r="K589">
        <v>0</v>
      </c>
      <c r="L589">
        <v>6213</v>
      </c>
      <c r="M589">
        <v>429</v>
      </c>
      <c r="N589">
        <v>6.9048768710767747E-2</v>
      </c>
    </row>
    <row r="590" spans="1:14" x14ac:dyDescent="0.35">
      <c r="A590" s="2">
        <v>44054</v>
      </c>
      <c r="B590">
        <v>49</v>
      </c>
      <c r="C590">
        <v>0</v>
      </c>
      <c r="D590">
        <v>6213</v>
      </c>
      <c r="E590">
        <v>49</v>
      </c>
      <c r="F590">
        <v>7.8866892000643805E-3</v>
      </c>
      <c r="I590" s="2">
        <v>43689</v>
      </c>
      <c r="J590">
        <v>428</v>
      </c>
      <c r="K590">
        <v>0</v>
      </c>
      <c r="L590">
        <v>6213</v>
      </c>
      <c r="M590">
        <v>428</v>
      </c>
      <c r="N590">
        <v>6.8887815869950103E-2</v>
      </c>
    </row>
    <row r="591" spans="1:14" x14ac:dyDescent="0.35">
      <c r="A591" s="2">
        <v>44055</v>
      </c>
      <c r="B591">
        <v>49</v>
      </c>
      <c r="C591">
        <v>0</v>
      </c>
      <c r="D591">
        <v>6213</v>
      </c>
      <c r="E591">
        <v>49</v>
      </c>
      <c r="F591">
        <v>7.8866892000643805E-3</v>
      </c>
      <c r="I591" s="2">
        <v>43690</v>
      </c>
      <c r="J591">
        <v>414</v>
      </c>
      <c r="K591">
        <v>0</v>
      </c>
      <c r="L591">
        <v>6213</v>
      </c>
      <c r="M591">
        <v>414</v>
      </c>
      <c r="N591">
        <v>6.6634476098503134E-2</v>
      </c>
    </row>
    <row r="592" spans="1:14" x14ac:dyDescent="0.35">
      <c r="A592" s="2">
        <v>44056</v>
      </c>
      <c r="B592">
        <v>49</v>
      </c>
      <c r="C592">
        <v>0</v>
      </c>
      <c r="D592">
        <v>6213</v>
      </c>
      <c r="E592">
        <v>49</v>
      </c>
      <c r="F592">
        <v>7.8866892000643805E-3</v>
      </c>
      <c r="I592" s="2">
        <v>43691</v>
      </c>
      <c r="J592">
        <v>396</v>
      </c>
      <c r="K592">
        <v>0</v>
      </c>
      <c r="L592">
        <v>6213</v>
      </c>
      <c r="M592">
        <v>396</v>
      </c>
      <c r="N592">
        <v>6.3737324963785605E-2</v>
      </c>
    </row>
    <row r="593" spans="1:14" x14ac:dyDescent="0.35">
      <c r="A593" s="2">
        <v>44057</v>
      </c>
      <c r="B593">
        <v>45</v>
      </c>
      <c r="C593">
        <v>0</v>
      </c>
      <c r="D593">
        <v>6213</v>
      </c>
      <c r="E593">
        <v>45</v>
      </c>
      <c r="F593">
        <v>7.2428778367938191E-3</v>
      </c>
      <c r="I593" s="2">
        <v>43692</v>
      </c>
      <c r="J593">
        <v>398</v>
      </c>
      <c r="K593">
        <v>0</v>
      </c>
      <c r="L593">
        <v>6213</v>
      </c>
      <c r="M593">
        <v>398</v>
      </c>
      <c r="N593">
        <v>6.4059230645420892E-2</v>
      </c>
    </row>
    <row r="594" spans="1:14" x14ac:dyDescent="0.35">
      <c r="A594" s="2">
        <v>44058</v>
      </c>
      <c r="B594">
        <v>45</v>
      </c>
      <c r="C594">
        <v>0</v>
      </c>
      <c r="D594">
        <v>6213</v>
      </c>
      <c r="E594">
        <v>45</v>
      </c>
      <c r="F594">
        <v>7.2428778367938191E-3</v>
      </c>
      <c r="I594" s="2">
        <v>43693</v>
      </c>
      <c r="J594">
        <v>355</v>
      </c>
      <c r="K594">
        <v>0</v>
      </c>
      <c r="L594">
        <v>6213</v>
      </c>
      <c r="M594">
        <v>355</v>
      </c>
      <c r="N594">
        <v>5.7138258490262356E-2</v>
      </c>
    </row>
    <row r="595" spans="1:14" x14ac:dyDescent="0.35">
      <c r="A595" s="2">
        <v>44059</v>
      </c>
      <c r="B595">
        <v>37</v>
      </c>
      <c r="C595">
        <v>0</v>
      </c>
      <c r="D595">
        <v>6213</v>
      </c>
      <c r="E595">
        <v>37</v>
      </c>
      <c r="F595">
        <v>5.9552551102526963E-3</v>
      </c>
      <c r="I595" s="2">
        <v>43694</v>
      </c>
      <c r="J595">
        <v>343</v>
      </c>
      <c r="K595">
        <v>0</v>
      </c>
      <c r="L595">
        <v>6213</v>
      </c>
      <c r="M595">
        <v>343</v>
      </c>
      <c r="N595">
        <v>5.5206824400450667E-2</v>
      </c>
    </row>
    <row r="596" spans="1:14" x14ac:dyDescent="0.35">
      <c r="A596" s="2">
        <v>44060</v>
      </c>
      <c r="B596">
        <v>37</v>
      </c>
      <c r="C596">
        <v>0</v>
      </c>
      <c r="D596">
        <v>6213</v>
      </c>
      <c r="E596">
        <v>37</v>
      </c>
      <c r="F596">
        <v>5.9552551102526963E-3</v>
      </c>
      <c r="I596" s="2">
        <v>43695</v>
      </c>
      <c r="J596">
        <v>349</v>
      </c>
      <c r="K596">
        <v>0</v>
      </c>
      <c r="L596">
        <v>6213</v>
      </c>
      <c r="M596">
        <v>349</v>
      </c>
      <c r="N596">
        <v>5.6172541445356508E-2</v>
      </c>
    </row>
    <row r="597" spans="1:14" x14ac:dyDescent="0.35">
      <c r="A597" s="2">
        <v>44061</v>
      </c>
      <c r="B597">
        <v>37</v>
      </c>
      <c r="C597">
        <v>0</v>
      </c>
      <c r="D597">
        <v>6213</v>
      </c>
      <c r="E597">
        <v>37</v>
      </c>
      <c r="F597">
        <v>5.9552551102526963E-3</v>
      </c>
      <c r="I597" s="2">
        <v>43696</v>
      </c>
      <c r="J597">
        <v>356</v>
      </c>
      <c r="K597">
        <v>0</v>
      </c>
      <c r="L597">
        <v>6213</v>
      </c>
      <c r="M597">
        <v>356</v>
      </c>
      <c r="N597">
        <v>5.7299211331079992E-2</v>
      </c>
    </row>
    <row r="598" spans="1:14" x14ac:dyDescent="0.35">
      <c r="A598" s="2">
        <v>44062</v>
      </c>
      <c r="B598">
        <v>37</v>
      </c>
      <c r="C598">
        <v>0</v>
      </c>
      <c r="D598">
        <v>6213</v>
      </c>
      <c r="E598">
        <v>37</v>
      </c>
      <c r="F598">
        <v>5.9552551102526963E-3</v>
      </c>
      <c r="I598" s="2">
        <v>43697</v>
      </c>
      <c r="J598">
        <v>362</v>
      </c>
      <c r="K598">
        <v>0</v>
      </c>
      <c r="L598">
        <v>6213</v>
      </c>
      <c r="M598">
        <v>362</v>
      </c>
      <c r="N598">
        <v>5.8264928375985833E-2</v>
      </c>
    </row>
    <row r="599" spans="1:14" x14ac:dyDescent="0.35">
      <c r="A599" s="2">
        <v>44063</v>
      </c>
      <c r="B599">
        <v>37</v>
      </c>
      <c r="C599">
        <v>0</v>
      </c>
      <c r="D599">
        <v>6213</v>
      </c>
      <c r="E599">
        <v>37</v>
      </c>
      <c r="F599">
        <v>5.9552551102526963E-3</v>
      </c>
      <c r="I599" s="2">
        <v>43698</v>
      </c>
      <c r="J599">
        <v>352</v>
      </c>
      <c r="K599">
        <v>0</v>
      </c>
      <c r="L599">
        <v>6213</v>
      </c>
      <c r="M599">
        <v>352</v>
      </c>
      <c r="N599">
        <v>5.6655399967809432E-2</v>
      </c>
    </row>
    <row r="600" spans="1:14" x14ac:dyDescent="0.35">
      <c r="A600" s="2">
        <v>44064</v>
      </c>
      <c r="B600">
        <v>37</v>
      </c>
      <c r="C600">
        <v>0</v>
      </c>
      <c r="D600">
        <v>6213</v>
      </c>
      <c r="E600">
        <v>37</v>
      </c>
      <c r="F600">
        <v>5.9552551102526963E-3</v>
      </c>
      <c r="I600" s="2">
        <v>43699</v>
      </c>
      <c r="J600">
        <v>383</v>
      </c>
      <c r="K600">
        <v>0</v>
      </c>
      <c r="L600">
        <v>6213</v>
      </c>
      <c r="M600">
        <v>383</v>
      </c>
      <c r="N600">
        <v>6.1644938033156287E-2</v>
      </c>
    </row>
    <row r="601" spans="1:14" x14ac:dyDescent="0.35">
      <c r="A601" s="2">
        <v>44065</v>
      </c>
      <c r="B601">
        <v>37</v>
      </c>
      <c r="C601">
        <v>0</v>
      </c>
      <c r="D601">
        <v>6213</v>
      </c>
      <c r="E601">
        <v>37</v>
      </c>
      <c r="F601">
        <v>5.9552551102526963E-3</v>
      </c>
      <c r="I601" s="2">
        <v>43700</v>
      </c>
      <c r="J601">
        <v>332</v>
      </c>
      <c r="K601">
        <v>0</v>
      </c>
      <c r="L601">
        <v>6213</v>
      </c>
      <c r="M601">
        <v>332</v>
      </c>
      <c r="N601">
        <v>5.3436343151456622E-2</v>
      </c>
    </row>
    <row r="602" spans="1:14" x14ac:dyDescent="0.35">
      <c r="A602" s="2">
        <v>44066</v>
      </c>
      <c r="B602">
        <v>39</v>
      </c>
      <c r="C602">
        <v>0</v>
      </c>
      <c r="D602">
        <v>6213</v>
      </c>
      <c r="E602">
        <v>39</v>
      </c>
      <c r="F602">
        <v>6.2771607918879766E-3</v>
      </c>
      <c r="I602" s="2">
        <v>43701</v>
      </c>
      <c r="J602">
        <v>295</v>
      </c>
      <c r="K602">
        <v>0</v>
      </c>
      <c r="L602">
        <v>6213</v>
      </c>
      <c r="M602">
        <v>295</v>
      </c>
      <c r="N602">
        <v>4.7481088041203927E-2</v>
      </c>
    </row>
    <row r="603" spans="1:14" x14ac:dyDescent="0.35">
      <c r="A603" s="2">
        <v>44067</v>
      </c>
      <c r="B603">
        <v>39</v>
      </c>
      <c r="C603">
        <v>0</v>
      </c>
      <c r="D603">
        <v>6213</v>
      </c>
      <c r="E603">
        <v>39</v>
      </c>
      <c r="F603">
        <v>6.2771607918879766E-3</v>
      </c>
      <c r="I603" s="2">
        <v>43702</v>
      </c>
      <c r="J603">
        <v>273</v>
      </c>
      <c r="K603">
        <v>0</v>
      </c>
      <c r="L603">
        <v>6213</v>
      </c>
      <c r="M603">
        <v>273</v>
      </c>
      <c r="N603">
        <v>4.3940125543215837E-2</v>
      </c>
    </row>
    <row r="604" spans="1:14" x14ac:dyDescent="0.35">
      <c r="A604" s="2">
        <v>44068</v>
      </c>
      <c r="B604">
        <v>39</v>
      </c>
      <c r="C604">
        <v>0</v>
      </c>
      <c r="D604">
        <v>6213</v>
      </c>
      <c r="E604">
        <v>39</v>
      </c>
      <c r="F604">
        <v>6.2771607918879766E-3</v>
      </c>
      <c r="I604" s="2">
        <v>43703</v>
      </c>
      <c r="J604">
        <v>252</v>
      </c>
      <c r="K604">
        <v>0</v>
      </c>
      <c r="L604">
        <v>6213</v>
      </c>
      <c r="M604">
        <v>252</v>
      </c>
      <c r="N604">
        <v>4.0560115886045391E-2</v>
      </c>
    </row>
    <row r="605" spans="1:14" x14ac:dyDescent="0.35">
      <c r="A605" s="2">
        <v>44069</v>
      </c>
      <c r="B605">
        <v>39</v>
      </c>
      <c r="C605">
        <v>0</v>
      </c>
      <c r="D605">
        <v>6213</v>
      </c>
      <c r="E605">
        <v>39</v>
      </c>
      <c r="F605">
        <v>6.2771607918879766E-3</v>
      </c>
      <c r="I605" s="2">
        <v>43704</v>
      </c>
      <c r="J605">
        <v>240</v>
      </c>
      <c r="K605">
        <v>0</v>
      </c>
      <c r="L605">
        <v>6213</v>
      </c>
      <c r="M605">
        <v>240</v>
      </c>
      <c r="N605">
        <v>3.8628681796233702E-2</v>
      </c>
    </row>
    <row r="606" spans="1:14" x14ac:dyDescent="0.35">
      <c r="A606" s="2">
        <v>44070</v>
      </c>
      <c r="B606">
        <v>39</v>
      </c>
      <c r="C606">
        <v>0</v>
      </c>
      <c r="D606">
        <v>6213</v>
      </c>
      <c r="E606">
        <v>39</v>
      </c>
      <c r="F606">
        <v>6.2771607918879766E-3</v>
      </c>
      <c r="I606" s="2">
        <v>43705</v>
      </c>
      <c r="J606">
        <v>238</v>
      </c>
      <c r="K606">
        <v>0</v>
      </c>
      <c r="L606">
        <v>6213</v>
      </c>
      <c r="M606">
        <v>238</v>
      </c>
      <c r="N606">
        <v>3.8306776114598422E-2</v>
      </c>
    </row>
    <row r="607" spans="1:14" x14ac:dyDescent="0.35">
      <c r="A607" s="2">
        <v>44071</v>
      </c>
      <c r="B607">
        <v>40</v>
      </c>
      <c r="C607">
        <v>0</v>
      </c>
      <c r="D607">
        <v>6213</v>
      </c>
      <c r="E607">
        <v>40</v>
      </c>
      <c r="F607">
        <v>6.4381136327056176E-3</v>
      </c>
      <c r="I607" s="2">
        <v>43706</v>
      </c>
      <c r="J607">
        <v>207</v>
      </c>
      <c r="K607">
        <v>0</v>
      </c>
      <c r="L607">
        <v>6213</v>
      </c>
      <c r="M607">
        <v>207</v>
      </c>
      <c r="N607">
        <v>3.3317238049251567E-2</v>
      </c>
    </row>
    <row r="608" spans="1:14" x14ac:dyDescent="0.35">
      <c r="A608" s="2">
        <v>44072</v>
      </c>
      <c r="B608">
        <v>40</v>
      </c>
      <c r="C608">
        <v>0</v>
      </c>
      <c r="D608">
        <v>6213</v>
      </c>
      <c r="E608">
        <v>40</v>
      </c>
      <c r="F608">
        <v>6.4381136327056176E-3</v>
      </c>
      <c r="I608" s="2">
        <v>43707</v>
      </c>
      <c r="J608">
        <v>243</v>
      </c>
      <c r="K608">
        <v>0</v>
      </c>
      <c r="L608">
        <v>6213</v>
      </c>
      <c r="M608">
        <v>243</v>
      </c>
      <c r="N608">
        <v>3.9111540318686626E-2</v>
      </c>
    </row>
    <row r="609" spans="1:14" x14ac:dyDescent="0.35">
      <c r="A609" s="2">
        <v>44073</v>
      </c>
      <c r="B609">
        <v>39</v>
      </c>
      <c r="C609">
        <v>0</v>
      </c>
      <c r="D609">
        <v>6213</v>
      </c>
      <c r="E609">
        <v>39</v>
      </c>
      <c r="F609">
        <v>6.2771607918879766E-3</v>
      </c>
      <c r="I609" s="2">
        <v>43708</v>
      </c>
      <c r="J609">
        <v>229</v>
      </c>
      <c r="K609">
        <v>0</v>
      </c>
      <c r="L609">
        <v>6213</v>
      </c>
      <c r="M609">
        <v>229</v>
      </c>
      <c r="N609">
        <v>3.6858200547239657E-2</v>
      </c>
    </row>
    <row r="610" spans="1:14" x14ac:dyDescent="0.35">
      <c r="A610" s="2">
        <v>44074</v>
      </c>
      <c r="B610">
        <v>39</v>
      </c>
      <c r="C610">
        <v>0</v>
      </c>
      <c r="D610">
        <v>6213</v>
      </c>
      <c r="E610">
        <v>39</v>
      </c>
      <c r="F610">
        <v>6.2771607918879766E-3</v>
      </c>
      <c r="I610" s="2">
        <v>43709</v>
      </c>
      <c r="J610">
        <v>221</v>
      </c>
      <c r="K610">
        <v>0</v>
      </c>
      <c r="L610">
        <v>6213</v>
      </c>
      <c r="M610">
        <v>221</v>
      </c>
      <c r="N610">
        <v>3.5570577820698536E-2</v>
      </c>
    </row>
    <row r="611" spans="1:14" x14ac:dyDescent="0.35">
      <c r="A611" s="2">
        <v>44075</v>
      </c>
      <c r="B611">
        <v>39</v>
      </c>
      <c r="C611">
        <v>0</v>
      </c>
      <c r="D611">
        <v>6213</v>
      </c>
      <c r="E611">
        <v>39</v>
      </c>
      <c r="F611">
        <v>6.2771607918879766E-3</v>
      </c>
      <c r="I611" s="2">
        <v>43710</v>
      </c>
      <c r="J611">
        <v>226</v>
      </c>
      <c r="K611">
        <v>0</v>
      </c>
      <c r="L611">
        <v>6213</v>
      </c>
      <c r="M611">
        <v>226</v>
      </c>
      <c r="N611">
        <v>3.637534202478674E-2</v>
      </c>
    </row>
    <row r="612" spans="1:14" x14ac:dyDescent="0.35">
      <c r="A612" s="2">
        <v>44076</v>
      </c>
      <c r="B612">
        <v>39</v>
      </c>
      <c r="C612">
        <v>0</v>
      </c>
      <c r="D612">
        <v>6213</v>
      </c>
      <c r="E612">
        <v>39</v>
      </c>
      <c r="F612">
        <v>6.2771607918879766E-3</v>
      </c>
      <c r="I612" s="2">
        <v>43711</v>
      </c>
      <c r="J612">
        <v>226</v>
      </c>
      <c r="K612">
        <v>0</v>
      </c>
      <c r="L612">
        <v>6213</v>
      </c>
      <c r="M612">
        <v>226</v>
      </c>
      <c r="N612">
        <v>3.637534202478674E-2</v>
      </c>
    </row>
    <row r="613" spans="1:14" x14ac:dyDescent="0.35">
      <c r="A613" s="2">
        <v>44077</v>
      </c>
      <c r="B613">
        <v>39</v>
      </c>
      <c r="C613">
        <v>0</v>
      </c>
      <c r="D613">
        <v>6213</v>
      </c>
      <c r="E613">
        <v>39</v>
      </c>
      <c r="F613">
        <v>6.2771607918879766E-3</v>
      </c>
      <c r="I613" s="2">
        <v>43712</v>
      </c>
      <c r="J613">
        <v>235</v>
      </c>
      <c r="K613">
        <v>0</v>
      </c>
      <c r="L613">
        <v>6213</v>
      </c>
      <c r="M613">
        <v>235</v>
      </c>
      <c r="N613">
        <v>3.7823917592145505E-2</v>
      </c>
    </row>
    <row r="614" spans="1:14" x14ac:dyDescent="0.35">
      <c r="A614" s="2">
        <v>44078</v>
      </c>
      <c r="B614">
        <v>36</v>
      </c>
      <c r="C614">
        <v>0</v>
      </c>
      <c r="D614">
        <v>6213</v>
      </c>
      <c r="E614">
        <v>36</v>
      </c>
      <c r="F614">
        <v>5.7943022694350553E-3</v>
      </c>
      <c r="I614" s="2">
        <v>43713</v>
      </c>
      <c r="J614">
        <v>241</v>
      </c>
      <c r="K614">
        <v>0</v>
      </c>
      <c r="L614">
        <v>6213</v>
      </c>
      <c r="M614">
        <v>241</v>
      </c>
      <c r="N614">
        <v>3.8789634637051346E-2</v>
      </c>
    </row>
    <row r="615" spans="1:14" x14ac:dyDescent="0.35">
      <c r="A615" s="2">
        <v>44079</v>
      </c>
      <c r="B615">
        <v>36</v>
      </c>
      <c r="C615">
        <v>0</v>
      </c>
      <c r="D615">
        <v>6213</v>
      </c>
      <c r="E615">
        <v>36</v>
      </c>
      <c r="F615">
        <v>5.7943022694350553E-3</v>
      </c>
      <c r="I615" s="2">
        <v>43714</v>
      </c>
      <c r="J615">
        <v>232</v>
      </c>
      <c r="K615">
        <v>0</v>
      </c>
      <c r="L615">
        <v>6213</v>
      </c>
      <c r="M615">
        <v>232</v>
      </c>
      <c r="N615">
        <v>3.7341059069692581E-2</v>
      </c>
    </row>
    <row r="616" spans="1:14" x14ac:dyDescent="0.35">
      <c r="A616" s="2">
        <v>44080</v>
      </c>
      <c r="B616">
        <v>35</v>
      </c>
      <c r="C616">
        <v>0</v>
      </c>
      <c r="D616">
        <v>6213</v>
      </c>
      <c r="E616">
        <v>35</v>
      </c>
      <c r="F616">
        <v>5.6333494286174152E-3</v>
      </c>
      <c r="I616" s="2">
        <v>43715</v>
      </c>
      <c r="J616">
        <v>228</v>
      </c>
      <c r="K616">
        <v>0</v>
      </c>
      <c r="L616">
        <v>6213</v>
      </c>
      <c r="M616">
        <v>228</v>
      </c>
      <c r="N616">
        <v>3.669724770642202E-2</v>
      </c>
    </row>
    <row r="617" spans="1:14" x14ac:dyDescent="0.35">
      <c r="A617" s="2">
        <v>44081</v>
      </c>
      <c r="B617">
        <v>35</v>
      </c>
      <c r="C617">
        <v>0</v>
      </c>
      <c r="D617">
        <v>6213</v>
      </c>
      <c r="E617">
        <v>35</v>
      </c>
      <c r="F617">
        <v>5.6333494286174152E-3</v>
      </c>
      <c r="I617" s="2">
        <v>43716</v>
      </c>
      <c r="J617">
        <v>206</v>
      </c>
      <c r="K617">
        <v>0</v>
      </c>
      <c r="L617">
        <v>6213</v>
      </c>
      <c r="M617">
        <v>206</v>
      </c>
      <c r="N617">
        <v>3.315628520843393E-2</v>
      </c>
    </row>
    <row r="618" spans="1:14" x14ac:dyDescent="0.35">
      <c r="A618" s="2">
        <v>44082</v>
      </c>
      <c r="B618">
        <v>35</v>
      </c>
      <c r="C618">
        <v>0</v>
      </c>
      <c r="D618">
        <v>6213</v>
      </c>
      <c r="E618">
        <v>35</v>
      </c>
      <c r="F618">
        <v>5.6333494286174152E-3</v>
      </c>
      <c r="I618" s="2">
        <v>43717</v>
      </c>
      <c r="J618">
        <v>201</v>
      </c>
      <c r="K618">
        <v>0</v>
      </c>
      <c r="L618">
        <v>6213</v>
      </c>
      <c r="M618">
        <v>201</v>
      </c>
      <c r="N618">
        <v>3.2351521004345726E-2</v>
      </c>
    </row>
    <row r="619" spans="1:14" x14ac:dyDescent="0.35">
      <c r="A619" s="2">
        <v>44083</v>
      </c>
      <c r="B619">
        <v>35</v>
      </c>
      <c r="C619">
        <v>0</v>
      </c>
      <c r="D619">
        <v>6213</v>
      </c>
      <c r="E619">
        <v>35</v>
      </c>
      <c r="F619">
        <v>5.6333494286174152E-3</v>
      </c>
      <c r="I619" s="2">
        <v>43718</v>
      </c>
      <c r="J619">
        <v>204</v>
      </c>
      <c r="K619">
        <v>0</v>
      </c>
      <c r="L619">
        <v>6213</v>
      </c>
      <c r="M619">
        <v>204</v>
      </c>
      <c r="N619">
        <v>3.283437952679865E-2</v>
      </c>
    </row>
    <row r="620" spans="1:14" x14ac:dyDescent="0.35">
      <c r="A620" s="2">
        <v>44084</v>
      </c>
      <c r="B620">
        <v>35</v>
      </c>
      <c r="C620">
        <v>0</v>
      </c>
      <c r="D620">
        <v>6213</v>
      </c>
      <c r="E620">
        <v>35</v>
      </c>
      <c r="F620">
        <v>5.6333494286174152E-3</v>
      </c>
      <c r="I620" s="2">
        <v>43719</v>
      </c>
      <c r="J620">
        <v>201</v>
      </c>
      <c r="K620">
        <v>0</v>
      </c>
      <c r="L620">
        <v>6213</v>
      </c>
      <c r="M620">
        <v>201</v>
      </c>
      <c r="N620">
        <v>3.2351521004345726E-2</v>
      </c>
    </row>
    <row r="621" spans="1:14" x14ac:dyDescent="0.35">
      <c r="A621" s="2">
        <v>44085</v>
      </c>
      <c r="B621">
        <v>37</v>
      </c>
      <c r="C621">
        <v>0</v>
      </c>
      <c r="D621">
        <v>6213</v>
      </c>
      <c r="E621">
        <v>37</v>
      </c>
      <c r="F621">
        <v>5.9552551102526963E-3</v>
      </c>
      <c r="I621" s="2">
        <v>43720</v>
      </c>
      <c r="J621">
        <v>216</v>
      </c>
      <c r="K621">
        <v>0</v>
      </c>
      <c r="L621">
        <v>6213</v>
      </c>
      <c r="M621">
        <v>216</v>
      </c>
      <c r="N621">
        <v>3.4765813616610332E-2</v>
      </c>
    </row>
    <row r="622" spans="1:14" x14ac:dyDescent="0.35">
      <c r="A622" s="2">
        <v>44086</v>
      </c>
      <c r="B622">
        <v>37</v>
      </c>
      <c r="C622">
        <v>0</v>
      </c>
      <c r="D622">
        <v>6213</v>
      </c>
      <c r="E622">
        <v>37</v>
      </c>
      <c r="F622">
        <v>5.9552551102526963E-3</v>
      </c>
      <c r="I622" s="2">
        <v>43721</v>
      </c>
      <c r="J622">
        <v>303</v>
      </c>
      <c r="K622">
        <v>0</v>
      </c>
      <c r="L622">
        <v>6213</v>
      </c>
      <c r="M622">
        <v>303</v>
      </c>
      <c r="N622">
        <v>4.8768710767745048E-2</v>
      </c>
    </row>
    <row r="623" spans="1:14" x14ac:dyDescent="0.35">
      <c r="A623" s="2">
        <v>44087</v>
      </c>
      <c r="B623">
        <v>38</v>
      </c>
      <c r="C623">
        <v>0</v>
      </c>
      <c r="D623">
        <v>6213</v>
      </c>
      <c r="E623">
        <v>38</v>
      </c>
      <c r="F623">
        <v>6.1162079510703364E-3</v>
      </c>
      <c r="I623" s="2">
        <v>43722</v>
      </c>
      <c r="J623">
        <v>349</v>
      </c>
      <c r="K623">
        <v>0</v>
      </c>
      <c r="L623">
        <v>6213</v>
      </c>
      <c r="M623">
        <v>349</v>
      </c>
      <c r="N623">
        <v>5.6172541445356508E-2</v>
      </c>
    </row>
    <row r="624" spans="1:14" x14ac:dyDescent="0.35">
      <c r="A624" s="2">
        <v>44088</v>
      </c>
      <c r="B624">
        <v>38</v>
      </c>
      <c r="C624">
        <v>0</v>
      </c>
      <c r="D624">
        <v>6213</v>
      </c>
      <c r="E624">
        <v>38</v>
      </c>
      <c r="F624">
        <v>6.1162079510703364E-3</v>
      </c>
      <c r="I624" s="2">
        <v>43723</v>
      </c>
      <c r="J624">
        <v>362</v>
      </c>
      <c r="K624">
        <v>0</v>
      </c>
      <c r="L624">
        <v>6213</v>
      </c>
      <c r="M624">
        <v>362</v>
      </c>
      <c r="N624">
        <v>5.8264928375985833E-2</v>
      </c>
    </row>
    <row r="625" spans="1:14" x14ac:dyDescent="0.35">
      <c r="A625" s="2">
        <v>44089</v>
      </c>
      <c r="B625">
        <v>38</v>
      </c>
      <c r="C625">
        <v>0</v>
      </c>
      <c r="D625">
        <v>6213</v>
      </c>
      <c r="E625">
        <v>38</v>
      </c>
      <c r="F625">
        <v>6.1162079510703364E-3</v>
      </c>
      <c r="I625" s="2">
        <v>43724</v>
      </c>
      <c r="J625">
        <v>345</v>
      </c>
      <c r="K625">
        <v>0</v>
      </c>
      <c r="L625">
        <v>6213</v>
      </c>
      <c r="M625">
        <v>345</v>
      </c>
      <c r="N625">
        <v>5.5528730082085948E-2</v>
      </c>
    </row>
    <row r="626" spans="1:14" x14ac:dyDescent="0.35">
      <c r="A626" s="2">
        <v>44090</v>
      </c>
      <c r="B626">
        <v>38</v>
      </c>
      <c r="C626">
        <v>0</v>
      </c>
      <c r="D626">
        <v>6213</v>
      </c>
      <c r="E626">
        <v>38</v>
      </c>
      <c r="F626">
        <v>6.1162079510703364E-3</v>
      </c>
      <c r="I626" s="2">
        <v>43725</v>
      </c>
      <c r="J626">
        <v>338</v>
      </c>
      <c r="K626">
        <v>0</v>
      </c>
      <c r="L626">
        <v>6213</v>
      </c>
      <c r="M626">
        <v>338</v>
      </c>
      <c r="N626">
        <v>5.4402060196362463E-2</v>
      </c>
    </row>
    <row r="627" spans="1:14" x14ac:dyDescent="0.35">
      <c r="A627" s="2">
        <v>44091</v>
      </c>
      <c r="B627">
        <v>38</v>
      </c>
      <c r="C627">
        <v>0</v>
      </c>
      <c r="D627">
        <v>6213</v>
      </c>
      <c r="E627">
        <v>38</v>
      </c>
      <c r="F627">
        <v>6.1162079510703364E-3</v>
      </c>
      <c r="I627" s="2">
        <v>43726</v>
      </c>
      <c r="J627">
        <v>329</v>
      </c>
      <c r="K627">
        <v>0</v>
      </c>
      <c r="L627">
        <v>6213</v>
      </c>
      <c r="M627">
        <v>329</v>
      </c>
      <c r="N627">
        <v>5.2953484629003705E-2</v>
      </c>
    </row>
    <row r="628" spans="1:14" x14ac:dyDescent="0.35">
      <c r="A628" s="2">
        <v>44092</v>
      </c>
      <c r="B628">
        <v>38</v>
      </c>
      <c r="C628">
        <v>0</v>
      </c>
      <c r="D628">
        <v>6213</v>
      </c>
      <c r="E628">
        <v>38</v>
      </c>
      <c r="F628">
        <v>6.1162079510703364E-3</v>
      </c>
      <c r="I628" s="2">
        <v>43727</v>
      </c>
      <c r="J628">
        <v>314</v>
      </c>
      <c r="K628">
        <v>0</v>
      </c>
      <c r="L628">
        <v>6213</v>
      </c>
      <c r="M628">
        <v>314</v>
      </c>
      <c r="N628">
        <v>5.0539192016739093E-2</v>
      </c>
    </row>
    <row r="629" spans="1:14" x14ac:dyDescent="0.35">
      <c r="A629" s="2">
        <v>44093</v>
      </c>
      <c r="B629">
        <v>38</v>
      </c>
      <c r="C629">
        <v>0</v>
      </c>
      <c r="D629">
        <v>6213</v>
      </c>
      <c r="E629">
        <v>38</v>
      </c>
      <c r="F629">
        <v>6.1162079510703364E-3</v>
      </c>
      <c r="I629" s="2">
        <v>43728</v>
      </c>
      <c r="J629">
        <v>249</v>
      </c>
      <c r="K629">
        <v>0</v>
      </c>
      <c r="L629">
        <v>6213</v>
      </c>
      <c r="M629">
        <v>249</v>
      </c>
      <c r="N629">
        <v>4.0077257363592467E-2</v>
      </c>
    </row>
    <row r="630" spans="1:14" x14ac:dyDescent="0.35">
      <c r="A630" s="2">
        <v>44094</v>
      </c>
      <c r="B630">
        <v>37</v>
      </c>
      <c r="C630">
        <v>0</v>
      </c>
      <c r="D630">
        <v>6213</v>
      </c>
      <c r="E630">
        <v>37</v>
      </c>
      <c r="F630">
        <v>5.9552551102526963E-3</v>
      </c>
      <c r="I630" s="2">
        <v>43729</v>
      </c>
      <c r="J630">
        <v>237</v>
      </c>
      <c r="K630">
        <v>0</v>
      </c>
      <c r="L630">
        <v>6213</v>
      </c>
      <c r="M630">
        <v>237</v>
      </c>
      <c r="N630">
        <v>3.8145823273780785E-2</v>
      </c>
    </row>
    <row r="631" spans="1:14" x14ac:dyDescent="0.35">
      <c r="A631" s="2">
        <v>44095</v>
      </c>
      <c r="B631">
        <v>37</v>
      </c>
      <c r="C631">
        <v>0</v>
      </c>
      <c r="D631">
        <v>6213</v>
      </c>
      <c r="E631">
        <v>37</v>
      </c>
      <c r="F631">
        <v>5.9552551102526963E-3</v>
      </c>
      <c r="I631" s="2">
        <v>43730</v>
      </c>
      <c r="J631">
        <v>231</v>
      </c>
      <c r="K631">
        <v>0</v>
      </c>
      <c r="L631">
        <v>6213</v>
      </c>
      <c r="M631">
        <v>231</v>
      </c>
      <c r="N631">
        <v>3.7180106228874937E-2</v>
      </c>
    </row>
    <row r="632" spans="1:14" x14ac:dyDescent="0.35">
      <c r="A632" s="2">
        <v>44096</v>
      </c>
      <c r="B632">
        <v>37</v>
      </c>
      <c r="C632">
        <v>0</v>
      </c>
      <c r="D632">
        <v>6213</v>
      </c>
      <c r="E632">
        <v>37</v>
      </c>
      <c r="F632">
        <v>5.9552551102526963E-3</v>
      </c>
      <c r="I632" s="2">
        <v>43731</v>
      </c>
      <c r="J632">
        <v>238</v>
      </c>
      <c r="K632">
        <v>0</v>
      </c>
      <c r="L632">
        <v>6213</v>
      </c>
      <c r="M632">
        <v>238</v>
      </c>
      <c r="N632">
        <v>3.8306776114598422E-2</v>
      </c>
    </row>
    <row r="633" spans="1:14" x14ac:dyDescent="0.35">
      <c r="A633" s="2">
        <v>44097</v>
      </c>
      <c r="B633">
        <v>37</v>
      </c>
      <c r="C633">
        <v>0</v>
      </c>
      <c r="D633">
        <v>6213</v>
      </c>
      <c r="E633">
        <v>37</v>
      </c>
      <c r="F633">
        <v>5.9552551102526963E-3</v>
      </c>
      <c r="I633" s="2">
        <v>43732</v>
      </c>
      <c r="J633">
        <v>231</v>
      </c>
      <c r="K633">
        <v>0</v>
      </c>
      <c r="L633">
        <v>6213</v>
      </c>
      <c r="M633">
        <v>231</v>
      </c>
      <c r="N633">
        <v>3.7180106228874937E-2</v>
      </c>
    </row>
    <row r="634" spans="1:14" x14ac:dyDescent="0.35">
      <c r="A634" s="2">
        <v>44098</v>
      </c>
      <c r="B634">
        <v>37</v>
      </c>
      <c r="C634">
        <v>0</v>
      </c>
      <c r="D634">
        <v>6213</v>
      </c>
      <c r="E634">
        <v>37</v>
      </c>
      <c r="F634">
        <v>5.9552551102526963E-3</v>
      </c>
      <c r="I634" s="2">
        <v>43733</v>
      </c>
      <c r="J634">
        <v>236</v>
      </c>
      <c r="K634">
        <v>0</v>
      </c>
      <c r="L634">
        <v>6213</v>
      </c>
      <c r="M634">
        <v>236</v>
      </c>
      <c r="N634">
        <v>3.7984870432963141E-2</v>
      </c>
    </row>
    <row r="635" spans="1:14" x14ac:dyDescent="0.35">
      <c r="A635" s="2">
        <v>44099</v>
      </c>
      <c r="B635">
        <v>35</v>
      </c>
      <c r="C635">
        <v>0</v>
      </c>
      <c r="D635">
        <v>6213</v>
      </c>
      <c r="E635">
        <v>35</v>
      </c>
      <c r="F635">
        <v>5.6333494286174152E-3</v>
      </c>
      <c r="I635" s="2">
        <v>43734</v>
      </c>
      <c r="J635">
        <v>319</v>
      </c>
      <c r="K635">
        <v>0</v>
      </c>
      <c r="L635">
        <v>6213</v>
      </c>
      <c r="M635">
        <v>319</v>
      </c>
      <c r="N635">
        <v>5.1343956220827297E-2</v>
      </c>
    </row>
    <row r="636" spans="1:14" x14ac:dyDescent="0.35">
      <c r="A636" s="2">
        <v>44100</v>
      </c>
      <c r="B636">
        <v>35</v>
      </c>
      <c r="C636">
        <v>0</v>
      </c>
      <c r="D636">
        <v>6213</v>
      </c>
      <c r="E636">
        <v>35</v>
      </c>
      <c r="F636">
        <v>5.6333494286174152E-3</v>
      </c>
      <c r="I636" s="2">
        <v>43735</v>
      </c>
      <c r="J636">
        <v>327</v>
      </c>
      <c r="K636">
        <v>0</v>
      </c>
      <c r="L636">
        <v>6213</v>
      </c>
      <c r="M636">
        <v>327</v>
      </c>
      <c r="N636">
        <v>5.2631578947368418E-2</v>
      </c>
    </row>
    <row r="637" spans="1:14" x14ac:dyDescent="0.35">
      <c r="A637" s="2">
        <v>44101</v>
      </c>
      <c r="B637">
        <v>35</v>
      </c>
      <c r="C637">
        <v>0</v>
      </c>
      <c r="D637">
        <v>6213</v>
      </c>
      <c r="E637">
        <v>35</v>
      </c>
      <c r="F637">
        <v>5.6333494286174152E-3</v>
      </c>
      <c r="I637" s="2">
        <v>43736</v>
      </c>
      <c r="J637">
        <v>295</v>
      </c>
      <c r="K637">
        <v>0</v>
      </c>
      <c r="L637">
        <v>6213</v>
      </c>
      <c r="M637">
        <v>295</v>
      </c>
      <c r="N637">
        <v>4.7481088041203927E-2</v>
      </c>
    </row>
    <row r="638" spans="1:14" x14ac:dyDescent="0.35">
      <c r="A638" s="2">
        <v>44102</v>
      </c>
      <c r="B638">
        <v>35</v>
      </c>
      <c r="C638">
        <v>0</v>
      </c>
      <c r="D638">
        <v>6213</v>
      </c>
      <c r="E638">
        <v>35</v>
      </c>
      <c r="F638">
        <v>5.6333494286174152E-3</v>
      </c>
      <c r="I638" s="2">
        <v>43737</v>
      </c>
      <c r="J638">
        <v>258</v>
      </c>
      <c r="K638">
        <v>0</v>
      </c>
      <c r="L638">
        <v>6213</v>
      </c>
      <c r="M638">
        <v>258</v>
      </c>
      <c r="N638">
        <v>4.1525832930951231E-2</v>
      </c>
    </row>
    <row r="639" spans="1:14" x14ac:dyDescent="0.35">
      <c r="A639" s="2">
        <v>44103</v>
      </c>
      <c r="B639">
        <v>35</v>
      </c>
      <c r="C639">
        <v>0</v>
      </c>
      <c r="D639">
        <v>6213</v>
      </c>
      <c r="E639">
        <v>35</v>
      </c>
      <c r="F639">
        <v>5.6333494286174152E-3</v>
      </c>
      <c r="I639" s="2">
        <v>43738</v>
      </c>
      <c r="J639">
        <v>258</v>
      </c>
      <c r="K639">
        <v>0</v>
      </c>
      <c r="L639">
        <v>6213</v>
      </c>
      <c r="M639">
        <v>258</v>
      </c>
      <c r="N639">
        <v>4.1525832930951231E-2</v>
      </c>
    </row>
    <row r="640" spans="1:14" x14ac:dyDescent="0.35">
      <c r="A640" s="2">
        <v>44104</v>
      </c>
      <c r="B640">
        <v>35</v>
      </c>
      <c r="C640">
        <v>0</v>
      </c>
      <c r="D640">
        <v>6213</v>
      </c>
      <c r="E640">
        <v>35</v>
      </c>
      <c r="F640">
        <v>5.6333494286174152E-3</v>
      </c>
      <c r="I640" s="2">
        <v>43739</v>
      </c>
      <c r="J640">
        <v>255</v>
      </c>
      <c r="K640">
        <v>0</v>
      </c>
      <c r="L640">
        <v>6213</v>
      </c>
      <c r="M640">
        <v>255</v>
      </c>
      <c r="N640">
        <v>4.1042974408498308E-2</v>
      </c>
    </row>
    <row r="641" spans="1:14" x14ac:dyDescent="0.35">
      <c r="A641" s="2">
        <v>44105</v>
      </c>
      <c r="B641">
        <v>35</v>
      </c>
      <c r="C641">
        <v>0</v>
      </c>
      <c r="D641">
        <v>6213</v>
      </c>
      <c r="E641">
        <v>35</v>
      </c>
      <c r="F641">
        <v>5.6333494286174152E-3</v>
      </c>
      <c r="I641" s="2">
        <v>43740</v>
      </c>
      <c r="J641">
        <v>250</v>
      </c>
      <c r="K641">
        <v>0</v>
      </c>
      <c r="L641">
        <v>6213</v>
      </c>
      <c r="M641">
        <v>250</v>
      </c>
      <c r="N641">
        <v>4.023821020441011E-2</v>
      </c>
    </row>
    <row r="642" spans="1:14" x14ac:dyDescent="0.35">
      <c r="A642" s="2">
        <v>44106</v>
      </c>
      <c r="B642">
        <v>35</v>
      </c>
      <c r="C642">
        <v>0</v>
      </c>
      <c r="D642">
        <v>6213</v>
      </c>
      <c r="E642">
        <v>35</v>
      </c>
      <c r="F642">
        <v>5.6333494286174152E-3</v>
      </c>
      <c r="I642" s="2">
        <v>43741</v>
      </c>
      <c r="J642">
        <v>195</v>
      </c>
      <c r="K642">
        <v>0</v>
      </c>
      <c r="L642">
        <v>6213</v>
      </c>
      <c r="M642">
        <v>195</v>
      </c>
      <c r="N642">
        <v>3.1385803959439885E-2</v>
      </c>
    </row>
    <row r="643" spans="1:14" x14ac:dyDescent="0.35">
      <c r="A643" s="2">
        <v>44107</v>
      </c>
      <c r="B643">
        <v>35</v>
      </c>
      <c r="C643">
        <v>0</v>
      </c>
      <c r="D643">
        <v>6213</v>
      </c>
      <c r="E643">
        <v>35</v>
      </c>
      <c r="F643">
        <v>5.6333494286174152E-3</v>
      </c>
      <c r="I643" s="2">
        <v>43742</v>
      </c>
      <c r="J643">
        <v>245</v>
      </c>
      <c r="K643">
        <v>0</v>
      </c>
      <c r="L643">
        <v>6213</v>
      </c>
      <c r="M643">
        <v>245</v>
      </c>
      <c r="N643">
        <v>3.9433446000321906E-2</v>
      </c>
    </row>
    <row r="644" spans="1:14" x14ac:dyDescent="0.35">
      <c r="A644" s="2">
        <v>44108</v>
      </c>
      <c r="B644">
        <v>37</v>
      </c>
      <c r="C644">
        <v>0</v>
      </c>
      <c r="D644">
        <v>6213</v>
      </c>
      <c r="E644">
        <v>37</v>
      </c>
      <c r="F644">
        <v>5.9552551102526963E-3</v>
      </c>
      <c r="I644" s="2">
        <v>43743</v>
      </c>
      <c r="J644">
        <v>332</v>
      </c>
      <c r="K644">
        <v>0</v>
      </c>
      <c r="L644">
        <v>6213</v>
      </c>
      <c r="M644">
        <v>332</v>
      </c>
      <c r="N644">
        <v>5.3436343151456622E-2</v>
      </c>
    </row>
    <row r="645" spans="1:14" x14ac:dyDescent="0.35">
      <c r="A645" s="2">
        <v>44109</v>
      </c>
      <c r="B645">
        <v>37</v>
      </c>
      <c r="C645">
        <v>0</v>
      </c>
      <c r="D645">
        <v>6213</v>
      </c>
      <c r="E645">
        <v>37</v>
      </c>
      <c r="F645">
        <v>5.9552551102526963E-3</v>
      </c>
      <c r="I645" s="2">
        <v>43744</v>
      </c>
      <c r="J645">
        <v>339</v>
      </c>
      <c r="K645">
        <v>0</v>
      </c>
      <c r="L645">
        <v>6213</v>
      </c>
      <c r="M645">
        <v>339</v>
      </c>
      <c r="N645">
        <v>5.4563013037180107E-2</v>
      </c>
    </row>
    <row r="646" spans="1:14" x14ac:dyDescent="0.35">
      <c r="A646" s="2">
        <v>44110</v>
      </c>
      <c r="B646">
        <v>37</v>
      </c>
      <c r="C646">
        <v>0</v>
      </c>
      <c r="D646">
        <v>6213</v>
      </c>
      <c r="E646">
        <v>37</v>
      </c>
      <c r="F646">
        <v>5.9552551102526963E-3</v>
      </c>
      <c r="I646" s="2">
        <v>43745</v>
      </c>
      <c r="J646">
        <v>329</v>
      </c>
      <c r="K646">
        <v>0</v>
      </c>
      <c r="L646">
        <v>6213</v>
      </c>
      <c r="M646">
        <v>329</v>
      </c>
      <c r="N646">
        <v>5.2953484629003705E-2</v>
      </c>
    </row>
    <row r="647" spans="1:14" x14ac:dyDescent="0.35">
      <c r="A647" s="2">
        <v>44111</v>
      </c>
      <c r="B647">
        <v>37</v>
      </c>
      <c r="C647">
        <v>0</v>
      </c>
      <c r="D647">
        <v>6213</v>
      </c>
      <c r="E647">
        <v>37</v>
      </c>
      <c r="F647">
        <v>5.9552551102526963E-3</v>
      </c>
      <c r="I647" s="2">
        <v>43746</v>
      </c>
      <c r="J647">
        <v>329</v>
      </c>
      <c r="K647">
        <v>0</v>
      </c>
      <c r="L647">
        <v>6213</v>
      </c>
      <c r="M647">
        <v>329</v>
      </c>
      <c r="N647">
        <v>5.2953484629003705E-2</v>
      </c>
    </row>
    <row r="648" spans="1:14" x14ac:dyDescent="0.35">
      <c r="A648" s="2">
        <v>44112</v>
      </c>
      <c r="B648">
        <v>37</v>
      </c>
      <c r="C648">
        <v>0</v>
      </c>
      <c r="D648">
        <v>6213</v>
      </c>
      <c r="E648">
        <v>37</v>
      </c>
      <c r="F648">
        <v>5.9552551102526963E-3</v>
      </c>
      <c r="I648" s="2">
        <v>43747</v>
      </c>
      <c r="J648">
        <v>329</v>
      </c>
      <c r="K648">
        <v>0</v>
      </c>
      <c r="L648">
        <v>6213</v>
      </c>
      <c r="M648">
        <v>329</v>
      </c>
      <c r="N648">
        <v>5.2953484629003705E-2</v>
      </c>
    </row>
    <row r="649" spans="1:14" x14ac:dyDescent="0.35">
      <c r="A649" s="2">
        <v>44113</v>
      </c>
      <c r="B649">
        <v>38</v>
      </c>
      <c r="C649">
        <v>0</v>
      </c>
      <c r="D649">
        <v>6213</v>
      </c>
      <c r="E649">
        <v>38</v>
      </c>
      <c r="F649">
        <v>6.1162079510703364E-3</v>
      </c>
      <c r="I649" s="2">
        <v>43748</v>
      </c>
      <c r="J649">
        <v>353</v>
      </c>
      <c r="K649">
        <v>0</v>
      </c>
      <c r="L649">
        <v>6213</v>
      </c>
      <c r="M649">
        <v>353</v>
      </c>
      <c r="N649">
        <v>5.6816352808627076E-2</v>
      </c>
    </row>
    <row r="650" spans="1:14" x14ac:dyDescent="0.35">
      <c r="A650" s="2">
        <v>44114</v>
      </c>
      <c r="B650">
        <v>38</v>
      </c>
      <c r="C650">
        <v>0</v>
      </c>
      <c r="D650">
        <v>6213</v>
      </c>
      <c r="E650">
        <v>38</v>
      </c>
      <c r="F650">
        <v>6.1162079510703364E-3</v>
      </c>
      <c r="I650" s="2">
        <v>43749</v>
      </c>
      <c r="J650">
        <v>377</v>
      </c>
      <c r="K650">
        <v>0</v>
      </c>
      <c r="L650">
        <v>6213</v>
      </c>
      <c r="M650">
        <v>377</v>
      </c>
      <c r="N650">
        <v>6.0679220988250446E-2</v>
      </c>
    </row>
    <row r="651" spans="1:14" x14ac:dyDescent="0.35">
      <c r="A651" s="2">
        <v>44115</v>
      </c>
      <c r="B651">
        <v>36</v>
      </c>
      <c r="C651">
        <v>0</v>
      </c>
      <c r="D651">
        <v>6213</v>
      </c>
      <c r="E651">
        <v>36</v>
      </c>
      <c r="F651">
        <v>5.7943022694350553E-3</v>
      </c>
      <c r="I651" s="2">
        <v>43750</v>
      </c>
      <c r="J651">
        <v>424</v>
      </c>
      <c r="K651">
        <v>0</v>
      </c>
      <c r="L651">
        <v>6213</v>
      </c>
      <c r="M651">
        <v>424</v>
      </c>
      <c r="N651">
        <v>6.8244004506679543E-2</v>
      </c>
    </row>
    <row r="652" spans="1:14" x14ac:dyDescent="0.35">
      <c r="A652" s="2">
        <v>44116</v>
      </c>
      <c r="B652">
        <v>38</v>
      </c>
      <c r="C652">
        <v>0</v>
      </c>
      <c r="D652">
        <v>6213</v>
      </c>
      <c r="E652">
        <v>38</v>
      </c>
      <c r="F652">
        <v>6.1162079510703364E-3</v>
      </c>
      <c r="I652" s="2">
        <v>43751</v>
      </c>
      <c r="J652">
        <v>408</v>
      </c>
      <c r="K652">
        <v>0</v>
      </c>
      <c r="L652">
        <v>6213</v>
      </c>
      <c r="M652">
        <v>408</v>
      </c>
      <c r="N652">
        <v>6.56687590535973E-2</v>
      </c>
    </row>
    <row r="653" spans="1:14" x14ac:dyDescent="0.35">
      <c r="A653" s="2">
        <v>44117</v>
      </c>
      <c r="B653">
        <v>38</v>
      </c>
      <c r="C653">
        <v>0</v>
      </c>
      <c r="D653">
        <v>6213</v>
      </c>
      <c r="E653">
        <v>38</v>
      </c>
      <c r="F653">
        <v>6.1162079510703364E-3</v>
      </c>
      <c r="I653" s="2">
        <v>43752</v>
      </c>
      <c r="J653">
        <v>411</v>
      </c>
      <c r="K653">
        <v>0</v>
      </c>
      <c r="L653">
        <v>6213</v>
      </c>
      <c r="M653">
        <v>411</v>
      </c>
      <c r="N653">
        <v>6.6151617576050217E-2</v>
      </c>
    </row>
    <row r="654" spans="1:14" x14ac:dyDescent="0.35">
      <c r="A654" s="2">
        <v>44118</v>
      </c>
      <c r="B654">
        <v>38</v>
      </c>
      <c r="C654">
        <v>0</v>
      </c>
      <c r="D654">
        <v>6213</v>
      </c>
      <c r="E654">
        <v>38</v>
      </c>
      <c r="F654">
        <v>6.1162079510703364E-3</v>
      </c>
      <c r="I654" s="2">
        <v>43753</v>
      </c>
      <c r="J654">
        <v>412</v>
      </c>
      <c r="K654">
        <v>0</v>
      </c>
      <c r="L654">
        <v>6213</v>
      </c>
      <c r="M654">
        <v>412</v>
      </c>
      <c r="N654">
        <v>6.6312570416867861E-2</v>
      </c>
    </row>
    <row r="655" spans="1:14" x14ac:dyDescent="0.35">
      <c r="A655" s="2">
        <v>44119</v>
      </c>
      <c r="B655">
        <v>38</v>
      </c>
      <c r="C655">
        <v>0</v>
      </c>
      <c r="D655">
        <v>6213</v>
      </c>
      <c r="E655">
        <v>38</v>
      </c>
      <c r="F655">
        <v>6.1162079510703364E-3</v>
      </c>
      <c r="I655" s="2">
        <v>43754</v>
      </c>
      <c r="J655">
        <v>411</v>
      </c>
      <c r="K655">
        <v>0</v>
      </c>
      <c r="L655">
        <v>6213</v>
      </c>
      <c r="M655">
        <v>411</v>
      </c>
      <c r="N655">
        <v>6.6151617576050217E-2</v>
      </c>
    </row>
    <row r="656" spans="1:14" x14ac:dyDescent="0.35">
      <c r="A656" s="2">
        <v>44120</v>
      </c>
      <c r="B656">
        <v>39</v>
      </c>
      <c r="C656">
        <v>0</v>
      </c>
      <c r="D656">
        <v>6213</v>
      </c>
      <c r="E656">
        <v>39</v>
      </c>
      <c r="F656">
        <v>6.2771607918879766E-3</v>
      </c>
      <c r="I656" s="2">
        <v>43755</v>
      </c>
      <c r="J656">
        <v>412</v>
      </c>
      <c r="K656">
        <v>0</v>
      </c>
      <c r="L656">
        <v>6213</v>
      </c>
      <c r="M656">
        <v>412</v>
      </c>
      <c r="N656">
        <v>6.6312570416867861E-2</v>
      </c>
    </row>
    <row r="657" spans="1:14" x14ac:dyDescent="0.35">
      <c r="A657" s="2">
        <v>44121</v>
      </c>
      <c r="B657">
        <v>39</v>
      </c>
      <c r="C657">
        <v>0</v>
      </c>
      <c r="D657">
        <v>6213</v>
      </c>
      <c r="E657">
        <v>39</v>
      </c>
      <c r="F657">
        <v>6.2771607918879766E-3</v>
      </c>
      <c r="I657" s="2">
        <v>43756</v>
      </c>
      <c r="J657">
        <v>420</v>
      </c>
      <c r="K657">
        <v>0</v>
      </c>
      <c r="L657">
        <v>6213</v>
      </c>
      <c r="M657">
        <v>420</v>
      </c>
      <c r="N657">
        <v>6.7600193143408982E-2</v>
      </c>
    </row>
    <row r="658" spans="1:14" x14ac:dyDescent="0.35">
      <c r="A658" s="2">
        <v>44122</v>
      </c>
      <c r="B658">
        <v>40</v>
      </c>
      <c r="C658">
        <v>0</v>
      </c>
      <c r="D658">
        <v>6213</v>
      </c>
      <c r="E658">
        <v>40</v>
      </c>
      <c r="F658">
        <v>6.4381136327056176E-3</v>
      </c>
      <c r="I658" s="2">
        <v>43757</v>
      </c>
      <c r="J658">
        <v>425</v>
      </c>
      <c r="K658">
        <v>0</v>
      </c>
      <c r="L658">
        <v>6213</v>
      </c>
      <c r="M658">
        <v>425</v>
      </c>
      <c r="N658">
        <v>6.8404957347497186E-2</v>
      </c>
    </row>
    <row r="659" spans="1:14" x14ac:dyDescent="0.35">
      <c r="A659" s="2">
        <v>44123</v>
      </c>
      <c r="B659">
        <v>39</v>
      </c>
      <c r="C659">
        <v>0</v>
      </c>
      <c r="D659">
        <v>6213</v>
      </c>
      <c r="E659">
        <v>39</v>
      </c>
      <c r="F659">
        <v>6.2771607918879766E-3</v>
      </c>
      <c r="I659" s="2">
        <v>43758</v>
      </c>
      <c r="J659">
        <v>459</v>
      </c>
      <c r="K659">
        <v>0</v>
      </c>
      <c r="L659">
        <v>6213</v>
      </c>
      <c r="M659">
        <v>459</v>
      </c>
      <c r="N659">
        <v>7.3877353935296958E-2</v>
      </c>
    </row>
    <row r="660" spans="1:14" x14ac:dyDescent="0.35">
      <c r="A660" s="2">
        <v>44124</v>
      </c>
      <c r="B660">
        <v>39</v>
      </c>
      <c r="C660">
        <v>0</v>
      </c>
      <c r="D660">
        <v>6213</v>
      </c>
      <c r="E660">
        <v>39</v>
      </c>
      <c r="F660">
        <v>6.2771607918879766E-3</v>
      </c>
      <c r="I660" s="2">
        <v>43759</v>
      </c>
      <c r="J660">
        <v>495</v>
      </c>
      <c r="K660">
        <v>0</v>
      </c>
      <c r="L660">
        <v>6213</v>
      </c>
      <c r="M660">
        <v>495</v>
      </c>
      <c r="N660">
        <v>7.9671656204732016E-2</v>
      </c>
    </row>
    <row r="661" spans="1:14" x14ac:dyDescent="0.35">
      <c r="A661" s="2">
        <v>44125</v>
      </c>
      <c r="B661">
        <v>179</v>
      </c>
      <c r="C661">
        <v>0</v>
      </c>
      <c r="D661">
        <v>6213</v>
      </c>
      <c r="E661">
        <v>179</v>
      </c>
      <c r="F661">
        <v>2.8810558506357636E-2</v>
      </c>
      <c r="I661" s="2">
        <v>43760</v>
      </c>
      <c r="J661">
        <v>494</v>
      </c>
      <c r="K661">
        <v>0</v>
      </c>
      <c r="L661">
        <v>6213</v>
      </c>
      <c r="M661">
        <v>494</v>
      </c>
      <c r="N661">
        <v>7.9510703363914373E-2</v>
      </c>
    </row>
    <row r="662" spans="1:14" x14ac:dyDescent="0.35">
      <c r="A662" s="2">
        <v>44126</v>
      </c>
      <c r="B662">
        <v>679</v>
      </c>
      <c r="C662">
        <v>0</v>
      </c>
      <c r="D662">
        <v>6213</v>
      </c>
      <c r="E662">
        <v>679</v>
      </c>
      <c r="F662">
        <v>0.10928697891517786</v>
      </c>
      <c r="I662" s="2">
        <v>43761</v>
      </c>
      <c r="J662">
        <v>1042</v>
      </c>
      <c r="K662">
        <v>0</v>
      </c>
      <c r="L662">
        <v>6213</v>
      </c>
      <c r="M662">
        <v>1042</v>
      </c>
      <c r="N662">
        <v>0.16771286013198133</v>
      </c>
    </row>
    <row r="663" spans="1:14" x14ac:dyDescent="0.35">
      <c r="A663" s="2">
        <v>44127</v>
      </c>
      <c r="B663">
        <v>679</v>
      </c>
      <c r="C663">
        <v>0</v>
      </c>
      <c r="D663">
        <v>6213</v>
      </c>
      <c r="E663">
        <v>679</v>
      </c>
      <c r="F663">
        <v>0.10928697891517786</v>
      </c>
      <c r="I663" s="2">
        <v>43762</v>
      </c>
      <c r="J663">
        <v>1047</v>
      </c>
      <c r="K663">
        <v>0</v>
      </c>
      <c r="L663">
        <v>6213</v>
      </c>
      <c r="M663">
        <v>1047</v>
      </c>
      <c r="N663">
        <v>0.16851762433606954</v>
      </c>
    </row>
    <row r="664" spans="1:14" x14ac:dyDescent="0.35">
      <c r="A664" s="2">
        <v>44128</v>
      </c>
      <c r="B664">
        <v>682</v>
      </c>
      <c r="C664">
        <v>0</v>
      </c>
      <c r="D664">
        <v>6213</v>
      </c>
      <c r="E664">
        <v>682</v>
      </c>
      <c r="F664">
        <v>0.10976983743763077</v>
      </c>
      <c r="I664" s="2">
        <v>43763</v>
      </c>
      <c r="J664">
        <v>1121</v>
      </c>
      <c r="K664">
        <v>0</v>
      </c>
      <c r="L664">
        <v>6213</v>
      </c>
      <c r="M664">
        <v>1121</v>
      </c>
      <c r="N664">
        <v>0.18042813455657492</v>
      </c>
    </row>
    <row r="665" spans="1:14" x14ac:dyDescent="0.35">
      <c r="A665" s="2">
        <v>44129</v>
      </c>
      <c r="B665">
        <v>48</v>
      </c>
      <c r="C665">
        <v>0</v>
      </c>
      <c r="D665">
        <v>6213</v>
      </c>
      <c r="E665">
        <v>48</v>
      </c>
      <c r="F665">
        <v>7.7257363592467404E-3</v>
      </c>
      <c r="I665" s="2">
        <v>43764</v>
      </c>
      <c r="J665">
        <v>563</v>
      </c>
      <c r="K665">
        <v>0</v>
      </c>
      <c r="L665">
        <v>6213</v>
      </c>
      <c r="M665">
        <v>563</v>
      </c>
      <c r="N665">
        <v>9.061644938033156E-2</v>
      </c>
    </row>
    <row r="666" spans="1:14" x14ac:dyDescent="0.35">
      <c r="A666" s="2">
        <v>44130</v>
      </c>
      <c r="B666">
        <v>47</v>
      </c>
      <c r="C666">
        <v>0</v>
      </c>
      <c r="D666">
        <v>6213</v>
      </c>
      <c r="E666">
        <v>47</v>
      </c>
      <c r="F666">
        <v>7.5647835184291003E-3</v>
      </c>
      <c r="I666" s="2">
        <v>43765</v>
      </c>
      <c r="J666">
        <v>520</v>
      </c>
      <c r="K666">
        <v>0</v>
      </c>
      <c r="L666">
        <v>6213</v>
      </c>
      <c r="M666">
        <v>520</v>
      </c>
      <c r="N666">
        <v>8.3695477225173023E-2</v>
      </c>
    </row>
    <row r="667" spans="1:14" x14ac:dyDescent="0.35">
      <c r="A667" s="2">
        <v>44131</v>
      </c>
      <c r="B667">
        <v>47</v>
      </c>
      <c r="C667">
        <v>0</v>
      </c>
      <c r="D667">
        <v>6213</v>
      </c>
      <c r="E667">
        <v>47</v>
      </c>
      <c r="F667">
        <v>7.5647835184291003E-3</v>
      </c>
      <c r="I667" s="2">
        <v>43766</v>
      </c>
      <c r="J667">
        <v>508</v>
      </c>
      <c r="K667">
        <v>0</v>
      </c>
      <c r="L667">
        <v>6213</v>
      </c>
      <c r="M667">
        <v>508</v>
      </c>
      <c r="N667">
        <v>8.1764043135361342E-2</v>
      </c>
    </row>
    <row r="668" spans="1:14" x14ac:dyDescent="0.35">
      <c r="A668" s="2">
        <v>44132</v>
      </c>
      <c r="B668">
        <v>47</v>
      </c>
      <c r="C668">
        <v>0</v>
      </c>
      <c r="D668">
        <v>6213</v>
      </c>
      <c r="E668">
        <v>47</v>
      </c>
      <c r="F668">
        <v>7.5647835184291003E-3</v>
      </c>
      <c r="I668" s="2">
        <v>43767</v>
      </c>
      <c r="J668">
        <v>502</v>
      </c>
      <c r="K668">
        <v>0</v>
      </c>
      <c r="L668">
        <v>6213</v>
      </c>
      <c r="M668">
        <v>502</v>
      </c>
      <c r="N668">
        <v>8.0798326090455494E-2</v>
      </c>
    </row>
    <row r="669" spans="1:14" x14ac:dyDescent="0.35">
      <c r="A669" s="2">
        <v>44133</v>
      </c>
      <c r="B669">
        <v>47</v>
      </c>
      <c r="C669">
        <v>0</v>
      </c>
      <c r="D669">
        <v>6213</v>
      </c>
      <c r="E669">
        <v>47</v>
      </c>
      <c r="F669">
        <v>7.5647835184291003E-3</v>
      </c>
      <c r="I669" s="2">
        <v>43768</v>
      </c>
      <c r="J669">
        <v>499</v>
      </c>
      <c r="K669">
        <v>0</v>
      </c>
      <c r="L669">
        <v>6213</v>
      </c>
      <c r="M669">
        <v>499</v>
      </c>
      <c r="N669">
        <v>8.0315467568002577E-2</v>
      </c>
    </row>
    <row r="670" spans="1:14" x14ac:dyDescent="0.35">
      <c r="A670" s="2">
        <v>44134</v>
      </c>
      <c r="B670">
        <v>47</v>
      </c>
      <c r="C670">
        <v>0</v>
      </c>
      <c r="D670">
        <v>6213</v>
      </c>
      <c r="E670">
        <v>47</v>
      </c>
      <c r="F670">
        <v>7.5647835184291003E-3</v>
      </c>
      <c r="I670" s="2">
        <v>43769</v>
      </c>
      <c r="J670">
        <v>494</v>
      </c>
      <c r="K670">
        <v>0</v>
      </c>
      <c r="L670">
        <v>6213</v>
      </c>
      <c r="M670">
        <v>494</v>
      </c>
      <c r="N670">
        <v>7.9510703363914373E-2</v>
      </c>
    </row>
    <row r="671" spans="1:14" x14ac:dyDescent="0.35">
      <c r="A671" s="2">
        <v>44135</v>
      </c>
      <c r="B671">
        <v>44</v>
      </c>
      <c r="C671">
        <v>0</v>
      </c>
      <c r="D671">
        <v>6213</v>
      </c>
      <c r="E671">
        <v>44</v>
      </c>
      <c r="F671">
        <v>7.081924995976179E-3</v>
      </c>
      <c r="I671" s="2">
        <v>43770</v>
      </c>
      <c r="J671">
        <v>595</v>
      </c>
      <c r="K671">
        <v>0</v>
      </c>
      <c r="L671">
        <v>6213</v>
      </c>
      <c r="M671">
        <v>595</v>
      </c>
      <c r="N671">
        <v>9.5766940286496058E-2</v>
      </c>
    </row>
    <row r="672" spans="1:14" x14ac:dyDescent="0.35">
      <c r="A672" s="2">
        <v>44136</v>
      </c>
      <c r="B672">
        <v>38</v>
      </c>
      <c r="C672">
        <v>0</v>
      </c>
      <c r="D672">
        <v>6213</v>
      </c>
      <c r="E672">
        <v>38</v>
      </c>
      <c r="F672">
        <v>6.1162079510703364E-3</v>
      </c>
      <c r="I672" s="2">
        <v>43771</v>
      </c>
      <c r="J672">
        <v>670</v>
      </c>
      <c r="K672">
        <v>0</v>
      </c>
      <c r="L672">
        <v>6213</v>
      </c>
      <c r="M672">
        <v>670</v>
      </c>
      <c r="N672">
        <v>0.10783840334781909</v>
      </c>
    </row>
    <row r="673" spans="1:14" x14ac:dyDescent="0.35">
      <c r="A673" s="2">
        <v>44137</v>
      </c>
      <c r="B673">
        <v>38</v>
      </c>
      <c r="C673">
        <v>0</v>
      </c>
      <c r="D673">
        <v>6213</v>
      </c>
      <c r="E673">
        <v>38</v>
      </c>
      <c r="F673">
        <v>6.1162079510703364E-3</v>
      </c>
      <c r="I673" s="2">
        <v>43772</v>
      </c>
      <c r="J673">
        <v>673</v>
      </c>
      <c r="K673">
        <v>0</v>
      </c>
      <c r="L673">
        <v>6213</v>
      </c>
      <c r="M673">
        <v>673</v>
      </c>
      <c r="N673">
        <v>0.10832126187027201</v>
      </c>
    </row>
    <row r="674" spans="1:14" x14ac:dyDescent="0.35">
      <c r="A674" s="2">
        <v>44138</v>
      </c>
      <c r="B674">
        <v>38</v>
      </c>
      <c r="C674">
        <v>0</v>
      </c>
      <c r="D674">
        <v>6213</v>
      </c>
      <c r="E674">
        <v>38</v>
      </c>
      <c r="F674">
        <v>6.1162079510703364E-3</v>
      </c>
      <c r="I674" s="2">
        <v>43773</v>
      </c>
      <c r="J674">
        <v>654</v>
      </c>
      <c r="K674">
        <v>0</v>
      </c>
      <c r="L674">
        <v>6213</v>
      </c>
      <c r="M674">
        <v>654</v>
      </c>
      <c r="N674">
        <v>0.10526315789473684</v>
      </c>
    </row>
    <row r="675" spans="1:14" x14ac:dyDescent="0.35">
      <c r="A675" s="2">
        <v>44139</v>
      </c>
      <c r="B675">
        <v>38</v>
      </c>
      <c r="C675">
        <v>0</v>
      </c>
      <c r="D675">
        <v>6213</v>
      </c>
      <c r="E675">
        <v>38</v>
      </c>
      <c r="F675">
        <v>6.1162079510703364E-3</v>
      </c>
      <c r="I675" s="2">
        <v>43774</v>
      </c>
      <c r="J675">
        <v>650</v>
      </c>
      <c r="K675">
        <v>0</v>
      </c>
      <c r="L675">
        <v>6213</v>
      </c>
      <c r="M675">
        <v>650</v>
      </c>
      <c r="N675">
        <v>0.10461934653146628</v>
      </c>
    </row>
    <row r="676" spans="1:14" x14ac:dyDescent="0.35">
      <c r="A676" s="2">
        <v>44140</v>
      </c>
      <c r="B676">
        <v>38</v>
      </c>
      <c r="C676">
        <v>0</v>
      </c>
      <c r="D676">
        <v>6213</v>
      </c>
      <c r="E676">
        <v>38</v>
      </c>
      <c r="F676">
        <v>6.1162079510703364E-3</v>
      </c>
      <c r="I676" s="2">
        <v>43775</v>
      </c>
      <c r="J676">
        <v>654</v>
      </c>
      <c r="K676">
        <v>0</v>
      </c>
      <c r="L676">
        <v>6213</v>
      </c>
      <c r="M676">
        <v>654</v>
      </c>
      <c r="N676">
        <v>0.10526315789473684</v>
      </c>
    </row>
    <row r="677" spans="1:14" x14ac:dyDescent="0.35">
      <c r="A677" s="2">
        <v>44141</v>
      </c>
      <c r="B677">
        <v>42</v>
      </c>
      <c r="C677">
        <v>0</v>
      </c>
      <c r="D677">
        <v>6213</v>
      </c>
      <c r="E677">
        <v>42</v>
      </c>
      <c r="F677">
        <v>6.7600193143408979E-3</v>
      </c>
      <c r="I677" s="2">
        <v>43776</v>
      </c>
      <c r="J677">
        <v>651</v>
      </c>
      <c r="K677">
        <v>0</v>
      </c>
      <c r="L677">
        <v>6213</v>
      </c>
      <c r="M677">
        <v>651</v>
      </c>
      <c r="N677">
        <v>0.10478029937228392</v>
      </c>
    </row>
    <row r="678" spans="1:14" x14ac:dyDescent="0.35">
      <c r="A678" s="2">
        <v>44142</v>
      </c>
      <c r="B678">
        <v>44</v>
      </c>
      <c r="C678">
        <v>0</v>
      </c>
      <c r="D678">
        <v>6213</v>
      </c>
      <c r="E678">
        <v>44</v>
      </c>
      <c r="F678">
        <v>7.081924995976179E-3</v>
      </c>
      <c r="I678" s="2">
        <v>43777</v>
      </c>
      <c r="J678">
        <v>622</v>
      </c>
      <c r="K678">
        <v>0</v>
      </c>
      <c r="L678">
        <v>6213</v>
      </c>
      <c r="M678">
        <v>622</v>
      </c>
      <c r="N678">
        <v>0.10011266698857235</v>
      </c>
    </row>
    <row r="679" spans="1:14" x14ac:dyDescent="0.35">
      <c r="A679" s="2">
        <v>44143</v>
      </c>
      <c r="B679">
        <v>43</v>
      </c>
      <c r="C679">
        <v>0</v>
      </c>
      <c r="D679">
        <v>6213</v>
      </c>
      <c r="E679">
        <v>43</v>
      </c>
      <c r="F679">
        <v>6.9209721551585389E-3</v>
      </c>
      <c r="I679" s="2">
        <v>43778</v>
      </c>
      <c r="J679">
        <v>629</v>
      </c>
      <c r="K679">
        <v>0</v>
      </c>
      <c r="L679">
        <v>6213</v>
      </c>
      <c r="M679">
        <v>629</v>
      </c>
      <c r="N679">
        <v>0.10123933687429583</v>
      </c>
    </row>
    <row r="680" spans="1:14" x14ac:dyDescent="0.35">
      <c r="A680" s="2">
        <v>44144</v>
      </c>
      <c r="B680">
        <v>43</v>
      </c>
      <c r="C680">
        <v>0</v>
      </c>
      <c r="D680">
        <v>6213</v>
      </c>
      <c r="E680">
        <v>43</v>
      </c>
      <c r="F680">
        <v>6.9209721551585389E-3</v>
      </c>
      <c r="I680" s="2">
        <v>43779</v>
      </c>
      <c r="J680">
        <v>641</v>
      </c>
      <c r="K680">
        <v>0</v>
      </c>
      <c r="L680">
        <v>6213</v>
      </c>
      <c r="M680">
        <v>641</v>
      </c>
      <c r="N680">
        <v>0.10317077096410751</v>
      </c>
    </row>
    <row r="681" spans="1:14" x14ac:dyDescent="0.35">
      <c r="A681" s="2">
        <v>44145</v>
      </c>
      <c r="B681">
        <v>43</v>
      </c>
      <c r="C681">
        <v>0</v>
      </c>
      <c r="D681">
        <v>6213</v>
      </c>
      <c r="E681">
        <v>43</v>
      </c>
      <c r="F681">
        <v>6.9209721551585389E-3</v>
      </c>
      <c r="I681" s="2">
        <v>43780</v>
      </c>
      <c r="J681">
        <v>635</v>
      </c>
      <c r="K681">
        <v>0</v>
      </c>
      <c r="L681">
        <v>6213</v>
      </c>
      <c r="M681">
        <v>635</v>
      </c>
      <c r="N681">
        <v>0.10220505391920168</v>
      </c>
    </row>
    <row r="682" spans="1:14" x14ac:dyDescent="0.35">
      <c r="A682" s="2">
        <v>44146</v>
      </c>
      <c r="B682">
        <v>43</v>
      </c>
      <c r="C682">
        <v>0</v>
      </c>
      <c r="D682">
        <v>6213</v>
      </c>
      <c r="E682">
        <v>43</v>
      </c>
      <c r="F682">
        <v>6.9209721551585389E-3</v>
      </c>
      <c r="I682" s="2">
        <v>43781</v>
      </c>
      <c r="J682">
        <v>634</v>
      </c>
      <c r="K682">
        <v>0</v>
      </c>
      <c r="L682">
        <v>6213</v>
      </c>
      <c r="M682">
        <v>634</v>
      </c>
      <c r="N682">
        <v>0.10204410107838403</v>
      </c>
    </row>
    <row r="683" spans="1:14" x14ac:dyDescent="0.35">
      <c r="A683" s="2">
        <v>44147</v>
      </c>
      <c r="B683">
        <v>43</v>
      </c>
      <c r="C683">
        <v>0</v>
      </c>
      <c r="D683">
        <v>6213</v>
      </c>
      <c r="E683">
        <v>43</v>
      </c>
      <c r="F683">
        <v>6.9209721551585389E-3</v>
      </c>
      <c r="I683" s="2">
        <v>43782</v>
      </c>
      <c r="J683">
        <v>661</v>
      </c>
      <c r="K683">
        <v>0</v>
      </c>
      <c r="L683">
        <v>6213</v>
      </c>
      <c r="M683">
        <v>661</v>
      </c>
      <c r="N683">
        <v>0.10638982778046033</v>
      </c>
    </row>
    <row r="684" spans="1:14" x14ac:dyDescent="0.35">
      <c r="A684" s="2">
        <v>44148</v>
      </c>
      <c r="B684">
        <v>42</v>
      </c>
      <c r="C684">
        <v>0</v>
      </c>
      <c r="D684">
        <v>6213</v>
      </c>
      <c r="E684">
        <v>42</v>
      </c>
      <c r="F684">
        <v>6.7600193143408979E-3</v>
      </c>
      <c r="I684" s="2">
        <v>43783</v>
      </c>
      <c r="J684">
        <v>678</v>
      </c>
      <c r="K684">
        <v>0</v>
      </c>
      <c r="L684">
        <v>6213</v>
      </c>
      <c r="M684">
        <v>678</v>
      </c>
      <c r="N684">
        <v>0.10912602607436021</v>
      </c>
    </row>
    <row r="685" spans="1:14" x14ac:dyDescent="0.35">
      <c r="A685" s="2">
        <v>44149</v>
      </c>
      <c r="B685">
        <v>44</v>
      </c>
      <c r="C685">
        <v>0</v>
      </c>
      <c r="D685">
        <v>6213</v>
      </c>
      <c r="E685">
        <v>44</v>
      </c>
      <c r="F685">
        <v>7.081924995976179E-3</v>
      </c>
      <c r="I685" s="2">
        <v>43784</v>
      </c>
      <c r="J685">
        <v>740</v>
      </c>
      <c r="K685">
        <v>0</v>
      </c>
      <c r="L685">
        <v>6213</v>
      </c>
      <c r="M685">
        <v>740</v>
      </c>
      <c r="N685">
        <v>0.11910510220505392</v>
      </c>
    </row>
    <row r="686" spans="1:14" x14ac:dyDescent="0.35">
      <c r="A686" s="2">
        <v>44150</v>
      </c>
      <c r="B686">
        <v>46</v>
      </c>
      <c r="C686">
        <v>0</v>
      </c>
      <c r="D686">
        <v>6213</v>
      </c>
      <c r="E686">
        <v>46</v>
      </c>
      <c r="F686">
        <v>7.4038306776114601E-3</v>
      </c>
      <c r="I686" s="2">
        <v>43785</v>
      </c>
      <c r="J686">
        <v>700</v>
      </c>
      <c r="K686">
        <v>0</v>
      </c>
      <c r="L686">
        <v>6213</v>
      </c>
      <c r="M686">
        <v>700</v>
      </c>
      <c r="N686">
        <v>0.1126669885723483</v>
      </c>
    </row>
    <row r="687" spans="1:14" x14ac:dyDescent="0.35">
      <c r="A687" s="2">
        <v>44151</v>
      </c>
      <c r="B687">
        <v>49</v>
      </c>
      <c r="C687">
        <v>0</v>
      </c>
      <c r="D687">
        <v>6213</v>
      </c>
      <c r="E687">
        <v>49</v>
      </c>
      <c r="F687">
        <v>7.8866892000643805E-3</v>
      </c>
      <c r="I687" s="2">
        <v>43786</v>
      </c>
      <c r="J687">
        <v>590</v>
      </c>
      <c r="K687">
        <v>0</v>
      </c>
      <c r="L687">
        <v>6213</v>
      </c>
      <c r="M687">
        <v>590</v>
      </c>
      <c r="N687">
        <v>9.4962176082407854E-2</v>
      </c>
    </row>
    <row r="688" spans="1:14" x14ac:dyDescent="0.35">
      <c r="A688" s="2">
        <v>44152</v>
      </c>
      <c r="B688">
        <v>49</v>
      </c>
      <c r="C688">
        <v>0</v>
      </c>
      <c r="D688">
        <v>6213</v>
      </c>
      <c r="E688">
        <v>49</v>
      </c>
      <c r="F688">
        <v>7.8866892000643805E-3</v>
      </c>
      <c r="I688" s="2">
        <v>43787</v>
      </c>
      <c r="J688">
        <v>577</v>
      </c>
      <c r="K688">
        <v>0</v>
      </c>
      <c r="L688">
        <v>6213</v>
      </c>
      <c r="M688">
        <v>577</v>
      </c>
      <c r="N688">
        <v>9.2869789151778528E-2</v>
      </c>
    </row>
    <row r="689" spans="1:14" x14ac:dyDescent="0.35">
      <c r="A689" s="2">
        <v>44153</v>
      </c>
      <c r="B689">
        <v>49</v>
      </c>
      <c r="C689">
        <v>0</v>
      </c>
      <c r="D689">
        <v>6213</v>
      </c>
      <c r="E689">
        <v>49</v>
      </c>
      <c r="F689">
        <v>7.8866892000643805E-3</v>
      </c>
      <c r="I689" s="2">
        <v>43788</v>
      </c>
      <c r="J689">
        <v>551</v>
      </c>
      <c r="K689">
        <v>0</v>
      </c>
      <c r="L689">
        <v>6213</v>
      </c>
      <c r="M689">
        <v>551</v>
      </c>
      <c r="N689">
        <v>8.8685015290519878E-2</v>
      </c>
    </row>
    <row r="690" spans="1:14" x14ac:dyDescent="0.35">
      <c r="A690" s="2">
        <v>44154</v>
      </c>
      <c r="B690">
        <v>49</v>
      </c>
      <c r="C690">
        <v>0</v>
      </c>
      <c r="D690">
        <v>6213</v>
      </c>
      <c r="E690">
        <v>49</v>
      </c>
      <c r="F690">
        <v>7.8866892000643805E-3</v>
      </c>
      <c r="I690" s="2">
        <v>43789</v>
      </c>
      <c r="J690">
        <v>551</v>
      </c>
      <c r="K690">
        <v>0</v>
      </c>
      <c r="L690">
        <v>6213</v>
      </c>
      <c r="M690">
        <v>551</v>
      </c>
      <c r="N690">
        <v>8.8685015290519878E-2</v>
      </c>
    </row>
    <row r="691" spans="1:14" x14ac:dyDescent="0.35">
      <c r="A691" s="2">
        <v>44155</v>
      </c>
      <c r="B691">
        <v>49</v>
      </c>
      <c r="C691">
        <v>0</v>
      </c>
      <c r="D691">
        <v>6213</v>
      </c>
      <c r="E691">
        <v>49</v>
      </c>
      <c r="F691">
        <v>7.8866892000643805E-3</v>
      </c>
      <c r="I691" s="2">
        <v>43790</v>
      </c>
      <c r="J691">
        <v>551</v>
      </c>
      <c r="K691">
        <v>0</v>
      </c>
      <c r="L691">
        <v>6213</v>
      </c>
      <c r="M691">
        <v>551</v>
      </c>
      <c r="N691">
        <v>8.8685015290519878E-2</v>
      </c>
    </row>
    <row r="692" spans="1:14" x14ac:dyDescent="0.35">
      <c r="A692" s="2">
        <v>44156</v>
      </c>
      <c r="B692">
        <v>46</v>
      </c>
      <c r="C692">
        <v>0</v>
      </c>
      <c r="D692">
        <v>6213</v>
      </c>
      <c r="E692">
        <v>46</v>
      </c>
      <c r="F692">
        <v>7.4038306776114601E-3</v>
      </c>
      <c r="I692" s="2">
        <v>43791</v>
      </c>
      <c r="J692">
        <v>595</v>
      </c>
      <c r="K692">
        <v>0</v>
      </c>
      <c r="L692">
        <v>6213</v>
      </c>
      <c r="M692">
        <v>595</v>
      </c>
      <c r="N692">
        <v>9.5766940286496058E-2</v>
      </c>
    </row>
    <row r="693" spans="1:14" x14ac:dyDescent="0.35">
      <c r="A693" s="2">
        <v>44157</v>
      </c>
      <c r="B693">
        <v>47</v>
      </c>
      <c r="C693">
        <v>0</v>
      </c>
      <c r="D693">
        <v>6213</v>
      </c>
      <c r="E693">
        <v>47</v>
      </c>
      <c r="F693">
        <v>7.5647835184291003E-3</v>
      </c>
      <c r="I693" s="2">
        <v>43792</v>
      </c>
      <c r="J693">
        <v>1036</v>
      </c>
      <c r="K693">
        <v>0</v>
      </c>
      <c r="L693">
        <v>6213</v>
      </c>
      <c r="M693">
        <v>1036</v>
      </c>
      <c r="N693">
        <v>0.1667471430870755</v>
      </c>
    </row>
    <row r="694" spans="1:14" x14ac:dyDescent="0.35">
      <c r="A694" s="2">
        <v>44158</v>
      </c>
      <c r="B694">
        <v>44</v>
      </c>
      <c r="C694">
        <v>0</v>
      </c>
      <c r="D694">
        <v>6213</v>
      </c>
      <c r="E694">
        <v>44</v>
      </c>
      <c r="F694">
        <v>7.081924995976179E-3</v>
      </c>
      <c r="I694" s="2">
        <v>43793</v>
      </c>
      <c r="J694">
        <v>1172</v>
      </c>
      <c r="K694">
        <v>0</v>
      </c>
      <c r="L694">
        <v>6213</v>
      </c>
      <c r="M694">
        <v>1172</v>
      </c>
      <c r="N694">
        <v>0.18863672943827459</v>
      </c>
    </row>
    <row r="695" spans="1:14" x14ac:dyDescent="0.35">
      <c r="A695" s="2">
        <v>44159</v>
      </c>
      <c r="B695">
        <v>44</v>
      </c>
      <c r="C695">
        <v>0</v>
      </c>
      <c r="D695">
        <v>6213</v>
      </c>
      <c r="E695">
        <v>44</v>
      </c>
      <c r="F695">
        <v>7.081924995976179E-3</v>
      </c>
      <c r="I695" s="2">
        <v>43794</v>
      </c>
      <c r="J695">
        <v>1189</v>
      </c>
      <c r="K695">
        <v>0</v>
      </c>
      <c r="L695">
        <v>6213</v>
      </c>
      <c r="M695">
        <v>1189</v>
      </c>
      <c r="N695">
        <v>0.19137292773217449</v>
      </c>
    </row>
    <row r="696" spans="1:14" x14ac:dyDescent="0.35">
      <c r="A696" s="2">
        <v>44160</v>
      </c>
      <c r="B696">
        <v>44</v>
      </c>
      <c r="C696">
        <v>0</v>
      </c>
      <c r="D696">
        <v>6213</v>
      </c>
      <c r="E696">
        <v>44</v>
      </c>
      <c r="F696">
        <v>7.081924995976179E-3</v>
      </c>
      <c r="I696" s="2">
        <v>43795</v>
      </c>
      <c r="J696">
        <v>1193</v>
      </c>
      <c r="K696">
        <v>0</v>
      </c>
      <c r="L696">
        <v>6213</v>
      </c>
      <c r="M696">
        <v>1193</v>
      </c>
      <c r="N696">
        <v>0.19201673909544503</v>
      </c>
    </row>
    <row r="697" spans="1:14" x14ac:dyDescent="0.35">
      <c r="A697" s="2">
        <v>44161</v>
      </c>
      <c r="B697">
        <v>44</v>
      </c>
      <c r="C697">
        <v>0</v>
      </c>
      <c r="D697">
        <v>6213</v>
      </c>
      <c r="E697">
        <v>44</v>
      </c>
      <c r="F697">
        <v>7.081924995976179E-3</v>
      </c>
      <c r="I697" s="2">
        <v>43796</v>
      </c>
      <c r="J697">
        <v>1195</v>
      </c>
      <c r="K697">
        <v>0</v>
      </c>
      <c r="L697">
        <v>6213</v>
      </c>
      <c r="M697">
        <v>1195</v>
      </c>
      <c r="N697">
        <v>0.19233864477708032</v>
      </c>
    </row>
    <row r="698" spans="1:14" x14ac:dyDescent="0.35">
      <c r="A698" s="2">
        <v>44162</v>
      </c>
      <c r="B698">
        <v>39</v>
      </c>
      <c r="C698">
        <v>0</v>
      </c>
      <c r="D698">
        <v>6213</v>
      </c>
      <c r="E698">
        <v>39</v>
      </c>
      <c r="F698">
        <v>6.2771607918879766E-3</v>
      </c>
      <c r="I698" s="2">
        <v>43797</v>
      </c>
      <c r="J698">
        <v>1207</v>
      </c>
      <c r="K698">
        <v>0</v>
      </c>
      <c r="L698">
        <v>6213</v>
      </c>
      <c r="M698">
        <v>1207</v>
      </c>
      <c r="N698">
        <v>0.19427007886689199</v>
      </c>
    </row>
    <row r="699" spans="1:14" x14ac:dyDescent="0.35">
      <c r="A699" s="2">
        <v>44163</v>
      </c>
      <c r="B699">
        <v>38</v>
      </c>
      <c r="C699">
        <v>0</v>
      </c>
      <c r="D699">
        <v>6213</v>
      </c>
      <c r="E699">
        <v>38</v>
      </c>
      <c r="F699">
        <v>6.1162079510703364E-3</v>
      </c>
      <c r="I699" s="2">
        <v>43798</v>
      </c>
      <c r="J699">
        <v>1140</v>
      </c>
      <c r="K699">
        <v>0</v>
      </c>
      <c r="L699">
        <v>6213</v>
      </c>
      <c r="M699">
        <v>1140</v>
      </c>
      <c r="N699">
        <v>0.1834862385321101</v>
      </c>
    </row>
    <row r="700" spans="1:14" x14ac:dyDescent="0.35">
      <c r="A700" s="2">
        <v>44164</v>
      </c>
      <c r="B700">
        <v>37</v>
      </c>
      <c r="C700">
        <v>0</v>
      </c>
      <c r="D700">
        <v>6213</v>
      </c>
      <c r="E700">
        <v>37</v>
      </c>
      <c r="F700">
        <v>5.9552551102526963E-3</v>
      </c>
      <c r="I700" s="2">
        <v>43799</v>
      </c>
      <c r="J700">
        <v>642</v>
      </c>
      <c r="K700">
        <v>0</v>
      </c>
      <c r="L700">
        <v>6213</v>
      </c>
      <c r="M700">
        <v>642</v>
      </c>
      <c r="N700">
        <v>0.10333172380492515</v>
      </c>
    </row>
    <row r="701" spans="1:14" x14ac:dyDescent="0.35">
      <c r="A701" s="2">
        <v>44165</v>
      </c>
      <c r="B701">
        <v>37</v>
      </c>
      <c r="C701">
        <v>0</v>
      </c>
      <c r="D701">
        <v>6213</v>
      </c>
      <c r="E701">
        <v>37</v>
      </c>
      <c r="F701">
        <v>5.9552551102526963E-3</v>
      </c>
      <c r="I701" s="2">
        <v>43800</v>
      </c>
      <c r="J701">
        <v>491</v>
      </c>
      <c r="K701">
        <v>0</v>
      </c>
      <c r="L701">
        <v>6213</v>
      </c>
      <c r="M701">
        <v>491</v>
      </c>
      <c r="N701">
        <v>7.9027844841461456E-2</v>
      </c>
    </row>
    <row r="702" spans="1:14" x14ac:dyDescent="0.35">
      <c r="A702" s="2">
        <v>44166</v>
      </c>
      <c r="B702">
        <v>37</v>
      </c>
      <c r="C702">
        <v>0</v>
      </c>
      <c r="D702">
        <v>6213</v>
      </c>
      <c r="E702">
        <v>37</v>
      </c>
      <c r="F702">
        <v>5.9552551102526963E-3</v>
      </c>
      <c r="I702" s="2">
        <v>43801</v>
      </c>
      <c r="J702">
        <v>480</v>
      </c>
      <c r="K702">
        <v>0</v>
      </c>
      <c r="L702">
        <v>6213</v>
      </c>
      <c r="M702">
        <v>480</v>
      </c>
      <c r="N702">
        <v>7.7257363592467404E-2</v>
      </c>
    </row>
    <row r="703" spans="1:14" x14ac:dyDescent="0.35">
      <c r="A703" s="2">
        <v>44167</v>
      </c>
      <c r="B703">
        <v>37</v>
      </c>
      <c r="C703">
        <v>0</v>
      </c>
      <c r="D703">
        <v>6213</v>
      </c>
      <c r="E703">
        <v>37</v>
      </c>
      <c r="F703">
        <v>5.9552551102526963E-3</v>
      </c>
      <c r="I703" s="2">
        <v>43802</v>
      </c>
      <c r="J703">
        <v>474</v>
      </c>
      <c r="K703">
        <v>0</v>
      </c>
      <c r="L703">
        <v>6213</v>
      </c>
      <c r="M703">
        <v>474</v>
      </c>
      <c r="N703">
        <v>7.629164654756157E-2</v>
      </c>
    </row>
    <row r="704" spans="1:14" x14ac:dyDescent="0.35">
      <c r="A704" s="2">
        <v>44168</v>
      </c>
      <c r="B704">
        <v>37</v>
      </c>
      <c r="C704">
        <v>0</v>
      </c>
      <c r="D704">
        <v>6213</v>
      </c>
      <c r="E704">
        <v>37</v>
      </c>
      <c r="F704">
        <v>5.9552551102526963E-3</v>
      </c>
      <c r="I704" s="2">
        <v>43803</v>
      </c>
      <c r="J704">
        <v>472</v>
      </c>
      <c r="K704">
        <v>0</v>
      </c>
      <c r="L704">
        <v>6213</v>
      </c>
      <c r="M704">
        <v>472</v>
      </c>
      <c r="N704">
        <v>7.5969740865926283E-2</v>
      </c>
    </row>
    <row r="705" spans="1:14" x14ac:dyDescent="0.35">
      <c r="A705" s="2">
        <v>44169</v>
      </c>
      <c r="B705">
        <v>42</v>
      </c>
      <c r="C705">
        <v>0</v>
      </c>
      <c r="D705">
        <v>6213</v>
      </c>
      <c r="E705">
        <v>42</v>
      </c>
      <c r="F705">
        <v>6.7600193143408979E-3</v>
      </c>
      <c r="I705" s="2">
        <v>43804</v>
      </c>
      <c r="J705">
        <v>479</v>
      </c>
      <c r="K705">
        <v>0</v>
      </c>
      <c r="L705">
        <v>6213</v>
      </c>
      <c r="M705">
        <v>479</v>
      </c>
      <c r="N705">
        <v>7.709641075164976E-2</v>
      </c>
    </row>
    <row r="706" spans="1:14" x14ac:dyDescent="0.35">
      <c r="A706" s="2">
        <v>44170</v>
      </c>
      <c r="B706">
        <v>43</v>
      </c>
      <c r="C706">
        <v>0</v>
      </c>
      <c r="D706">
        <v>6213</v>
      </c>
      <c r="E706">
        <v>43</v>
      </c>
      <c r="F706">
        <v>6.9209721551585389E-3</v>
      </c>
      <c r="I706" s="2">
        <v>43805</v>
      </c>
      <c r="J706">
        <v>501</v>
      </c>
      <c r="K706">
        <v>0</v>
      </c>
      <c r="L706">
        <v>6213</v>
      </c>
      <c r="M706">
        <v>501</v>
      </c>
      <c r="N706">
        <v>8.063737324963785E-2</v>
      </c>
    </row>
    <row r="707" spans="1:14" x14ac:dyDescent="0.35">
      <c r="A707" s="2">
        <v>44171</v>
      </c>
      <c r="B707">
        <v>47</v>
      </c>
      <c r="C707">
        <v>0</v>
      </c>
      <c r="D707">
        <v>6213</v>
      </c>
      <c r="E707">
        <v>47</v>
      </c>
      <c r="F707">
        <v>7.5647835184291003E-3</v>
      </c>
      <c r="I707" s="2">
        <v>43806</v>
      </c>
      <c r="J707">
        <v>508</v>
      </c>
      <c r="K707">
        <v>0</v>
      </c>
      <c r="L707">
        <v>6213</v>
      </c>
      <c r="M707">
        <v>508</v>
      </c>
      <c r="N707">
        <v>8.1764043135361342E-2</v>
      </c>
    </row>
    <row r="708" spans="1:14" x14ac:dyDescent="0.35">
      <c r="A708" s="2">
        <v>44172</v>
      </c>
      <c r="B708">
        <v>47</v>
      </c>
      <c r="C708">
        <v>0</v>
      </c>
      <c r="D708">
        <v>6213</v>
      </c>
      <c r="E708">
        <v>47</v>
      </c>
      <c r="F708">
        <v>7.5647835184291003E-3</v>
      </c>
      <c r="I708" s="2">
        <v>43807</v>
      </c>
      <c r="J708">
        <v>446</v>
      </c>
      <c r="K708">
        <v>0</v>
      </c>
      <c r="L708">
        <v>6213</v>
      </c>
      <c r="M708">
        <v>446</v>
      </c>
      <c r="N708">
        <v>7.1784967004667632E-2</v>
      </c>
    </row>
    <row r="709" spans="1:14" x14ac:dyDescent="0.35">
      <c r="A709" s="2">
        <v>44173</v>
      </c>
      <c r="B709">
        <v>48</v>
      </c>
      <c r="C709">
        <v>0</v>
      </c>
      <c r="D709">
        <v>6213</v>
      </c>
      <c r="E709">
        <v>48</v>
      </c>
      <c r="F709">
        <v>7.7257363592467404E-3</v>
      </c>
      <c r="I709" s="2">
        <v>43808</v>
      </c>
      <c r="J709">
        <v>431</v>
      </c>
      <c r="K709">
        <v>0</v>
      </c>
      <c r="L709">
        <v>6213</v>
      </c>
      <c r="M709">
        <v>431</v>
      </c>
      <c r="N709">
        <v>6.937067439240302E-2</v>
      </c>
    </row>
    <row r="710" spans="1:14" x14ac:dyDescent="0.35">
      <c r="A710" s="2">
        <v>44174</v>
      </c>
      <c r="B710">
        <v>48</v>
      </c>
      <c r="C710">
        <v>0</v>
      </c>
      <c r="D710">
        <v>6213</v>
      </c>
      <c r="E710">
        <v>48</v>
      </c>
      <c r="F710">
        <v>7.7257363592467404E-3</v>
      </c>
      <c r="I710" s="2">
        <v>43809</v>
      </c>
      <c r="J710">
        <v>433</v>
      </c>
      <c r="K710">
        <v>0</v>
      </c>
      <c r="L710">
        <v>6213</v>
      </c>
      <c r="M710">
        <v>433</v>
      </c>
      <c r="N710">
        <v>6.9692580074038307E-2</v>
      </c>
    </row>
    <row r="711" spans="1:14" x14ac:dyDescent="0.35">
      <c r="A711" s="2">
        <v>44175</v>
      </c>
      <c r="B711">
        <v>48</v>
      </c>
      <c r="C711">
        <v>0</v>
      </c>
      <c r="D711">
        <v>6213</v>
      </c>
      <c r="E711">
        <v>48</v>
      </c>
      <c r="F711">
        <v>7.7257363592467404E-3</v>
      </c>
      <c r="I711" s="2">
        <v>43810</v>
      </c>
      <c r="J711">
        <v>432</v>
      </c>
      <c r="K711">
        <v>0</v>
      </c>
      <c r="L711">
        <v>6213</v>
      </c>
      <c r="M711">
        <v>432</v>
      </c>
      <c r="N711">
        <v>6.9531627233220664E-2</v>
      </c>
    </row>
    <row r="712" spans="1:14" x14ac:dyDescent="0.35">
      <c r="A712" s="2">
        <v>44176</v>
      </c>
      <c r="B712">
        <v>47</v>
      </c>
      <c r="C712">
        <v>0</v>
      </c>
      <c r="D712">
        <v>6213</v>
      </c>
      <c r="E712">
        <v>47</v>
      </c>
      <c r="F712">
        <v>7.5647835184291003E-3</v>
      </c>
      <c r="I712" s="2">
        <v>43811</v>
      </c>
      <c r="J712">
        <v>435</v>
      </c>
      <c r="K712">
        <v>0</v>
      </c>
      <c r="L712">
        <v>6213</v>
      </c>
      <c r="M712">
        <v>435</v>
      </c>
      <c r="N712">
        <v>7.0014485755673594E-2</v>
      </c>
    </row>
    <row r="713" spans="1:14" x14ac:dyDescent="0.35">
      <c r="A713" s="2">
        <v>44177</v>
      </c>
      <c r="B713">
        <v>46</v>
      </c>
      <c r="C713">
        <v>0</v>
      </c>
      <c r="D713">
        <v>6213</v>
      </c>
      <c r="E713">
        <v>46</v>
      </c>
      <c r="F713">
        <v>7.4038306776114601E-3</v>
      </c>
      <c r="I713" s="2">
        <v>43812</v>
      </c>
      <c r="J713">
        <v>426</v>
      </c>
      <c r="K713">
        <v>0</v>
      </c>
      <c r="L713">
        <v>6213</v>
      </c>
      <c r="M713">
        <v>426</v>
      </c>
      <c r="N713">
        <v>6.856591018831483E-2</v>
      </c>
    </row>
    <row r="714" spans="1:14" x14ac:dyDescent="0.35">
      <c r="A714" s="2">
        <v>44178</v>
      </c>
      <c r="B714">
        <v>50</v>
      </c>
      <c r="C714">
        <v>0</v>
      </c>
      <c r="D714">
        <v>6213</v>
      </c>
      <c r="E714">
        <v>50</v>
      </c>
      <c r="F714">
        <v>8.0476420408820224E-3</v>
      </c>
      <c r="I714" s="2">
        <v>43813</v>
      </c>
      <c r="J714">
        <v>420</v>
      </c>
      <c r="K714">
        <v>0</v>
      </c>
      <c r="L714">
        <v>6213</v>
      </c>
      <c r="M714">
        <v>420</v>
      </c>
      <c r="N714">
        <v>6.7600193143408982E-2</v>
      </c>
    </row>
    <row r="715" spans="1:14" x14ac:dyDescent="0.35">
      <c r="A715" s="2">
        <v>44179</v>
      </c>
      <c r="B715">
        <v>50</v>
      </c>
      <c r="C715">
        <v>0</v>
      </c>
      <c r="D715">
        <v>6213</v>
      </c>
      <c r="E715">
        <v>50</v>
      </c>
      <c r="F715">
        <v>8.0476420408820224E-3</v>
      </c>
      <c r="I715" s="2">
        <v>43814</v>
      </c>
      <c r="J715">
        <v>482</v>
      </c>
      <c r="K715">
        <v>0</v>
      </c>
      <c r="L715">
        <v>6213</v>
      </c>
      <c r="M715">
        <v>482</v>
      </c>
      <c r="N715">
        <v>7.7579269274102691E-2</v>
      </c>
    </row>
    <row r="716" spans="1:14" x14ac:dyDescent="0.35">
      <c r="A716" s="2">
        <v>44180</v>
      </c>
      <c r="B716">
        <v>49</v>
      </c>
      <c r="C716">
        <v>0</v>
      </c>
      <c r="D716">
        <v>6213</v>
      </c>
      <c r="E716">
        <v>49</v>
      </c>
      <c r="F716">
        <v>7.8866892000643805E-3</v>
      </c>
      <c r="I716" s="2">
        <v>43815</v>
      </c>
      <c r="J716">
        <v>470</v>
      </c>
      <c r="K716">
        <v>0</v>
      </c>
      <c r="L716">
        <v>6213</v>
      </c>
      <c r="M716">
        <v>470</v>
      </c>
      <c r="N716">
        <v>7.564783518429101E-2</v>
      </c>
    </row>
    <row r="717" spans="1:14" x14ac:dyDescent="0.35">
      <c r="A717" s="2">
        <v>44181</v>
      </c>
      <c r="B717">
        <v>49</v>
      </c>
      <c r="C717">
        <v>0</v>
      </c>
      <c r="D717">
        <v>6213</v>
      </c>
      <c r="E717">
        <v>49</v>
      </c>
      <c r="F717">
        <v>7.8866892000643805E-3</v>
      </c>
      <c r="I717" s="2">
        <v>43816</v>
      </c>
      <c r="J717">
        <v>469</v>
      </c>
      <c r="K717">
        <v>0</v>
      </c>
      <c r="L717">
        <v>6213</v>
      </c>
      <c r="M717">
        <v>469</v>
      </c>
      <c r="N717">
        <v>7.5486882343473366E-2</v>
      </c>
    </row>
    <row r="718" spans="1:14" x14ac:dyDescent="0.35">
      <c r="A718" s="2">
        <v>44182</v>
      </c>
      <c r="B718">
        <v>49</v>
      </c>
      <c r="C718">
        <v>0</v>
      </c>
      <c r="D718">
        <v>6213</v>
      </c>
      <c r="E718">
        <v>49</v>
      </c>
      <c r="F718">
        <v>7.8866892000643805E-3</v>
      </c>
      <c r="I718" s="2">
        <v>43817</v>
      </c>
      <c r="J718">
        <v>469</v>
      </c>
      <c r="K718">
        <v>0</v>
      </c>
      <c r="L718">
        <v>6213</v>
      </c>
      <c r="M718">
        <v>469</v>
      </c>
      <c r="N718">
        <v>7.5486882343473366E-2</v>
      </c>
    </row>
    <row r="719" spans="1:14" x14ac:dyDescent="0.35">
      <c r="A719" s="2">
        <v>44183</v>
      </c>
      <c r="B719">
        <v>47</v>
      </c>
      <c r="C719">
        <v>0</v>
      </c>
      <c r="D719">
        <v>6213</v>
      </c>
      <c r="E719">
        <v>47</v>
      </c>
      <c r="F719">
        <v>7.5647835184291003E-3</v>
      </c>
      <c r="I719" s="2">
        <v>43818</v>
      </c>
      <c r="J719">
        <v>474</v>
      </c>
      <c r="K719">
        <v>0</v>
      </c>
      <c r="L719">
        <v>6213</v>
      </c>
      <c r="M719">
        <v>474</v>
      </c>
      <c r="N719">
        <v>7.629164654756157E-2</v>
      </c>
    </row>
    <row r="720" spans="1:14" x14ac:dyDescent="0.35">
      <c r="A720" s="2">
        <v>44184</v>
      </c>
      <c r="B720">
        <v>47</v>
      </c>
      <c r="C720">
        <v>0</v>
      </c>
      <c r="D720">
        <v>6213</v>
      </c>
      <c r="E720">
        <v>47</v>
      </c>
      <c r="F720">
        <v>7.5647835184291003E-3</v>
      </c>
      <c r="I720" s="2">
        <v>43819</v>
      </c>
      <c r="J720">
        <v>636</v>
      </c>
      <c r="K720">
        <v>0</v>
      </c>
      <c r="L720">
        <v>6213</v>
      </c>
      <c r="M720">
        <v>636</v>
      </c>
      <c r="N720">
        <v>0.10236600676001932</v>
      </c>
    </row>
    <row r="721" spans="1:14" x14ac:dyDescent="0.35">
      <c r="A721" s="2">
        <v>44185</v>
      </c>
      <c r="B721">
        <v>41</v>
      </c>
      <c r="C721">
        <v>0</v>
      </c>
      <c r="D721">
        <v>6213</v>
      </c>
      <c r="E721">
        <v>41</v>
      </c>
      <c r="F721">
        <v>6.5990664735232577E-3</v>
      </c>
      <c r="I721" s="2">
        <v>43820</v>
      </c>
      <c r="J721">
        <v>778</v>
      </c>
      <c r="K721">
        <v>0</v>
      </c>
      <c r="L721">
        <v>6213</v>
      </c>
      <c r="M721">
        <v>778</v>
      </c>
      <c r="N721">
        <v>0.12522131015612425</v>
      </c>
    </row>
    <row r="722" spans="1:14" x14ac:dyDescent="0.35">
      <c r="A722" s="2">
        <v>44186</v>
      </c>
      <c r="B722">
        <v>41</v>
      </c>
      <c r="C722">
        <v>0</v>
      </c>
      <c r="D722">
        <v>6213</v>
      </c>
      <c r="E722">
        <v>41</v>
      </c>
      <c r="F722">
        <v>6.5990664735232577E-3</v>
      </c>
      <c r="I722" s="2">
        <v>43821</v>
      </c>
      <c r="J722">
        <v>804</v>
      </c>
      <c r="K722">
        <v>0</v>
      </c>
      <c r="L722">
        <v>6213</v>
      </c>
      <c r="M722">
        <v>804</v>
      </c>
      <c r="N722">
        <v>0.12940608401738291</v>
      </c>
    </row>
    <row r="723" spans="1:14" x14ac:dyDescent="0.35">
      <c r="A723" s="2">
        <v>44187</v>
      </c>
      <c r="B723">
        <v>41</v>
      </c>
      <c r="C723">
        <v>0</v>
      </c>
      <c r="D723">
        <v>6213</v>
      </c>
      <c r="E723">
        <v>41</v>
      </c>
      <c r="F723">
        <v>6.5990664735232577E-3</v>
      </c>
      <c r="I723" s="2">
        <v>43822</v>
      </c>
      <c r="J723">
        <v>821</v>
      </c>
      <c r="K723">
        <v>0</v>
      </c>
      <c r="L723">
        <v>6213</v>
      </c>
      <c r="M723">
        <v>821</v>
      </c>
      <c r="N723">
        <v>0.1321422823112828</v>
      </c>
    </row>
    <row r="724" spans="1:14" x14ac:dyDescent="0.35">
      <c r="A724" s="2">
        <v>44188</v>
      </c>
      <c r="B724">
        <v>41</v>
      </c>
      <c r="C724">
        <v>0</v>
      </c>
      <c r="D724">
        <v>6213</v>
      </c>
      <c r="E724">
        <v>41</v>
      </c>
      <c r="F724">
        <v>6.5990664735232577E-3</v>
      </c>
      <c r="I724" s="2">
        <v>43823</v>
      </c>
      <c r="J724">
        <v>824</v>
      </c>
      <c r="K724">
        <v>0</v>
      </c>
      <c r="L724">
        <v>6213</v>
      </c>
      <c r="M724">
        <v>824</v>
      </c>
      <c r="N724">
        <v>0.13262514083373572</v>
      </c>
    </row>
    <row r="725" spans="1:14" x14ac:dyDescent="0.35">
      <c r="A725" s="2">
        <v>44189</v>
      </c>
      <c r="B725">
        <v>41</v>
      </c>
      <c r="C725">
        <v>0</v>
      </c>
      <c r="D725">
        <v>6213</v>
      </c>
      <c r="E725">
        <v>41</v>
      </c>
      <c r="F725">
        <v>6.5990664735232577E-3</v>
      </c>
      <c r="I725" s="2">
        <v>43824</v>
      </c>
      <c r="J725">
        <v>824</v>
      </c>
      <c r="K725">
        <v>0</v>
      </c>
      <c r="L725">
        <v>6213</v>
      </c>
      <c r="M725">
        <v>824</v>
      </c>
      <c r="N725">
        <v>0.13262514083373572</v>
      </c>
    </row>
    <row r="726" spans="1:14" x14ac:dyDescent="0.35">
      <c r="A726" s="2">
        <v>44190</v>
      </c>
      <c r="B726">
        <v>42</v>
      </c>
      <c r="C726">
        <v>0</v>
      </c>
      <c r="D726">
        <v>6213</v>
      </c>
      <c r="E726">
        <v>42</v>
      </c>
      <c r="F726">
        <v>6.7600193143408979E-3</v>
      </c>
      <c r="I726" s="2">
        <v>43825</v>
      </c>
      <c r="J726">
        <v>818</v>
      </c>
      <c r="K726">
        <v>0</v>
      </c>
      <c r="L726">
        <v>6213</v>
      </c>
      <c r="M726">
        <v>818</v>
      </c>
      <c r="N726">
        <v>0.13165942378882986</v>
      </c>
    </row>
    <row r="727" spans="1:14" x14ac:dyDescent="0.35">
      <c r="A727" s="2">
        <v>44191</v>
      </c>
      <c r="B727">
        <v>42</v>
      </c>
      <c r="C727">
        <v>0</v>
      </c>
      <c r="D727">
        <v>6213</v>
      </c>
      <c r="E727">
        <v>42</v>
      </c>
      <c r="F727">
        <v>6.7600193143408979E-3</v>
      </c>
      <c r="I727" s="2">
        <v>43826</v>
      </c>
      <c r="J727">
        <v>936</v>
      </c>
      <c r="K727">
        <v>0</v>
      </c>
      <c r="L727">
        <v>6213</v>
      </c>
      <c r="M727">
        <v>936</v>
      </c>
      <c r="N727">
        <v>0.15065185900531144</v>
      </c>
    </row>
    <row r="728" spans="1:14" x14ac:dyDescent="0.35">
      <c r="A728" s="2">
        <v>44192</v>
      </c>
      <c r="B728">
        <v>40</v>
      </c>
      <c r="C728">
        <v>0</v>
      </c>
      <c r="D728">
        <v>6213</v>
      </c>
      <c r="E728">
        <v>40</v>
      </c>
      <c r="F728">
        <v>6.4381136327056176E-3</v>
      </c>
      <c r="I728" s="2">
        <v>43827</v>
      </c>
      <c r="J728">
        <v>934</v>
      </c>
      <c r="K728">
        <v>0</v>
      </c>
      <c r="L728">
        <v>6213</v>
      </c>
      <c r="M728">
        <v>934</v>
      </c>
      <c r="N728">
        <v>0.15032995332367616</v>
      </c>
    </row>
    <row r="729" spans="1:14" x14ac:dyDescent="0.35">
      <c r="A729" s="2">
        <v>44193</v>
      </c>
      <c r="B729">
        <v>40</v>
      </c>
      <c r="C729">
        <v>0</v>
      </c>
      <c r="D729">
        <v>6213</v>
      </c>
      <c r="E729">
        <v>40</v>
      </c>
      <c r="F729">
        <v>6.4381136327056176E-3</v>
      </c>
      <c r="I729" s="2">
        <v>43828</v>
      </c>
      <c r="J729">
        <v>928</v>
      </c>
      <c r="K729">
        <v>0</v>
      </c>
      <c r="L729">
        <v>6213</v>
      </c>
      <c r="M729">
        <v>928</v>
      </c>
      <c r="N729">
        <v>0.14936423627877032</v>
      </c>
    </row>
    <row r="730" spans="1:14" x14ac:dyDescent="0.35">
      <c r="A730" s="2">
        <v>44194</v>
      </c>
      <c r="B730">
        <v>40</v>
      </c>
      <c r="C730">
        <v>0</v>
      </c>
      <c r="D730">
        <v>6213</v>
      </c>
      <c r="E730">
        <v>40</v>
      </c>
      <c r="F730">
        <v>6.4381136327056176E-3</v>
      </c>
      <c r="I730" s="2">
        <v>43829</v>
      </c>
      <c r="J730">
        <v>896</v>
      </c>
      <c r="K730">
        <v>0</v>
      </c>
      <c r="L730">
        <v>6213</v>
      </c>
      <c r="M730">
        <v>896</v>
      </c>
      <c r="N730">
        <v>0.14421374537260584</v>
      </c>
    </row>
    <row r="731" spans="1:14" x14ac:dyDescent="0.35">
      <c r="A731" s="2">
        <v>44195</v>
      </c>
      <c r="B731">
        <v>40</v>
      </c>
      <c r="C731">
        <v>0</v>
      </c>
      <c r="D731">
        <v>6213</v>
      </c>
      <c r="E731">
        <v>40</v>
      </c>
      <c r="F731">
        <v>6.4381136327056176E-3</v>
      </c>
      <c r="I731" s="2">
        <v>43830</v>
      </c>
      <c r="J731">
        <v>852</v>
      </c>
      <c r="K731">
        <v>0</v>
      </c>
      <c r="L731">
        <v>6213</v>
      </c>
      <c r="M731">
        <v>852</v>
      </c>
      <c r="N731">
        <v>0.13713182037662966</v>
      </c>
    </row>
    <row r="732" spans="1:14" x14ac:dyDescent="0.35">
      <c r="A732" s="2">
        <v>44196</v>
      </c>
      <c r="B732">
        <v>5</v>
      </c>
      <c r="C732">
        <v>0</v>
      </c>
      <c r="D732">
        <v>6213</v>
      </c>
      <c r="E732">
        <v>5</v>
      </c>
      <c r="F732">
        <v>8.047642040882022E-4</v>
      </c>
      <c r="I732" s="2">
        <v>43831</v>
      </c>
      <c r="J732">
        <v>850</v>
      </c>
      <c r="K732">
        <v>0</v>
      </c>
      <c r="L732">
        <v>6213</v>
      </c>
      <c r="M732">
        <v>850</v>
      </c>
      <c r="N732">
        <v>0.13680991469499437</v>
      </c>
    </row>
    <row r="733" spans="1:14" x14ac:dyDescent="0.35">
      <c r="A733" s="2">
        <v>44197</v>
      </c>
      <c r="B733">
        <v>2</v>
      </c>
      <c r="C733">
        <v>0</v>
      </c>
      <c r="E733">
        <v>2</v>
      </c>
      <c r="I733" s="2">
        <v>43832</v>
      </c>
      <c r="J733">
        <v>847</v>
      </c>
      <c r="K733">
        <v>0</v>
      </c>
      <c r="L733">
        <v>6213</v>
      </c>
      <c r="M733">
        <v>847</v>
      </c>
      <c r="N733">
        <v>0.13632705617254146</v>
      </c>
    </row>
    <row r="734" spans="1:14" x14ac:dyDescent="0.35">
      <c r="A734" s="2">
        <v>44198</v>
      </c>
      <c r="B734">
        <v>2</v>
      </c>
      <c r="C734">
        <v>0</v>
      </c>
      <c r="E734">
        <v>2</v>
      </c>
      <c r="I734" s="2">
        <v>43833</v>
      </c>
      <c r="J734">
        <v>574</v>
      </c>
      <c r="K734">
        <v>0</v>
      </c>
      <c r="L734">
        <v>6213</v>
      </c>
      <c r="M734">
        <v>574</v>
      </c>
      <c r="N734">
        <v>9.2386930629325612E-2</v>
      </c>
    </row>
    <row r="735" spans="1:14" x14ac:dyDescent="0.35">
      <c r="A735" s="2">
        <v>44199</v>
      </c>
      <c r="B735">
        <v>0</v>
      </c>
      <c r="C735">
        <v>0</v>
      </c>
      <c r="E735">
        <v>0</v>
      </c>
      <c r="I735" s="2">
        <v>43834</v>
      </c>
      <c r="J735">
        <v>326</v>
      </c>
      <c r="K735">
        <v>0</v>
      </c>
      <c r="L735">
        <v>6213</v>
      </c>
      <c r="M735">
        <v>326</v>
      </c>
      <c r="N735">
        <v>5.2470626106550781E-2</v>
      </c>
    </row>
    <row r="736" spans="1:14" x14ac:dyDescent="0.35">
      <c r="A736" s="2">
        <v>44200</v>
      </c>
      <c r="B736">
        <v>0</v>
      </c>
      <c r="C736">
        <v>0</v>
      </c>
      <c r="E736">
        <v>0</v>
      </c>
      <c r="I736" s="2">
        <v>43835</v>
      </c>
      <c r="J736">
        <v>158</v>
      </c>
      <c r="K736">
        <v>0</v>
      </c>
      <c r="L736">
        <v>6213</v>
      </c>
      <c r="M736">
        <v>158</v>
      </c>
      <c r="N736">
        <v>2.5430548849187187E-2</v>
      </c>
    </row>
    <row r="737" spans="1:14" x14ac:dyDescent="0.35">
      <c r="A737" s="2">
        <v>44201</v>
      </c>
      <c r="B737">
        <v>0</v>
      </c>
      <c r="C737">
        <v>0</v>
      </c>
      <c r="E737">
        <v>0</v>
      </c>
      <c r="I737" s="2">
        <v>43836</v>
      </c>
      <c r="J737">
        <v>156</v>
      </c>
      <c r="K737">
        <v>0</v>
      </c>
      <c r="L737">
        <v>6213</v>
      </c>
      <c r="M737">
        <v>156</v>
      </c>
      <c r="N737">
        <v>2.5108643167551906E-2</v>
      </c>
    </row>
    <row r="738" spans="1:14" x14ac:dyDescent="0.35">
      <c r="A738" s="2">
        <v>44202</v>
      </c>
      <c r="B738">
        <v>0</v>
      </c>
      <c r="C738">
        <v>0</v>
      </c>
      <c r="E738">
        <v>0</v>
      </c>
      <c r="I738" s="2">
        <v>43837</v>
      </c>
      <c r="J738">
        <v>156</v>
      </c>
      <c r="K738">
        <v>0</v>
      </c>
      <c r="L738">
        <v>6213</v>
      </c>
      <c r="M738">
        <v>156</v>
      </c>
      <c r="N738">
        <v>2.5108643167551906E-2</v>
      </c>
    </row>
    <row r="739" spans="1:14" x14ac:dyDescent="0.35">
      <c r="A739" s="2">
        <v>44203</v>
      </c>
      <c r="B739">
        <v>0</v>
      </c>
      <c r="C739">
        <v>0</v>
      </c>
      <c r="E739">
        <v>0</v>
      </c>
      <c r="I739" s="2">
        <v>43838</v>
      </c>
      <c r="J739">
        <v>156</v>
      </c>
      <c r="K739">
        <v>0</v>
      </c>
      <c r="L739">
        <v>6213</v>
      </c>
      <c r="M739">
        <v>156</v>
      </c>
      <c r="N739">
        <v>2.5108643167551906E-2</v>
      </c>
    </row>
    <row r="740" spans="1:14" x14ac:dyDescent="0.35">
      <c r="A740" s="2">
        <v>44204</v>
      </c>
      <c r="B740">
        <v>0</v>
      </c>
      <c r="C740">
        <v>0</v>
      </c>
      <c r="E740">
        <v>0</v>
      </c>
      <c r="I740" s="2">
        <v>43839</v>
      </c>
      <c r="J740">
        <v>156</v>
      </c>
      <c r="K740">
        <v>0</v>
      </c>
      <c r="L740">
        <v>6213</v>
      </c>
      <c r="M740">
        <v>156</v>
      </c>
      <c r="N740">
        <v>2.5108643167551906E-2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89"/>
  <sheetViews>
    <sheetView showGridLines="0" topLeftCell="D1" workbookViewId="0">
      <selection activeCell="L16" sqref="L16"/>
    </sheetView>
  </sheetViews>
  <sheetFormatPr baseColWidth="10" defaultColWidth="8.7265625" defaultRowHeight="14.5" x14ac:dyDescent="0.35"/>
  <cols>
    <col min="1" max="1" width="8.26953125" bestFit="1" customWidth="1"/>
    <col min="2" max="2" width="15.453125" bestFit="1" customWidth="1"/>
    <col min="3" max="3" width="5.81640625" bestFit="1" customWidth="1"/>
    <col min="4" max="5" width="11.81640625" bestFit="1" customWidth="1"/>
    <col min="6" max="6" width="15.26953125" bestFit="1" customWidth="1"/>
    <col min="7" max="7" width="17" bestFit="1" customWidth="1"/>
    <col min="8" max="8" width="11.81640625" bestFit="1" customWidth="1"/>
    <col min="9" max="9" width="7.7265625" bestFit="1" customWidth="1"/>
    <col min="10" max="10" width="8.81640625" bestFit="1" customWidth="1"/>
    <col min="11" max="11" width="4.81640625" bestFit="1" customWidth="1"/>
    <col min="12" max="15" width="11.81640625" bestFit="1" customWidth="1"/>
    <col min="16" max="16" width="10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3" t="s">
        <v>15</v>
      </c>
    </row>
    <row r="2" spans="1:16" x14ac:dyDescent="0.35">
      <c r="A2">
        <v>0</v>
      </c>
      <c r="B2" s="1">
        <v>43221</v>
      </c>
      <c r="C2">
        <v>229</v>
      </c>
      <c r="D2">
        <v>5.9090908999999997E-2</v>
      </c>
      <c r="E2">
        <v>2.2727272999999999E-2</v>
      </c>
      <c r="F2">
        <v>0.32727272699999999</v>
      </c>
      <c r="G2">
        <v>4.8977272999999997</v>
      </c>
      <c r="H2">
        <v>159.44963749706611</v>
      </c>
      <c r="I2">
        <v>5</v>
      </c>
      <c r="J2">
        <v>4581</v>
      </c>
      <c r="K2">
        <v>6215</v>
      </c>
      <c r="L2">
        <v>0.73708769106999195</v>
      </c>
      <c r="M2">
        <v>270.69545412899998</v>
      </c>
      <c r="N2">
        <v>104.11363761299999</v>
      </c>
      <c r="O2">
        <v>1499.2363623870001</v>
      </c>
      <c r="P2" s="2">
        <f t="shared" ref="P2:P65" si="0">IF(B2&lt;&gt;B1,B2,P1+1)</f>
        <v>43221</v>
      </c>
    </row>
    <row r="3" spans="1:16" x14ac:dyDescent="0.35">
      <c r="A3">
        <v>0</v>
      </c>
      <c r="B3" s="1">
        <v>43221</v>
      </c>
      <c r="C3">
        <v>229</v>
      </c>
      <c r="D3">
        <v>5.9090908999999997E-2</v>
      </c>
      <c r="E3">
        <v>2.2727272999999999E-2</v>
      </c>
      <c r="F3">
        <v>0.32727272699999999</v>
      </c>
      <c r="G3">
        <v>4.8977272999999997</v>
      </c>
      <c r="H3">
        <v>159.44963749706611</v>
      </c>
      <c r="I3">
        <v>5</v>
      </c>
      <c r="J3">
        <v>4581</v>
      </c>
      <c r="K3">
        <v>6215</v>
      </c>
      <c r="L3">
        <v>0.73708769106999195</v>
      </c>
      <c r="M3">
        <v>270.69545412899998</v>
      </c>
      <c r="N3">
        <v>104.11363761299999</v>
      </c>
      <c r="O3">
        <v>1499.2363623870001</v>
      </c>
      <c r="P3" s="2">
        <f t="shared" si="0"/>
        <v>43222</v>
      </c>
    </row>
    <row r="4" spans="1:16" x14ac:dyDescent="0.35">
      <c r="A4">
        <v>0</v>
      </c>
      <c r="B4" s="1">
        <v>43221</v>
      </c>
      <c r="C4">
        <v>229</v>
      </c>
      <c r="D4">
        <v>5.9090908999999997E-2</v>
      </c>
      <c r="E4">
        <v>2.2727272999999999E-2</v>
      </c>
      <c r="F4">
        <v>0.32727272699999999</v>
      </c>
      <c r="G4">
        <v>4.8977272999999997</v>
      </c>
      <c r="H4">
        <v>159.44963749706611</v>
      </c>
      <c r="I4">
        <v>5</v>
      </c>
      <c r="J4">
        <v>4581</v>
      </c>
      <c r="K4">
        <v>6215</v>
      </c>
      <c r="L4">
        <v>0.73708769106999195</v>
      </c>
      <c r="M4">
        <v>270.69545412899998</v>
      </c>
      <c r="N4">
        <v>104.11363761299999</v>
      </c>
      <c r="O4">
        <v>1499.2363623870001</v>
      </c>
      <c r="P4" s="2">
        <f t="shared" si="0"/>
        <v>43223</v>
      </c>
    </row>
    <row r="5" spans="1:16" x14ac:dyDescent="0.35">
      <c r="A5">
        <v>0</v>
      </c>
      <c r="B5" s="1">
        <v>43221</v>
      </c>
      <c r="C5">
        <v>229</v>
      </c>
      <c r="D5">
        <v>5.9090908999999997E-2</v>
      </c>
      <c r="E5">
        <v>2.2727272999999999E-2</v>
      </c>
      <c r="F5">
        <v>0.32727272699999999</v>
      </c>
      <c r="G5">
        <v>4.8977272999999997</v>
      </c>
      <c r="H5">
        <v>159.44963749706611</v>
      </c>
      <c r="I5">
        <v>5</v>
      </c>
      <c r="J5">
        <v>4581</v>
      </c>
      <c r="K5">
        <v>6215</v>
      </c>
      <c r="L5">
        <v>0.73708769106999195</v>
      </c>
      <c r="M5">
        <v>270.69545412899998</v>
      </c>
      <c r="N5">
        <v>104.11363761299999</v>
      </c>
      <c r="O5">
        <v>1499.2363623870001</v>
      </c>
      <c r="P5" s="2">
        <f t="shared" si="0"/>
        <v>43224</v>
      </c>
    </row>
    <row r="6" spans="1:16" x14ac:dyDescent="0.35">
      <c r="A6">
        <v>0</v>
      </c>
      <c r="B6" s="1">
        <v>43221</v>
      </c>
      <c r="C6">
        <v>229</v>
      </c>
      <c r="D6">
        <v>5.9090908999999997E-2</v>
      </c>
      <c r="E6">
        <v>2.2727272999999999E-2</v>
      </c>
      <c r="F6">
        <v>0.32727272699999999</v>
      </c>
      <c r="G6">
        <v>4.8977272999999997</v>
      </c>
      <c r="H6">
        <v>159.44963749706611</v>
      </c>
      <c r="I6">
        <v>5</v>
      </c>
      <c r="J6">
        <v>4581</v>
      </c>
      <c r="K6">
        <v>6215</v>
      </c>
      <c r="L6">
        <v>0.73708769106999195</v>
      </c>
      <c r="M6">
        <v>270.69545412899998</v>
      </c>
      <c r="N6">
        <v>104.11363761299999</v>
      </c>
      <c r="O6">
        <v>1499.2363623870001</v>
      </c>
      <c r="P6" s="2">
        <f t="shared" si="0"/>
        <v>43225</v>
      </c>
    </row>
    <row r="7" spans="1:16" x14ac:dyDescent="0.35">
      <c r="A7">
        <v>1</v>
      </c>
      <c r="B7" s="1">
        <v>43222</v>
      </c>
      <c r="C7">
        <v>328</v>
      </c>
      <c r="D7">
        <v>0.20279720300000001</v>
      </c>
      <c r="E7">
        <v>2.0979021E-2</v>
      </c>
      <c r="F7">
        <v>4.8951049000000003E-2</v>
      </c>
      <c r="G7">
        <v>6.6036585000000008</v>
      </c>
      <c r="H7">
        <v>367.33399520034078</v>
      </c>
      <c r="I7">
        <v>7</v>
      </c>
      <c r="J7">
        <v>4640</v>
      </c>
      <c r="K7">
        <v>6215</v>
      </c>
      <c r="L7">
        <v>0.74658085277554309</v>
      </c>
      <c r="M7">
        <v>940.97902192000004</v>
      </c>
      <c r="N7">
        <v>97.342657439999996</v>
      </c>
      <c r="O7">
        <v>227.13286736000001</v>
      </c>
      <c r="P7" s="2">
        <f t="shared" si="0"/>
        <v>43222</v>
      </c>
    </row>
    <row r="8" spans="1:16" x14ac:dyDescent="0.35">
      <c r="A8">
        <v>1</v>
      </c>
      <c r="B8" s="1">
        <v>43222</v>
      </c>
      <c r="C8">
        <v>328</v>
      </c>
      <c r="D8">
        <v>0.20279720300000001</v>
      </c>
      <c r="E8">
        <v>2.0979021E-2</v>
      </c>
      <c r="F8">
        <v>4.8951049000000003E-2</v>
      </c>
      <c r="G8">
        <v>6.6036585000000008</v>
      </c>
      <c r="H8">
        <v>367.33399520034078</v>
      </c>
      <c r="I8">
        <v>7</v>
      </c>
      <c r="J8">
        <v>4640</v>
      </c>
      <c r="K8">
        <v>6215</v>
      </c>
      <c r="L8">
        <v>0.74658085277554309</v>
      </c>
      <c r="M8">
        <v>940.97902192000004</v>
      </c>
      <c r="N8">
        <v>97.342657439999996</v>
      </c>
      <c r="O8">
        <v>227.13286736000001</v>
      </c>
      <c r="P8" s="2">
        <f t="shared" si="0"/>
        <v>43223</v>
      </c>
    </row>
    <row r="9" spans="1:16" x14ac:dyDescent="0.35">
      <c r="A9">
        <v>1</v>
      </c>
      <c r="B9" s="1">
        <v>43222</v>
      </c>
      <c r="C9">
        <v>328</v>
      </c>
      <c r="D9">
        <v>0.20279720300000001</v>
      </c>
      <c r="E9">
        <v>2.0979021E-2</v>
      </c>
      <c r="F9">
        <v>4.8951049000000003E-2</v>
      </c>
      <c r="G9">
        <v>6.6036585000000008</v>
      </c>
      <c r="H9">
        <v>367.33399520034078</v>
      </c>
      <c r="I9">
        <v>7</v>
      </c>
      <c r="J9">
        <v>4640</v>
      </c>
      <c r="K9">
        <v>6215</v>
      </c>
      <c r="L9">
        <v>0.74658085277554309</v>
      </c>
      <c r="M9">
        <v>940.97902192000004</v>
      </c>
      <c r="N9">
        <v>97.342657439999996</v>
      </c>
      <c r="O9">
        <v>227.13286736000001</v>
      </c>
      <c r="P9" s="2">
        <f t="shared" si="0"/>
        <v>43224</v>
      </c>
    </row>
    <row r="10" spans="1:16" x14ac:dyDescent="0.35">
      <c r="A10">
        <v>1</v>
      </c>
      <c r="B10" s="1">
        <v>43222</v>
      </c>
      <c r="C10">
        <v>328</v>
      </c>
      <c r="D10">
        <v>0.20279720300000001</v>
      </c>
      <c r="E10">
        <v>2.0979021E-2</v>
      </c>
      <c r="F10">
        <v>4.8951049000000003E-2</v>
      </c>
      <c r="G10">
        <v>6.6036585000000008</v>
      </c>
      <c r="H10">
        <v>367.33399520034078</v>
      </c>
      <c r="I10">
        <v>7</v>
      </c>
      <c r="J10">
        <v>4640</v>
      </c>
      <c r="K10">
        <v>6215</v>
      </c>
      <c r="L10">
        <v>0.74658085277554309</v>
      </c>
      <c r="M10">
        <v>940.97902192000004</v>
      </c>
      <c r="N10">
        <v>97.342657439999996</v>
      </c>
      <c r="O10">
        <v>227.13286736000001</v>
      </c>
      <c r="P10" s="2">
        <f t="shared" si="0"/>
        <v>43225</v>
      </c>
    </row>
    <row r="11" spans="1:16" x14ac:dyDescent="0.35">
      <c r="A11">
        <v>1</v>
      </c>
      <c r="B11" s="1">
        <v>43222</v>
      </c>
      <c r="C11">
        <v>328</v>
      </c>
      <c r="D11">
        <v>0.20279720300000001</v>
      </c>
      <c r="E11">
        <v>2.0979021E-2</v>
      </c>
      <c r="F11">
        <v>4.8951049000000003E-2</v>
      </c>
      <c r="G11">
        <v>6.6036585000000008</v>
      </c>
      <c r="H11">
        <v>367.33399520034078</v>
      </c>
      <c r="I11">
        <v>7</v>
      </c>
      <c r="J11">
        <v>4640</v>
      </c>
      <c r="K11">
        <v>6215</v>
      </c>
      <c r="L11">
        <v>0.74658085277554309</v>
      </c>
      <c r="M11">
        <v>940.97902192000004</v>
      </c>
      <c r="N11">
        <v>97.342657439999996</v>
      </c>
      <c r="O11">
        <v>227.13286736000001</v>
      </c>
      <c r="P11" s="2">
        <f t="shared" si="0"/>
        <v>43226</v>
      </c>
    </row>
    <row r="12" spans="1:16" x14ac:dyDescent="0.35">
      <c r="A12">
        <v>1</v>
      </c>
      <c r="B12" s="1">
        <v>43222</v>
      </c>
      <c r="C12">
        <v>328</v>
      </c>
      <c r="D12">
        <v>0.20279720300000001</v>
      </c>
      <c r="E12">
        <v>2.0979021E-2</v>
      </c>
      <c r="F12">
        <v>4.8951049000000003E-2</v>
      </c>
      <c r="G12">
        <v>6.6036585000000008</v>
      </c>
      <c r="H12">
        <v>367.33399520034078</v>
      </c>
      <c r="I12">
        <v>7</v>
      </c>
      <c r="J12">
        <v>4640</v>
      </c>
      <c r="K12">
        <v>6215</v>
      </c>
      <c r="L12">
        <v>0.74658085277554309</v>
      </c>
      <c r="M12">
        <v>940.97902192000004</v>
      </c>
      <c r="N12">
        <v>97.342657439999996</v>
      </c>
      <c r="O12">
        <v>227.13286736000001</v>
      </c>
      <c r="P12" s="2">
        <f t="shared" si="0"/>
        <v>43227</v>
      </c>
    </row>
    <row r="13" spans="1:16" x14ac:dyDescent="0.35">
      <c r="A13">
        <v>1</v>
      </c>
      <c r="B13" s="1">
        <v>43222</v>
      </c>
      <c r="C13">
        <v>328</v>
      </c>
      <c r="D13">
        <v>0.20279720300000001</v>
      </c>
      <c r="E13">
        <v>2.0979021E-2</v>
      </c>
      <c r="F13">
        <v>4.8951049000000003E-2</v>
      </c>
      <c r="G13">
        <v>6.6036585000000008</v>
      </c>
      <c r="H13">
        <v>367.33399520034078</v>
      </c>
      <c r="I13">
        <v>7</v>
      </c>
      <c r="J13">
        <v>4640</v>
      </c>
      <c r="K13">
        <v>6215</v>
      </c>
      <c r="L13">
        <v>0.74658085277554309</v>
      </c>
      <c r="M13">
        <v>940.97902192000004</v>
      </c>
      <c r="N13">
        <v>97.342657439999996</v>
      </c>
      <c r="O13">
        <v>227.13286736000001</v>
      </c>
      <c r="P13" s="2">
        <f t="shared" si="0"/>
        <v>43228</v>
      </c>
    </row>
    <row r="14" spans="1:16" x14ac:dyDescent="0.35">
      <c r="A14">
        <v>2</v>
      </c>
      <c r="B14" s="1">
        <v>43223</v>
      </c>
      <c r="C14">
        <v>268</v>
      </c>
      <c r="D14">
        <v>0.133111481</v>
      </c>
      <c r="E14">
        <v>9.9833609999999996E-3</v>
      </c>
      <c r="F14">
        <v>0.30116472500000002</v>
      </c>
      <c r="G14">
        <v>3.5268986999999998</v>
      </c>
      <c r="H14">
        <v>210.09936820211459</v>
      </c>
      <c r="I14">
        <v>4</v>
      </c>
      <c r="J14">
        <v>4698</v>
      </c>
      <c r="K14">
        <v>6215</v>
      </c>
      <c r="L14">
        <v>0.75591311343523737</v>
      </c>
      <c r="M14">
        <v>625.35773773799997</v>
      </c>
      <c r="N14">
        <v>46.901829977999988</v>
      </c>
      <c r="O14">
        <v>1414.8718780500001</v>
      </c>
      <c r="P14" s="2">
        <f t="shared" si="0"/>
        <v>43223</v>
      </c>
    </row>
    <row r="15" spans="1:16" x14ac:dyDescent="0.35">
      <c r="A15">
        <v>2</v>
      </c>
      <c r="B15" s="1">
        <v>43223</v>
      </c>
      <c r="C15">
        <v>268</v>
      </c>
      <c r="D15">
        <v>0.133111481</v>
      </c>
      <c r="E15">
        <v>9.9833609999999996E-3</v>
      </c>
      <c r="F15">
        <v>0.30116472500000002</v>
      </c>
      <c r="G15">
        <v>3.5268986999999998</v>
      </c>
      <c r="H15">
        <v>210.09936820211459</v>
      </c>
      <c r="I15">
        <v>4</v>
      </c>
      <c r="J15">
        <v>4698</v>
      </c>
      <c r="K15">
        <v>6215</v>
      </c>
      <c r="L15">
        <v>0.75591311343523737</v>
      </c>
      <c r="M15">
        <v>625.35773773799997</v>
      </c>
      <c r="N15">
        <v>46.901829977999988</v>
      </c>
      <c r="O15">
        <v>1414.8718780500001</v>
      </c>
      <c r="P15" s="2">
        <f t="shared" si="0"/>
        <v>43224</v>
      </c>
    </row>
    <row r="16" spans="1:16" x14ac:dyDescent="0.35">
      <c r="A16">
        <v>2</v>
      </c>
      <c r="B16" s="1">
        <v>43223</v>
      </c>
      <c r="C16">
        <v>268</v>
      </c>
      <c r="D16">
        <v>0.133111481</v>
      </c>
      <c r="E16">
        <v>9.9833609999999996E-3</v>
      </c>
      <c r="F16">
        <v>0.30116472500000002</v>
      </c>
      <c r="G16">
        <v>3.5268986999999998</v>
      </c>
      <c r="H16">
        <v>210.09936820211459</v>
      </c>
      <c r="I16">
        <v>4</v>
      </c>
      <c r="J16">
        <v>4698</v>
      </c>
      <c r="K16">
        <v>6215</v>
      </c>
      <c r="L16">
        <v>0.75591311343523737</v>
      </c>
      <c r="M16">
        <v>625.35773773799997</v>
      </c>
      <c r="N16">
        <v>46.901829977999988</v>
      </c>
      <c r="O16">
        <v>1414.8718780500001</v>
      </c>
      <c r="P16" s="2">
        <f t="shared" si="0"/>
        <v>43225</v>
      </c>
    </row>
    <row r="17" spans="1:16" x14ac:dyDescent="0.35">
      <c r="A17">
        <v>2</v>
      </c>
      <c r="B17" s="1">
        <v>43223</v>
      </c>
      <c r="C17">
        <v>268</v>
      </c>
      <c r="D17">
        <v>0.133111481</v>
      </c>
      <c r="E17">
        <v>9.9833609999999996E-3</v>
      </c>
      <c r="F17">
        <v>0.30116472500000002</v>
      </c>
      <c r="G17">
        <v>3.5268986999999998</v>
      </c>
      <c r="H17">
        <v>210.09936820211459</v>
      </c>
      <c r="I17">
        <v>4</v>
      </c>
      <c r="J17">
        <v>4698</v>
      </c>
      <c r="K17">
        <v>6215</v>
      </c>
      <c r="L17">
        <v>0.75591311343523737</v>
      </c>
      <c r="M17">
        <v>625.35773773799997</v>
      </c>
      <c r="N17">
        <v>46.901829977999988</v>
      </c>
      <c r="O17">
        <v>1414.8718780500001</v>
      </c>
      <c r="P17" s="2">
        <f t="shared" si="0"/>
        <v>43226</v>
      </c>
    </row>
    <row r="18" spans="1:16" x14ac:dyDescent="0.35">
      <c r="A18">
        <v>3</v>
      </c>
      <c r="B18" s="1">
        <v>43224</v>
      </c>
      <c r="C18">
        <v>1236</v>
      </c>
      <c r="D18">
        <v>7.9104477999999992E-2</v>
      </c>
      <c r="E18">
        <v>2.2885572E-2</v>
      </c>
      <c r="F18">
        <v>7.4626866E-2</v>
      </c>
      <c r="G18">
        <v>6.0157480000000003</v>
      </c>
      <c r="H18">
        <v>1205.9915871747619</v>
      </c>
      <c r="I18">
        <v>6</v>
      </c>
      <c r="J18">
        <v>4580</v>
      </c>
      <c r="K18">
        <v>6215</v>
      </c>
      <c r="L18">
        <v>0.73692679002413519</v>
      </c>
      <c r="M18">
        <v>362.29850923999999</v>
      </c>
      <c r="N18">
        <v>104.81591976</v>
      </c>
      <c r="O18">
        <v>341.79104627999999</v>
      </c>
      <c r="P18" s="2">
        <f t="shared" si="0"/>
        <v>43224</v>
      </c>
    </row>
    <row r="19" spans="1:16" x14ac:dyDescent="0.35">
      <c r="A19">
        <v>3</v>
      </c>
      <c r="B19" s="1">
        <v>43224</v>
      </c>
      <c r="C19">
        <v>1236</v>
      </c>
      <c r="D19">
        <v>7.9104477999999992E-2</v>
      </c>
      <c r="E19">
        <v>2.2885572E-2</v>
      </c>
      <c r="F19">
        <v>7.4626866E-2</v>
      </c>
      <c r="G19">
        <v>6.0157480000000003</v>
      </c>
      <c r="H19">
        <v>1205.9915871747619</v>
      </c>
      <c r="I19">
        <v>6</v>
      </c>
      <c r="J19">
        <v>4580</v>
      </c>
      <c r="K19">
        <v>6215</v>
      </c>
      <c r="L19">
        <v>0.73692679002413519</v>
      </c>
      <c r="M19">
        <v>362.29850923999999</v>
      </c>
      <c r="N19">
        <v>104.81591976</v>
      </c>
      <c r="O19">
        <v>341.79104627999999</v>
      </c>
      <c r="P19" s="2">
        <f t="shared" si="0"/>
        <v>43225</v>
      </c>
    </row>
    <row r="20" spans="1:16" x14ac:dyDescent="0.35">
      <c r="A20">
        <v>3</v>
      </c>
      <c r="B20" s="1">
        <v>43224</v>
      </c>
      <c r="C20">
        <v>1236</v>
      </c>
      <c r="D20">
        <v>7.9104477999999992E-2</v>
      </c>
      <c r="E20">
        <v>2.2885572E-2</v>
      </c>
      <c r="F20">
        <v>7.4626866E-2</v>
      </c>
      <c r="G20">
        <v>6.0157480000000003</v>
      </c>
      <c r="H20">
        <v>1205.9915871747619</v>
      </c>
      <c r="I20">
        <v>6</v>
      </c>
      <c r="J20">
        <v>4580</v>
      </c>
      <c r="K20">
        <v>6215</v>
      </c>
      <c r="L20">
        <v>0.73692679002413519</v>
      </c>
      <c r="M20">
        <v>362.29850923999999</v>
      </c>
      <c r="N20">
        <v>104.81591976</v>
      </c>
      <c r="O20">
        <v>341.79104627999999</v>
      </c>
      <c r="P20" s="2">
        <f t="shared" si="0"/>
        <v>43226</v>
      </c>
    </row>
    <row r="21" spans="1:16" x14ac:dyDescent="0.35">
      <c r="A21">
        <v>3</v>
      </c>
      <c r="B21" s="1">
        <v>43224</v>
      </c>
      <c r="C21">
        <v>1236</v>
      </c>
      <c r="D21">
        <v>7.9104477999999992E-2</v>
      </c>
      <c r="E21">
        <v>2.2885572E-2</v>
      </c>
      <c r="F21">
        <v>7.4626866E-2</v>
      </c>
      <c r="G21">
        <v>6.0157480000000003</v>
      </c>
      <c r="H21">
        <v>1205.9915871747619</v>
      </c>
      <c r="I21">
        <v>6</v>
      </c>
      <c r="J21">
        <v>4580</v>
      </c>
      <c r="K21">
        <v>6215</v>
      </c>
      <c r="L21">
        <v>0.73692679002413519</v>
      </c>
      <c r="M21">
        <v>362.29850923999999</v>
      </c>
      <c r="N21">
        <v>104.81591976</v>
      </c>
      <c r="O21">
        <v>341.79104627999999</v>
      </c>
      <c r="P21" s="2">
        <f t="shared" si="0"/>
        <v>43227</v>
      </c>
    </row>
    <row r="22" spans="1:16" x14ac:dyDescent="0.35">
      <c r="A22">
        <v>3</v>
      </c>
      <c r="B22" s="1">
        <v>43224</v>
      </c>
      <c r="C22">
        <v>1236</v>
      </c>
      <c r="D22">
        <v>7.9104477999999992E-2</v>
      </c>
      <c r="E22">
        <v>2.2885572E-2</v>
      </c>
      <c r="F22">
        <v>7.4626866E-2</v>
      </c>
      <c r="G22">
        <v>6.0157480000000003</v>
      </c>
      <c r="H22">
        <v>1205.9915871747619</v>
      </c>
      <c r="I22">
        <v>6</v>
      </c>
      <c r="J22">
        <v>4580</v>
      </c>
      <c r="K22">
        <v>6215</v>
      </c>
      <c r="L22">
        <v>0.73692679002413519</v>
      </c>
      <c r="M22">
        <v>362.29850923999999</v>
      </c>
      <c r="N22">
        <v>104.81591976</v>
      </c>
      <c r="O22">
        <v>341.79104627999999</v>
      </c>
      <c r="P22" s="2">
        <f t="shared" si="0"/>
        <v>43228</v>
      </c>
    </row>
    <row r="23" spans="1:16" x14ac:dyDescent="0.35">
      <c r="A23">
        <v>3</v>
      </c>
      <c r="B23" s="1">
        <v>43224</v>
      </c>
      <c r="C23">
        <v>1236</v>
      </c>
      <c r="D23">
        <v>7.9104477999999992E-2</v>
      </c>
      <c r="E23">
        <v>2.2885572E-2</v>
      </c>
      <c r="F23">
        <v>7.4626866E-2</v>
      </c>
      <c r="G23">
        <v>6.0157480000000003</v>
      </c>
      <c r="H23">
        <v>1205.9915871747619</v>
      </c>
      <c r="I23">
        <v>6</v>
      </c>
      <c r="J23">
        <v>4580</v>
      </c>
      <c r="K23">
        <v>6215</v>
      </c>
      <c r="L23">
        <v>0.73692679002413519</v>
      </c>
      <c r="M23">
        <v>362.29850923999999</v>
      </c>
      <c r="N23">
        <v>104.81591976</v>
      </c>
      <c r="O23">
        <v>341.79104627999999</v>
      </c>
      <c r="P23" s="2">
        <f t="shared" si="0"/>
        <v>43229</v>
      </c>
    </row>
    <row r="24" spans="1:16" x14ac:dyDescent="0.35">
      <c r="A24">
        <v>4</v>
      </c>
      <c r="B24" s="1">
        <v>43225</v>
      </c>
      <c r="C24">
        <v>1289</v>
      </c>
      <c r="D24">
        <v>5.4712892999999999E-2</v>
      </c>
      <c r="E24">
        <v>9.6424701999999987E-2</v>
      </c>
      <c r="F24">
        <v>0.16413867800000001</v>
      </c>
      <c r="G24">
        <v>6.5818966000000003</v>
      </c>
      <c r="H24">
        <v>1026.7997432847619</v>
      </c>
      <c r="I24">
        <v>7</v>
      </c>
      <c r="J24">
        <v>4543</v>
      </c>
      <c r="K24">
        <v>6215</v>
      </c>
      <c r="L24">
        <v>0.73097345132743363</v>
      </c>
      <c r="M24">
        <v>248.560672899</v>
      </c>
      <c r="N24">
        <v>438.05742118599989</v>
      </c>
      <c r="O24">
        <v>745.68201415400006</v>
      </c>
      <c r="P24" s="2">
        <f t="shared" si="0"/>
        <v>43225</v>
      </c>
    </row>
    <row r="25" spans="1:16" x14ac:dyDescent="0.35">
      <c r="A25">
        <v>4</v>
      </c>
      <c r="B25" s="1">
        <v>43225</v>
      </c>
      <c r="C25">
        <v>1289</v>
      </c>
      <c r="D25">
        <v>5.4712892999999999E-2</v>
      </c>
      <c r="E25">
        <v>9.6424701999999987E-2</v>
      </c>
      <c r="F25">
        <v>0.16413867800000001</v>
      </c>
      <c r="G25">
        <v>6.5818966000000003</v>
      </c>
      <c r="H25">
        <v>1026.7997432847619</v>
      </c>
      <c r="I25">
        <v>7</v>
      </c>
      <c r="J25">
        <v>4543</v>
      </c>
      <c r="K25">
        <v>6215</v>
      </c>
      <c r="L25">
        <v>0.73097345132743363</v>
      </c>
      <c r="M25">
        <v>248.560672899</v>
      </c>
      <c r="N25">
        <v>438.05742118599989</v>
      </c>
      <c r="O25">
        <v>745.68201415400006</v>
      </c>
      <c r="P25" s="2">
        <f t="shared" si="0"/>
        <v>43226</v>
      </c>
    </row>
    <row r="26" spans="1:16" x14ac:dyDescent="0.35">
      <c r="A26">
        <v>4</v>
      </c>
      <c r="B26" s="1">
        <v>43225</v>
      </c>
      <c r="C26">
        <v>1289</v>
      </c>
      <c r="D26">
        <v>5.4712892999999999E-2</v>
      </c>
      <c r="E26">
        <v>9.6424701999999987E-2</v>
      </c>
      <c r="F26">
        <v>0.16413867800000001</v>
      </c>
      <c r="G26">
        <v>6.5818966000000003</v>
      </c>
      <c r="H26">
        <v>1026.7997432847619</v>
      </c>
      <c r="I26">
        <v>7</v>
      </c>
      <c r="J26">
        <v>4543</v>
      </c>
      <c r="K26">
        <v>6215</v>
      </c>
      <c r="L26">
        <v>0.73097345132743363</v>
      </c>
      <c r="M26">
        <v>248.560672899</v>
      </c>
      <c r="N26">
        <v>438.05742118599989</v>
      </c>
      <c r="O26">
        <v>745.68201415400006</v>
      </c>
      <c r="P26" s="2">
        <f t="shared" si="0"/>
        <v>43227</v>
      </c>
    </row>
    <row r="27" spans="1:16" x14ac:dyDescent="0.35">
      <c r="A27">
        <v>4</v>
      </c>
      <c r="B27" s="1">
        <v>43225</v>
      </c>
      <c r="C27">
        <v>1289</v>
      </c>
      <c r="D27">
        <v>5.4712892999999999E-2</v>
      </c>
      <c r="E27">
        <v>9.6424701999999987E-2</v>
      </c>
      <c r="F27">
        <v>0.16413867800000001</v>
      </c>
      <c r="G27">
        <v>6.5818966000000003</v>
      </c>
      <c r="H27">
        <v>1026.7997432847619</v>
      </c>
      <c r="I27">
        <v>7</v>
      </c>
      <c r="J27">
        <v>4543</v>
      </c>
      <c r="K27">
        <v>6215</v>
      </c>
      <c r="L27">
        <v>0.73097345132743363</v>
      </c>
      <c r="M27">
        <v>248.560672899</v>
      </c>
      <c r="N27">
        <v>438.05742118599989</v>
      </c>
      <c r="O27">
        <v>745.68201415400006</v>
      </c>
      <c r="P27" s="2">
        <f t="shared" si="0"/>
        <v>43228</v>
      </c>
    </row>
    <row r="28" spans="1:16" x14ac:dyDescent="0.35">
      <c r="A28">
        <v>4</v>
      </c>
      <c r="B28" s="1">
        <v>43225</v>
      </c>
      <c r="C28">
        <v>1289</v>
      </c>
      <c r="D28">
        <v>5.4712892999999999E-2</v>
      </c>
      <c r="E28">
        <v>9.6424701999999987E-2</v>
      </c>
      <c r="F28">
        <v>0.16413867800000001</v>
      </c>
      <c r="G28">
        <v>6.5818966000000003</v>
      </c>
      <c r="H28">
        <v>1026.7997432847619</v>
      </c>
      <c r="I28">
        <v>7</v>
      </c>
      <c r="J28">
        <v>4543</v>
      </c>
      <c r="K28">
        <v>6215</v>
      </c>
      <c r="L28">
        <v>0.73097345132743363</v>
      </c>
      <c r="M28">
        <v>248.560672899</v>
      </c>
      <c r="N28">
        <v>438.05742118599989</v>
      </c>
      <c r="O28">
        <v>745.68201415400006</v>
      </c>
      <c r="P28" s="2">
        <f t="shared" si="0"/>
        <v>43229</v>
      </c>
    </row>
    <row r="29" spans="1:16" x14ac:dyDescent="0.35">
      <c r="A29">
        <v>4</v>
      </c>
      <c r="B29" s="1">
        <v>43225</v>
      </c>
      <c r="C29">
        <v>1289</v>
      </c>
      <c r="D29">
        <v>5.4712892999999999E-2</v>
      </c>
      <c r="E29">
        <v>9.6424701999999987E-2</v>
      </c>
      <c r="F29">
        <v>0.16413867800000001</v>
      </c>
      <c r="G29">
        <v>6.5818966000000003</v>
      </c>
      <c r="H29">
        <v>1026.7997432847619</v>
      </c>
      <c r="I29">
        <v>7</v>
      </c>
      <c r="J29">
        <v>4543</v>
      </c>
      <c r="K29">
        <v>6215</v>
      </c>
      <c r="L29">
        <v>0.73097345132743363</v>
      </c>
      <c r="M29">
        <v>248.560672899</v>
      </c>
      <c r="N29">
        <v>438.05742118599989</v>
      </c>
      <c r="O29">
        <v>745.68201415400006</v>
      </c>
      <c r="P29" s="2">
        <f t="shared" si="0"/>
        <v>43230</v>
      </c>
    </row>
    <row r="30" spans="1:16" x14ac:dyDescent="0.35">
      <c r="A30">
        <v>4</v>
      </c>
      <c r="B30" s="1">
        <v>43225</v>
      </c>
      <c r="C30">
        <v>1289</v>
      </c>
      <c r="D30">
        <v>5.4712892999999999E-2</v>
      </c>
      <c r="E30">
        <v>9.6424701999999987E-2</v>
      </c>
      <c r="F30">
        <v>0.16413867800000001</v>
      </c>
      <c r="G30">
        <v>6.5818966000000003</v>
      </c>
      <c r="H30">
        <v>1026.7997432847619</v>
      </c>
      <c r="I30">
        <v>7</v>
      </c>
      <c r="J30">
        <v>4543</v>
      </c>
      <c r="K30">
        <v>6215</v>
      </c>
      <c r="L30">
        <v>0.73097345132743363</v>
      </c>
      <c r="M30">
        <v>248.560672899</v>
      </c>
      <c r="N30">
        <v>438.05742118599989</v>
      </c>
      <c r="O30">
        <v>745.68201415400006</v>
      </c>
      <c r="P30" s="2">
        <f t="shared" si="0"/>
        <v>43231</v>
      </c>
    </row>
    <row r="31" spans="1:16" x14ac:dyDescent="0.35">
      <c r="A31">
        <v>5</v>
      </c>
      <c r="B31" s="1">
        <v>43226</v>
      </c>
      <c r="C31">
        <v>1082</v>
      </c>
      <c r="D31">
        <v>4.7619047999999997E-2</v>
      </c>
      <c r="E31">
        <v>2.9239766E-2</v>
      </c>
      <c r="F31">
        <v>0.102756892</v>
      </c>
      <c r="G31">
        <v>6.4291667000000006</v>
      </c>
      <c r="H31">
        <v>987.30822670519888</v>
      </c>
      <c r="I31">
        <v>6</v>
      </c>
      <c r="J31">
        <v>4190</v>
      </c>
      <c r="K31">
        <v>6215</v>
      </c>
      <c r="L31">
        <v>0.67417538213998396</v>
      </c>
      <c r="M31">
        <v>199.52381112</v>
      </c>
      <c r="N31">
        <v>122.51461954</v>
      </c>
      <c r="O31">
        <v>430.55137747999993</v>
      </c>
      <c r="P31" s="2">
        <f t="shared" si="0"/>
        <v>43226</v>
      </c>
    </row>
    <row r="32" spans="1:16" x14ac:dyDescent="0.35">
      <c r="A32">
        <v>5</v>
      </c>
      <c r="B32" s="1">
        <v>43226</v>
      </c>
      <c r="C32">
        <v>1082</v>
      </c>
      <c r="D32">
        <v>4.7619047999999997E-2</v>
      </c>
      <c r="E32">
        <v>2.9239766E-2</v>
      </c>
      <c r="F32">
        <v>0.102756892</v>
      </c>
      <c r="G32">
        <v>6.4291667000000006</v>
      </c>
      <c r="H32">
        <v>987.30822670519888</v>
      </c>
      <c r="I32">
        <v>6</v>
      </c>
      <c r="J32">
        <v>4190</v>
      </c>
      <c r="K32">
        <v>6215</v>
      </c>
      <c r="L32">
        <v>0.67417538213998396</v>
      </c>
      <c r="M32">
        <v>199.52381112</v>
      </c>
      <c r="N32">
        <v>122.51461954</v>
      </c>
      <c r="O32">
        <v>430.55137747999993</v>
      </c>
      <c r="P32" s="2">
        <f t="shared" si="0"/>
        <v>43227</v>
      </c>
    </row>
    <row r="33" spans="1:16" x14ac:dyDescent="0.35">
      <c r="A33">
        <v>5</v>
      </c>
      <c r="B33" s="1">
        <v>43226</v>
      </c>
      <c r="C33">
        <v>1082</v>
      </c>
      <c r="D33">
        <v>4.7619047999999997E-2</v>
      </c>
      <c r="E33">
        <v>2.9239766E-2</v>
      </c>
      <c r="F33">
        <v>0.102756892</v>
      </c>
      <c r="G33">
        <v>6.4291667000000006</v>
      </c>
      <c r="H33">
        <v>987.30822670519888</v>
      </c>
      <c r="I33">
        <v>6</v>
      </c>
      <c r="J33">
        <v>4190</v>
      </c>
      <c r="K33">
        <v>6215</v>
      </c>
      <c r="L33">
        <v>0.67417538213998396</v>
      </c>
      <c r="M33">
        <v>199.52381112</v>
      </c>
      <c r="N33">
        <v>122.51461954</v>
      </c>
      <c r="O33">
        <v>430.55137747999993</v>
      </c>
      <c r="P33" s="2">
        <f t="shared" si="0"/>
        <v>43228</v>
      </c>
    </row>
    <row r="34" spans="1:16" x14ac:dyDescent="0.35">
      <c r="A34">
        <v>5</v>
      </c>
      <c r="B34" s="1">
        <v>43226</v>
      </c>
      <c r="C34">
        <v>1082</v>
      </c>
      <c r="D34">
        <v>4.7619047999999997E-2</v>
      </c>
      <c r="E34">
        <v>2.9239766E-2</v>
      </c>
      <c r="F34">
        <v>0.102756892</v>
      </c>
      <c r="G34">
        <v>6.4291667000000006</v>
      </c>
      <c r="H34">
        <v>987.30822670519888</v>
      </c>
      <c r="I34">
        <v>6</v>
      </c>
      <c r="J34">
        <v>4190</v>
      </c>
      <c r="K34">
        <v>6215</v>
      </c>
      <c r="L34">
        <v>0.67417538213998396</v>
      </c>
      <c r="M34">
        <v>199.52381112</v>
      </c>
      <c r="N34">
        <v>122.51461954</v>
      </c>
      <c r="O34">
        <v>430.55137747999993</v>
      </c>
      <c r="P34" s="2">
        <f t="shared" si="0"/>
        <v>43229</v>
      </c>
    </row>
    <row r="35" spans="1:16" x14ac:dyDescent="0.35">
      <c r="A35">
        <v>5</v>
      </c>
      <c r="B35" s="1">
        <v>43226</v>
      </c>
      <c r="C35">
        <v>1082</v>
      </c>
      <c r="D35">
        <v>4.7619047999999997E-2</v>
      </c>
      <c r="E35">
        <v>2.9239766E-2</v>
      </c>
      <c r="F35">
        <v>0.102756892</v>
      </c>
      <c r="G35">
        <v>6.4291667000000006</v>
      </c>
      <c r="H35">
        <v>987.30822670519888</v>
      </c>
      <c r="I35">
        <v>6</v>
      </c>
      <c r="J35">
        <v>4190</v>
      </c>
      <c r="K35">
        <v>6215</v>
      </c>
      <c r="L35">
        <v>0.67417538213998396</v>
      </c>
      <c r="M35">
        <v>199.52381112</v>
      </c>
      <c r="N35">
        <v>122.51461954</v>
      </c>
      <c r="O35">
        <v>430.55137747999993</v>
      </c>
      <c r="P35" s="2">
        <f t="shared" si="0"/>
        <v>43230</v>
      </c>
    </row>
    <row r="36" spans="1:16" x14ac:dyDescent="0.35">
      <c r="A36">
        <v>5</v>
      </c>
      <c r="B36" s="1">
        <v>43226</v>
      </c>
      <c r="C36">
        <v>1082</v>
      </c>
      <c r="D36">
        <v>4.7619047999999997E-2</v>
      </c>
      <c r="E36">
        <v>2.9239766E-2</v>
      </c>
      <c r="F36">
        <v>0.102756892</v>
      </c>
      <c r="G36">
        <v>6.4291667000000006</v>
      </c>
      <c r="H36">
        <v>987.30822670519888</v>
      </c>
      <c r="I36">
        <v>6</v>
      </c>
      <c r="J36">
        <v>4190</v>
      </c>
      <c r="K36">
        <v>6215</v>
      </c>
      <c r="L36">
        <v>0.67417538213998396</v>
      </c>
      <c r="M36">
        <v>199.52381112</v>
      </c>
      <c r="N36">
        <v>122.51461954</v>
      </c>
      <c r="O36">
        <v>430.55137747999993</v>
      </c>
      <c r="P36" s="2">
        <f t="shared" si="0"/>
        <v>43231</v>
      </c>
    </row>
    <row r="37" spans="1:16" x14ac:dyDescent="0.35">
      <c r="A37">
        <v>6</v>
      </c>
      <c r="B37" s="1">
        <v>43227</v>
      </c>
      <c r="C37">
        <v>405</v>
      </c>
      <c r="D37">
        <v>0.146153846</v>
      </c>
      <c r="E37">
        <v>6.9230768999999998E-2</v>
      </c>
      <c r="F37">
        <v>8.7179486999999986E-2</v>
      </c>
      <c r="G37">
        <v>6.0956937999999994</v>
      </c>
      <c r="H37">
        <v>394.38950399130499</v>
      </c>
      <c r="I37">
        <v>6</v>
      </c>
      <c r="J37">
        <v>4131</v>
      </c>
      <c r="K37">
        <v>6215</v>
      </c>
      <c r="L37">
        <v>0.66468222043443281</v>
      </c>
      <c r="M37">
        <v>603.76153782599999</v>
      </c>
      <c r="N37">
        <v>285.99230673900001</v>
      </c>
      <c r="O37">
        <v>360.13846079699988</v>
      </c>
      <c r="P37" s="2">
        <f t="shared" si="0"/>
        <v>43227</v>
      </c>
    </row>
    <row r="38" spans="1:16" x14ac:dyDescent="0.35">
      <c r="A38">
        <v>6</v>
      </c>
      <c r="B38" s="1">
        <v>43227</v>
      </c>
      <c r="C38">
        <v>405</v>
      </c>
      <c r="D38">
        <v>0.146153846</v>
      </c>
      <c r="E38">
        <v>6.9230768999999998E-2</v>
      </c>
      <c r="F38">
        <v>8.7179486999999986E-2</v>
      </c>
      <c r="G38">
        <v>6.0956937999999994</v>
      </c>
      <c r="H38">
        <v>394.38950399130499</v>
      </c>
      <c r="I38">
        <v>6</v>
      </c>
      <c r="J38">
        <v>4131</v>
      </c>
      <c r="K38">
        <v>6215</v>
      </c>
      <c r="L38">
        <v>0.66468222043443281</v>
      </c>
      <c r="M38">
        <v>603.76153782599999</v>
      </c>
      <c r="N38">
        <v>285.99230673900001</v>
      </c>
      <c r="O38">
        <v>360.13846079699988</v>
      </c>
      <c r="P38" s="2">
        <f t="shared" si="0"/>
        <v>43228</v>
      </c>
    </row>
    <row r="39" spans="1:16" x14ac:dyDescent="0.35">
      <c r="A39">
        <v>6</v>
      </c>
      <c r="B39" s="1">
        <v>43227</v>
      </c>
      <c r="C39">
        <v>405</v>
      </c>
      <c r="D39">
        <v>0.146153846</v>
      </c>
      <c r="E39">
        <v>6.9230768999999998E-2</v>
      </c>
      <c r="F39">
        <v>8.7179486999999986E-2</v>
      </c>
      <c r="G39">
        <v>6.0956937999999994</v>
      </c>
      <c r="H39">
        <v>394.38950399130499</v>
      </c>
      <c r="I39">
        <v>6</v>
      </c>
      <c r="J39">
        <v>4131</v>
      </c>
      <c r="K39">
        <v>6215</v>
      </c>
      <c r="L39">
        <v>0.66468222043443281</v>
      </c>
      <c r="M39">
        <v>603.76153782599999</v>
      </c>
      <c r="N39">
        <v>285.99230673900001</v>
      </c>
      <c r="O39">
        <v>360.13846079699988</v>
      </c>
      <c r="P39" s="2">
        <f t="shared" si="0"/>
        <v>43229</v>
      </c>
    </row>
    <row r="40" spans="1:16" x14ac:dyDescent="0.35">
      <c r="A40">
        <v>6</v>
      </c>
      <c r="B40" s="1">
        <v>43227</v>
      </c>
      <c r="C40">
        <v>405</v>
      </c>
      <c r="D40">
        <v>0.146153846</v>
      </c>
      <c r="E40">
        <v>6.9230768999999998E-2</v>
      </c>
      <c r="F40">
        <v>8.7179486999999986E-2</v>
      </c>
      <c r="G40">
        <v>6.0956937999999994</v>
      </c>
      <c r="H40">
        <v>394.38950399130499</v>
      </c>
      <c r="I40">
        <v>6</v>
      </c>
      <c r="J40">
        <v>4131</v>
      </c>
      <c r="K40">
        <v>6215</v>
      </c>
      <c r="L40">
        <v>0.66468222043443281</v>
      </c>
      <c r="M40">
        <v>603.76153782599999</v>
      </c>
      <c r="N40">
        <v>285.99230673900001</v>
      </c>
      <c r="O40">
        <v>360.13846079699988</v>
      </c>
      <c r="P40" s="2">
        <f t="shared" si="0"/>
        <v>43230</v>
      </c>
    </row>
    <row r="41" spans="1:16" x14ac:dyDescent="0.35">
      <c r="A41">
        <v>6</v>
      </c>
      <c r="B41" s="1">
        <v>43227</v>
      </c>
      <c r="C41">
        <v>405</v>
      </c>
      <c r="D41">
        <v>0.146153846</v>
      </c>
      <c r="E41">
        <v>6.9230768999999998E-2</v>
      </c>
      <c r="F41">
        <v>8.7179486999999986E-2</v>
      </c>
      <c r="G41">
        <v>6.0956937999999994</v>
      </c>
      <c r="H41">
        <v>394.38950399130499</v>
      </c>
      <c r="I41">
        <v>6</v>
      </c>
      <c r="J41">
        <v>4131</v>
      </c>
      <c r="K41">
        <v>6215</v>
      </c>
      <c r="L41">
        <v>0.66468222043443281</v>
      </c>
      <c r="M41">
        <v>603.76153782599999</v>
      </c>
      <c r="N41">
        <v>285.99230673900001</v>
      </c>
      <c r="O41">
        <v>360.13846079699988</v>
      </c>
      <c r="P41" s="2">
        <f t="shared" si="0"/>
        <v>43231</v>
      </c>
    </row>
    <row r="42" spans="1:16" x14ac:dyDescent="0.35">
      <c r="A42">
        <v>6</v>
      </c>
      <c r="B42" s="1">
        <v>43227</v>
      </c>
      <c r="C42">
        <v>405</v>
      </c>
      <c r="D42">
        <v>0.146153846</v>
      </c>
      <c r="E42">
        <v>6.9230768999999998E-2</v>
      </c>
      <c r="F42">
        <v>8.7179486999999986E-2</v>
      </c>
      <c r="G42">
        <v>6.0956937999999994</v>
      </c>
      <c r="H42">
        <v>394.38950399130499</v>
      </c>
      <c r="I42">
        <v>6</v>
      </c>
      <c r="J42">
        <v>4131</v>
      </c>
      <c r="K42">
        <v>6215</v>
      </c>
      <c r="L42">
        <v>0.66468222043443281</v>
      </c>
      <c r="M42">
        <v>603.76153782599999</v>
      </c>
      <c r="N42">
        <v>285.99230673900001</v>
      </c>
      <c r="O42">
        <v>360.13846079699988</v>
      </c>
      <c r="P42" s="2">
        <f t="shared" si="0"/>
        <v>43232</v>
      </c>
    </row>
    <row r="43" spans="1:16" x14ac:dyDescent="0.35">
      <c r="A43">
        <v>7</v>
      </c>
      <c r="B43" s="1">
        <v>43228</v>
      </c>
      <c r="C43">
        <v>98</v>
      </c>
      <c r="D43">
        <v>0.33644859799999999</v>
      </c>
      <c r="E43">
        <v>6.5420561000000002E-2</v>
      </c>
      <c r="F43">
        <v>3.7383178000000003E-2</v>
      </c>
      <c r="G43">
        <v>5.4028777000000003</v>
      </c>
      <c r="H43">
        <v>117.8278639055372</v>
      </c>
      <c r="I43">
        <v>5</v>
      </c>
      <c r="J43">
        <v>4061</v>
      </c>
      <c r="K43">
        <v>6215</v>
      </c>
      <c r="L43">
        <v>0.65341914722445693</v>
      </c>
      <c r="M43">
        <v>1366.3177564780001</v>
      </c>
      <c r="N43">
        <v>265.67289822100003</v>
      </c>
      <c r="O43">
        <v>151.81308585799999</v>
      </c>
      <c r="P43" s="2">
        <f t="shared" si="0"/>
        <v>43228</v>
      </c>
    </row>
    <row r="44" spans="1:16" x14ac:dyDescent="0.35">
      <c r="A44">
        <v>7</v>
      </c>
      <c r="B44" s="1">
        <v>43228</v>
      </c>
      <c r="C44">
        <v>98</v>
      </c>
      <c r="D44">
        <v>0.33644859799999999</v>
      </c>
      <c r="E44">
        <v>6.5420561000000002E-2</v>
      </c>
      <c r="F44">
        <v>3.7383178000000003E-2</v>
      </c>
      <c r="G44">
        <v>5.4028777000000003</v>
      </c>
      <c r="H44">
        <v>117.8278639055372</v>
      </c>
      <c r="I44">
        <v>5</v>
      </c>
      <c r="J44">
        <v>4061</v>
      </c>
      <c r="K44">
        <v>6215</v>
      </c>
      <c r="L44">
        <v>0.65341914722445693</v>
      </c>
      <c r="M44">
        <v>1366.3177564780001</v>
      </c>
      <c r="N44">
        <v>265.67289822100003</v>
      </c>
      <c r="O44">
        <v>151.81308585799999</v>
      </c>
      <c r="P44" s="2">
        <f t="shared" si="0"/>
        <v>43229</v>
      </c>
    </row>
    <row r="45" spans="1:16" x14ac:dyDescent="0.35">
      <c r="A45">
        <v>7</v>
      </c>
      <c r="B45" s="1">
        <v>43228</v>
      </c>
      <c r="C45">
        <v>98</v>
      </c>
      <c r="D45">
        <v>0.33644859799999999</v>
      </c>
      <c r="E45">
        <v>6.5420561000000002E-2</v>
      </c>
      <c r="F45">
        <v>3.7383178000000003E-2</v>
      </c>
      <c r="G45">
        <v>5.4028777000000003</v>
      </c>
      <c r="H45">
        <v>117.8278639055372</v>
      </c>
      <c r="I45">
        <v>5</v>
      </c>
      <c r="J45">
        <v>4061</v>
      </c>
      <c r="K45">
        <v>6215</v>
      </c>
      <c r="L45">
        <v>0.65341914722445693</v>
      </c>
      <c r="M45">
        <v>1366.3177564780001</v>
      </c>
      <c r="N45">
        <v>265.67289822100003</v>
      </c>
      <c r="O45">
        <v>151.81308585799999</v>
      </c>
      <c r="P45" s="2">
        <f t="shared" si="0"/>
        <v>43230</v>
      </c>
    </row>
    <row r="46" spans="1:16" x14ac:dyDescent="0.35">
      <c r="A46">
        <v>7</v>
      </c>
      <c r="B46" s="1">
        <v>43228</v>
      </c>
      <c r="C46">
        <v>98</v>
      </c>
      <c r="D46">
        <v>0.33644859799999999</v>
      </c>
      <c r="E46">
        <v>6.5420561000000002E-2</v>
      </c>
      <c r="F46">
        <v>3.7383178000000003E-2</v>
      </c>
      <c r="G46">
        <v>5.4028777000000003</v>
      </c>
      <c r="H46">
        <v>117.8278639055372</v>
      </c>
      <c r="I46">
        <v>5</v>
      </c>
      <c r="J46">
        <v>4061</v>
      </c>
      <c r="K46">
        <v>6215</v>
      </c>
      <c r="L46">
        <v>0.65341914722445693</v>
      </c>
      <c r="M46">
        <v>1366.3177564780001</v>
      </c>
      <c r="N46">
        <v>265.67289822100003</v>
      </c>
      <c r="O46">
        <v>151.81308585799999</v>
      </c>
      <c r="P46" s="2">
        <f t="shared" si="0"/>
        <v>43231</v>
      </c>
    </row>
    <row r="47" spans="1:16" x14ac:dyDescent="0.35">
      <c r="A47">
        <v>7</v>
      </c>
      <c r="B47" s="1">
        <v>43228</v>
      </c>
      <c r="C47">
        <v>98</v>
      </c>
      <c r="D47">
        <v>0.33644859799999999</v>
      </c>
      <c r="E47">
        <v>6.5420561000000002E-2</v>
      </c>
      <c r="F47">
        <v>3.7383178000000003E-2</v>
      </c>
      <c r="G47">
        <v>5.4028777000000003</v>
      </c>
      <c r="H47">
        <v>117.8278639055372</v>
      </c>
      <c r="I47">
        <v>5</v>
      </c>
      <c r="J47">
        <v>4061</v>
      </c>
      <c r="K47">
        <v>6215</v>
      </c>
      <c r="L47">
        <v>0.65341914722445693</v>
      </c>
      <c r="M47">
        <v>1366.3177564780001</v>
      </c>
      <c r="N47">
        <v>265.67289822100003</v>
      </c>
      <c r="O47">
        <v>151.81308585799999</v>
      </c>
      <c r="P47" s="2">
        <f t="shared" si="0"/>
        <v>43232</v>
      </c>
    </row>
    <row r="48" spans="1:16" x14ac:dyDescent="0.35">
      <c r="A48">
        <v>8</v>
      </c>
      <c r="B48" s="1">
        <v>43229</v>
      </c>
      <c r="C48">
        <v>141</v>
      </c>
      <c r="D48">
        <v>0.38297872300000002</v>
      </c>
      <c r="E48">
        <v>3.5460993000000003E-2</v>
      </c>
      <c r="F48">
        <v>2.8368793999999999E-2</v>
      </c>
      <c r="G48">
        <v>4.3962264000000006</v>
      </c>
      <c r="H48">
        <v>182.74935867464421</v>
      </c>
      <c r="I48">
        <v>4</v>
      </c>
      <c r="J48">
        <v>4035</v>
      </c>
      <c r="K48">
        <v>6215</v>
      </c>
      <c r="L48">
        <v>0.64923572003218022</v>
      </c>
      <c r="M48">
        <v>1545.3191473049999</v>
      </c>
      <c r="N48">
        <v>143.085106755</v>
      </c>
      <c r="O48">
        <v>114.46808378999999</v>
      </c>
      <c r="P48" s="2">
        <f t="shared" si="0"/>
        <v>43229</v>
      </c>
    </row>
    <row r="49" spans="1:16" x14ac:dyDescent="0.35">
      <c r="A49">
        <v>8</v>
      </c>
      <c r="B49" s="1">
        <v>43229</v>
      </c>
      <c r="C49">
        <v>141</v>
      </c>
      <c r="D49">
        <v>0.38297872300000002</v>
      </c>
      <c r="E49">
        <v>3.5460993000000003E-2</v>
      </c>
      <c r="F49">
        <v>2.8368793999999999E-2</v>
      </c>
      <c r="G49">
        <v>4.3962264000000006</v>
      </c>
      <c r="H49">
        <v>182.74935867464421</v>
      </c>
      <c r="I49">
        <v>4</v>
      </c>
      <c r="J49">
        <v>4035</v>
      </c>
      <c r="K49">
        <v>6215</v>
      </c>
      <c r="L49">
        <v>0.64923572003218022</v>
      </c>
      <c r="M49">
        <v>1545.3191473049999</v>
      </c>
      <c r="N49">
        <v>143.085106755</v>
      </c>
      <c r="O49">
        <v>114.46808378999999</v>
      </c>
      <c r="P49" s="2">
        <f t="shared" si="0"/>
        <v>43230</v>
      </c>
    </row>
    <row r="50" spans="1:16" x14ac:dyDescent="0.35">
      <c r="A50">
        <v>8</v>
      </c>
      <c r="B50" s="1">
        <v>43229</v>
      </c>
      <c r="C50">
        <v>141</v>
      </c>
      <c r="D50">
        <v>0.38297872300000002</v>
      </c>
      <c r="E50">
        <v>3.5460993000000003E-2</v>
      </c>
      <c r="F50">
        <v>2.8368793999999999E-2</v>
      </c>
      <c r="G50">
        <v>4.3962264000000006</v>
      </c>
      <c r="H50">
        <v>182.74935867464421</v>
      </c>
      <c r="I50">
        <v>4</v>
      </c>
      <c r="J50">
        <v>4035</v>
      </c>
      <c r="K50">
        <v>6215</v>
      </c>
      <c r="L50">
        <v>0.64923572003218022</v>
      </c>
      <c r="M50">
        <v>1545.3191473049999</v>
      </c>
      <c r="N50">
        <v>143.085106755</v>
      </c>
      <c r="O50">
        <v>114.46808378999999</v>
      </c>
      <c r="P50" s="2">
        <f t="shared" si="0"/>
        <v>43231</v>
      </c>
    </row>
    <row r="51" spans="1:16" x14ac:dyDescent="0.35">
      <c r="A51">
        <v>8</v>
      </c>
      <c r="B51" s="1">
        <v>43229</v>
      </c>
      <c r="C51">
        <v>141</v>
      </c>
      <c r="D51">
        <v>0.38297872300000002</v>
      </c>
      <c r="E51">
        <v>3.5460993000000003E-2</v>
      </c>
      <c r="F51">
        <v>2.8368793999999999E-2</v>
      </c>
      <c r="G51">
        <v>4.3962264000000006</v>
      </c>
      <c r="H51">
        <v>182.74935867464421</v>
      </c>
      <c r="I51">
        <v>4</v>
      </c>
      <c r="J51">
        <v>4035</v>
      </c>
      <c r="K51">
        <v>6215</v>
      </c>
      <c r="L51">
        <v>0.64923572003218022</v>
      </c>
      <c r="M51">
        <v>1545.3191473049999</v>
      </c>
      <c r="N51">
        <v>143.085106755</v>
      </c>
      <c r="O51">
        <v>114.46808378999999</v>
      </c>
      <c r="P51" s="2">
        <f t="shared" si="0"/>
        <v>43232</v>
      </c>
    </row>
    <row r="52" spans="1:16" x14ac:dyDescent="0.35">
      <c r="A52">
        <v>9</v>
      </c>
      <c r="B52" s="1">
        <v>43230</v>
      </c>
      <c r="C52">
        <v>498</v>
      </c>
      <c r="D52">
        <v>0.26584867099999998</v>
      </c>
      <c r="E52">
        <v>2.2494888000000001E-2</v>
      </c>
      <c r="F52">
        <v>5.5214724000000007E-2</v>
      </c>
      <c r="G52">
        <v>3.4826923000000001</v>
      </c>
      <c r="H52">
        <v>582.1880494052981</v>
      </c>
      <c r="I52">
        <v>3</v>
      </c>
      <c r="J52">
        <v>4209</v>
      </c>
      <c r="K52">
        <v>6215</v>
      </c>
      <c r="L52">
        <v>0.67723250201126306</v>
      </c>
      <c r="M52">
        <v>1118.9570562389999</v>
      </c>
      <c r="N52">
        <v>94.68098359199999</v>
      </c>
      <c r="O52">
        <v>232.39877331599999</v>
      </c>
      <c r="P52" s="2">
        <f t="shared" si="0"/>
        <v>43230</v>
      </c>
    </row>
    <row r="53" spans="1:16" x14ac:dyDescent="0.35">
      <c r="A53">
        <v>9</v>
      </c>
      <c r="B53" s="1">
        <v>43230</v>
      </c>
      <c r="C53">
        <v>498</v>
      </c>
      <c r="D53">
        <v>0.26584867099999998</v>
      </c>
      <c r="E53">
        <v>2.2494888000000001E-2</v>
      </c>
      <c r="F53">
        <v>5.5214724000000007E-2</v>
      </c>
      <c r="G53">
        <v>3.4826923000000001</v>
      </c>
      <c r="H53">
        <v>582.1880494052981</v>
      </c>
      <c r="I53">
        <v>3</v>
      </c>
      <c r="J53">
        <v>4209</v>
      </c>
      <c r="K53">
        <v>6215</v>
      </c>
      <c r="L53">
        <v>0.67723250201126306</v>
      </c>
      <c r="M53">
        <v>1118.9570562389999</v>
      </c>
      <c r="N53">
        <v>94.68098359199999</v>
      </c>
      <c r="O53">
        <v>232.39877331599999</v>
      </c>
      <c r="P53" s="2">
        <f t="shared" si="0"/>
        <v>43231</v>
      </c>
    </row>
    <row r="54" spans="1:16" x14ac:dyDescent="0.35">
      <c r="A54">
        <v>9</v>
      </c>
      <c r="B54" s="1">
        <v>43230</v>
      </c>
      <c r="C54">
        <v>498</v>
      </c>
      <c r="D54">
        <v>0.26584867099999998</v>
      </c>
      <c r="E54">
        <v>2.2494888000000001E-2</v>
      </c>
      <c r="F54">
        <v>5.5214724000000007E-2</v>
      </c>
      <c r="G54">
        <v>3.4826923000000001</v>
      </c>
      <c r="H54">
        <v>582.1880494052981</v>
      </c>
      <c r="I54">
        <v>3</v>
      </c>
      <c r="J54">
        <v>4209</v>
      </c>
      <c r="K54">
        <v>6215</v>
      </c>
      <c r="L54">
        <v>0.67723250201126306</v>
      </c>
      <c r="M54">
        <v>1118.9570562389999</v>
      </c>
      <c r="N54">
        <v>94.68098359199999</v>
      </c>
      <c r="O54">
        <v>232.39877331599999</v>
      </c>
      <c r="P54" s="2">
        <f t="shared" si="0"/>
        <v>43232</v>
      </c>
    </row>
    <row r="55" spans="1:16" x14ac:dyDescent="0.35">
      <c r="A55">
        <v>10</v>
      </c>
      <c r="B55" s="1">
        <v>43231</v>
      </c>
      <c r="C55">
        <v>1366</v>
      </c>
      <c r="D55">
        <v>0.15294924600000001</v>
      </c>
      <c r="E55">
        <v>3.4293552999999997E-2</v>
      </c>
      <c r="F55">
        <v>6.9958848000000004E-2</v>
      </c>
      <c r="G55">
        <v>5.7188347000000004</v>
      </c>
      <c r="H55">
        <v>1414.5170451528099</v>
      </c>
      <c r="I55">
        <v>6</v>
      </c>
      <c r="J55">
        <v>4266</v>
      </c>
      <c r="K55">
        <v>6215</v>
      </c>
      <c r="L55">
        <v>0.68640386162510059</v>
      </c>
      <c r="M55">
        <v>652.48148343599996</v>
      </c>
      <c r="N55">
        <v>146.296297098</v>
      </c>
      <c r="O55">
        <v>298.44444556799999</v>
      </c>
      <c r="P55" s="2">
        <f t="shared" si="0"/>
        <v>43231</v>
      </c>
    </row>
    <row r="56" spans="1:16" x14ac:dyDescent="0.35">
      <c r="A56">
        <v>10</v>
      </c>
      <c r="B56" s="1">
        <v>43231</v>
      </c>
      <c r="C56">
        <v>1366</v>
      </c>
      <c r="D56">
        <v>0.15294924600000001</v>
      </c>
      <c r="E56">
        <v>3.4293552999999997E-2</v>
      </c>
      <c r="F56">
        <v>6.9958848000000004E-2</v>
      </c>
      <c r="G56">
        <v>5.7188347000000004</v>
      </c>
      <c r="H56">
        <v>1414.5170451528099</v>
      </c>
      <c r="I56">
        <v>6</v>
      </c>
      <c r="J56">
        <v>4266</v>
      </c>
      <c r="K56">
        <v>6215</v>
      </c>
      <c r="L56">
        <v>0.68640386162510059</v>
      </c>
      <c r="M56">
        <v>652.48148343599996</v>
      </c>
      <c r="N56">
        <v>146.296297098</v>
      </c>
      <c r="O56">
        <v>298.44444556799999</v>
      </c>
      <c r="P56" s="2">
        <f t="shared" si="0"/>
        <v>43232</v>
      </c>
    </row>
    <row r="57" spans="1:16" x14ac:dyDescent="0.35">
      <c r="A57">
        <v>10</v>
      </c>
      <c r="B57" s="1">
        <v>43231</v>
      </c>
      <c r="C57">
        <v>1366</v>
      </c>
      <c r="D57">
        <v>0.15294924600000001</v>
      </c>
      <c r="E57">
        <v>3.4293552999999997E-2</v>
      </c>
      <c r="F57">
        <v>6.9958848000000004E-2</v>
      </c>
      <c r="G57">
        <v>5.7188347000000004</v>
      </c>
      <c r="H57">
        <v>1414.5170451528099</v>
      </c>
      <c r="I57">
        <v>6</v>
      </c>
      <c r="J57">
        <v>4266</v>
      </c>
      <c r="K57">
        <v>6215</v>
      </c>
      <c r="L57">
        <v>0.68640386162510059</v>
      </c>
      <c r="M57">
        <v>652.48148343599996</v>
      </c>
      <c r="N57">
        <v>146.296297098</v>
      </c>
      <c r="O57">
        <v>298.44444556799999</v>
      </c>
      <c r="P57" s="2">
        <f t="shared" si="0"/>
        <v>43233</v>
      </c>
    </row>
    <row r="58" spans="1:16" x14ac:dyDescent="0.35">
      <c r="A58">
        <v>10</v>
      </c>
      <c r="B58" s="1">
        <v>43231</v>
      </c>
      <c r="C58">
        <v>1366</v>
      </c>
      <c r="D58">
        <v>0.15294924600000001</v>
      </c>
      <c r="E58">
        <v>3.4293552999999997E-2</v>
      </c>
      <c r="F58">
        <v>6.9958848000000004E-2</v>
      </c>
      <c r="G58">
        <v>5.7188347000000004</v>
      </c>
      <c r="H58">
        <v>1414.5170451528099</v>
      </c>
      <c r="I58">
        <v>6</v>
      </c>
      <c r="J58">
        <v>4266</v>
      </c>
      <c r="K58">
        <v>6215</v>
      </c>
      <c r="L58">
        <v>0.68640386162510059</v>
      </c>
      <c r="M58">
        <v>652.48148343599996</v>
      </c>
      <c r="N58">
        <v>146.296297098</v>
      </c>
      <c r="O58">
        <v>298.44444556799999</v>
      </c>
      <c r="P58" s="2">
        <f t="shared" si="0"/>
        <v>43234</v>
      </c>
    </row>
    <row r="59" spans="1:16" x14ac:dyDescent="0.35">
      <c r="A59">
        <v>10</v>
      </c>
      <c r="B59" s="1">
        <v>43231</v>
      </c>
      <c r="C59">
        <v>1366</v>
      </c>
      <c r="D59">
        <v>0.15294924600000001</v>
      </c>
      <c r="E59">
        <v>3.4293552999999997E-2</v>
      </c>
      <c r="F59">
        <v>6.9958848000000004E-2</v>
      </c>
      <c r="G59">
        <v>5.7188347000000004</v>
      </c>
      <c r="H59">
        <v>1414.5170451528099</v>
      </c>
      <c r="I59">
        <v>6</v>
      </c>
      <c r="J59">
        <v>4266</v>
      </c>
      <c r="K59">
        <v>6215</v>
      </c>
      <c r="L59">
        <v>0.68640386162510059</v>
      </c>
      <c r="M59">
        <v>652.48148343599996</v>
      </c>
      <c r="N59">
        <v>146.296297098</v>
      </c>
      <c r="O59">
        <v>298.44444556799999</v>
      </c>
      <c r="P59" s="2">
        <f t="shared" si="0"/>
        <v>43235</v>
      </c>
    </row>
    <row r="60" spans="1:16" x14ac:dyDescent="0.35">
      <c r="A60">
        <v>10</v>
      </c>
      <c r="B60" s="1">
        <v>43231</v>
      </c>
      <c r="C60">
        <v>1366</v>
      </c>
      <c r="D60">
        <v>0.15294924600000001</v>
      </c>
      <c r="E60">
        <v>3.4293552999999997E-2</v>
      </c>
      <c r="F60">
        <v>6.9958848000000004E-2</v>
      </c>
      <c r="G60">
        <v>5.7188347000000004</v>
      </c>
      <c r="H60">
        <v>1414.5170451528099</v>
      </c>
      <c r="I60">
        <v>6</v>
      </c>
      <c r="J60">
        <v>4266</v>
      </c>
      <c r="K60">
        <v>6215</v>
      </c>
      <c r="L60">
        <v>0.68640386162510059</v>
      </c>
      <c r="M60">
        <v>652.48148343599996</v>
      </c>
      <c r="N60">
        <v>146.296297098</v>
      </c>
      <c r="O60">
        <v>298.44444556799999</v>
      </c>
      <c r="P60" s="2">
        <f t="shared" si="0"/>
        <v>43236</v>
      </c>
    </row>
    <row r="61" spans="1:16" x14ac:dyDescent="0.35">
      <c r="A61">
        <v>11</v>
      </c>
      <c r="B61" s="1">
        <v>43232</v>
      </c>
      <c r="C61">
        <v>1370</v>
      </c>
      <c r="D61">
        <v>0.10266821299999999</v>
      </c>
      <c r="E61">
        <v>8.8747099999999995E-2</v>
      </c>
      <c r="F61">
        <v>0.121809745</v>
      </c>
      <c r="G61">
        <v>6.3487297999999992</v>
      </c>
      <c r="H61">
        <v>1208.9071866473221</v>
      </c>
      <c r="I61">
        <v>6</v>
      </c>
      <c r="J61">
        <v>4395</v>
      </c>
      <c r="K61">
        <v>6215</v>
      </c>
      <c r="L61">
        <v>0.7071600965406275</v>
      </c>
      <c r="M61">
        <v>451.22679613499997</v>
      </c>
      <c r="N61">
        <v>390.04350449999998</v>
      </c>
      <c r="O61">
        <v>535.35382927499995</v>
      </c>
      <c r="P61" s="2">
        <f t="shared" si="0"/>
        <v>43232</v>
      </c>
    </row>
    <row r="62" spans="1:16" x14ac:dyDescent="0.35">
      <c r="A62">
        <v>11</v>
      </c>
      <c r="B62" s="1">
        <v>43232</v>
      </c>
      <c r="C62">
        <v>1370</v>
      </c>
      <c r="D62">
        <v>0.10266821299999999</v>
      </c>
      <c r="E62">
        <v>8.8747099999999995E-2</v>
      </c>
      <c r="F62">
        <v>0.121809745</v>
      </c>
      <c r="G62">
        <v>6.3487297999999992</v>
      </c>
      <c r="H62">
        <v>1208.9071866473221</v>
      </c>
      <c r="I62">
        <v>6</v>
      </c>
      <c r="J62">
        <v>4395</v>
      </c>
      <c r="K62">
        <v>6215</v>
      </c>
      <c r="L62">
        <v>0.7071600965406275</v>
      </c>
      <c r="M62">
        <v>451.22679613499997</v>
      </c>
      <c r="N62">
        <v>390.04350449999998</v>
      </c>
      <c r="O62">
        <v>535.35382927499995</v>
      </c>
      <c r="P62" s="2">
        <f t="shared" si="0"/>
        <v>43233</v>
      </c>
    </row>
    <row r="63" spans="1:16" x14ac:dyDescent="0.35">
      <c r="A63">
        <v>11</v>
      </c>
      <c r="B63" s="1">
        <v>43232</v>
      </c>
      <c r="C63">
        <v>1370</v>
      </c>
      <c r="D63">
        <v>0.10266821299999999</v>
      </c>
      <c r="E63">
        <v>8.8747099999999995E-2</v>
      </c>
      <c r="F63">
        <v>0.121809745</v>
      </c>
      <c r="G63">
        <v>6.3487297999999992</v>
      </c>
      <c r="H63">
        <v>1208.9071866473221</v>
      </c>
      <c r="I63">
        <v>6</v>
      </c>
      <c r="J63">
        <v>4395</v>
      </c>
      <c r="K63">
        <v>6215</v>
      </c>
      <c r="L63">
        <v>0.7071600965406275</v>
      </c>
      <c r="M63">
        <v>451.22679613499997</v>
      </c>
      <c r="N63">
        <v>390.04350449999998</v>
      </c>
      <c r="O63">
        <v>535.35382927499995</v>
      </c>
      <c r="P63" s="2">
        <f t="shared" si="0"/>
        <v>43234</v>
      </c>
    </row>
    <row r="64" spans="1:16" x14ac:dyDescent="0.35">
      <c r="A64">
        <v>11</v>
      </c>
      <c r="B64" s="1">
        <v>43232</v>
      </c>
      <c r="C64">
        <v>1370</v>
      </c>
      <c r="D64">
        <v>0.10266821299999999</v>
      </c>
      <c r="E64">
        <v>8.8747099999999995E-2</v>
      </c>
      <c r="F64">
        <v>0.121809745</v>
      </c>
      <c r="G64">
        <v>6.3487297999999992</v>
      </c>
      <c r="H64">
        <v>1208.9071866473221</v>
      </c>
      <c r="I64">
        <v>6</v>
      </c>
      <c r="J64">
        <v>4395</v>
      </c>
      <c r="K64">
        <v>6215</v>
      </c>
      <c r="L64">
        <v>0.7071600965406275</v>
      </c>
      <c r="M64">
        <v>451.22679613499997</v>
      </c>
      <c r="N64">
        <v>390.04350449999998</v>
      </c>
      <c r="O64">
        <v>535.35382927499995</v>
      </c>
      <c r="P64" s="2">
        <f t="shared" si="0"/>
        <v>43235</v>
      </c>
    </row>
    <row r="65" spans="1:16" x14ac:dyDescent="0.35">
      <c r="A65">
        <v>11</v>
      </c>
      <c r="B65" s="1">
        <v>43232</v>
      </c>
      <c r="C65">
        <v>1370</v>
      </c>
      <c r="D65">
        <v>0.10266821299999999</v>
      </c>
      <c r="E65">
        <v>8.8747099999999995E-2</v>
      </c>
      <c r="F65">
        <v>0.121809745</v>
      </c>
      <c r="G65">
        <v>6.3487297999999992</v>
      </c>
      <c r="H65">
        <v>1208.9071866473221</v>
      </c>
      <c r="I65">
        <v>6</v>
      </c>
      <c r="J65">
        <v>4395</v>
      </c>
      <c r="K65">
        <v>6215</v>
      </c>
      <c r="L65">
        <v>0.7071600965406275</v>
      </c>
      <c r="M65">
        <v>451.22679613499997</v>
      </c>
      <c r="N65">
        <v>390.04350449999998</v>
      </c>
      <c r="O65">
        <v>535.35382927499995</v>
      </c>
      <c r="P65" s="2">
        <f t="shared" si="0"/>
        <v>43236</v>
      </c>
    </row>
    <row r="66" spans="1:16" x14ac:dyDescent="0.35">
      <c r="A66">
        <v>11</v>
      </c>
      <c r="B66" s="1">
        <v>43232</v>
      </c>
      <c r="C66">
        <v>1370</v>
      </c>
      <c r="D66">
        <v>0.10266821299999999</v>
      </c>
      <c r="E66">
        <v>8.8747099999999995E-2</v>
      </c>
      <c r="F66">
        <v>0.121809745</v>
      </c>
      <c r="G66">
        <v>6.3487297999999992</v>
      </c>
      <c r="H66">
        <v>1208.9071866473221</v>
      </c>
      <c r="I66">
        <v>6</v>
      </c>
      <c r="J66">
        <v>4395</v>
      </c>
      <c r="K66">
        <v>6215</v>
      </c>
      <c r="L66">
        <v>0.7071600965406275</v>
      </c>
      <c r="M66">
        <v>451.22679613499997</v>
      </c>
      <c r="N66">
        <v>390.04350449999998</v>
      </c>
      <c r="O66">
        <v>535.35382927499995</v>
      </c>
      <c r="P66" s="2">
        <f t="shared" ref="P66:P129" si="1">IF(B66&lt;&gt;B65,B66,P65+1)</f>
        <v>43237</v>
      </c>
    </row>
    <row r="67" spans="1:16" x14ac:dyDescent="0.35">
      <c r="A67">
        <v>12</v>
      </c>
      <c r="B67" s="1">
        <v>43233</v>
      </c>
      <c r="C67">
        <v>979</v>
      </c>
      <c r="D67">
        <v>0.13423423400000001</v>
      </c>
      <c r="E67">
        <v>2.4324324000000001E-2</v>
      </c>
      <c r="F67">
        <v>7.2972972999999997E-2</v>
      </c>
      <c r="G67">
        <v>6.5229111</v>
      </c>
      <c r="H67">
        <v>1004.345913817311</v>
      </c>
      <c r="I67">
        <v>7</v>
      </c>
      <c r="J67">
        <v>4348</v>
      </c>
      <c r="K67">
        <v>6215</v>
      </c>
      <c r="L67">
        <v>0.69959774738535796</v>
      </c>
      <c r="M67">
        <v>583.65044943200007</v>
      </c>
      <c r="N67">
        <v>105.762160752</v>
      </c>
      <c r="O67">
        <v>317.286486604</v>
      </c>
      <c r="P67" s="2">
        <f t="shared" si="1"/>
        <v>43233</v>
      </c>
    </row>
    <row r="68" spans="1:16" x14ac:dyDescent="0.35">
      <c r="A68">
        <v>12</v>
      </c>
      <c r="B68" s="1">
        <v>43233</v>
      </c>
      <c r="C68">
        <v>979</v>
      </c>
      <c r="D68">
        <v>0.13423423400000001</v>
      </c>
      <c r="E68">
        <v>2.4324324000000001E-2</v>
      </c>
      <c r="F68">
        <v>7.2972972999999997E-2</v>
      </c>
      <c r="G68">
        <v>6.5229111</v>
      </c>
      <c r="H68">
        <v>1004.345913817311</v>
      </c>
      <c r="I68">
        <v>7</v>
      </c>
      <c r="J68">
        <v>4348</v>
      </c>
      <c r="K68">
        <v>6215</v>
      </c>
      <c r="L68">
        <v>0.69959774738535796</v>
      </c>
      <c r="M68">
        <v>583.65044943200007</v>
      </c>
      <c r="N68">
        <v>105.762160752</v>
      </c>
      <c r="O68">
        <v>317.286486604</v>
      </c>
      <c r="P68" s="2">
        <f t="shared" si="1"/>
        <v>43234</v>
      </c>
    </row>
    <row r="69" spans="1:16" x14ac:dyDescent="0.35">
      <c r="A69">
        <v>12</v>
      </c>
      <c r="B69" s="1">
        <v>43233</v>
      </c>
      <c r="C69">
        <v>979</v>
      </c>
      <c r="D69">
        <v>0.13423423400000001</v>
      </c>
      <c r="E69">
        <v>2.4324324000000001E-2</v>
      </c>
      <c r="F69">
        <v>7.2972972999999997E-2</v>
      </c>
      <c r="G69">
        <v>6.5229111</v>
      </c>
      <c r="H69">
        <v>1004.345913817311</v>
      </c>
      <c r="I69">
        <v>7</v>
      </c>
      <c r="J69">
        <v>4348</v>
      </c>
      <c r="K69">
        <v>6215</v>
      </c>
      <c r="L69">
        <v>0.69959774738535796</v>
      </c>
      <c r="M69">
        <v>583.65044943200007</v>
      </c>
      <c r="N69">
        <v>105.762160752</v>
      </c>
      <c r="O69">
        <v>317.286486604</v>
      </c>
      <c r="P69" s="2">
        <f t="shared" si="1"/>
        <v>43235</v>
      </c>
    </row>
    <row r="70" spans="1:16" x14ac:dyDescent="0.35">
      <c r="A70">
        <v>12</v>
      </c>
      <c r="B70" s="1">
        <v>43233</v>
      </c>
      <c r="C70">
        <v>979</v>
      </c>
      <c r="D70">
        <v>0.13423423400000001</v>
      </c>
      <c r="E70">
        <v>2.4324324000000001E-2</v>
      </c>
      <c r="F70">
        <v>7.2972972999999997E-2</v>
      </c>
      <c r="G70">
        <v>6.5229111</v>
      </c>
      <c r="H70">
        <v>1004.345913817311</v>
      </c>
      <c r="I70">
        <v>7</v>
      </c>
      <c r="J70">
        <v>4348</v>
      </c>
      <c r="K70">
        <v>6215</v>
      </c>
      <c r="L70">
        <v>0.69959774738535796</v>
      </c>
      <c r="M70">
        <v>583.65044943200007</v>
      </c>
      <c r="N70">
        <v>105.762160752</v>
      </c>
      <c r="O70">
        <v>317.286486604</v>
      </c>
      <c r="P70" s="2">
        <f t="shared" si="1"/>
        <v>43236</v>
      </c>
    </row>
    <row r="71" spans="1:16" x14ac:dyDescent="0.35">
      <c r="A71">
        <v>12</v>
      </c>
      <c r="B71" s="1">
        <v>43233</v>
      </c>
      <c r="C71">
        <v>979</v>
      </c>
      <c r="D71">
        <v>0.13423423400000001</v>
      </c>
      <c r="E71">
        <v>2.4324324000000001E-2</v>
      </c>
      <c r="F71">
        <v>7.2972972999999997E-2</v>
      </c>
      <c r="G71">
        <v>6.5229111</v>
      </c>
      <c r="H71">
        <v>1004.345913817311</v>
      </c>
      <c r="I71">
        <v>7</v>
      </c>
      <c r="J71">
        <v>4348</v>
      </c>
      <c r="K71">
        <v>6215</v>
      </c>
      <c r="L71">
        <v>0.69959774738535796</v>
      </c>
      <c r="M71">
        <v>583.65044943200007</v>
      </c>
      <c r="N71">
        <v>105.762160752</v>
      </c>
      <c r="O71">
        <v>317.286486604</v>
      </c>
      <c r="P71" s="2">
        <f t="shared" si="1"/>
        <v>43237</v>
      </c>
    </row>
    <row r="72" spans="1:16" x14ac:dyDescent="0.35">
      <c r="A72">
        <v>12</v>
      </c>
      <c r="B72" s="1">
        <v>43233</v>
      </c>
      <c r="C72">
        <v>979</v>
      </c>
      <c r="D72">
        <v>0.13423423400000001</v>
      </c>
      <c r="E72">
        <v>2.4324324000000001E-2</v>
      </c>
      <c r="F72">
        <v>7.2972972999999997E-2</v>
      </c>
      <c r="G72">
        <v>6.5229111</v>
      </c>
      <c r="H72">
        <v>1004.345913817311</v>
      </c>
      <c r="I72">
        <v>7</v>
      </c>
      <c r="J72">
        <v>4348</v>
      </c>
      <c r="K72">
        <v>6215</v>
      </c>
      <c r="L72">
        <v>0.69959774738535796</v>
      </c>
      <c r="M72">
        <v>583.65044943200007</v>
      </c>
      <c r="N72">
        <v>105.762160752</v>
      </c>
      <c r="O72">
        <v>317.286486604</v>
      </c>
      <c r="P72" s="2">
        <f t="shared" si="1"/>
        <v>43238</v>
      </c>
    </row>
    <row r="73" spans="1:16" x14ac:dyDescent="0.35">
      <c r="A73">
        <v>12</v>
      </c>
      <c r="B73" s="1">
        <v>43233</v>
      </c>
      <c r="C73">
        <v>979</v>
      </c>
      <c r="D73">
        <v>0.13423423400000001</v>
      </c>
      <c r="E73">
        <v>2.4324324000000001E-2</v>
      </c>
      <c r="F73">
        <v>7.2972972999999997E-2</v>
      </c>
      <c r="G73">
        <v>6.5229111</v>
      </c>
      <c r="H73">
        <v>1004.345913817311</v>
      </c>
      <c r="I73">
        <v>7</v>
      </c>
      <c r="J73">
        <v>4348</v>
      </c>
      <c r="K73">
        <v>6215</v>
      </c>
      <c r="L73">
        <v>0.69959774738535796</v>
      </c>
      <c r="M73">
        <v>583.65044943200007</v>
      </c>
      <c r="N73">
        <v>105.762160752</v>
      </c>
      <c r="O73">
        <v>317.286486604</v>
      </c>
      <c r="P73" s="2">
        <f t="shared" si="1"/>
        <v>43239</v>
      </c>
    </row>
    <row r="74" spans="1:16" x14ac:dyDescent="0.35">
      <c r="A74">
        <v>13</v>
      </c>
      <c r="B74" s="1">
        <v>43234</v>
      </c>
      <c r="C74">
        <v>396</v>
      </c>
      <c r="D74">
        <v>0.17590361400000001</v>
      </c>
      <c r="E74">
        <v>3.1325301E-2</v>
      </c>
      <c r="F74">
        <v>0.118072289</v>
      </c>
      <c r="G74">
        <v>10.234624</v>
      </c>
      <c r="H74">
        <v>397.81197874021348</v>
      </c>
      <c r="I74">
        <v>10</v>
      </c>
      <c r="J74">
        <v>4270</v>
      </c>
      <c r="K74">
        <v>6215</v>
      </c>
      <c r="L74">
        <v>0.68704746580852771</v>
      </c>
      <c r="M74">
        <v>751.10843177999993</v>
      </c>
      <c r="N74">
        <v>133.75903527</v>
      </c>
      <c r="O74">
        <v>504.16867402999998</v>
      </c>
      <c r="P74" s="2">
        <f t="shared" si="1"/>
        <v>43234</v>
      </c>
    </row>
    <row r="75" spans="1:16" x14ac:dyDescent="0.35">
      <c r="A75">
        <v>13</v>
      </c>
      <c r="B75" s="1">
        <v>43234</v>
      </c>
      <c r="C75">
        <v>396</v>
      </c>
      <c r="D75">
        <v>0.17590361400000001</v>
      </c>
      <c r="E75">
        <v>3.1325301E-2</v>
      </c>
      <c r="F75">
        <v>0.118072289</v>
      </c>
      <c r="G75">
        <v>10.234624</v>
      </c>
      <c r="H75">
        <v>397.81197874021348</v>
      </c>
      <c r="I75">
        <v>10</v>
      </c>
      <c r="J75">
        <v>4270</v>
      </c>
      <c r="K75">
        <v>6215</v>
      </c>
      <c r="L75">
        <v>0.68704746580852771</v>
      </c>
      <c r="M75">
        <v>751.10843177999993</v>
      </c>
      <c r="N75">
        <v>133.75903527</v>
      </c>
      <c r="O75">
        <v>504.16867402999998</v>
      </c>
      <c r="P75" s="2">
        <f t="shared" si="1"/>
        <v>43235</v>
      </c>
    </row>
    <row r="76" spans="1:16" x14ac:dyDescent="0.35">
      <c r="A76">
        <v>13</v>
      </c>
      <c r="B76" s="1">
        <v>43234</v>
      </c>
      <c r="C76">
        <v>396</v>
      </c>
      <c r="D76">
        <v>0.17590361400000001</v>
      </c>
      <c r="E76">
        <v>3.1325301E-2</v>
      </c>
      <c r="F76">
        <v>0.118072289</v>
      </c>
      <c r="G76">
        <v>10.234624</v>
      </c>
      <c r="H76">
        <v>397.81197874021348</v>
      </c>
      <c r="I76">
        <v>10</v>
      </c>
      <c r="J76">
        <v>4270</v>
      </c>
      <c r="K76">
        <v>6215</v>
      </c>
      <c r="L76">
        <v>0.68704746580852771</v>
      </c>
      <c r="M76">
        <v>751.10843177999993</v>
      </c>
      <c r="N76">
        <v>133.75903527</v>
      </c>
      <c r="O76">
        <v>504.16867402999998</v>
      </c>
      <c r="P76" s="2">
        <f t="shared" si="1"/>
        <v>43236</v>
      </c>
    </row>
    <row r="77" spans="1:16" x14ac:dyDescent="0.35">
      <c r="A77">
        <v>13</v>
      </c>
      <c r="B77" s="1">
        <v>43234</v>
      </c>
      <c r="C77">
        <v>396</v>
      </c>
      <c r="D77">
        <v>0.17590361400000001</v>
      </c>
      <c r="E77">
        <v>3.1325301E-2</v>
      </c>
      <c r="F77">
        <v>0.118072289</v>
      </c>
      <c r="G77">
        <v>10.234624</v>
      </c>
      <c r="H77">
        <v>397.81197874021348</v>
      </c>
      <c r="I77">
        <v>10</v>
      </c>
      <c r="J77">
        <v>4270</v>
      </c>
      <c r="K77">
        <v>6215</v>
      </c>
      <c r="L77">
        <v>0.68704746580852771</v>
      </c>
      <c r="M77">
        <v>751.10843177999993</v>
      </c>
      <c r="N77">
        <v>133.75903527</v>
      </c>
      <c r="O77">
        <v>504.16867402999998</v>
      </c>
      <c r="P77" s="2">
        <f t="shared" si="1"/>
        <v>43237</v>
      </c>
    </row>
    <row r="78" spans="1:16" x14ac:dyDescent="0.35">
      <c r="A78">
        <v>13</v>
      </c>
      <c r="B78" s="1">
        <v>43234</v>
      </c>
      <c r="C78">
        <v>396</v>
      </c>
      <c r="D78">
        <v>0.17590361400000001</v>
      </c>
      <c r="E78">
        <v>3.1325301E-2</v>
      </c>
      <c r="F78">
        <v>0.118072289</v>
      </c>
      <c r="G78">
        <v>10.234624</v>
      </c>
      <c r="H78">
        <v>397.81197874021348</v>
      </c>
      <c r="I78">
        <v>10</v>
      </c>
      <c r="J78">
        <v>4270</v>
      </c>
      <c r="K78">
        <v>6215</v>
      </c>
      <c r="L78">
        <v>0.68704746580852771</v>
      </c>
      <c r="M78">
        <v>751.10843177999993</v>
      </c>
      <c r="N78">
        <v>133.75903527</v>
      </c>
      <c r="O78">
        <v>504.16867402999998</v>
      </c>
      <c r="P78" s="2">
        <f t="shared" si="1"/>
        <v>43238</v>
      </c>
    </row>
    <row r="79" spans="1:16" x14ac:dyDescent="0.35">
      <c r="A79">
        <v>13</v>
      </c>
      <c r="B79" s="1">
        <v>43234</v>
      </c>
      <c r="C79">
        <v>396</v>
      </c>
      <c r="D79">
        <v>0.17590361400000001</v>
      </c>
      <c r="E79">
        <v>3.1325301E-2</v>
      </c>
      <c r="F79">
        <v>0.118072289</v>
      </c>
      <c r="G79">
        <v>10.234624</v>
      </c>
      <c r="H79">
        <v>397.81197874021348</v>
      </c>
      <c r="I79">
        <v>10</v>
      </c>
      <c r="J79">
        <v>4270</v>
      </c>
      <c r="K79">
        <v>6215</v>
      </c>
      <c r="L79">
        <v>0.68704746580852771</v>
      </c>
      <c r="M79">
        <v>751.10843177999993</v>
      </c>
      <c r="N79">
        <v>133.75903527</v>
      </c>
      <c r="O79">
        <v>504.16867402999998</v>
      </c>
      <c r="P79" s="2">
        <f t="shared" si="1"/>
        <v>43239</v>
      </c>
    </row>
    <row r="80" spans="1:16" x14ac:dyDescent="0.35">
      <c r="A80">
        <v>13</v>
      </c>
      <c r="B80" s="1">
        <v>43234</v>
      </c>
      <c r="C80">
        <v>396</v>
      </c>
      <c r="D80">
        <v>0.17590361400000001</v>
      </c>
      <c r="E80">
        <v>3.1325301E-2</v>
      </c>
      <c r="F80">
        <v>0.118072289</v>
      </c>
      <c r="G80">
        <v>10.234624</v>
      </c>
      <c r="H80">
        <v>397.81197874021348</v>
      </c>
      <c r="I80">
        <v>10</v>
      </c>
      <c r="J80">
        <v>4270</v>
      </c>
      <c r="K80">
        <v>6215</v>
      </c>
      <c r="L80">
        <v>0.68704746580852771</v>
      </c>
      <c r="M80">
        <v>751.10843177999993</v>
      </c>
      <c r="N80">
        <v>133.75903527</v>
      </c>
      <c r="O80">
        <v>504.16867402999998</v>
      </c>
      <c r="P80" s="2">
        <f t="shared" si="1"/>
        <v>43240</v>
      </c>
    </row>
    <row r="81" spans="1:16" x14ac:dyDescent="0.35">
      <c r="A81">
        <v>13</v>
      </c>
      <c r="B81" s="1">
        <v>43234</v>
      </c>
      <c r="C81">
        <v>396</v>
      </c>
      <c r="D81">
        <v>0.17590361400000001</v>
      </c>
      <c r="E81">
        <v>3.1325301E-2</v>
      </c>
      <c r="F81">
        <v>0.118072289</v>
      </c>
      <c r="G81">
        <v>10.234624</v>
      </c>
      <c r="H81">
        <v>397.81197874021348</v>
      </c>
      <c r="I81">
        <v>10</v>
      </c>
      <c r="J81">
        <v>4270</v>
      </c>
      <c r="K81">
        <v>6215</v>
      </c>
      <c r="L81">
        <v>0.68704746580852771</v>
      </c>
      <c r="M81">
        <v>751.10843177999993</v>
      </c>
      <c r="N81">
        <v>133.75903527</v>
      </c>
      <c r="O81">
        <v>504.16867402999998</v>
      </c>
      <c r="P81" s="2">
        <f t="shared" si="1"/>
        <v>43241</v>
      </c>
    </row>
    <row r="82" spans="1:16" x14ac:dyDescent="0.35">
      <c r="A82">
        <v>13</v>
      </c>
      <c r="B82" s="1">
        <v>43234</v>
      </c>
      <c r="C82">
        <v>396</v>
      </c>
      <c r="D82">
        <v>0.17590361400000001</v>
      </c>
      <c r="E82">
        <v>3.1325301E-2</v>
      </c>
      <c r="F82">
        <v>0.118072289</v>
      </c>
      <c r="G82">
        <v>10.234624</v>
      </c>
      <c r="H82">
        <v>397.81197874021348</v>
      </c>
      <c r="I82">
        <v>10</v>
      </c>
      <c r="J82">
        <v>4270</v>
      </c>
      <c r="K82">
        <v>6215</v>
      </c>
      <c r="L82">
        <v>0.68704746580852771</v>
      </c>
      <c r="M82">
        <v>751.10843177999993</v>
      </c>
      <c r="N82">
        <v>133.75903527</v>
      </c>
      <c r="O82">
        <v>504.16867402999998</v>
      </c>
      <c r="P82" s="2">
        <f t="shared" si="1"/>
        <v>43242</v>
      </c>
    </row>
    <row r="83" spans="1:16" x14ac:dyDescent="0.35">
      <c r="A83">
        <v>13</v>
      </c>
      <c r="B83" s="1">
        <v>43234</v>
      </c>
      <c r="C83">
        <v>396</v>
      </c>
      <c r="D83">
        <v>0.17590361400000001</v>
      </c>
      <c r="E83">
        <v>3.1325301E-2</v>
      </c>
      <c r="F83">
        <v>0.118072289</v>
      </c>
      <c r="G83">
        <v>10.234624</v>
      </c>
      <c r="H83">
        <v>397.81197874021348</v>
      </c>
      <c r="I83">
        <v>10</v>
      </c>
      <c r="J83">
        <v>4270</v>
      </c>
      <c r="K83">
        <v>6215</v>
      </c>
      <c r="L83">
        <v>0.68704746580852771</v>
      </c>
      <c r="M83">
        <v>751.10843177999993</v>
      </c>
      <c r="N83">
        <v>133.75903527</v>
      </c>
      <c r="O83">
        <v>504.16867402999998</v>
      </c>
      <c r="P83" s="2">
        <f t="shared" si="1"/>
        <v>43243</v>
      </c>
    </row>
    <row r="84" spans="1:16" x14ac:dyDescent="0.35">
      <c r="A84">
        <v>14</v>
      </c>
      <c r="B84" s="1">
        <v>43235</v>
      </c>
      <c r="C84">
        <v>472</v>
      </c>
      <c r="D84">
        <v>0.484848485</v>
      </c>
      <c r="E84">
        <v>2.4242423999999999E-2</v>
      </c>
      <c r="F84">
        <v>5.4545455E-2</v>
      </c>
      <c r="G84">
        <v>7.3838384000000001</v>
      </c>
      <c r="H84">
        <v>646.55686108948646</v>
      </c>
      <c r="I84">
        <v>7</v>
      </c>
      <c r="J84">
        <v>4332</v>
      </c>
      <c r="K84">
        <v>6215</v>
      </c>
      <c r="L84">
        <v>0.69702333065164923</v>
      </c>
      <c r="M84">
        <v>2100.3636370200002</v>
      </c>
      <c r="N84">
        <v>105.01818076799999</v>
      </c>
      <c r="O84">
        <v>236.29091106000001</v>
      </c>
      <c r="P84" s="2">
        <f t="shared" si="1"/>
        <v>43235</v>
      </c>
    </row>
    <row r="85" spans="1:16" x14ac:dyDescent="0.35">
      <c r="A85">
        <v>14</v>
      </c>
      <c r="B85" s="1">
        <v>43235</v>
      </c>
      <c r="C85">
        <v>472</v>
      </c>
      <c r="D85">
        <v>0.484848485</v>
      </c>
      <c r="E85">
        <v>2.4242423999999999E-2</v>
      </c>
      <c r="F85">
        <v>5.4545455E-2</v>
      </c>
      <c r="G85">
        <v>7.3838384000000001</v>
      </c>
      <c r="H85">
        <v>646.55686108948646</v>
      </c>
      <c r="I85">
        <v>7</v>
      </c>
      <c r="J85">
        <v>4332</v>
      </c>
      <c r="K85">
        <v>6215</v>
      </c>
      <c r="L85">
        <v>0.69702333065164923</v>
      </c>
      <c r="M85">
        <v>2100.3636370200002</v>
      </c>
      <c r="N85">
        <v>105.01818076799999</v>
      </c>
      <c r="O85">
        <v>236.29091106000001</v>
      </c>
      <c r="P85" s="2">
        <f t="shared" si="1"/>
        <v>43236</v>
      </c>
    </row>
    <row r="86" spans="1:16" x14ac:dyDescent="0.35">
      <c r="A86">
        <v>14</v>
      </c>
      <c r="B86" s="1">
        <v>43235</v>
      </c>
      <c r="C86">
        <v>472</v>
      </c>
      <c r="D86">
        <v>0.484848485</v>
      </c>
      <c r="E86">
        <v>2.4242423999999999E-2</v>
      </c>
      <c r="F86">
        <v>5.4545455E-2</v>
      </c>
      <c r="G86">
        <v>7.3838384000000001</v>
      </c>
      <c r="H86">
        <v>646.55686108948646</v>
      </c>
      <c r="I86">
        <v>7</v>
      </c>
      <c r="J86">
        <v>4332</v>
      </c>
      <c r="K86">
        <v>6215</v>
      </c>
      <c r="L86">
        <v>0.69702333065164923</v>
      </c>
      <c r="M86">
        <v>2100.3636370200002</v>
      </c>
      <c r="N86">
        <v>105.01818076799999</v>
      </c>
      <c r="O86">
        <v>236.29091106000001</v>
      </c>
      <c r="P86" s="2">
        <f t="shared" si="1"/>
        <v>43237</v>
      </c>
    </row>
    <row r="87" spans="1:16" x14ac:dyDescent="0.35">
      <c r="A87">
        <v>14</v>
      </c>
      <c r="B87" s="1">
        <v>43235</v>
      </c>
      <c r="C87">
        <v>472</v>
      </c>
      <c r="D87">
        <v>0.484848485</v>
      </c>
      <c r="E87">
        <v>2.4242423999999999E-2</v>
      </c>
      <c r="F87">
        <v>5.4545455E-2</v>
      </c>
      <c r="G87">
        <v>7.3838384000000001</v>
      </c>
      <c r="H87">
        <v>646.55686108948646</v>
      </c>
      <c r="I87">
        <v>7</v>
      </c>
      <c r="J87">
        <v>4332</v>
      </c>
      <c r="K87">
        <v>6215</v>
      </c>
      <c r="L87">
        <v>0.69702333065164923</v>
      </c>
      <c r="M87">
        <v>2100.3636370200002</v>
      </c>
      <c r="N87">
        <v>105.01818076799999</v>
      </c>
      <c r="O87">
        <v>236.29091106000001</v>
      </c>
      <c r="P87" s="2">
        <f t="shared" si="1"/>
        <v>43238</v>
      </c>
    </row>
    <row r="88" spans="1:16" x14ac:dyDescent="0.35">
      <c r="A88">
        <v>14</v>
      </c>
      <c r="B88" s="1">
        <v>43235</v>
      </c>
      <c r="C88">
        <v>472</v>
      </c>
      <c r="D88">
        <v>0.484848485</v>
      </c>
      <c r="E88">
        <v>2.4242423999999999E-2</v>
      </c>
      <c r="F88">
        <v>5.4545455E-2</v>
      </c>
      <c r="G88">
        <v>7.3838384000000001</v>
      </c>
      <c r="H88">
        <v>646.55686108948646</v>
      </c>
      <c r="I88">
        <v>7</v>
      </c>
      <c r="J88">
        <v>4332</v>
      </c>
      <c r="K88">
        <v>6215</v>
      </c>
      <c r="L88">
        <v>0.69702333065164923</v>
      </c>
      <c r="M88">
        <v>2100.3636370200002</v>
      </c>
      <c r="N88">
        <v>105.01818076799999</v>
      </c>
      <c r="O88">
        <v>236.29091106000001</v>
      </c>
      <c r="P88" s="2">
        <f t="shared" si="1"/>
        <v>43239</v>
      </c>
    </row>
    <row r="89" spans="1:16" x14ac:dyDescent="0.35">
      <c r="A89">
        <v>14</v>
      </c>
      <c r="B89" s="1">
        <v>43235</v>
      </c>
      <c r="C89">
        <v>472</v>
      </c>
      <c r="D89">
        <v>0.484848485</v>
      </c>
      <c r="E89">
        <v>2.4242423999999999E-2</v>
      </c>
      <c r="F89">
        <v>5.4545455E-2</v>
      </c>
      <c r="G89">
        <v>7.3838384000000001</v>
      </c>
      <c r="H89">
        <v>646.55686108948646</v>
      </c>
      <c r="I89">
        <v>7</v>
      </c>
      <c r="J89">
        <v>4332</v>
      </c>
      <c r="K89">
        <v>6215</v>
      </c>
      <c r="L89">
        <v>0.69702333065164923</v>
      </c>
      <c r="M89">
        <v>2100.3636370200002</v>
      </c>
      <c r="N89">
        <v>105.01818076799999</v>
      </c>
      <c r="O89">
        <v>236.29091106000001</v>
      </c>
      <c r="P89" s="2">
        <f t="shared" si="1"/>
        <v>43240</v>
      </c>
    </row>
    <row r="90" spans="1:16" x14ac:dyDescent="0.35">
      <c r="A90">
        <v>14</v>
      </c>
      <c r="B90" s="1">
        <v>43235</v>
      </c>
      <c r="C90">
        <v>472</v>
      </c>
      <c r="D90">
        <v>0.484848485</v>
      </c>
      <c r="E90">
        <v>2.4242423999999999E-2</v>
      </c>
      <c r="F90">
        <v>5.4545455E-2</v>
      </c>
      <c r="G90">
        <v>7.3838384000000001</v>
      </c>
      <c r="H90">
        <v>646.55686108948646</v>
      </c>
      <c r="I90">
        <v>7</v>
      </c>
      <c r="J90">
        <v>4332</v>
      </c>
      <c r="K90">
        <v>6215</v>
      </c>
      <c r="L90">
        <v>0.69702333065164923</v>
      </c>
      <c r="M90">
        <v>2100.3636370200002</v>
      </c>
      <c r="N90">
        <v>105.01818076799999</v>
      </c>
      <c r="O90">
        <v>236.29091106000001</v>
      </c>
      <c r="P90" s="2">
        <f t="shared" si="1"/>
        <v>43241</v>
      </c>
    </row>
    <row r="91" spans="1:16" x14ac:dyDescent="0.35">
      <c r="A91">
        <v>15</v>
      </c>
      <c r="B91" s="1">
        <v>43236</v>
      </c>
      <c r="C91">
        <v>235</v>
      </c>
      <c r="D91">
        <v>0.41871921200000001</v>
      </c>
      <c r="E91">
        <v>1.9704433E-2</v>
      </c>
      <c r="F91">
        <v>4.9261083999999997E-2</v>
      </c>
      <c r="G91">
        <v>5.1369862999999993</v>
      </c>
      <c r="H91">
        <v>310.72959705988188</v>
      </c>
      <c r="I91">
        <v>5</v>
      </c>
      <c r="J91">
        <v>4339</v>
      </c>
      <c r="K91">
        <v>6215</v>
      </c>
      <c r="L91">
        <v>0.69814963797264684</v>
      </c>
      <c r="M91">
        <v>1816.822660868</v>
      </c>
      <c r="N91">
        <v>85.497534787000006</v>
      </c>
      <c r="O91">
        <v>213.743843476</v>
      </c>
      <c r="P91" s="2">
        <f t="shared" si="1"/>
        <v>43236</v>
      </c>
    </row>
    <row r="92" spans="1:16" x14ac:dyDescent="0.35">
      <c r="A92">
        <v>15</v>
      </c>
      <c r="B92" s="1">
        <v>43236</v>
      </c>
      <c r="C92">
        <v>235</v>
      </c>
      <c r="D92">
        <v>0.41871921200000001</v>
      </c>
      <c r="E92">
        <v>1.9704433E-2</v>
      </c>
      <c r="F92">
        <v>4.9261083999999997E-2</v>
      </c>
      <c r="G92">
        <v>5.1369862999999993</v>
      </c>
      <c r="H92">
        <v>310.72959705988188</v>
      </c>
      <c r="I92">
        <v>5</v>
      </c>
      <c r="J92">
        <v>4339</v>
      </c>
      <c r="K92">
        <v>6215</v>
      </c>
      <c r="L92">
        <v>0.69814963797264684</v>
      </c>
      <c r="M92">
        <v>1816.822660868</v>
      </c>
      <c r="N92">
        <v>85.497534787000006</v>
      </c>
      <c r="O92">
        <v>213.743843476</v>
      </c>
      <c r="P92" s="2">
        <f t="shared" si="1"/>
        <v>43237</v>
      </c>
    </row>
    <row r="93" spans="1:16" x14ac:dyDescent="0.35">
      <c r="A93">
        <v>15</v>
      </c>
      <c r="B93" s="1">
        <v>43236</v>
      </c>
      <c r="C93">
        <v>235</v>
      </c>
      <c r="D93">
        <v>0.41871921200000001</v>
      </c>
      <c r="E93">
        <v>1.9704433E-2</v>
      </c>
      <c r="F93">
        <v>4.9261083999999997E-2</v>
      </c>
      <c r="G93">
        <v>5.1369862999999993</v>
      </c>
      <c r="H93">
        <v>310.72959705988188</v>
      </c>
      <c r="I93">
        <v>5</v>
      </c>
      <c r="J93">
        <v>4339</v>
      </c>
      <c r="K93">
        <v>6215</v>
      </c>
      <c r="L93">
        <v>0.69814963797264684</v>
      </c>
      <c r="M93">
        <v>1816.822660868</v>
      </c>
      <c r="N93">
        <v>85.497534787000006</v>
      </c>
      <c r="O93">
        <v>213.743843476</v>
      </c>
      <c r="P93" s="2">
        <f t="shared" si="1"/>
        <v>43238</v>
      </c>
    </row>
    <row r="94" spans="1:16" x14ac:dyDescent="0.35">
      <c r="A94">
        <v>15</v>
      </c>
      <c r="B94" s="1">
        <v>43236</v>
      </c>
      <c r="C94">
        <v>235</v>
      </c>
      <c r="D94">
        <v>0.41871921200000001</v>
      </c>
      <c r="E94">
        <v>1.9704433E-2</v>
      </c>
      <c r="F94">
        <v>4.9261083999999997E-2</v>
      </c>
      <c r="G94">
        <v>5.1369862999999993</v>
      </c>
      <c r="H94">
        <v>310.72959705988188</v>
      </c>
      <c r="I94">
        <v>5</v>
      </c>
      <c r="J94">
        <v>4339</v>
      </c>
      <c r="K94">
        <v>6215</v>
      </c>
      <c r="L94">
        <v>0.69814963797264684</v>
      </c>
      <c r="M94">
        <v>1816.822660868</v>
      </c>
      <c r="N94">
        <v>85.497534787000006</v>
      </c>
      <c r="O94">
        <v>213.743843476</v>
      </c>
      <c r="P94" s="2">
        <f t="shared" si="1"/>
        <v>43239</v>
      </c>
    </row>
    <row r="95" spans="1:16" x14ac:dyDescent="0.35">
      <c r="A95">
        <v>15</v>
      </c>
      <c r="B95" s="1">
        <v>43236</v>
      </c>
      <c r="C95">
        <v>235</v>
      </c>
      <c r="D95">
        <v>0.41871921200000001</v>
      </c>
      <c r="E95">
        <v>1.9704433E-2</v>
      </c>
      <c r="F95">
        <v>4.9261083999999997E-2</v>
      </c>
      <c r="G95">
        <v>5.1369862999999993</v>
      </c>
      <c r="H95">
        <v>310.72959705988188</v>
      </c>
      <c r="I95">
        <v>5</v>
      </c>
      <c r="J95">
        <v>4339</v>
      </c>
      <c r="K95">
        <v>6215</v>
      </c>
      <c r="L95">
        <v>0.69814963797264684</v>
      </c>
      <c r="M95">
        <v>1816.822660868</v>
      </c>
      <c r="N95">
        <v>85.497534787000006</v>
      </c>
      <c r="O95">
        <v>213.743843476</v>
      </c>
      <c r="P95" s="2">
        <f t="shared" si="1"/>
        <v>43240</v>
      </c>
    </row>
    <row r="96" spans="1:16" x14ac:dyDescent="0.35">
      <c r="A96">
        <v>16</v>
      </c>
      <c r="B96" s="1">
        <v>43237</v>
      </c>
      <c r="C96">
        <v>533</v>
      </c>
      <c r="D96">
        <v>0.26446280999999999</v>
      </c>
      <c r="E96">
        <v>1.9283747E-2</v>
      </c>
      <c r="F96">
        <v>8.1267218000000002E-2</v>
      </c>
      <c r="G96">
        <v>3.9771812</v>
      </c>
      <c r="H96">
        <v>607.24766753814822</v>
      </c>
      <c r="I96">
        <v>4</v>
      </c>
      <c r="J96">
        <v>4546</v>
      </c>
      <c r="K96">
        <v>6215</v>
      </c>
      <c r="L96">
        <v>0.731456154465004</v>
      </c>
      <c r="M96">
        <v>1202.24793426</v>
      </c>
      <c r="N96">
        <v>87.663913862000001</v>
      </c>
      <c r="O96">
        <v>369.44077302800002</v>
      </c>
      <c r="P96" s="2">
        <f t="shared" si="1"/>
        <v>43237</v>
      </c>
    </row>
    <row r="97" spans="1:16" x14ac:dyDescent="0.35">
      <c r="A97">
        <v>16</v>
      </c>
      <c r="B97" s="1">
        <v>43237</v>
      </c>
      <c r="C97">
        <v>533</v>
      </c>
      <c r="D97">
        <v>0.26446280999999999</v>
      </c>
      <c r="E97">
        <v>1.9283747E-2</v>
      </c>
      <c r="F97">
        <v>8.1267218000000002E-2</v>
      </c>
      <c r="G97">
        <v>3.9771812</v>
      </c>
      <c r="H97">
        <v>607.24766753814822</v>
      </c>
      <c r="I97">
        <v>4</v>
      </c>
      <c r="J97">
        <v>4546</v>
      </c>
      <c r="K97">
        <v>6215</v>
      </c>
      <c r="L97">
        <v>0.731456154465004</v>
      </c>
      <c r="M97">
        <v>1202.24793426</v>
      </c>
      <c r="N97">
        <v>87.663913862000001</v>
      </c>
      <c r="O97">
        <v>369.44077302800002</v>
      </c>
      <c r="P97" s="2">
        <f t="shared" si="1"/>
        <v>43238</v>
      </c>
    </row>
    <row r="98" spans="1:16" x14ac:dyDescent="0.35">
      <c r="A98">
        <v>16</v>
      </c>
      <c r="B98" s="1">
        <v>43237</v>
      </c>
      <c r="C98">
        <v>533</v>
      </c>
      <c r="D98">
        <v>0.26446280999999999</v>
      </c>
      <c r="E98">
        <v>1.9283747E-2</v>
      </c>
      <c r="F98">
        <v>8.1267218000000002E-2</v>
      </c>
      <c r="G98">
        <v>3.9771812</v>
      </c>
      <c r="H98">
        <v>607.24766753814822</v>
      </c>
      <c r="I98">
        <v>4</v>
      </c>
      <c r="J98">
        <v>4546</v>
      </c>
      <c r="K98">
        <v>6215</v>
      </c>
      <c r="L98">
        <v>0.731456154465004</v>
      </c>
      <c r="M98">
        <v>1202.24793426</v>
      </c>
      <c r="N98">
        <v>87.663913862000001</v>
      </c>
      <c r="O98">
        <v>369.44077302800002</v>
      </c>
      <c r="P98" s="2">
        <f t="shared" si="1"/>
        <v>43239</v>
      </c>
    </row>
    <row r="99" spans="1:16" x14ac:dyDescent="0.35">
      <c r="A99">
        <v>16</v>
      </c>
      <c r="B99" s="1">
        <v>43237</v>
      </c>
      <c r="C99">
        <v>533</v>
      </c>
      <c r="D99">
        <v>0.26446280999999999</v>
      </c>
      <c r="E99">
        <v>1.9283747E-2</v>
      </c>
      <c r="F99">
        <v>8.1267218000000002E-2</v>
      </c>
      <c r="G99">
        <v>3.9771812</v>
      </c>
      <c r="H99">
        <v>607.24766753814822</v>
      </c>
      <c r="I99">
        <v>4</v>
      </c>
      <c r="J99">
        <v>4546</v>
      </c>
      <c r="K99">
        <v>6215</v>
      </c>
      <c r="L99">
        <v>0.731456154465004</v>
      </c>
      <c r="M99">
        <v>1202.24793426</v>
      </c>
      <c r="N99">
        <v>87.663913862000001</v>
      </c>
      <c r="O99">
        <v>369.44077302800002</v>
      </c>
      <c r="P99" s="2">
        <f t="shared" si="1"/>
        <v>43240</v>
      </c>
    </row>
    <row r="100" spans="1:16" x14ac:dyDescent="0.35">
      <c r="A100">
        <v>17</v>
      </c>
      <c r="B100" s="1">
        <v>43238</v>
      </c>
      <c r="C100">
        <v>1169</v>
      </c>
      <c r="D100">
        <v>0.20943531100000001</v>
      </c>
      <c r="E100">
        <v>3.9313795999999998E-2</v>
      </c>
      <c r="F100">
        <v>9.0779128000000001E-2</v>
      </c>
      <c r="G100">
        <v>6.2811839000000012</v>
      </c>
      <c r="H100">
        <v>1234.946393653647</v>
      </c>
      <c r="I100">
        <v>6</v>
      </c>
      <c r="J100">
        <v>4688</v>
      </c>
      <c r="K100">
        <v>6215</v>
      </c>
      <c r="L100">
        <v>0.75430410297666939</v>
      </c>
      <c r="M100">
        <v>981.83273796800006</v>
      </c>
      <c r="N100">
        <v>184.303075648</v>
      </c>
      <c r="O100">
        <v>425.57255206399998</v>
      </c>
      <c r="P100" s="2">
        <f t="shared" si="1"/>
        <v>43238</v>
      </c>
    </row>
    <row r="101" spans="1:16" x14ac:dyDescent="0.35">
      <c r="A101">
        <v>17</v>
      </c>
      <c r="B101" s="1">
        <v>43238</v>
      </c>
      <c r="C101">
        <v>1169</v>
      </c>
      <c r="D101">
        <v>0.20943531100000001</v>
      </c>
      <c r="E101">
        <v>3.9313795999999998E-2</v>
      </c>
      <c r="F101">
        <v>9.0779128000000001E-2</v>
      </c>
      <c r="G101">
        <v>6.2811839000000012</v>
      </c>
      <c r="H101">
        <v>1234.946393653647</v>
      </c>
      <c r="I101">
        <v>6</v>
      </c>
      <c r="J101">
        <v>4688</v>
      </c>
      <c r="K101">
        <v>6215</v>
      </c>
      <c r="L101">
        <v>0.75430410297666939</v>
      </c>
      <c r="M101">
        <v>981.83273796800006</v>
      </c>
      <c r="N101">
        <v>184.303075648</v>
      </c>
      <c r="O101">
        <v>425.57255206399998</v>
      </c>
      <c r="P101" s="2">
        <f t="shared" si="1"/>
        <v>43239</v>
      </c>
    </row>
    <row r="102" spans="1:16" x14ac:dyDescent="0.35">
      <c r="A102">
        <v>17</v>
      </c>
      <c r="B102" s="1">
        <v>43238</v>
      </c>
      <c r="C102">
        <v>1169</v>
      </c>
      <c r="D102">
        <v>0.20943531100000001</v>
      </c>
      <c r="E102">
        <v>3.9313795999999998E-2</v>
      </c>
      <c r="F102">
        <v>9.0779128000000001E-2</v>
      </c>
      <c r="G102">
        <v>6.2811839000000012</v>
      </c>
      <c r="H102">
        <v>1234.946393653647</v>
      </c>
      <c r="I102">
        <v>6</v>
      </c>
      <c r="J102">
        <v>4688</v>
      </c>
      <c r="K102">
        <v>6215</v>
      </c>
      <c r="L102">
        <v>0.75430410297666939</v>
      </c>
      <c r="M102">
        <v>981.83273796800006</v>
      </c>
      <c r="N102">
        <v>184.303075648</v>
      </c>
      <c r="O102">
        <v>425.57255206399998</v>
      </c>
      <c r="P102" s="2">
        <f t="shared" si="1"/>
        <v>43240</v>
      </c>
    </row>
    <row r="103" spans="1:16" x14ac:dyDescent="0.35">
      <c r="A103">
        <v>17</v>
      </c>
      <c r="B103" s="1">
        <v>43238</v>
      </c>
      <c r="C103">
        <v>1169</v>
      </c>
      <c r="D103">
        <v>0.20943531100000001</v>
      </c>
      <c r="E103">
        <v>3.9313795999999998E-2</v>
      </c>
      <c r="F103">
        <v>9.0779128000000001E-2</v>
      </c>
      <c r="G103">
        <v>6.2811839000000012</v>
      </c>
      <c r="H103">
        <v>1234.946393653647</v>
      </c>
      <c r="I103">
        <v>6</v>
      </c>
      <c r="J103">
        <v>4688</v>
      </c>
      <c r="K103">
        <v>6215</v>
      </c>
      <c r="L103">
        <v>0.75430410297666939</v>
      </c>
      <c r="M103">
        <v>981.83273796800006</v>
      </c>
      <c r="N103">
        <v>184.303075648</v>
      </c>
      <c r="O103">
        <v>425.57255206399998</v>
      </c>
      <c r="P103" s="2">
        <f t="shared" si="1"/>
        <v>43241</v>
      </c>
    </row>
    <row r="104" spans="1:16" x14ac:dyDescent="0.35">
      <c r="A104">
        <v>17</v>
      </c>
      <c r="B104" s="1">
        <v>43238</v>
      </c>
      <c r="C104">
        <v>1169</v>
      </c>
      <c r="D104">
        <v>0.20943531100000001</v>
      </c>
      <c r="E104">
        <v>3.9313795999999998E-2</v>
      </c>
      <c r="F104">
        <v>9.0779128000000001E-2</v>
      </c>
      <c r="G104">
        <v>6.2811839000000012</v>
      </c>
      <c r="H104">
        <v>1234.946393653647</v>
      </c>
      <c r="I104">
        <v>6</v>
      </c>
      <c r="J104">
        <v>4688</v>
      </c>
      <c r="K104">
        <v>6215</v>
      </c>
      <c r="L104">
        <v>0.75430410297666939</v>
      </c>
      <c r="M104">
        <v>981.83273796800006</v>
      </c>
      <c r="N104">
        <v>184.303075648</v>
      </c>
      <c r="O104">
        <v>425.57255206399998</v>
      </c>
      <c r="P104" s="2">
        <f t="shared" si="1"/>
        <v>43242</v>
      </c>
    </row>
    <row r="105" spans="1:16" x14ac:dyDescent="0.35">
      <c r="A105">
        <v>17</v>
      </c>
      <c r="B105" s="1">
        <v>43238</v>
      </c>
      <c r="C105">
        <v>1169</v>
      </c>
      <c r="D105">
        <v>0.20943531100000001</v>
      </c>
      <c r="E105">
        <v>3.9313795999999998E-2</v>
      </c>
      <c r="F105">
        <v>9.0779128000000001E-2</v>
      </c>
      <c r="G105">
        <v>6.2811839000000012</v>
      </c>
      <c r="H105">
        <v>1234.946393653647</v>
      </c>
      <c r="I105">
        <v>6</v>
      </c>
      <c r="J105">
        <v>4688</v>
      </c>
      <c r="K105">
        <v>6215</v>
      </c>
      <c r="L105">
        <v>0.75430410297666939</v>
      </c>
      <c r="M105">
        <v>981.83273796800006</v>
      </c>
      <c r="N105">
        <v>184.303075648</v>
      </c>
      <c r="O105">
        <v>425.57255206399998</v>
      </c>
      <c r="P105" s="2">
        <f t="shared" si="1"/>
        <v>43243</v>
      </c>
    </row>
    <row r="106" spans="1:16" x14ac:dyDescent="0.35">
      <c r="A106">
        <v>18</v>
      </c>
      <c r="B106" s="1">
        <v>43239</v>
      </c>
      <c r="C106">
        <v>1112</v>
      </c>
      <c r="D106">
        <v>8.820346300000001E-2</v>
      </c>
      <c r="E106">
        <v>9.4155844000000002E-2</v>
      </c>
      <c r="F106">
        <v>0.13365800899999999</v>
      </c>
      <c r="G106">
        <v>6.5409924000000004</v>
      </c>
      <c r="H106">
        <v>949.6372519426551</v>
      </c>
      <c r="I106">
        <v>7</v>
      </c>
      <c r="J106">
        <v>4600</v>
      </c>
      <c r="K106">
        <v>6215</v>
      </c>
      <c r="L106">
        <v>0.74014481094127116</v>
      </c>
      <c r="M106">
        <v>405.73592980000012</v>
      </c>
      <c r="N106">
        <v>433.11688240000001</v>
      </c>
      <c r="O106">
        <v>614.82684139999992</v>
      </c>
      <c r="P106" s="2">
        <f t="shared" si="1"/>
        <v>43239</v>
      </c>
    </row>
    <row r="107" spans="1:16" x14ac:dyDescent="0.35">
      <c r="A107">
        <v>18</v>
      </c>
      <c r="B107" s="1">
        <v>43239</v>
      </c>
      <c r="C107">
        <v>1112</v>
      </c>
      <c r="D107">
        <v>8.820346300000001E-2</v>
      </c>
      <c r="E107">
        <v>9.4155844000000002E-2</v>
      </c>
      <c r="F107">
        <v>0.13365800899999999</v>
      </c>
      <c r="G107">
        <v>6.5409924000000004</v>
      </c>
      <c r="H107">
        <v>949.6372519426551</v>
      </c>
      <c r="I107">
        <v>7</v>
      </c>
      <c r="J107">
        <v>4600</v>
      </c>
      <c r="K107">
        <v>6215</v>
      </c>
      <c r="L107">
        <v>0.74014481094127116</v>
      </c>
      <c r="M107">
        <v>405.73592980000012</v>
      </c>
      <c r="N107">
        <v>433.11688240000001</v>
      </c>
      <c r="O107">
        <v>614.82684139999992</v>
      </c>
      <c r="P107" s="2">
        <f t="shared" si="1"/>
        <v>43240</v>
      </c>
    </row>
    <row r="108" spans="1:16" x14ac:dyDescent="0.35">
      <c r="A108">
        <v>18</v>
      </c>
      <c r="B108" s="1">
        <v>43239</v>
      </c>
      <c r="C108">
        <v>1112</v>
      </c>
      <c r="D108">
        <v>8.820346300000001E-2</v>
      </c>
      <c r="E108">
        <v>9.4155844000000002E-2</v>
      </c>
      <c r="F108">
        <v>0.13365800899999999</v>
      </c>
      <c r="G108">
        <v>6.5409924000000004</v>
      </c>
      <c r="H108">
        <v>949.6372519426551</v>
      </c>
      <c r="I108">
        <v>7</v>
      </c>
      <c r="J108">
        <v>4600</v>
      </c>
      <c r="K108">
        <v>6215</v>
      </c>
      <c r="L108">
        <v>0.74014481094127116</v>
      </c>
      <c r="M108">
        <v>405.73592980000012</v>
      </c>
      <c r="N108">
        <v>433.11688240000001</v>
      </c>
      <c r="O108">
        <v>614.82684139999992</v>
      </c>
      <c r="P108" s="2">
        <f t="shared" si="1"/>
        <v>43241</v>
      </c>
    </row>
    <row r="109" spans="1:16" x14ac:dyDescent="0.35">
      <c r="A109">
        <v>18</v>
      </c>
      <c r="B109" s="1">
        <v>43239</v>
      </c>
      <c r="C109">
        <v>1112</v>
      </c>
      <c r="D109">
        <v>8.820346300000001E-2</v>
      </c>
      <c r="E109">
        <v>9.4155844000000002E-2</v>
      </c>
      <c r="F109">
        <v>0.13365800899999999</v>
      </c>
      <c r="G109">
        <v>6.5409924000000004</v>
      </c>
      <c r="H109">
        <v>949.6372519426551</v>
      </c>
      <c r="I109">
        <v>7</v>
      </c>
      <c r="J109">
        <v>4600</v>
      </c>
      <c r="K109">
        <v>6215</v>
      </c>
      <c r="L109">
        <v>0.74014481094127116</v>
      </c>
      <c r="M109">
        <v>405.73592980000012</v>
      </c>
      <c r="N109">
        <v>433.11688240000001</v>
      </c>
      <c r="O109">
        <v>614.82684139999992</v>
      </c>
      <c r="P109" s="2">
        <f t="shared" si="1"/>
        <v>43242</v>
      </c>
    </row>
    <row r="110" spans="1:16" x14ac:dyDescent="0.35">
      <c r="A110">
        <v>18</v>
      </c>
      <c r="B110" s="1">
        <v>43239</v>
      </c>
      <c r="C110">
        <v>1112</v>
      </c>
      <c r="D110">
        <v>8.820346300000001E-2</v>
      </c>
      <c r="E110">
        <v>9.4155844000000002E-2</v>
      </c>
      <c r="F110">
        <v>0.13365800899999999</v>
      </c>
      <c r="G110">
        <v>6.5409924000000004</v>
      </c>
      <c r="H110">
        <v>949.6372519426551</v>
      </c>
      <c r="I110">
        <v>7</v>
      </c>
      <c r="J110">
        <v>4600</v>
      </c>
      <c r="K110">
        <v>6215</v>
      </c>
      <c r="L110">
        <v>0.74014481094127116</v>
      </c>
      <c r="M110">
        <v>405.73592980000012</v>
      </c>
      <c r="N110">
        <v>433.11688240000001</v>
      </c>
      <c r="O110">
        <v>614.82684139999992</v>
      </c>
      <c r="P110" s="2">
        <f t="shared" si="1"/>
        <v>43243</v>
      </c>
    </row>
    <row r="111" spans="1:16" x14ac:dyDescent="0.35">
      <c r="A111">
        <v>18</v>
      </c>
      <c r="B111" s="1">
        <v>43239</v>
      </c>
      <c r="C111">
        <v>1112</v>
      </c>
      <c r="D111">
        <v>8.820346300000001E-2</v>
      </c>
      <c r="E111">
        <v>9.4155844000000002E-2</v>
      </c>
      <c r="F111">
        <v>0.13365800899999999</v>
      </c>
      <c r="G111">
        <v>6.5409924000000004</v>
      </c>
      <c r="H111">
        <v>949.6372519426551</v>
      </c>
      <c r="I111">
        <v>7</v>
      </c>
      <c r="J111">
        <v>4600</v>
      </c>
      <c r="K111">
        <v>6215</v>
      </c>
      <c r="L111">
        <v>0.74014481094127116</v>
      </c>
      <c r="M111">
        <v>405.73592980000012</v>
      </c>
      <c r="N111">
        <v>433.11688240000001</v>
      </c>
      <c r="O111">
        <v>614.82684139999992</v>
      </c>
      <c r="P111" s="2">
        <f t="shared" si="1"/>
        <v>43244</v>
      </c>
    </row>
    <row r="112" spans="1:16" x14ac:dyDescent="0.35">
      <c r="A112">
        <v>18</v>
      </c>
      <c r="B112" s="1">
        <v>43239</v>
      </c>
      <c r="C112">
        <v>1112</v>
      </c>
      <c r="D112">
        <v>8.820346300000001E-2</v>
      </c>
      <c r="E112">
        <v>9.4155844000000002E-2</v>
      </c>
      <c r="F112">
        <v>0.13365800899999999</v>
      </c>
      <c r="G112">
        <v>6.5409924000000004</v>
      </c>
      <c r="H112">
        <v>949.6372519426551</v>
      </c>
      <c r="I112">
        <v>7</v>
      </c>
      <c r="J112">
        <v>4600</v>
      </c>
      <c r="K112">
        <v>6215</v>
      </c>
      <c r="L112">
        <v>0.74014481094127116</v>
      </c>
      <c r="M112">
        <v>405.73592980000012</v>
      </c>
      <c r="N112">
        <v>433.11688240000001</v>
      </c>
      <c r="O112">
        <v>614.82684139999992</v>
      </c>
      <c r="P112" s="2">
        <f t="shared" si="1"/>
        <v>43245</v>
      </c>
    </row>
    <row r="113" spans="1:16" x14ac:dyDescent="0.35">
      <c r="A113">
        <v>19</v>
      </c>
      <c r="B113" s="1">
        <v>43240</v>
      </c>
      <c r="C113">
        <v>966</v>
      </c>
      <c r="D113">
        <v>0.15323993</v>
      </c>
      <c r="E113">
        <v>3.0647985999999999E-2</v>
      </c>
      <c r="F113">
        <v>9.106830099999999E-2</v>
      </c>
      <c r="G113">
        <v>6.4028020999999997</v>
      </c>
      <c r="H113">
        <v>981.54352883064894</v>
      </c>
      <c r="I113">
        <v>6</v>
      </c>
      <c r="J113">
        <v>4254</v>
      </c>
      <c r="K113">
        <v>6215</v>
      </c>
      <c r="L113">
        <v>0.68447304907481898</v>
      </c>
      <c r="M113">
        <v>651.88266221999993</v>
      </c>
      <c r="N113">
        <v>130.37653244399999</v>
      </c>
      <c r="O113">
        <v>387.40455245399988</v>
      </c>
      <c r="P113" s="2">
        <f t="shared" si="1"/>
        <v>43240</v>
      </c>
    </row>
    <row r="114" spans="1:16" x14ac:dyDescent="0.35">
      <c r="A114">
        <v>19</v>
      </c>
      <c r="B114" s="1">
        <v>43240</v>
      </c>
      <c r="C114">
        <v>966</v>
      </c>
      <c r="D114">
        <v>0.15323993</v>
      </c>
      <c r="E114">
        <v>3.0647985999999999E-2</v>
      </c>
      <c r="F114">
        <v>9.106830099999999E-2</v>
      </c>
      <c r="G114">
        <v>6.4028020999999997</v>
      </c>
      <c r="H114">
        <v>981.54352883064894</v>
      </c>
      <c r="I114">
        <v>6</v>
      </c>
      <c r="J114">
        <v>4254</v>
      </c>
      <c r="K114">
        <v>6215</v>
      </c>
      <c r="L114">
        <v>0.68447304907481898</v>
      </c>
      <c r="M114">
        <v>651.88266221999993</v>
      </c>
      <c r="N114">
        <v>130.37653244399999</v>
      </c>
      <c r="O114">
        <v>387.40455245399988</v>
      </c>
      <c r="P114" s="2">
        <f t="shared" si="1"/>
        <v>43241</v>
      </c>
    </row>
    <row r="115" spans="1:16" x14ac:dyDescent="0.35">
      <c r="A115">
        <v>19</v>
      </c>
      <c r="B115" s="1">
        <v>43240</v>
      </c>
      <c r="C115">
        <v>966</v>
      </c>
      <c r="D115">
        <v>0.15323993</v>
      </c>
      <c r="E115">
        <v>3.0647985999999999E-2</v>
      </c>
      <c r="F115">
        <v>9.106830099999999E-2</v>
      </c>
      <c r="G115">
        <v>6.4028020999999997</v>
      </c>
      <c r="H115">
        <v>981.54352883064894</v>
      </c>
      <c r="I115">
        <v>6</v>
      </c>
      <c r="J115">
        <v>4254</v>
      </c>
      <c r="K115">
        <v>6215</v>
      </c>
      <c r="L115">
        <v>0.68447304907481898</v>
      </c>
      <c r="M115">
        <v>651.88266221999993</v>
      </c>
      <c r="N115">
        <v>130.37653244399999</v>
      </c>
      <c r="O115">
        <v>387.40455245399988</v>
      </c>
      <c r="P115" s="2">
        <f t="shared" si="1"/>
        <v>43242</v>
      </c>
    </row>
    <row r="116" spans="1:16" x14ac:dyDescent="0.35">
      <c r="A116">
        <v>19</v>
      </c>
      <c r="B116" s="1">
        <v>43240</v>
      </c>
      <c r="C116">
        <v>966</v>
      </c>
      <c r="D116">
        <v>0.15323993</v>
      </c>
      <c r="E116">
        <v>3.0647985999999999E-2</v>
      </c>
      <c r="F116">
        <v>9.106830099999999E-2</v>
      </c>
      <c r="G116">
        <v>6.4028020999999997</v>
      </c>
      <c r="H116">
        <v>981.54352883064894</v>
      </c>
      <c r="I116">
        <v>6</v>
      </c>
      <c r="J116">
        <v>4254</v>
      </c>
      <c r="K116">
        <v>6215</v>
      </c>
      <c r="L116">
        <v>0.68447304907481898</v>
      </c>
      <c r="M116">
        <v>651.88266221999993</v>
      </c>
      <c r="N116">
        <v>130.37653244399999</v>
      </c>
      <c r="O116">
        <v>387.40455245399988</v>
      </c>
      <c r="P116" s="2">
        <f t="shared" si="1"/>
        <v>43243</v>
      </c>
    </row>
    <row r="117" spans="1:16" x14ac:dyDescent="0.35">
      <c r="A117">
        <v>19</v>
      </c>
      <c r="B117" s="1">
        <v>43240</v>
      </c>
      <c r="C117">
        <v>966</v>
      </c>
      <c r="D117">
        <v>0.15323993</v>
      </c>
      <c r="E117">
        <v>3.0647985999999999E-2</v>
      </c>
      <c r="F117">
        <v>9.106830099999999E-2</v>
      </c>
      <c r="G117">
        <v>6.4028020999999997</v>
      </c>
      <c r="H117">
        <v>981.54352883064894</v>
      </c>
      <c r="I117">
        <v>6</v>
      </c>
      <c r="J117">
        <v>4254</v>
      </c>
      <c r="K117">
        <v>6215</v>
      </c>
      <c r="L117">
        <v>0.68447304907481898</v>
      </c>
      <c r="M117">
        <v>651.88266221999993</v>
      </c>
      <c r="N117">
        <v>130.37653244399999</v>
      </c>
      <c r="O117">
        <v>387.40455245399988</v>
      </c>
      <c r="P117" s="2">
        <f t="shared" si="1"/>
        <v>43244</v>
      </c>
    </row>
    <row r="118" spans="1:16" x14ac:dyDescent="0.35">
      <c r="A118">
        <v>19</v>
      </c>
      <c r="B118" s="1">
        <v>43240</v>
      </c>
      <c r="C118">
        <v>966</v>
      </c>
      <c r="D118">
        <v>0.15323993</v>
      </c>
      <c r="E118">
        <v>3.0647985999999999E-2</v>
      </c>
      <c r="F118">
        <v>9.106830099999999E-2</v>
      </c>
      <c r="G118">
        <v>6.4028020999999997</v>
      </c>
      <c r="H118">
        <v>981.54352883064894</v>
      </c>
      <c r="I118">
        <v>6</v>
      </c>
      <c r="J118">
        <v>4254</v>
      </c>
      <c r="K118">
        <v>6215</v>
      </c>
      <c r="L118">
        <v>0.68447304907481898</v>
      </c>
      <c r="M118">
        <v>651.88266221999993</v>
      </c>
      <c r="N118">
        <v>130.37653244399999</v>
      </c>
      <c r="O118">
        <v>387.40455245399988</v>
      </c>
      <c r="P118" s="2">
        <f t="shared" si="1"/>
        <v>43245</v>
      </c>
    </row>
    <row r="119" spans="1:16" x14ac:dyDescent="0.35">
      <c r="A119">
        <v>20</v>
      </c>
      <c r="B119" s="1">
        <v>43241</v>
      </c>
      <c r="C119">
        <v>445</v>
      </c>
      <c r="D119">
        <v>0.23990498800000001</v>
      </c>
      <c r="E119">
        <v>1.6627078E-2</v>
      </c>
      <c r="F119">
        <v>0.102137767</v>
      </c>
      <c r="G119">
        <v>6.0138249000000004</v>
      </c>
      <c r="H119">
        <v>487.16532359930233</v>
      </c>
      <c r="I119">
        <v>6</v>
      </c>
      <c r="J119">
        <v>4145</v>
      </c>
      <c r="K119">
        <v>6215</v>
      </c>
      <c r="L119">
        <v>0.66693483507642803</v>
      </c>
      <c r="M119">
        <v>994.40617526000005</v>
      </c>
      <c r="N119">
        <v>68.919238309999997</v>
      </c>
      <c r="O119">
        <v>423.36104421499988</v>
      </c>
      <c r="P119" s="2">
        <f t="shared" si="1"/>
        <v>43241</v>
      </c>
    </row>
    <row r="120" spans="1:16" x14ac:dyDescent="0.35">
      <c r="A120">
        <v>20</v>
      </c>
      <c r="B120" s="1">
        <v>43241</v>
      </c>
      <c r="C120">
        <v>445</v>
      </c>
      <c r="D120">
        <v>0.23990498800000001</v>
      </c>
      <c r="E120">
        <v>1.6627078E-2</v>
      </c>
      <c r="F120">
        <v>0.102137767</v>
      </c>
      <c r="G120">
        <v>6.0138249000000004</v>
      </c>
      <c r="H120">
        <v>487.16532359930233</v>
      </c>
      <c r="I120">
        <v>6</v>
      </c>
      <c r="J120">
        <v>4145</v>
      </c>
      <c r="K120">
        <v>6215</v>
      </c>
      <c r="L120">
        <v>0.66693483507642803</v>
      </c>
      <c r="M120">
        <v>994.40617526000005</v>
      </c>
      <c r="N120">
        <v>68.919238309999997</v>
      </c>
      <c r="O120">
        <v>423.36104421499988</v>
      </c>
      <c r="P120" s="2">
        <f t="shared" si="1"/>
        <v>43242</v>
      </c>
    </row>
    <row r="121" spans="1:16" x14ac:dyDescent="0.35">
      <c r="A121">
        <v>20</v>
      </c>
      <c r="B121" s="1">
        <v>43241</v>
      </c>
      <c r="C121">
        <v>445</v>
      </c>
      <c r="D121">
        <v>0.23990498800000001</v>
      </c>
      <c r="E121">
        <v>1.6627078E-2</v>
      </c>
      <c r="F121">
        <v>0.102137767</v>
      </c>
      <c r="G121">
        <v>6.0138249000000004</v>
      </c>
      <c r="H121">
        <v>487.16532359930233</v>
      </c>
      <c r="I121">
        <v>6</v>
      </c>
      <c r="J121">
        <v>4145</v>
      </c>
      <c r="K121">
        <v>6215</v>
      </c>
      <c r="L121">
        <v>0.66693483507642803</v>
      </c>
      <c r="M121">
        <v>994.40617526000005</v>
      </c>
      <c r="N121">
        <v>68.919238309999997</v>
      </c>
      <c r="O121">
        <v>423.36104421499988</v>
      </c>
      <c r="P121" s="2">
        <f t="shared" si="1"/>
        <v>43243</v>
      </c>
    </row>
    <row r="122" spans="1:16" x14ac:dyDescent="0.35">
      <c r="A122">
        <v>20</v>
      </c>
      <c r="B122" s="1">
        <v>43241</v>
      </c>
      <c r="C122">
        <v>445</v>
      </c>
      <c r="D122">
        <v>0.23990498800000001</v>
      </c>
      <c r="E122">
        <v>1.6627078E-2</v>
      </c>
      <c r="F122">
        <v>0.102137767</v>
      </c>
      <c r="G122">
        <v>6.0138249000000004</v>
      </c>
      <c r="H122">
        <v>487.16532359930233</v>
      </c>
      <c r="I122">
        <v>6</v>
      </c>
      <c r="J122">
        <v>4145</v>
      </c>
      <c r="K122">
        <v>6215</v>
      </c>
      <c r="L122">
        <v>0.66693483507642803</v>
      </c>
      <c r="M122">
        <v>994.40617526000005</v>
      </c>
      <c r="N122">
        <v>68.919238309999997</v>
      </c>
      <c r="O122">
        <v>423.36104421499988</v>
      </c>
      <c r="P122" s="2">
        <f t="shared" si="1"/>
        <v>43244</v>
      </c>
    </row>
    <row r="123" spans="1:16" x14ac:dyDescent="0.35">
      <c r="A123">
        <v>20</v>
      </c>
      <c r="B123" s="1">
        <v>43241</v>
      </c>
      <c r="C123">
        <v>445</v>
      </c>
      <c r="D123">
        <v>0.23990498800000001</v>
      </c>
      <c r="E123">
        <v>1.6627078E-2</v>
      </c>
      <c r="F123">
        <v>0.102137767</v>
      </c>
      <c r="G123">
        <v>6.0138249000000004</v>
      </c>
      <c r="H123">
        <v>487.16532359930233</v>
      </c>
      <c r="I123">
        <v>6</v>
      </c>
      <c r="J123">
        <v>4145</v>
      </c>
      <c r="K123">
        <v>6215</v>
      </c>
      <c r="L123">
        <v>0.66693483507642803</v>
      </c>
      <c r="M123">
        <v>994.40617526000005</v>
      </c>
      <c r="N123">
        <v>68.919238309999997</v>
      </c>
      <c r="O123">
        <v>423.36104421499988</v>
      </c>
      <c r="P123" s="2">
        <f t="shared" si="1"/>
        <v>43245</v>
      </c>
    </row>
    <row r="124" spans="1:16" x14ac:dyDescent="0.35">
      <c r="A124">
        <v>20</v>
      </c>
      <c r="B124" s="1">
        <v>43241</v>
      </c>
      <c r="C124">
        <v>445</v>
      </c>
      <c r="D124">
        <v>0.23990498800000001</v>
      </c>
      <c r="E124">
        <v>1.6627078E-2</v>
      </c>
      <c r="F124">
        <v>0.102137767</v>
      </c>
      <c r="G124">
        <v>6.0138249000000004</v>
      </c>
      <c r="H124">
        <v>487.16532359930233</v>
      </c>
      <c r="I124">
        <v>6</v>
      </c>
      <c r="J124">
        <v>4145</v>
      </c>
      <c r="K124">
        <v>6215</v>
      </c>
      <c r="L124">
        <v>0.66693483507642803</v>
      </c>
      <c r="M124">
        <v>994.40617526000005</v>
      </c>
      <c r="N124">
        <v>68.919238309999997</v>
      </c>
      <c r="O124">
        <v>423.36104421499988</v>
      </c>
      <c r="P124" s="2">
        <f t="shared" si="1"/>
        <v>43246</v>
      </c>
    </row>
    <row r="125" spans="1:16" x14ac:dyDescent="0.35">
      <c r="A125">
        <v>21</v>
      </c>
      <c r="B125" s="1">
        <v>43242</v>
      </c>
      <c r="C125">
        <v>138</v>
      </c>
      <c r="D125">
        <v>0.50793650800000001</v>
      </c>
      <c r="E125">
        <v>3.1746032E-2</v>
      </c>
      <c r="F125">
        <v>5.5555555999999999E-2</v>
      </c>
      <c r="G125">
        <v>4.6225166</v>
      </c>
      <c r="H125">
        <v>190.295204370102</v>
      </c>
      <c r="I125">
        <v>5</v>
      </c>
      <c r="J125">
        <v>3944</v>
      </c>
      <c r="K125">
        <v>6215</v>
      </c>
      <c r="L125">
        <v>0.63459372485921162</v>
      </c>
      <c r="M125">
        <v>2003.301587552</v>
      </c>
      <c r="N125">
        <v>125.206350208</v>
      </c>
      <c r="O125">
        <v>219.11111286400001</v>
      </c>
      <c r="P125" s="2">
        <f t="shared" si="1"/>
        <v>43242</v>
      </c>
    </row>
    <row r="126" spans="1:16" x14ac:dyDescent="0.35">
      <c r="A126">
        <v>21</v>
      </c>
      <c r="B126" s="1">
        <v>43242</v>
      </c>
      <c r="C126">
        <v>138</v>
      </c>
      <c r="D126">
        <v>0.50793650800000001</v>
      </c>
      <c r="E126">
        <v>3.1746032E-2</v>
      </c>
      <c r="F126">
        <v>5.5555555999999999E-2</v>
      </c>
      <c r="G126">
        <v>4.6225166</v>
      </c>
      <c r="H126">
        <v>190.295204370102</v>
      </c>
      <c r="I126">
        <v>5</v>
      </c>
      <c r="J126">
        <v>3944</v>
      </c>
      <c r="K126">
        <v>6215</v>
      </c>
      <c r="L126">
        <v>0.63459372485921162</v>
      </c>
      <c r="M126">
        <v>2003.301587552</v>
      </c>
      <c r="N126">
        <v>125.206350208</v>
      </c>
      <c r="O126">
        <v>219.11111286400001</v>
      </c>
      <c r="P126" s="2">
        <f t="shared" si="1"/>
        <v>43243</v>
      </c>
    </row>
    <row r="127" spans="1:16" x14ac:dyDescent="0.35">
      <c r="A127">
        <v>21</v>
      </c>
      <c r="B127" s="1">
        <v>43242</v>
      </c>
      <c r="C127">
        <v>138</v>
      </c>
      <c r="D127">
        <v>0.50793650800000001</v>
      </c>
      <c r="E127">
        <v>3.1746032E-2</v>
      </c>
      <c r="F127">
        <v>5.5555555999999999E-2</v>
      </c>
      <c r="G127">
        <v>4.6225166</v>
      </c>
      <c r="H127">
        <v>190.295204370102</v>
      </c>
      <c r="I127">
        <v>5</v>
      </c>
      <c r="J127">
        <v>3944</v>
      </c>
      <c r="K127">
        <v>6215</v>
      </c>
      <c r="L127">
        <v>0.63459372485921162</v>
      </c>
      <c r="M127">
        <v>2003.301587552</v>
      </c>
      <c r="N127">
        <v>125.206350208</v>
      </c>
      <c r="O127">
        <v>219.11111286400001</v>
      </c>
      <c r="P127" s="2">
        <f t="shared" si="1"/>
        <v>43244</v>
      </c>
    </row>
    <row r="128" spans="1:16" x14ac:dyDescent="0.35">
      <c r="A128">
        <v>21</v>
      </c>
      <c r="B128" s="1">
        <v>43242</v>
      </c>
      <c r="C128">
        <v>138</v>
      </c>
      <c r="D128">
        <v>0.50793650800000001</v>
      </c>
      <c r="E128">
        <v>3.1746032E-2</v>
      </c>
      <c r="F128">
        <v>5.5555555999999999E-2</v>
      </c>
      <c r="G128">
        <v>4.6225166</v>
      </c>
      <c r="H128">
        <v>190.295204370102</v>
      </c>
      <c r="I128">
        <v>5</v>
      </c>
      <c r="J128">
        <v>3944</v>
      </c>
      <c r="K128">
        <v>6215</v>
      </c>
      <c r="L128">
        <v>0.63459372485921162</v>
      </c>
      <c r="M128">
        <v>2003.301587552</v>
      </c>
      <c r="N128">
        <v>125.206350208</v>
      </c>
      <c r="O128">
        <v>219.11111286400001</v>
      </c>
      <c r="P128" s="2">
        <f t="shared" si="1"/>
        <v>43245</v>
      </c>
    </row>
    <row r="129" spans="1:16" x14ac:dyDescent="0.35">
      <c r="A129">
        <v>21</v>
      </c>
      <c r="B129" s="1">
        <v>43242</v>
      </c>
      <c r="C129">
        <v>138</v>
      </c>
      <c r="D129">
        <v>0.50793650800000001</v>
      </c>
      <c r="E129">
        <v>3.1746032E-2</v>
      </c>
      <c r="F129">
        <v>5.5555555999999999E-2</v>
      </c>
      <c r="G129">
        <v>4.6225166</v>
      </c>
      <c r="H129">
        <v>190.295204370102</v>
      </c>
      <c r="I129">
        <v>5</v>
      </c>
      <c r="J129">
        <v>3944</v>
      </c>
      <c r="K129">
        <v>6215</v>
      </c>
      <c r="L129">
        <v>0.63459372485921162</v>
      </c>
      <c r="M129">
        <v>2003.301587552</v>
      </c>
      <c r="N129">
        <v>125.206350208</v>
      </c>
      <c r="O129">
        <v>219.11111286400001</v>
      </c>
      <c r="P129" s="2">
        <f t="shared" si="1"/>
        <v>43246</v>
      </c>
    </row>
    <row r="130" spans="1:16" x14ac:dyDescent="0.35">
      <c r="A130">
        <v>22</v>
      </c>
      <c r="B130" s="1">
        <v>43243</v>
      </c>
      <c r="C130">
        <v>167</v>
      </c>
      <c r="D130">
        <v>0.47804878000000001</v>
      </c>
      <c r="E130">
        <v>2.9268293000000001E-2</v>
      </c>
      <c r="F130">
        <v>0.117073171</v>
      </c>
      <c r="G130">
        <v>5.9419643000000004</v>
      </c>
      <c r="H130">
        <v>211.55786100019839</v>
      </c>
      <c r="I130">
        <v>6</v>
      </c>
      <c r="J130">
        <v>3927</v>
      </c>
      <c r="K130">
        <v>6215</v>
      </c>
      <c r="L130">
        <v>0.63185840707964602</v>
      </c>
      <c r="M130">
        <v>1877.2975590599999</v>
      </c>
      <c r="N130">
        <v>114.936586611</v>
      </c>
      <c r="O130">
        <v>459.74634251700002</v>
      </c>
      <c r="P130" s="2">
        <f t="shared" ref="P130:P193" si="2">IF(B130&lt;&gt;B129,B130,P129+1)</f>
        <v>43243</v>
      </c>
    </row>
    <row r="131" spans="1:16" x14ac:dyDescent="0.35">
      <c r="A131">
        <v>22</v>
      </c>
      <c r="B131" s="1">
        <v>43243</v>
      </c>
      <c r="C131">
        <v>167</v>
      </c>
      <c r="D131">
        <v>0.47804878000000001</v>
      </c>
      <c r="E131">
        <v>2.9268293000000001E-2</v>
      </c>
      <c r="F131">
        <v>0.117073171</v>
      </c>
      <c r="G131">
        <v>5.9419643000000004</v>
      </c>
      <c r="H131">
        <v>211.55786100019839</v>
      </c>
      <c r="I131">
        <v>6</v>
      </c>
      <c r="J131">
        <v>3927</v>
      </c>
      <c r="K131">
        <v>6215</v>
      </c>
      <c r="L131">
        <v>0.63185840707964602</v>
      </c>
      <c r="M131">
        <v>1877.2975590599999</v>
      </c>
      <c r="N131">
        <v>114.936586611</v>
      </c>
      <c r="O131">
        <v>459.74634251700002</v>
      </c>
      <c r="P131" s="2">
        <f t="shared" si="2"/>
        <v>43244</v>
      </c>
    </row>
    <row r="132" spans="1:16" x14ac:dyDescent="0.35">
      <c r="A132">
        <v>22</v>
      </c>
      <c r="B132" s="1">
        <v>43243</v>
      </c>
      <c r="C132">
        <v>167</v>
      </c>
      <c r="D132">
        <v>0.47804878000000001</v>
      </c>
      <c r="E132">
        <v>2.9268293000000001E-2</v>
      </c>
      <c r="F132">
        <v>0.117073171</v>
      </c>
      <c r="G132">
        <v>5.9419643000000004</v>
      </c>
      <c r="H132">
        <v>211.55786100019839</v>
      </c>
      <c r="I132">
        <v>6</v>
      </c>
      <c r="J132">
        <v>3927</v>
      </c>
      <c r="K132">
        <v>6215</v>
      </c>
      <c r="L132">
        <v>0.63185840707964602</v>
      </c>
      <c r="M132">
        <v>1877.2975590599999</v>
      </c>
      <c r="N132">
        <v>114.936586611</v>
      </c>
      <c r="O132">
        <v>459.74634251700002</v>
      </c>
      <c r="P132" s="2">
        <f t="shared" si="2"/>
        <v>43245</v>
      </c>
    </row>
    <row r="133" spans="1:16" x14ac:dyDescent="0.35">
      <c r="A133">
        <v>22</v>
      </c>
      <c r="B133" s="1">
        <v>43243</v>
      </c>
      <c r="C133">
        <v>167</v>
      </c>
      <c r="D133">
        <v>0.47804878000000001</v>
      </c>
      <c r="E133">
        <v>2.9268293000000001E-2</v>
      </c>
      <c r="F133">
        <v>0.117073171</v>
      </c>
      <c r="G133">
        <v>5.9419643000000004</v>
      </c>
      <c r="H133">
        <v>211.55786100019839</v>
      </c>
      <c r="I133">
        <v>6</v>
      </c>
      <c r="J133">
        <v>3927</v>
      </c>
      <c r="K133">
        <v>6215</v>
      </c>
      <c r="L133">
        <v>0.63185840707964602</v>
      </c>
      <c r="M133">
        <v>1877.2975590599999</v>
      </c>
      <c r="N133">
        <v>114.936586611</v>
      </c>
      <c r="O133">
        <v>459.74634251700002</v>
      </c>
      <c r="P133" s="2">
        <f t="shared" si="2"/>
        <v>43246</v>
      </c>
    </row>
    <row r="134" spans="1:16" x14ac:dyDescent="0.35">
      <c r="A134">
        <v>22</v>
      </c>
      <c r="B134" s="1">
        <v>43243</v>
      </c>
      <c r="C134">
        <v>167</v>
      </c>
      <c r="D134">
        <v>0.47804878000000001</v>
      </c>
      <c r="E134">
        <v>2.9268293000000001E-2</v>
      </c>
      <c r="F134">
        <v>0.117073171</v>
      </c>
      <c r="G134">
        <v>5.9419643000000004</v>
      </c>
      <c r="H134">
        <v>211.55786100019839</v>
      </c>
      <c r="I134">
        <v>6</v>
      </c>
      <c r="J134">
        <v>3927</v>
      </c>
      <c r="K134">
        <v>6215</v>
      </c>
      <c r="L134">
        <v>0.63185840707964602</v>
      </c>
      <c r="M134">
        <v>1877.2975590599999</v>
      </c>
      <c r="N134">
        <v>114.936586611</v>
      </c>
      <c r="O134">
        <v>459.74634251700002</v>
      </c>
      <c r="P134" s="2">
        <f t="shared" si="2"/>
        <v>43247</v>
      </c>
    </row>
    <row r="135" spans="1:16" x14ac:dyDescent="0.35">
      <c r="A135">
        <v>22</v>
      </c>
      <c r="B135" s="1">
        <v>43243</v>
      </c>
      <c r="C135">
        <v>167</v>
      </c>
      <c r="D135">
        <v>0.47804878000000001</v>
      </c>
      <c r="E135">
        <v>2.9268293000000001E-2</v>
      </c>
      <c r="F135">
        <v>0.117073171</v>
      </c>
      <c r="G135">
        <v>5.9419643000000004</v>
      </c>
      <c r="H135">
        <v>211.55786100019839</v>
      </c>
      <c r="I135">
        <v>6</v>
      </c>
      <c r="J135">
        <v>3927</v>
      </c>
      <c r="K135">
        <v>6215</v>
      </c>
      <c r="L135">
        <v>0.63185840707964602</v>
      </c>
      <c r="M135">
        <v>1877.2975590599999</v>
      </c>
      <c r="N135">
        <v>114.936586611</v>
      </c>
      <c r="O135">
        <v>459.74634251700002</v>
      </c>
      <c r="P135" s="2">
        <f t="shared" si="2"/>
        <v>43248</v>
      </c>
    </row>
    <row r="136" spans="1:16" x14ac:dyDescent="0.35">
      <c r="A136">
        <v>23</v>
      </c>
      <c r="B136" s="1">
        <v>43244</v>
      </c>
      <c r="C136">
        <v>1039</v>
      </c>
      <c r="D136">
        <v>0.48034934499999998</v>
      </c>
      <c r="E136">
        <v>3.9301309999999999E-2</v>
      </c>
      <c r="F136">
        <v>0.23580786000000001</v>
      </c>
      <c r="G136">
        <v>4.7088608000000001</v>
      </c>
      <c r="H136">
        <v>1129.196513167404</v>
      </c>
      <c r="I136">
        <v>5</v>
      </c>
      <c r="J136">
        <v>4802</v>
      </c>
      <c r="K136">
        <v>6215</v>
      </c>
      <c r="L136">
        <v>0.77264682220434433</v>
      </c>
      <c r="M136">
        <v>2306.6375546899999</v>
      </c>
      <c r="N136">
        <v>188.72489062</v>
      </c>
      <c r="O136">
        <v>1132.34934372</v>
      </c>
      <c r="P136" s="2">
        <f t="shared" si="2"/>
        <v>43244</v>
      </c>
    </row>
    <row r="137" spans="1:16" x14ac:dyDescent="0.35">
      <c r="A137">
        <v>23</v>
      </c>
      <c r="B137" s="1">
        <v>43244</v>
      </c>
      <c r="C137">
        <v>1039</v>
      </c>
      <c r="D137">
        <v>0.48034934499999998</v>
      </c>
      <c r="E137">
        <v>3.9301309999999999E-2</v>
      </c>
      <c r="F137">
        <v>0.23580786000000001</v>
      </c>
      <c r="G137">
        <v>4.7088608000000001</v>
      </c>
      <c r="H137">
        <v>1129.196513167404</v>
      </c>
      <c r="I137">
        <v>5</v>
      </c>
      <c r="J137">
        <v>4802</v>
      </c>
      <c r="K137">
        <v>6215</v>
      </c>
      <c r="L137">
        <v>0.77264682220434433</v>
      </c>
      <c r="M137">
        <v>2306.6375546899999</v>
      </c>
      <c r="N137">
        <v>188.72489062</v>
      </c>
      <c r="O137">
        <v>1132.34934372</v>
      </c>
      <c r="P137" s="2">
        <f t="shared" si="2"/>
        <v>43245</v>
      </c>
    </row>
    <row r="138" spans="1:16" x14ac:dyDescent="0.35">
      <c r="A138">
        <v>23</v>
      </c>
      <c r="B138" s="1">
        <v>43244</v>
      </c>
      <c r="C138">
        <v>1039</v>
      </c>
      <c r="D138">
        <v>0.48034934499999998</v>
      </c>
      <c r="E138">
        <v>3.9301309999999999E-2</v>
      </c>
      <c r="F138">
        <v>0.23580786000000001</v>
      </c>
      <c r="G138">
        <v>4.7088608000000001</v>
      </c>
      <c r="H138">
        <v>1129.196513167404</v>
      </c>
      <c r="I138">
        <v>5</v>
      </c>
      <c r="J138">
        <v>4802</v>
      </c>
      <c r="K138">
        <v>6215</v>
      </c>
      <c r="L138">
        <v>0.77264682220434433</v>
      </c>
      <c r="M138">
        <v>2306.6375546899999</v>
      </c>
      <c r="N138">
        <v>188.72489062</v>
      </c>
      <c r="O138">
        <v>1132.34934372</v>
      </c>
      <c r="P138" s="2">
        <f t="shared" si="2"/>
        <v>43246</v>
      </c>
    </row>
    <row r="139" spans="1:16" x14ac:dyDescent="0.35">
      <c r="A139">
        <v>23</v>
      </c>
      <c r="B139" s="1">
        <v>43244</v>
      </c>
      <c r="C139">
        <v>1039</v>
      </c>
      <c r="D139">
        <v>0.48034934499999998</v>
      </c>
      <c r="E139">
        <v>3.9301309999999999E-2</v>
      </c>
      <c r="F139">
        <v>0.23580786000000001</v>
      </c>
      <c r="G139">
        <v>4.7088608000000001</v>
      </c>
      <c r="H139">
        <v>1129.196513167404</v>
      </c>
      <c r="I139">
        <v>5</v>
      </c>
      <c r="J139">
        <v>4802</v>
      </c>
      <c r="K139">
        <v>6215</v>
      </c>
      <c r="L139">
        <v>0.77264682220434433</v>
      </c>
      <c r="M139">
        <v>2306.6375546899999</v>
      </c>
      <c r="N139">
        <v>188.72489062</v>
      </c>
      <c r="O139">
        <v>1132.34934372</v>
      </c>
      <c r="P139" s="2">
        <f t="shared" si="2"/>
        <v>43247</v>
      </c>
    </row>
    <row r="140" spans="1:16" x14ac:dyDescent="0.35">
      <c r="A140">
        <v>23</v>
      </c>
      <c r="B140" s="1">
        <v>43244</v>
      </c>
      <c r="C140">
        <v>1039</v>
      </c>
      <c r="D140">
        <v>0.48034934499999998</v>
      </c>
      <c r="E140">
        <v>3.9301309999999999E-2</v>
      </c>
      <c r="F140">
        <v>0.23580786000000001</v>
      </c>
      <c r="G140">
        <v>4.7088608000000001</v>
      </c>
      <c r="H140">
        <v>1129.196513167404</v>
      </c>
      <c r="I140">
        <v>5</v>
      </c>
      <c r="J140">
        <v>4802</v>
      </c>
      <c r="K140">
        <v>6215</v>
      </c>
      <c r="L140">
        <v>0.77264682220434433</v>
      </c>
      <c r="M140">
        <v>2306.6375546899999</v>
      </c>
      <c r="N140">
        <v>188.72489062</v>
      </c>
      <c r="O140">
        <v>1132.34934372</v>
      </c>
      <c r="P140" s="2">
        <f t="shared" si="2"/>
        <v>43248</v>
      </c>
    </row>
    <row r="141" spans="1:16" x14ac:dyDescent="0.35">
      <c r="A141">
        <v>24</v>
      </c>
      <c r="B141" s="1">
        <v>43245</v>
      </c>
      <c r="C141">
        <v>1086</v>
      </c>
      <c r="D141">
        <v>0.288218794</v>
      </c>
      <c r="E141">
        <v>3.7868163000000003E-2</v>
      </c>
      <c r="F141">
        <v>0.11640953699999999</v>
      </c>
      <c r="G141">
        <v>5.6426593</v>
      </c>
      <c r="H141">
        <v>1189.337360408925</v>
      </c>
      <c r="I141">
        <v>6</v>
      </c>
      <c r="J141">
        <v>4833</v>
      </c>
      <c r="K141">
        <v>6215</v>
      </c>
      <c r="L141">
        <v>0.77763475462590503</v>
      </c>
      <c r="M141">
        <v>1392.961431402</v>
      </c>
      <c r="N141">
        <v>183.016831779</v>
      </c>
      <c r="O141">
        <v>562.60729232099993</v>
      </c>
      <c r="P141" s="2">
        <f t="shared" si="2"/>
        <v>43245</v>
      </c>
    </row>
    <row r="142" spans="1:16" x14ac:dyDescent="0.35">
      <c r="A142">
        <v>24</v>
      </c>
      <c r="B142" s="1">
        <v>43245</v>
      </c>
      <c r="C142">
        <v>1086</v>
      </c>
      <c r="D142">
        <v>0.288218794</v>
      </c>
      <c r="E142">
        <v>3.7868163000000003E-2</v>
      </c>
      <c r="F142">
        <v>0.11640953699999999</v>
      </c>
      <c r="G142">
        <v>5.6426593</v>
      </c>
      <c r="H142">
        <v>1189.337360408925</v>
      </c>
      <c r="I142">
        <v>6</v>
      </c>
      <c r="J142">
        <v>4833</v>
      </c>
      <c r="K142">
        <v>6215</v>
      </c>
      <c r="L142">
        <v>0.77763475462590503</v>
      </c>
      <c r="M142">
        <v>1392.961431402</v>
      </c>
      <c r="N142">
        <v>183.016831779</v>
      </c>
      <c r="O142">
        <v>562.60729232099993</v>
      </c>
      <c r="P142" s="2">
        <f t="shared" si="2"/>
        <v>43246</v>
      </c>
    </row>
    <row r="143" spans="1:16" x14ac:dyDescent="0.35">
      <c r="A143">
        <v>24</v>
      </c>
      <c r="B143" s="1">
        <v>43245</v>
      </c>
      <c r="C143">
        <v>1086</v>
      </c>
      <c r="D143">
        <v>0.288218794</v>
      </c>
      <c r="E143">
        <v>3.7868163000000003E-2</v>
      </c>
      <c r="F143">
        <v>0.11640953699999999</v>
      </c>
      <c r="G143">
        <v>5.6426593</v>
      </c>
      <c r="H143">
        <v>1189.337360408925</v>
      </c>
      <c r="I143">
        <v>6</v>
      </c>
      <c r="J143">
        <v>4833</v>
      </c>
      <c r="K143">
        <v>6215</v>
      </c>
      <c r="L143">
        <v>0.77763475462590503</v>
      </c>
      <c r="M143">
        <v>1392.961431402</v>
      </c>
      <c r="N143">
        <v>183.016831779</v>
      </c>
      <c r="O143">
        <v>562.60729232099993</v>
      </c>
      <c r="P143" s="2">
        <f t="shared" si="2"/>
        <v>43247</v>
      </c>
    </row>
    <row r="144" spans="1:16" x14ac:dyDescent="0.35">
      <c r="A144">
        <v>24</v>
      </c>
      <c r="B144" s="1">
        <v>43245</v>
      </c>
      <c r="C144">
        <v>1086</v>
      </c>
      <c r="D144">
        <v>0.288218794</v>
      </c>
      <c r="E144">
        <v>3.7868163000000003E-2</v>
      </c>
      <c r="F144">
        <v>0.11640953699999999</v>
      </c>
      <c r="G144">
        <v>5.6426593</v>
      </c>
      <c r="H144">
        <v>1189.337360408925</v>
      </c>
      <c r="I144">
        <v>6</v>
      </c>
      <c r="J144">
        <v>4833</v>
      </c>
      <c r="K144">
        <v>6215</v>
      </c>
      <c r="L144">
        <v>0.77763475462590503</v>
      </c>
      <c r="M144">
        <v>1392.961431402</v>
      </c>
      <c r="N144">
        <v>183.016831779</v>
      </c>
      <c r="O144">
        <v>562.60729232099993</v>
      </c>
      <c r="P144" s="2">
        <f t="shared" si="2"/>
        <v>43248</v>
      </c>
    </row>
    <row r="145" spans="1:16" x14ac:dyDescent="0.35">
      <c r="A145">
        <v>24</v>
      </c>
      <c r="B145" s="1">
        <v>43245</v>
      </c>
      <c r="C145">
        <v>1086</v>
      </c>
      <c r="D145">
        <v>0.288218794</v>
      </c>
      <c r="E145">
        <v>3.7868163000000003E-2</v>
      </c>
      <c r="F145">
        <v>0.11640953699999999</v>
      </c>
      <c r="G145">
        <v>5.6426593</v>
      </c>
      <c r="H145">
        <v>1189.337360408925</v>
      </c>
      <c r="I145">
        <v>6</v>
      </c>
      <c r="J145">
        <v>4833</v>
      </c>
      <c r="K145">
        <v>6215</v>
      </c>
      <c r="L145">
        <v>0.77763475462590503</v>
      </c>
      <c r="M145">
        <v>1392.961431402</v>
      </c>
      <c r="N145">
        <v>183.016831779</v>
      </c>
      <c r="O145">
        <v>562.60729232099993</v>
      </c>
      <c r="P145" s="2">
        <f t="shared" si="2"/>
        <v>43249</v>
      </c>
    </row>
    <row r="146" spans="1:16" x14ac:dyDescent="0.35">
      <c r="A146">
        <v>24</v>
      </c>
      <c r="B146" s="1">
        <v>43245</v>
      </c>
      <c r="C146">
        <v>1086</v>
      </c>
      <c r="D146">
        <v>0.288218794</v>
      </c>
      <c r="E146">
        <v>3.7868163000000003E-2</v>
      </c>
      <c r="F146">
        <v>0.11640953699999999</v>
      </c>
      <c r="G146">
        <v>5.6426593</v>
      </c>
      <c r="H146">
        <v>1189.337360408925</v>
      </c>
      <c r="I146">
        <v>6</v>
      </c>
      <c r="J146">
        <v>4833</v>
      </c>
      <c r="K146">
        <v>6215</v>
      </c>
      <c r="L146">
        <v>0.77763475462590503</v>
      </c>
      <c r="M146">
        <v>1392.961431402</v>
      </c>
      <c r="N146">
        <v>183.016831779</v>
      </c>
      <c r="O146">
        <v>562.60729232099993</v>
      </c>
      <c r="P146" s="2">
        <f t="shared" si="2"/>
        <v>43250</v>
      </c>
    </row>
    <row r="147" spans="1:16" x14ac:dyDescent="0.35">
      <c r="A147">
        <v>25</v>
      </c>
      <c r="B147" s="1">
        <v>43246</v>
      </c>
      <c r="C147">
        <v>1116</v>
      </c>
      <c r="D147">
        <v>0.11022443899999999</v>
      </c>
      <c r="E147">
        <v>0.107730673</v>
      </c>
      <c r="F147">
        <v>0.126683292</v>
      </c>
      <c r="G147">
        <v>6.5395325999999994</v>
      </c>
      <c r="H147">
        <v>965.47872994158467</v>
      </c>
      <c r="I147">
        <v>7</v>
      </c>
      <c r="J147">
        <v>4909</v>
      </c>
      <c r="K147">
        <v>6215</v>
      </c>
      <c r="L147">
        <v>0.78986323411102177</v>
      </c>
      <c r="M147">
        <v>541.09177105100002</v>
      </c>
      <c r="N147">
        <v>528.84987375700007</v>
      </c>
      <c r="O147">
        <v>621.88828042800003</v>
      </c>
      <c r="P147" s="2">
        <f t="shared" si="2"/>
        <v>43246</v>
      </c>
    </row>
    <row r="148" spans="1:16" x14ac:dyDescent="0.35">
      <c r="A148">
        <v>25</v>
      </c>
      <c r="B148" s="1">
        <v>43246</v>
      </c>
      <c r="C148">
        <v>1116</v>
      </c>
      <c r="D148">
        <v>0.11022443899999999</v>
      </c>
      <c r="E148">
        <v>0.107730673</v>
      </c>
      <c r="F148">
        <v>0.126683292</v>
      </c>
      <c r="G148">
        <v>6.5395325999999994</v>
      </c>
      <c r="H148">
        <v>965.47872994158467</v>
      </c>
      <c r="I148">
        <v>7</v>
      </c>
      <c r="J148">
        <v>4909</v>
      </c>
      <c r="K148">
        <v>6215</v>
      </c>
      <c r="L148">
        <v>0.78986323411102177</v>
      </c>
      <c r="M148">
        <v>541.09177105100002</v>
      </c>
      <c r="N148">
        <v>528.84987375700007</v>
      </c>
      <c r="O148">
        <v>621.88828042800003</v>
      </c>
      <c r="P148" s="2">
        <f t="shared" si="2"/>
        <v>43247</v>
      </c>
    </row>
    <row r="149" spans="1:16" x14ac:dyDescent="0.35">
      <c r="A149">
        <v>25</v>
      </c>
      <c r="B149" s="1">
        <v>43246</v>
      </c>
      <c r="C149">
        <v>1116</v>
      </c>
      <c r="D149">
        <v>0.11022443899999999</v>
      </c>
      <c r="E149">
        <v>0.107730673</v>
      </c>
      <c r="F149">
        <v>0.126683292</v>
      </c>
      <c r="G149">
        <v>6.5395325999999994</v>
      </c>
      <c r="H149">
        <v>965.47872994158467</v>
      </c>
      <c r="I149">
        <v>7</v>
      </c>
      <c r="J149">
        <v>4909</v>
      </c>
      <c r="K149">
        <v>6215</v>
      </c>
      <c r="L149">
        <v>0.78986323411102177</v>
      </c>
      <c r="M149">
        <v>541.09177105100002</v>
      </c>
      <c r="N149">
        <v>528.84987375700007</v>
      </c>
      <c r="O149">
        <v>621.88828042800003</v>
      </c>
      <c r="P149" s="2">
        <f t="shared" si="2"/>
        <v>43248</v>
      </c>
    </row>
    <row r="150" spans="1:16" x14ac:dyDescent="0.35">
      <c r="A150">
        <v>25</v>
      </c>
      <c r="B150" s="1">
        <v>43246</v>
      </c>
      <c r="C150">
        <v>1116</v>
      </c>
      <c r="D150">
        <v>0.11022443899999999</v>
      </c>
      <c r="E150">
        <v>0.107730673</v>
      </c>
      <c r="F150">
        <v>0.126683292</v>
      </c>
      <c r="G150">
        <v>6.5395325999999994</v>
      </c>
      <c r="H150">
        <v>965.47872994158467</v>
      </c>
      <c r="I150">
        <v>7</v>
      </c>
      <c r="J150">
        <v>4909</v>
      </c>
      <c r="K150">
        <v>6215</v>
      </c>
      <c r="L150">
        <v>0.78986323411102177</v>
      </c>
      <c r="M150">
        <v>541.09177105100002</v>
      </c>
      <c r="N150">
        <v>528.84987375700007</v>
      </c>
      <c r="O150">
        <v>621.88828042800003</v>
      </c>
      <c r="P150" s="2">
        <f t="shared" si="2"/>
        <v>43249</v>
      </c>
    </row>
    <row r="151" spans="1:16" x14ac:dyDescent="0.35">
      <c r="A151">
        <v>25</v>
      </c>
      <c r="B151" s="1">
        <v>43246</v>
      </c>
      <c r="C151">
        <v>1116</v>
      </c>
      <c r="D151">
        <v>0.11022443899999999</v>
      </c>
      <c r="E151">
        <v>0.107730673</v>
      </c>
      <c r="F151">
        <v>0.126683292</v>
      </c>
      <c r="G151">
        <v>6.5395325999999994</v>
      </c>
      <c r="H151">
        <v>965.47872994158467</v>
      </c>
      <c r="I151">
        <v>7</v>
      </c>
      <c r="J151">
        <v>4909</v>
      </c>
      <c r="K151">
        <v>6215</v>
      </c>
      <c r="L151">
        <v>0.78986323411102177</v>
      </c>
      <c r="M151">
        <v>541.09177105100002</v>
      </c>
      <c r="N151">
        <v>528.84987375700007</v>
      </c>
      <c r="O151">
        <v>621.88828042800003</v>
      </c>
      <c r="P151" s="2">
        <f t="shared" si="2"/>
        <v>43250</v>
      </c>
    </row>
    <row r="152" spans="1:16" x14ac:dyDescent="0.35">
      <c r="A152">
        <v>25</v>
      </c>
      <c r="B152" s="1">
        <v>43246</v>
      </c>
      <c r="C152">
        <v>1116</v>
      </c>
      <c r="D152">
        <v>0.11022443899999999</v>
      </c>
      <c r="E152">
        <v>0.107730673</v>
      </c>
      <c r="F152">
        <v>0.126683292</v>
      </c>
      <c r="G152">
        <v>6.5395325999999994</v>
      </c>
      <c r="H152">
        <v>965.47872994158467</v>
      </c>
      <c r="I152">
        <v>7</v>
      </c>
      <c r="J152">
        <v>4909</v>
      </c>
      <c r="K152">
        <v>6215</v>
      </c>
      <c r="L152">
        <v>0.78986323411102177</v>
      </c>
      <c r="M152">
        <v>541.09177105100002</v>
      </c>
      <c r="N152">
        <v>528.84987375700007</v>
      </c>
      <c r="O152">
        <v>621.88828042800003</v>
      </c>
      <c r="P152" s="2">
        <f t="shared" si="2"/>
        <v>43251</v>
      </c>
    </row>
    <row r="153" spans="1:16" x14ac:dyDescent="0.35">
      <c r="A153">
        <v>25</v>
      </c>
      <c r="B153" s="1">
        <v>43246</v>
      </c>
      <c r="C153">
        <v>1116</v>
      </c>
      <c r="D153">
        <v>0.11022443899999999</v>
      </c>
      <c r="E153">
        <v>0.107730673</v>
      </c>
      <c r="F153">
        <v>0.126683292</v>
      </c>
      <c r="G153">
        <v>6.5395325999999994</v>
      </c>
      <c r="H153">
        <v>965.47872994158467</v>
      </c>
      <c r="I153">
        <v>7</v>
      </c>
      <c r="J153">
        <v>4909</v>
      </c>
      <c r="K153">
        <v>6215</v>
      </c>
      <c r="L153">
        <v>0.78986323411102177</v>
      </c>
      <c r="M153">
        <v>541.09177105100002</v>
      </c>
      <c r="N153">
        <v>528.84987375700007</v>
      </c>
      <c r="O153">
        <v>621.88828042800003</v>
      </c>
      <c r="P153" s="2">
        <f t="shared" si="2"/>
        <v>43252</v>
      </c>
    </row>
    <row r="154" spans="1:16" x14ac:dyDescent="0.35">
      <c r="A154">
        <v>26</v>
      </c>
      <c r="B154" s="1">
        <v>43247</v>
      </c>
      <c r="C154">
        <v>873</v>
      </c>
      <c r="D154">
        <v>0.247363375</v>
      </c>
      <c r="E154">
        <v>3.6433365000000002E-2</v>
      </c>
      <c r="F154">
        <v>8.2454457999999994E-2</v>
      </c>
      <c r="G154">
        <v>6.2480843000000004</v>
      </c>
      <c r="H154">
        <v>962.7568445223659</v>
      </c>
      <c r="I154">
        <v>6</v>
      </c>
      <c r="J154">
        <v>4003</v>
      </c>
      <c r="K154">
        <v>6215</v>
      </c>
      <c r="L154">
        <v>0.64408688656476265</v>
      </c>
      <c r="M154">
        <v>990.19559012499997</v>
      </c>
      <c r="N154">
        <v>145.84276009499999</v>
      </c>
      <c r="O154">
        <v>330.06519537399998</v>
      </c>
      <c r="P154" s="2">
        <f t="shared" si="2"/>
        <v>43247</v>
      </c>
    </row>
    <row r="155" spans="1:16" x14ac:dyDescent="0.35">
      <c r="A155">
        <v>26</v>
      </c>
      <c r="B155" s="1">
        <v>43247</v>
      </c>
      <c r="C155">
        <v>873</v>
      </c>
      <c r="D155">
        <v>0.247363375</v>
      </c>
      <c r="E155">
        <v>3.6433365000000002E-2</v>
      </c>
      <c r="F155">
        <v>8.2454457999999994E-2</v>
      </c>
      <c r="G155">
        <v>6.2480843000000004</v>
      </c>
      <c r="H155">
        <v>962.7568445223659</v>
      </c>
      <c r="I155">
        <v>6</v>
      </c>
      <c r="J155">
        <v>4003</v>
      </c>
      <c r="K155">
        <v>6215</v>
      </c>
      <c r="L155">
        <v>0.64408688656476265</v>
      </c>
      <c r="M155">
        <v>990.19559012499997</v>
      </c>
      <c r="N155">
        <v>145.84276009499999</v>
      </c>
      <c r="O155">
        <v>330.06519537399998</v>
      </c>
      <c r="P155" s="2">
        <f t="shared" si="2"/>
        <v>43248</v>
      </c>
    </row>
    <row r="156" spans="1:16" x14ac:dyDescent="0.35">
      <c r="A156">
        <v>26</v>
      </c>
      <c r="B156" s="1">
        <v>43247</v>
      </c>
      <c r="C156">
        <v>873</v>
      </c>
      <c r="D156">
        <v>0.247363375</v>
      </c>
      <c r="E156">
        <v>3.6433365000000002E-2</v>
      </c>
      <c r="F156">
        <v>8.2454457999999994E-2</v>
      </c>
      <c r="G156">
        <v>6.2480843000000004</v>
      </c>
      <c r="H156">
        <v>962.7568445223659</v>
      </c>
      <c r="I156">
        <v>6</v>
      </c>
      <c r="J156">
        <v>4003</v>
      </c>
      <c r="K156">
        <v>6215</v>
      </c>
      <c r="L156">
        <v>0.64408688656476265</v>
      </c>
      <c r="M156">
        <v>990.19559012499997</v>
      </c>
      <c r="N156">
        <v>145.84276009499999</v>
      </c>
      <c r="O156">
        <v>330.06519537399998</v>
      </c>
      <c r="P156" s="2">
        <f t="shared" si="2"/>
        <v>43249</v>
      </c>
    </row>
    <row r="157" spans="1:16" x14ac:dyDescent="0.35">
      <c r="A157">
        <v>26</v>
      </c>
      <c r="B157" s="1">
        <v>43247</v>
      </c>
      <c r="C157">
        <v>873</v>
      </c>
      <c r="D157">
        <v>0.247363375</v>
      </c>
      <c r="E157">
        <v>3.6433365000000002E-2</v>
      </c>
      <c r="F157">
        <v>8.2454457999999994E-2</v>
      </c>
      <c r="G157">
        <v>6.2480843000000004</v>
      </c>
      <c r="H157">
        <v>962.7568445223659</v>
      </c>
      <c r="I157">
        <v>6</v>
      </c>
      <c r="J157">
        <v>4003</v>
      </c>
      <c r="K157">
        <v>6215</v>
      </c>
      <c r="L157">
        <v>0.64408688656476265</v>
      </c>
      <c r="M157">
        <v>990.19559012499997</v>
      </c>
      <c r="N157">
        <v>145.84276009499999</v>
      </c>
      <c r="O157">
        <v>330.06519537399998</v>
      </c>
      <c r="P157" s="2">
        <f t="shared" si="2"/>
        <v>43250</v>
      </c>
    </row>
    <row r="158" spans="1:16" x14ac:dyDescent="0.35">
      <c r="A158">
        <v>26</v>
      </c>
      <c r="B158" s="1">
        <v>43247</v>
      </c>
      <c r="C158">
        <v>873</v>
      </c>
      <c r="D158">
        <v>0.247363375</v>
      </c>
      <c r="E158">
        <v>3.6433365000000002E-2</v>
      </c>
      <c r="F158">
        <v>8.2454457999999994E-2</v>
      </c>
      <c r="G158">
        <v>6.2480843000000004</v>
      </c>
      <c r="H158">
        <v>962.7568445223659</v>
      </c>
      <c r="I158">
        <v>6</v>
      </c>
      <c r="J158">
        <v>4003</v>
      </c>
      <c r="K158">
        <v>6215</v>
      </c>
      <c r="L158">
        <v>0.64408688656476265</v>
      </c>
      <c r="M158">
        <v>990.19559012499997</v>
      </c>
      <c r="N158">
        <v>145.84276009499999</v>
      </c>
      <c r="O158">
        <v>330.06519537399998</v>
      </c>
      <c r="P158" s="2">
        <f t="shared" si="2"/>
        <v>43251</v>
      </c>
    </row>
    <row r="159" spans="1:16" x14ac:dyDescent="0.35">
      <c r="A159">
        <v>26</v>
      </c>
      <c r="B159" s="1">
        <v>43247</v>
      </c>
      <c r="C159">
        <v>873</v>
      </c>
      <c r="D159">
        <v>0.247363375</v>
      </c>
      <c r="E159">
        <v>3.6433365000000002E-2</v>
      </c>
      <c r="F159">
        <v>8.2454457999999994E-2</v>
      </c>
      <c r="G159">
        <v>6.2480843000000004</v>
      </c>
      <c r="H159">
        <v>962.7568445223659</v>
      </c>
      <c r="I159">
        <v>6</v>
      </c>
      <c r="J159">
        <v>4003</v>
      </c>
      <c r="K159">
        <v>6215</v>
      </c>
      <c r="L159">
        <v>0.64408688656476265</v>
      </c>
      <c r="M159">
        <v>990.19559012499997</v>
      </c>
      <c r="N159">
        <v>145.84276009499999</v>
      </c>
      <c r="O159">
        <v>330.06519537399998</v>
      </c>
      <c r="P159" s="2">
        <f t="shared" si="2"/>
        <v>43252</v>
      </c>
    </row>
    <row r="160" spans="1:16" x14ac:dyDescent="0.35">
      <c r="A160">
        <v>27</v>
      </c>
      <c r="B160" s="1">
        <v>43248</v>
      </c>
      <c r="C160">
        <v>268</v>
      </c>
      <c r="D160">
        <v>0.30337078699999998</v>
      </c>
      <c r="E160">
        <v>3.0898875999999999E-2</v>
      </c>
      <c r="F160">
        <v>7.3033708000000003E-2</v>
      </c>
      <c r="G160">
        <v>6.4305177000000002</v>
      </c>
      <c r="H160">
        <v>313.7876277427174</v>
      </c>
      <c r="I160">
        <v>6</v>
      </c>
      <c r="J160">
        <v>3931</v>
      </c>
      <c r="K160">
        <v>6215</v>
      </c>
      <c r="L160">
        <v>0.63250201126307326</v>
      </c>
      <c r="M160">
        <v>1192.5505636969999</v>
      </c>
      <c r="N160">
        <v>121.463481556</v>
      </c>
      <c r="O160">
        <v>287.09550614800003</v>
      </c>
      <c r="P160" s="2">
        <f t="shared" si="2"/>
        <v>43248</v>
      </c>
    </row>
    <row r="161" spans="1:16" x14ac:dyDescent="0.35">
      <c r="A161">
        <v>27</v>
      </c>
      <c r="B161" s="1">
        <v>43248</v>
      </c>
      <c r="C161">
        <v>268</v>
      </c>
      <c r="D161">
        <v>0.30337078699999998</v>
      </c>
      <c r="E161">
        <v>3.0898875999999999E-2</v>
      </c>
      <c r="F161">
        <v>7.3033708000000003E-2</v>
      </c>
      <c r="G161">
        <v>6.4305177000000002</v>
      </c>
      <c r="H161">
        <v>313.7876277427174</v>
      </c>
      <c r="I161">
        <v>6</v>
      </c>
      <c r="J161">
        <v>3931</v>
      </c>
      <c r="K161">
        <v>6215</v>
      </c>
      <c r="L161">
        <v>0.63250201126307326</v>
      </c>
      <c r="M161">
        <v>1192.5505636969999</v>
      </c>
      <c r="N161">
        <v>121.463481556</v>
      </c>
      <c r="O161">
        <v>287.09550614800003</v>
      </c>
      <c r="P161" s="2">
        <f t="shared" si="2"/>
        <v>43249</v>
      </c>
    </row>
    <row r="162" spans="1:16" x14ac:dyDescent="0.35">
      <c r="A162">
        <v>27</v>
      </c>
      <c r="B162" s="1">
        <v>43248</v>
      </c>
      <c r="C162">
        <v>268</v>
      </c>
      <c r="D162">
        <v>0.30337078699999998</v>
      </c>
      <c r="E162">
        <v>3.0898875999999999E-2</v>
      </c>
      <c r="F162">
        <v>7.3033708000000003E-2</v>
      </c>
      <c r="G162">
        <v>6.4305177000000002</v>
      </c>
      <c r="H162">
        <v>313.7876277427174</v>
      </c>
      <c r="I162">
        <v>6</v>
      </c>
      <c r="J162">
        <v>3931</v>
      </c>
      <c r="K162">
        <v>6215</v>
      </c>
      <c r="L162">
        <v>0.63250201126307326</v>
      </c>
      <c r="M162">
        <v>1192.5505636969999</v>
      </c>
      <c r="N162">
        <v>121.463481556</v>
      </c>
      <c r="O162">
        <v>287.09550614800003</v>
      </c>
      <c r="P162" s="2">
        <f t="shared" si="2"/>
        <v>43250</v>
      </c>
    </row>
    <row r="163" spans="1:16" x14ac:dyDescent="0.35">
      <c r="A163">
        <v>27</v>
      </c>
      <c r="B163" s="1">
        <v>43248</v>
      </c>
      <c r="C163">
        <v>268</v>
      </c>
      <c r="D163">
        <v>0.30337078699999998</v>
      </c>
      <c r="E163">
        <v>3.0898875999999999E-2</v>
      </c>
      <c r="F163">
        <v>7.3033708000000003E-2</v>
      </c>
      <c r="G163">
        <v>6.4305177000000002</v>
      </c>
      <c r="H163">
        <v>313.7876277427174</v>
      </c>
      <c r="I163">
        <v>6</v>
      </c>
      <c r="J163">
        <v>3931</v>
      </c>
      <c r="K163">
        <v>6215</v>
      </c>
      <c r="L163">
        <v>0.63250201126307326</v>
      </c>
      <c r="M163">
        <v>1192.5505636969999</v>
      </c>
      <c r="N163">
        <v>121.463481556</v>
      </c>
      <c r="O163">
        <v>287.09550614800003</v>
      </c>
      <c r="P163" s="2">
        <f t="shared" si="2"/>
        <v>43251</v>
      </c>
    </row>
    <row r="164" spans="1:16" x14ac:dyDescent="0.35">
      <c r="A164">
        <v>27</v>
      </c>
      <c r="B164" s="1">
        <v>43248</v>
      </c>
      <c r="C164">
        <v>268</v>
      </c>
      <c r="D164">
        <v>0.30337078699999998</v>
      </c>
      <c r="E164">
        <v>3.0898875999999999E-2</v>
      </c>
      <c r="F164">
        <v>7.3033708000000003E-2</v>
      </c>
      <c r="G164">
        <v>6.4305177000000002</v>
      </c>
      <c r="H164">
        <v>313.7876277427174</v>
      </c>
      <c r="I164">
        <v>6</v>
      </c>
      <c r="J164">
        <v>3931</v>
      </c>
      <c r="K164">
        <v>6215</v>
      </c>
      <c r="L164">
        <v>0.63250201126307326</v>
      </c>
      <c r="M164">
        <v>1192.5505636969999</v>
      </c>
      <c r="N164">
        <v>121.463481556</v>
      </c>
      <c r="O164">
        <v>287.09550614800003</v>
      </c>
      <c r="P164" s="2">
        <f t="shared" si="2"/>
        <v>43252</v>
      </c>
    </row>
    <row r="165" spans="1:16" x14ac:dyDescent="0.35">
      <c r="A165">
        <v>27</v>
      </c>
      <c r="B165" s="1">
        <v>43248</v>
      </c>
      <c r="C165">
        <v>268</v>
      </c>
      <c r="D165">
        <v>0.30337078699999998</v>
      </c>
      <c r="E165">
        <v>3.0898875999999999E-2</v>
      </c>
      <c r="F165">
        <v>7.3033708000000003E-2</v>
      </c>
      <c r="G165">
        <v>6.4305177000000002</v>
      </c>
      <c r="H165">
        <v>313.7876277427174</v>
      </c>
      <c r="I165">
        <v>6</v>
      </c>
      <c r="J165">
        <v>3931</v>
      </c>
      <c r="K165">
        <v>6215</v>
      </c>
      <c r="L165">
        <v>0.63250201126307326</v>
      </c>
      <c r="M165">
        <v>1192.5505636969999</v>
      </c>
      <c r="N165">
        <v>121.463481556</v>
      </c>
      <c r="O165">
        <v>287.09550614800003</v>
      </c>
      <c r="P165" s="2">
        <f t="shared" si="2"/>
        <v>43253</v>
      </c>
    </row>
    <row r="166" spans="1:16" x14ac:dyDescent="0.35">
      <c r="A166">
        <v>28</v>
      </c>
      <c r="B166" s="1">
        <v>43249</v>
      </c>
      <c r="C166">
        <v>96</v>
      </c>
      <c r="D166">
        <v>0.458536585</v>
      </c>
      <c r="E166">
        <v>4.3902439000000001E-2</v>
      </c>
      <c r="F166">
        <v>9.2682926999999998E-2</v>
      </c>
      <c r="G166">
        <v>7.814978</v>
      </c>
      <c r="H166">
        <v>121.46463615644601</v>
      </c>
      <c r="I166">
        <v>8</v>
      </c>
      <c r="J166">
        <v>3883</v>
      </c>
      <c r="K166">
        <v>6215</v>
      </c>
      <c r="L166">
        <v>0.62477876106194685</v>
      </c>
      <c r="M166">
        <v>1780.497559555</v>
      </c>
      <c r="N166">
        <v>170.47317063700001</v>
      </c>
      <c r="O166">
        <v>359.88780554099998</v>
      </c>
      <c r="P166" s="2">
        <f t="shared" si="2"/>
        <v>43249</v>
      </c>
    </row>
    <row r="167" spans="1:16" x14ac:dyDescent="0.35">
      <c r="A167">
        <v>28</v>
      </c>
      <c r="B167" s="1">
        <v>43249</v>
      </c>
      <c r="C167">
        <v>96</v>
      </c>
      <c r="D167">
        <v>0.458536585</v>
      </c>
      <c r="E167">
        <v>4.3902439000000001E-2</v>
      </c>
      <c r="F167">
        <v>9.2682926999999998E-2</v>
      </c>
      <c r="G167">
        <v>7.814978</v>
      </c>
      <c r="H167">
        <v>121.46463615644601</v>
      </c>
      <c r="I167">
        <v>8</v>
      </c>
      <c r="J167">
        <v>3883</v>
      </c>
      <c r="K167">
        <v>6215</v>
      </c>
      <c r="L167">
        <v>0.62477876106194685</v>
      </c>
      <c r="M167">
        <v>1780.497559555</v>
      </c>
      <c r="N167">
        <v>170.47317063700001</v>
      </c>
      <c r="O167">
        <v>359.88780554099998</v>
      </c>
      <c r="P167" s="2">
        <f t="shared" si="2"/>
        <v>43250</v>
      </c>
    </row>
    <row r="168" spans="1:16" x14ac:dyDescent="0.35">
      <c r="A168">
        <v>28</v>
      </c>
      <c r="B168" s="1">
        <v>43249</v>
      </c>
      <c r="C168">
        <v>96</v>
      </c>
      <c r="D168">
        <v>0.458536585</v>
      </c>
      <c r="E168">
        <v>4.3902439000000001E-2</v>
      </c>
      <c r="F168">
        <v>9.2682926999999998E-2</v>
      </c>
      <c r="G168">
        <v>7.814978</v>
      </c>
      <c r="H168">
        <v>121.46463615644601</v>
      </c>
      <c r="I168">
        <v>8</v>
      </c>
      <c r="J168">
        <v>3883</v>
      </c>
      <c r="K168">
        <v>6215</v>
      </c>
      <c r="L168">
        <v>0.62477876106194685</v>
      </c>
      <c r="M168">
        <v>1780.497559555</v>
      </c>
      <c r="N168">
        <v>170.47317063700001</v>
      </c>
      <c r="O168">
        <v>359.88780554099998</v>
      </c>
      <c r="P168" s="2">
        <f t="shared" si="2"/>
        <v>43251</v>
      </c>
    </row>
    <row r="169" spans="1:16" x14ac:dyDescent="0.35">
      <c r="A169">
        <v>28</v>
      </c>
      <c r="B169" s="1">
        <v>43249</v>
      </c>
      <c r="C169">
        <v>96</v>
      </c>
      <c r="D169">
        <v>0.458536585</v>
      </c>
      <c r="E169">
        <v>4.3902439000000001E-2</v>
      </c>
      <c r="F169">
        <v>9.2682926999999998E-2</v>
      </c>
      <c r="G169">
        <v>7.814978</v>
      </c>
      <c r="H169">
        <v>121.46463615644601</v>
      </c>
      <c r="I169">
        <v>8</v>
      </c>
      <c r="J169">
        <v>3883</v>
      </c>
      <c r="K169">
        <v>6215</v>
      </c>
      <c r="L169">
        <v>0.62477876106194685</v>
      </c>
      <c r="M169">
        <v>1780.497559555</v>
      </c>
      <c r="N169">
        <v>170.47317063700001</v>
      </c>
      <c r="O169">
        <v>359.88780554099998</v>
      </c>
      <c r="P169" s="2">
        <f t="shared" si="2"/>
        <v>43252</v>
      </c>
    </row>
    <row r="170" spans="1:16" x14ac:dyDescent="0.35">
      <c r="A170">
        <v>28</v>
      </c>
      <c r="B170" s="1">
        <v>43249</v>
      </c>
      <c r="C170">
        <v>96</v>
      </c>
      <c r="D170">
        <v>0.458536585</v>
      </c>
      <c r="E170">
        <v>4.3902439000000001E-2</v>
      </c>
      <c r="F170">
        <v>9.2682926999999998E-2</v>
      </c>
      <c r="G170">
        <v>7.814978</v>
      </c>
      <c r="H170">
        <v>121.46463615644601</v>
      </c>
      <c r="I170">
        <v>8</v>
      </c>
      <c r="J170">
        <v>3883</v>
      </c>
      <c r="K170">
        <v>6215</v>
      </c>
      <c r="L170">
        <v>0.62477876106194685</v>
      </c>
      <c r="M170">
        <v>1780.497559555</v>
      </c>
      <c r="N170">
        <v>170.47317063700001</v>
      </c>
      <c r="O170">
        <v>359.88780554099998</v>
      </c>
      <c r="P170" s="2">
        <f t="shared" si="2"/>
        <v>43253</v>
      </c>
    </row>
    <row r="171" spans="1:16" x14ac:dyDescent="0.35">
      <c r="A171">
        <v>28</v>
      </c>
      <c r="B171" s="1">
        <v>43249</v>
      </c>
      <c r="C171">
        <v>96</v>
      </c>
      <c r="D171">
        <v>0.458536585</v>
      </c>
      <c r="E171">
        <v>4.3902439000000001E-2</v>
      </c>
      <c r="F171">
        <v>9.2682926999999998E-2</v>
      </c>
      <c r="G171">
        <v>7.814978</v>
      </c>
      <c r="H171">
        <v>121.46463615644601</v>
      </c>
      <c r="I171">
        <v>8</v>
      </c>
      <c r="J171">
        <v>3883</v>
      </c>
      <c r="K171">
        <v>6215</v>
      </c>
      <c r="L171">
        <v>0.62477876106194685</v>
      </c>
      <c r="M171">
        <v>1780.497559555</v>
      </c>
      <c r="N171">
        <v>170.47317063700001</v>
      </c>
      <c r="O171">
        <v>359.88780554099998</v>
      </c>
      <c r="P171" s="2">
        <f t="shared" si="2"/>
        <v>43254</v>
      </c>
    </row>
    <row r="172" spans="1:16" x14ac:dyDescent="0.35">
      <c r="A172">
        <v>28</v>
      </c>
      <c r="B172" s="1">
        <v>43249</v>
      </c>
      <c r="C172">
        <v>96</v>
      </c>
      <c r="D172">
        <v>0.458536585</v>
      </c>
      <c r="E172">
        <v>4.3902439000000001E-2</v>
      </c>
      <c r="F172">
        <v>9.2682926999999998E-2</v>
      </c>
      <c r="G172">
        <v>7.814978</v>
      </c>
      <c r="H172">
        <v>121.46463615644601</v>
      </c>
      <c r="I172">
        <v>8</v>
      </c>
      <c r="J172">
        <v>3883</v>
      </c>
      <c r="K172">
        <v>6215</v>
      </c>
      <c r="L172">
        <v>0.62477876106194685</v>
      </c>
      <c r="M172">
        <v>1780.497559555</v>
      </c>
      <c r="N172">
        <v>170.47317063700001</v>
      </c>
      <c r="O172">
        <v>359.88780554099998</v>
      </c>
      <c r="P172" s="2">
        <f t="shared" si="2"/>
        <v>43255</v>
      </c>
    </row>
    <row r="173" spans="1:16" x14ac:dyDescent="0.35">
      <c r="A173">
        <v>28</v>
      </c>
      <c r="B173" s="1">
        <v>43249</v>
      </c>
      <c r="C173">
        <v>96</v>
      </c>
      <c r="D173">
        <v>0.458536585</v>
      </c>
      <c r="E173">
        <v>4.3902439000000001E-2</v>
      </c>
      <c r="F173">
        <v>9.2682926999999998E-2</v>
      </c>
      <c r="G173">
        <v>7.814978</v>
      </c>
      <c r="H173">
        <v>121.46463615644601</v>
      </c>
      <c r="I173">
        <v>8</v>
      </c>
      <c r="J173">
        <v>3883</v>
      </c>
      <c r="K173">
        <v>6215</v>
      </c>
      <c r="L173">
        <v>0.62477876106194685</v>
      </c>
      <c r="M173">
        <v>1780.497559555</v>
      </c>
      <c r="N173">
        <v>170.47317063700001</v>
      </c>
      <c r="O173">
        <v>359.88780554099998</v>
      </c>
      <c r="P173" s="2">
        <f t="shared" si="2"/>
        <v>43256</v>
      </c>
    </row>
    <row r="174" spans="1:16" x14ac:dyDescent="0.35">
      <c r="A174">
        <v>29</v>
      </c>
      <c r="B174" s="1">
        <v>43250</v>
      </c>
      <c r="C174">
        <v>113</v>
      </c>
      <c r="D174">
        <v>0.22965116299999999</v>
      </c>
      <c r="E174">
        <v>1.744186E-2</v>
      </c>
      <c r="F174">
        <v>7.8488372000000001E-2</v>
      </c>
      <c r="G174">
        <v>3.5369176000000002</v>
      </c>
      <c r="H174">
        <v>125.8112409179847</v>
      </c>
      <c r="I174">
        <v>4</v>
      </c>
      <c r="J174">
        <v>3911</v>
      </c>
      <c r="K174">
        <v>6215</v>
      </c>
      <c r="L174">
        <v>0.62928399034593729</v>
      </c>
      <c r="M174">
        <v>898.16569849300004</v>
      </c>
      <c r="N174">
        <v>68.215114459999995</v>
      </c>
      <c r="O174">
        <v>306.96802289200002</v>
      </c>
      <c r="P174" s="2">
        <f t="shared" si="2"/>
        <v>43250</v>
      </c>
    </row>
    <row r="175" spans="1:16" x14ac:dyDescent="0.35">
      <c r="A175">
        <v>29</v>
      </c>
      <c r="B175" s="1">
        <v>43250</v>
      </c>
      <c r="C175">
        <v>113</v>
      </c>
      <c r="D175">
        <v>0.22965116299999999</v>
      </c>
      <c r="E175">
        <v>1.744186E-2</v>
      </c>
      <c r="F175">
        <v>7.8488372000000001E-2</v>
      </c>
      <c r="G175">
        <v>3.5369176000000002</v>
      </c>
      <c r="H175">
        <v>125.8112409179847</v>
      </c>
      <c r="I175">
        <v>4</v>
      </c>
      <c r="J175">
        <v>3911</v>
      </c>
      <c r="K175">
        <v>6215</v>
      </c>
      <c r="L175">
        <v>0.62928399034593729</v>
      </c>
      <c r="M175">
        <v>898.16569849300004</v>
      </c>
      <c r="N175">
        <v>68.215114459999995</v>
      </c>
      <c r="O175">
        <v>306.96802289200002</v>
      </c>
      <c r="P175" s="2">
        <f t="shared" si="2"/>
        <v>43251</v>
      </c>
    </row>
    <row r="176" spans="1:16" x14ac:dyDescent="0.35">
      <c r="A176">
        <v>29</v>
      </c>
      <c r="B176" s="1">
        <v>43250</v>
      </c>
      <c r="C176">
        <v>113</v>
      </c>
      <c r="D176">
        <v>0.22965116299999999</v>
      </c>
      <c r="E176">
        <v>1.744186E-2</v>
      </c>
      <c r="F176">
        <v>7.8488372000000001E-2</v>
      </c>
      <c r="G176">
        <v>3.5369176000000002</v>
      </c>
      <c r="H176">
        <v>125.8112409179847</v>
      </c>
      <c r="I176">
        <v>4</v>
      </c>
      <c r="J176">
        <v>3911</v>
      </c>
      <c r="K176">
        <v>6215</v>
      </c>
      <c r="L176">
        <v>0.62928399034593729</v>
      </c>
      <c r="M176">
        <v>898.16569849300004</v>
      </c>
      <c r="N176">
        <v>68.215114459999995</v>
      </c>
      <c r="O176">
        <v>306.96802289200002</v>
      </c>
      <c r="P176" s="2">
        <f t="shared" si="2"/>
        <v>43252</v>
      </c>
    </row>
    <row r="177" spans="1:16" x14ac:dyDescent="0.35">
      <c r="A177">
        <v>29</v>
      </c>
      <c r="B177" s="1">
        <v>43250</v>
      </c>
      <c r="C177">
        <v>113</v>
      </c>
      <c r="D177">
        <v>0.22965116299999999</v>
      </c>
      <c r="E177">
        <v>1.744186E-2</v>
      </c>
      <c r="F177">
        <v>7.8488372000000001E-2</v>
      </c>
      <c r="G177">
        <v>3.5369176000000002</v>
      </c>
      <c r="H177">
        <v>125.8112409179847</v>
      </c>
      <c r="I177">
        <v>4</v>
      </c>
      <c r="J177">
        <v>3911</v>
      </c>
      <c r="K177">
        <v>6215</v>
      </c>
      <c r="L177">
        <v>0.62928399034593729</v>
      </c>
      <c r="M177">
        <v>898.16569849300004</v>
      </c>
      <c r="N177">
        <v>68.215114459999995</v>
      </c>
      <c r="O177">
        <v>306.96802289200002</v>
      </c>
      <c r="P177" s="2">
        <f t="shared" si="2"/>
        <v>43253</v>
      </c>
    </row>
    <row r="178" spans="1:16" x14ac:dyDescent="0.35">
      <c r="A178">
        <v>30</v>
      </c>
      <c r="B178" s="1">
        <v>43251</v>
      </c>
      <c r="C178">
        <v>194</v>
      </c>
      <c r="D178">
        <v>0.47857142899999999</v>
      </c>
      <c r="E178">
        <v>2.8571428999999999E-2</v>
      </c>
      <c r="F178">
        <v>8.5714286000000001E-2</v>
      </c>
      <c r="G178">
        <v>5.2422144999999993</v>
      </c>
      <c r="H178">
        <v>254.76328851157299</v>
      </c>
      <c r="I178">
        <v>5</v>
      </c>
      <c r="J178">
        <v>3949</v>
      </c>
      <c r="K178">
        <v>6215</v>
      </c>
      <c r="L178">
        <v>0.63539823008849561</v>
      </c>
      <c r="M178">
        <v>1889.878573121</v>
      </c>
      <c r="N178">
        <v>112.82857312100001</v>
      </c>
      <c r="O178">
        <v>338.48571541400003</v>
      </c>
      <c r="P178" s="2">
        <f t="shared" si="2"/>
        <v>43251</v>
      </c>
    </row>
    <row r="179" spans="1:16" x14ac:dyDescent="0.35">
      <c r="A179">
        <v>30</v>
      </c>
      <c r="B179" s="1">
        <v>43251</v>
      </c>
      <c r="C179">
        <v>194</v>
      </c>
      <c r="D179">
        <v>0.47857142899999999</v>
      </c>
      <c r="E179">
        <v>2.8571428999999999E-2</v>
      </c>
      <c r="F179">
        <v>8.5714286000000001E-2</v>
      </c>
      <c r="G179">
        <v>5.2422144999999993</v>
      </c>
      <c r="H179">
        <v>254.76328851157299</v>
      </c>
      <c r="I179">
        <v>5</v>
      </c>
      <c r="J179">
        <v>3949</v>
      </c>
      <c r="K179">
        <v>6215</v>
      </c>
      <c r="L179">
        <v>0.63539823008849561</v>
      </c>
      <c r="M179">
        <v>1889.878573121</v>
      </c>
      <c r="N179">
        <v>112.82857312100001</v>
      </c>
      <c r="O179">
        <v>338.48571541400003</v>
      </c>
      <c r="P179" s="2">
        <f t="shared" si="2"/>
        <v>43252</v>
      </c>
    </row>
    <row r="180" spans="1:16" x14ac:dyDescent="0.35">
      <c r="A180">
        <v>30</v>
      </c>
      <c r="B180" s="1">
        <v>43251</v>
      </c>
      <c r="C180">
        <v>194</v>
      </c>
      <c r="D180">
        <v>0.47857142899999999</v>
      </c>
      <c r="E180">
        <v>2.8571428999999999E-2</v>
      </c>
      <c r="F180">
        <v>8.5714286000000001E-2</v>
      </c>
      <c r="G180">
        <v>5.2422144999999993</v>
      </c>
      <c r="H180">
        <v>254.76328851157299</v>
      </c>
      <c r="I180">
        <v>5</v>
      </c>
      <c r="J180">
        <v>3949</v>
      </c>
      <c r="K180">
        <v>6215</v>
      </c>
      <c r="L180">
        <v>0.63539823008849561</v>
      </c>
      <c r="M180">
        <v>1889.878573121</v>
      </c>
      <c r="N180">
        <v>112.82857312100001</v>
      </c>
      <c r="O180">
        <v>338.48571541400003</v>
      </c>
      <c r="P180" s="2">
        <f t="shared" si="2"/>
        <v>43253</v>
      </c>
    </row>
    <row r="181" spans="1:16" x14ac:dyDescent="0.35">
      <c r="A181">
        <v>30</v>
      </c>
      <c r="B181" s="1">
        <v>43251</v>
      </c>
      <c r="C181">
        <v>194</v>
      </c>
      <c r="D181">
        <v>0.47857142899999999</v>
      </c>
      <c r="E181">
        <v>2.8571428999999999E-2</v>
      </c>
      <c r="F181">
        <v>8.5714286000000001E-2</v>
      </c>
      <c r="G181">
        <v>5.2422144999999993</v>
      </c>
      <c r="H181">
        <v>254.76328851157299</v>
      </c>
      <c r="I181">
        <v>5</v>
      </c>
      <c r="J181">
        <v>3949</v>
      </c>
      <c r="K181">
        <v>6215</v>
      </c>
      <c r="L181">
        <v>0.63539823008849561</v>
      </c>
      <c r="M181">
        <v>1889.878573121</v>
      </c>
      <c r="N181">
        <v>112.82857312100001</v>
      </c>
      <c r="O181">
        <v>338.48571541400003</v>
      </c>
      <c r="P181" s="2">
        <f t="shared" si="2"/>
        <v>43254</v>
      </c>
    </row>
    <row r="182" spans="1:16" x14ac:dyDescent="0.35">
      <c r="A182">
        <v>30</v>
      </c>
      <c r="B182" s="1">
        <v>43251</v>
      </c>
      <c r="C182">
        <v>194</v>
      </c>
      <c r="D182">
        <v>0.47857142899999999</v>
      </c>
      <c r="E182">
        <v>2.8571428999999999E-2</v>
      </c>
      <c r="F182">
        <v>8.5714286000000001E-2</v>
      </c>
      <c r="G182">
        <v>5.2422144999999993</v>
      </c>
      <c r="H182">
        <v>254.76328851157299</v>
      </c>
      <c r="I182">
        <v>5</v>
      </c>
      <c r="J182">
        <v>3949</v>
      </c>
      <c r="K182">
        <v>6215</v>
      </c>
      <c r="L182">
        <v>0.63539823008849561</v>
      </c>
      <c r="M182">
        <v>1889.878573121</v>
      </c>
      <c r="N182">
        <v>112.82857312100001</v>
      </c>
      <c r="O182">
        <v>338.48571541400003</v>
      </c>
      <c r="P182" s="2">
        <f t="shared" si="2"/>
        <v>43255</v>
      </c>
    </row>
    <row r="183" spans="1:16" x14ac:dyDescent="0.35">
      <c r="A183">
        <v>31</v>
      </c>
      <c r="B183" s="1">
        <v>43252</v>
      </c>
      <c r="C183">
        <v>1122</v>
      </c>
      <c r="D183">
        <v>0.230721393</v>
      </c>
      <c r="E183">
        <v>2.8606965000000002E-2</v>
      </c>
      <c r="F183">
        <v>6.5920398000000005E-2</v>
      </c>
      <c r="G183">
        <v>6.2875615999999992</v>
      </c>
      <c r="H183">
        <v>1252.9434790183609</v>
      </c>
      <c r="I183">
        <v>6</v>
      </c>
      <c r="J183">
        <v>4140</v>
      </c>
      <c r="K183">
        <v>6215</v>
      </c>
      <c r="L183">
        <v>0.66613032984714404</v>
      </c>
      <c r="M183">
        <v>955.18656701999998</v>
      </c>
      <c r="N183">
        <v>118.43283510000001</v>
      </c>
      <c r="O183">
        <v>272.91044771999998</v>
      </c>
      <c r="P183" s="2">
        <f t="shared" si="2"/>
        <v>43252</v>
      </c>
    </row>
    <row r="184" spans="1:16" x14ac:dyDescent="0.35">
      <c r="A184">
        <v>31</v>
      </c>
      <c r="B184" s="1">
        <v>43252</v>
      </c>
      <c r="C184">
        <v>1122</v>
      </c>
      <c r="D184">
        <v>0.230721393</v>
      </c>
      <c r="E184">
        <v>2.8606965000000002E-2</v>
      </c>
      <c r="F184">
        <v>6.5920398000000005E-2</v>
      </c>
      <c r="G184">
        <v>6.2875615999999992</v>
      </c>
      <c r="H184">
        <v>1252.9434790183609</v>
      </c>
      <c r="I184">
        <v>6</v>
      </c>
      <c r="J184">
        <v>4140</v>
      </c>
      <c r="K184">
        <v>6215</v>
      </c>
      <c r="L184">
        <v>0.66613032984714404</v>
      </c>
      <c r="M184">
        <v>955.18656701999998</v>
      </c>
      <c r="N184">
        <v>118.43283510000001</v>
      </c>
      <c r="O184">
        <v>272.91044771999998</v>
      </c>
      <c r="P184" s="2">
        <f t="shared" si="2"/>
        <v>43253</v>
      </c>
    </row>
    <row r="185" spans="1:16" x14ac:dyDescent="0.35">
      <c r="A185">
        <v>31</v>
      </c>
      <c r="B185" s="1">
        <v>43252</v>
      </c>
      <c r="C185">
        <v>1122</v>
      </c>
      <c r="D185">
        <v>0.230721393</v>
      </c>
      <c r="E185">
        <v>2.8606965000000002E-2</v>
      </c>
      <c r="F185">
        <v>6.5920398000000005E-2</v>
      </c>
      <c r="G185">
        <v>6.2875615999999992</v>
      </c>
      <c r="H185">
        <v>1252.9434790183609</v>
      </c>
      <c r="I185">
        <v>6</v>
      </c>
      <c r="J185">
        <v>4140</v>
      </c>
      <c r="K185">
        <v>6215</v>
      </c>
      <c r="L185">
        <v>0.66613032984714404</v>
      </c>
      <c r="M185">
        <v>955.18656701999998</v>
      </c>
      <c r="N185">
        <v>118.43283510000001</v>
      </c>
      <c r="O185">
        <v>272.91044771999998</v>
      </c>
      <c r="P185" s="2">
        <f t="shared" si="2"/>
        <v>43254</v>
      </c>
    </row>
    <row r="186" spans="1:16" x14ac:dyDescent="0.35">
      <c r="A186">
        <v>31</v>
      </c>
      <c r="B186" s="1">
        <v>43252</v>
      </c>
      <c r="C186">
        <v>1122</v>
      </c>
      <c r="D186">
        <v>0.230721393</v>
      </c>
      <c r="E186">
        <v>2.8606965000000002E-2</v>
      </c>
      <c r="F186">
        <v>6.5920398000000005E-2</v>
      </c>
      <c r="G186">
        <v>6.2875615999999992</v>
      </c>
      <c r="H186">
        <v>1252.9434790183609</v>
      </c>
      <c r="I186">
        <v>6</v>
      </c>
      <c r="J186">
        <v>4140</v>
      </c>
      <c r="K186">
        <v>6215</v>
      </c>
      <c r="L186">
        <v>0.66613032984714404</v>
      </c>
      <c r="M186">
        <v>955.18656701999998</v>
      </c>
      <c r="N186">
        <v>118.43283510000001</v>
      </c>
      <c r="O186">
        <v>272.91044771999998</v>
      </c>
      <c r="P186" s="2">
        <f t="shared" si="2"/>
        <v>43255</v>
      </c>
    </row>
    <row r="187" spans="1:16" x14ac:dyDescent="0.35">
      <c r="A187">
        <v>31</v>
      </c>
      <c r="B187" s="1">
        <v>43252</v>
      </c>
      <c r="C187">
        <v>1122</v>
      </c>
      <c r="D187">
        <v>0.230721393</v>
      </c>
      <c r="E187">
        <v>2.8606965000000002E-2</v>
      </c>
      <c r="F187">
        <v>6.5920398000000005E-2</v>
      </c>
      <c r="G187">
        <v>6.2875615999999992</v>
      </c>
      <c r="H187">
        <v>1252.9434790183609</v>
      </c>
      <c r="I187">
        <v>6</v>
      </c>
      <c r="J187">
        <v>4140</v>
      </c>
      <c r="K187">
        <v>6215</v>
      </c>
      <c r="L187">
        <v>0.66613032984714404</v>
      </c>
      <c r="M187">
        <v>955.18656701999998</v>
      </c>
      <c r="N187">
        <v>118.43283510000001</v>
      </c>
      <c r="O187">
        <v>272.91044771999998</v>
      </c>
      <c r="P187" s="2">
        <f t="shared" si="2"/>
        <v>43256</v>
      </c>
    </row>
    <row r="188" spans="1:16" x14ac:dyDescent="0.35">
      <c r="A188">
        <v>31</v>
      </c>
      <c r="B188" s="1">
        <v>43252</v>
      </c>
      <c r="C188">
        <v>1122</v>
      </c>
      <c r="D188">
        <v>0.230721393</v>
      </c>
      <c r="E188">
        <v>2.8606965000000002E-2</v>
      </c>
      <c r="F188">
        <v>6.5920398000000005E-2</v>
      </c>
      <c r="G188">
        <v>6.2875615999999992</v>
      </c>
      <c r="H188">
        <v>1252.9434790183609</v>
      </c>
      <c r="I188">
        <v>6</v>
      </c>
      <c r="J188">
        <v>4140</v>
      </c>
      <c r="K188">
        <v>6215</v>
      </c>
      <c r="L188">
        <v>0.66613032984714404</v>
      </c>
      <c r="M188">
        <v>955.18656701999998</v>
      </c>
      <c r="N188">
        <v>118.43283510000001</v>
      </c>
      <c r="O188">
        <v>272.91044771999998</v>
      </c>
      <c r="P188" s="2">
        <f t="shared" si="2"/>
        <v>43257</v>
      </c>
    </row>
    <row r="189" spans="1:16" x14ac:dyDescent="0.35">
      <c r="A189">
        <v>32</v>
      </c>
      <c r="B189" s="1">
        <v>43253</v>
      </c>
      <c r="C189">
        <v>984</v>
      </c>
      <c r="D189">
        <v>0.15966850799999999</v>
      </c>
      <c r="E189">
        <v>7.0165746000000001E-2</v>
      </c>
      <c r="F189">
        <v>0.11657458599999999</v>
      </c>
      <c r="G189">
        <v>6.8410595999999986</v>
      </c>
      <c r="H189">
        <v>937.35562904722315</v>
      </c>
      <c r="I189">
        <v>7</v>
      </c>
      <c r="J189">
        <v>4041</v>
      </c>
      <c r="K189">
        <v>6215</v>
      </c>
      <c r="L189">
        <v>0.65020112630732096</v>
      </c>
      <c r="M189">
        <v>645.22044082800005</v>
      </c>
      <c r="N189">
        <v>283.53977958600001</v>
      </c>
      <c r="O189">
        <v>471.077902026</v>
      </c>
      <c r="P189" s="2">
        <f t="shared" si="2"/>
        <v>43253</v>
      </c>
    </row>
    <row r="190" spans="1:16" x14ac:dyDescent="0.35">
      <c r="A190">
        <v>32</v>
      </c>
      <c r="B190" s="1">
        <v>43253</v>
      </c>
      <c r="C190">
        <v>984</v>
      </c>
      <c r="D190">
        <v>0.15966850799999999</v>
      </c>
      <c r="E190">
        <v>7.0165746000000001E-2</v>
      </c>
      <c r="F190">
        <v>0.11657458599999999</v>
      </c>
      <c r="G190">
        <v>6.8410595999999986</v>
      </c>
      <c r="H190">
        <v>937.35562904722315</v>
      </c>
      <c r="I190">
        <v>7</v>
      </c>
      <c r="J190">
        <v>4041</v>
      </c>
      <c r="K190">
        <v>6215</v>
      </c>
      <c r="L190">
        <v>0.65020112630732096</v>
      </c>
      <c r="M190">
        <v>645.22044082800005</v>
      </c>
      <c r="N190">
        <v>283.53977958600001</v>
      </c>
      <c r="O190">
        <v>471.077902026</v>
      </c>
      <c r="P190" s="2">
        <f t="shared" si="2"/>
        <v>43254</v>
      </c>
    </row>
    <row r="191" spans="1:16" x14ac:dyDescent="0.35">
      <c r="A191">
        <v>32</v>
      </c>
      <c r="B191" s="1">
        <v>43253</v>
      </c>
      <c r="C191">
        <v>984</v>
      </c>
      <c r="D191">
        <v>0.15966850799999999</v>
      </c>
      <c r="E191">
        <v>7.0165746000000001E-2</v>
      </c>
      <c r="F191">
        <v>0.11657458599999999</v>
      </c>
      <c r="G191">
        <v>6.8410595999999986</v>
      </c>
      <c r="H191">
        <v>937.35562904722315</v>
      </c>
      <c r="I191">
        <v>7</v>
      </c>
      <c r="J191">
        <v>4041</v>
      </c>
      <c r="K191">
        <v>6215</v>
      </c>
      <c r="L191">
        <v>0.65020112630732096</v>
      </c>
      <c r="M191">
        <v>645.22044082800005</v>
      </c>
      <c r="N191">
        <v>283.53977958600001</v>
      </c>
      <c r="O191">
        <v>471.077902026</v>
      </c>
      <c r="P191" s="2">
        <f t="shared" si="2"/>
        <v>43255</v>
      </c>
    </row>
    <row r="192" spans="1:16" x14ac:dyDescent="0.35">
      <c r="A192">
        <v>32</v>
      </c>
      <c r="B192" s="1">
        <v>43253</v>
      </c>
      <c r="C192">
        <v>984</v>
      </c>
      <c r="D192">
        <v>0.15966850799999999</v>
      </c>
      <c r="E192">
        <v>7.0165746000000001E-2</v>
      </c>
      <c r="F192">
        <v>0.11657458599999999</v>
      </c>
      <c r="G192">
        <v>6.8410595999999986</v>
      </c>
      <c r="H192">
        <v>937.35562904722315</v>
      </c>
      <c r="I192">
        <v>7</v>
      </c>
      <c r="J192">
        <v>4041</v>
      </c>
      <c r="K192">
        <v>6215</v>
      </c>
      <c r="L192">
        <v>0.65020112630732096</v>
      </c>
      <c r="M192">
        <v>645.22044082800005</v>
      </c>
      <c r="N192">
        <v>283.53977958600001</v>
      </c>
      <c r="O192">
        <v>471.077902026</v>
      </c>
      <c r="P192" s="2">
        <f t="shared" si="2"/>
        <v>43256</v>
      </c>
    </row>
    <row r="193" spans="1:16" x14ac:dyDescent="0.35">
      <c r="A193">
        <v>32</v>
      </c>
      <c r="B193" s="1">
        <v>43253</v>
      </c>
      <c r="C193">
        <v>984</v>
      </c>
      <c r="D193">
        <v>0.15966850799999999</v>
      </c>
      <c r="E193">
        <v>7.0165746000000001E-2</v>
      </c>
      <c r="F193">
        <v>0.11657458599999999</v>
      </c>
      <c r="G193">
        <v>6.8410595999999986</v>
      </c>
      <c r="H193">
        <v>937.35562904722315</v>
      </c>
      <c r="I193">
        <v>7</v>
      </c>
      <c r="J193">
        <v>4041</v>
      </c>
      <c r="K193">
        <v>6215</v>
      </c>
      <c r="L193">
        <v>0.65020112630732096</v>
      </c>
      <c r="M193">
        <v>645.22044082800005</v>
      </c>
      <c r="N193">
        <v>283.53977958600001</v>
      </c>
      <c r="O193">
        <v>471.077902026</v>
      </c>
      <c r="P193" s="2">
        <f t="shared" si="2"/>
        <v>43257</v>
      </c>
    </row>
    <row r="194" spans="1:16" x14ac:dyDescent="0.35">
      <c r="A194">
        <v>32</v>
      </c>
      <c r="B194" s="1">
        <v>43253</v>
      </c>
      <c r="C194">
        <v>984</v>
      </c>
      <c r="D194">
        <v>0.15966850799999999</v>
      </c>
      <c r="E194">
        <v>7.0165746000000001E-2</v>
      </c>
      <c r="F194">
        <v>0.11657458599999999</v>
      </c>
      <c r="G194">
        <v>6.8410595999999986</v>
      </c>
      <c r="H194">
        <v>937.35562904722315</v>
      </c>
      <c r="I194">
        <v>7</v>
      </c>
      <c r="J194">
        <v>4041</v>
      </c>
      <c r="K194">
        <v>6215</v>
      </c>
      <c r="L194">
        <v>0.65020112630732096</v>
      </c>
      <c r="M194">
        <v>645.22044082800005</v>
      </c>
      <c r="N194">
        <v>283.53977958600001</v>
      </c>
      <c r="O194">
        <v>471.077902026</v>
      </c>
      <c r="P194" s="2">
        <f t="shared" ref="P194:P257" si="3">IF(B194&lt;&gt;B193,B194,P193+1)</f>
        <v>43258</v>
      </c>
    </row>
    <row r="195" spans="1:16" x14ac:dyDescent="0.35">
      <c r="A195">
        <v>32</v>
      </c>
      <c r="B195" s="1">
        <v>43253</v>
      </c>
      <c r="C195">
        <v>984</v>
      </c>
      <c r="D195">
        <v>0.15966850799999999</v>
      </c>
      <c r="E195">
        <v>7.0165746000000001E-2</v>
      </c>
      <c r="F195">
        <v>0.11657458599999999</v>
      </c>
      <c r="G195">
        <v>6.8410595999999986</v>
      </c>
      <c r="H195">
        <v>937.35562904722315</v>
      </c>
      <c r="I195">
        <v>7</v>
      </c>
      <c r="J195">
        <v>4041</v>
      </c>
      <c r="K195">
        <v>6215</v>
      </c>
      <c r="L195">
        <v>0.65020112630732096</v>
      </c>
      <c r="M195">
        <v>645.22044082800005</v>
      </c>
      <c r="N195">
        <v>283.53977958600001</v>
      </c>
      <c r="O195">
        <v>471.077902026</v>
      </c>
      <c r="P195" s="2">
        <f t="shared" si="3"/>
        <v>43259</v>
      </c>
    </row>
    <row r="196" spans="1:16" x14ac:dyDescent="0.35">
      <c r="A196">
        <v>33</v>
      </c>
      <c r="B196" s="1">
        <v>43254</v>
      </c>
      <c r="C196">
        <v>874</v>
      </c>
      <c r="D196">
        <v>0.26289517499999998</v>
      </c>
      <c r="E196">
        <v>2.0798668999999999E-2</v>
      </c>
      <c r="F196">
        <v>7.3211314E-2</v>
      </c>
      <c r="G196">
        <v>6.4896437000000002</v>
      </c>
      <c r="H196">
        <v>1001.685656842753</v>
      </c>
      <c r="I196">
        <v>6</v>
      </c>
      <c r="J196">
        <v>3930</v>
      </c>
      <c r="K196">
        <v>6215</v>
      </c>
      <c r="L196">
        <v>0.6323411102172164</v>
      </c>
      <c r="M196">
        <v>1033.1780377499999</v>
      </c>
      <c r="N196">
        <v>81.738769169999998</v>
      </c>
      <c r="O196">
        <v>287.72046402000001</v>
      </c>
      <c r="P196" s="2">
        <f t="shared" si="3"/>
        <v>43254</v>
      </c>
    </row>
    <row r="197" spans="1:16" x14ac:dyDescent="0.35">
      <c r="A197">
        <v>33</v>
      </c>
      <c r="B197" s="1">
        <v>43254</v>
      </c>
      <c r="C197">
        <v>874</v>
      </c>
      <c r="D197">
        <v>0.26289517499999998</v>
      </c>
      <c r="E197">
        <v>2.0798668999999999E-2</v>
      </c>
      <c r="F197">
        <v>7.3211314E-2</v>
      </c>
      <c r="G197">
        <v>6.4896437000000002</v>
      </c>
      <c r="H197">
        <v>1001.685656842753</v>
      </c>
      <c r="I197">
        <v>6</v>
      </c>
      <c r="J197">
        <v>3930</v>
      </c>
      <c r="K197">
        <v>6215</v>
      </c>
      <c r="L197">
        <v>0.6323411102172164</v>
      </c>
      <c r="M197">
        <v>1033.1780377499999</v>
      </c>
      <c r="N197">
        <v>81.738769169999998</v>
      </c>
      <c r="O197">
        <v>287.72046402000001</v>
      </c>
      <c r="P197" s="2">
        <f t="shared" si="3"/>
        <v>43255</v>
      </c>
    </row>
    <row r="198" spans="1:16" x14ac:dyDescent="0.35">
      <c r="A198">
        <v>33</v>
      </c>
      <c r="B198" s="1">
        <v>43254</v>
      </c>
      <c r="C198">
        <v>874</v>
      </c>
      <c r="D198">
        <v>0.26289517499999998</v>
      </c>
      <c r="E198">
        <v>2.0798668999999999E-2</v>
      </c>
      <c r="F198">
        <v>7.3211314E-2</v>
      </c>
      <c r="G198">
        <v>6.4896437000000002</v>
      </c>
      <c r="H198">
        <v>1001.685656842753</v>
      </c>
      <c r="I198">
        <v>6</v>
      </c>
      <c r="J198">
        <v>3930</v>
      </c>
      <c r="K198">
        <v>6215</v>
      </c>
      <c r="L198">
        <v>0.6323411102172164</v>
      </c>
      <c r="M198">
        <v>1033.1780377499999</v>
      </c>
      <c r="N198">
        <v>81.738769169999998</v>
      </c>
      <c r="O198">
        <v>287.72046402000001</v>
      </c>
      <c r="P198" s="2">
        <f t="shared" si="3"/>
        <v>43256</v>
      </c>
    </row>
    <row r="199" spans="1:16" x14ac:dyDescent="0.35">
      <c r="A199">
        <v>33</v>
      </c>
      <c r="B199" s="1">
        <v>43254</v>
      </c>
      <c r="C199">
        <v>874</v>
      </c>
      <c r="D199">
        <v>0.26289517499999998</v>
      </c>
      <c r="E199">
        <v>2.0798668999999999E-2</v>
      </c>
      <c r="F199">
        <v>7.3211314E-2</v>
      </c>
      <c r="G199">
        <v>6.4896437000000002</v>
      </c>
      <c r="H199">
        <v>1001.685656842753</v>
      </c>
      <c r="I199">
        <v>6</v>
      </c>
      <c r="J199">
        <v>3930</v>
      </c>
      <c r="K199">
        <v>6215</v>
      </c>
      <c r="L199">
        <v>0.6323411102172164</v>
      </c>
      <c r="M199">
        <v>1033.1780377499999</v>
      </c>
      <c r="N199">
        <v>81.738769169999998</v>
      </c>
      <c r="O199">
        <v>287.72046402000001</v>
      </c>
      <c r="P199" s="2">
        <f t="shared" si="3"/>
        <v>43257</v>
      </c>
    </row>
    <row r="200" spans="1:16" x14ac:dyDescent="0.35">
      <c r="A200">
        <v>33</v>
      </c>
      <c r="B200" s="1">
        <v>43254</v>
      </c>
      <c r="C200">
        <v>874</v>
      </c>
      <c r="D200">
        <v>0.26289517499999998</v>
      </c>
      <c r="E200">
        <v>2.0798668999999999E-2</v>
      </c>
      <c r="F200">
        <v>7.3211314E-2</v>
      </c>
      <c r="G200">
        <v>6.4896437000000002</v>
      </c>
      <c r="H200">
        <v>1001.685656842753</v>
      </c>
      <c r="I200">
        <v>6</v>
      </c>
      <c r="J200">
        <v>3930</v>
      </c>
      <c r="K200">
        <v>6215</v>
      </c>
      <c r="L200">
        <v>0.6323411102172164</v>
      </c>
      <c r="M200">
        <v>1033.1780377499999</v>
      </c>
      <c r="N200">
        <v>81.738769169999998</v>
      </c>
      <c r="O200">
        <v>287.72046402000001</v>
      </c>
      <c r="P200" s="2">
        <f t="shared" si="3"/>
        <v>43258</v>
      </c>
    </row>
    <row r="201" spans="1:16" x14ac:dyDescent="0.35">
      <c r="A201">
        <v>33</v>
      </c>
      <c r="B201" s="1">
        <v>43254</v>
      </c>
      <c r="C201">
        <v>874</v>
      </c>
      <c r="D201">
        <v>0.26289517499999998</v>
      </c>
      <c r="E201">
        <v>2.0798668999999999E-2</v>
      </c>
      <c r="F201">
        <v>7.3211314E-2</v>
      </c>
      <c r="G201">
        <v>6.4896437000000002</v>
      </c>
      <c r="H201">
        <v>1001.685656842753</v>
      </c>
      <c r="I201">
        <v>6</v>
      </c>
      <c r="J201">
        <v>3930</v>
      </c>
      <c r="K201">
        <v>6215</v>
      </c>
      <c r="L201">
        <v>0.6323411102172164</v>
      </c>
      <c r="M201">
        <v>1033.1780377499999</v>
      </c>
      <c r="N201">
        <v>81.738769169999998</v>
      </c>
      <c r="O201">
        <v>287.72046402000001</v>
      </c>
      <c r="P201" s="2">
        <f t="shared" si="3"/>
        <v>43259</v>
      </c>
    </row>
    <row r="202" spans="1:16" x14ac:dyDescent="0.35">
      <c r="A202">
        <v>34</v>
      </c>
      <c r="B202" s="1">
        <v>43255</v>
      </c>
      <c r="C202">
        <v>409</v>
      </c>
      <c r="D202">
        <v>0.32383419699999999</v>
      </c>
      <c r="E202">
        <v>2.5906736E-2</v>
      </c>
      <c r="F202">
        <v>7.2538859999999997E-2</v>
      </c>
      <c r="G202">
        <v>6.2203390000000001</v>
      </c>
      <c r="H202">
        <v>489.16251099192777</v>
      </c>
      <c r="I202">
        <v>6</v>
      </c>
      <c r="J202">
        <v>3989</v>
      </c>
      <c r="K202">
        <v>6215</v>
      </c>
      <c r="L202">
        <v>0.64183427192276754</v>
      </c>
      <c r="M202">
        <v>1291.7746118330001</v>
      </c>
      <c r="N202">
        <v>103.341969904</v>
      </c>
      <c r="O202">
        <v>289.35751254000002</v>
      </c>
      <c r="P202" s="2">
        <f t="shared" si="3"/>
        <v>43255</v>
      </c>
    </row>
    <row r="203" spans="1:16" x14ac:dyDescent="0.35">
      <c r="A203">
        <v>34</v>
      </c>
      <c r="B203" s="1">
        <v>43255</v>
      </c>
      <c r="C203">
        <v>409</v>
      </c>
      <c r="D203">
        <v>0.32383419699999999</v>
      </c>
      <c r="E203">
        <v>2.5906736E-2</v>
      </c>
      <c r="F203">
        <v>7.2538859999999997E-2</v>
      </c>
      <c r="G203">
        <v>6.2203390000000001</v>
      </c>
      <c r="H203">
        <v>489.16251099192777</v>
      </c>
      <c r="I203">
        <v>6</v>
      </c>
      <c r="J203">
        <v>3989</v>
      </c>
      <c r="K203">
        <v>6215</v>
      </c>
      <c r="L203">
        <v>0.64183427192276754</v>
      </c>
      <c r="M203">
        <v>1291.7746118330001</v>
      </c>
      <c r="N203">
        <v>103.341969904</v>
      </c>
      <c r="O203">
        <v>289.35751254000002</v>
      </c>
      <c r="P203" s="2">
        <f t="shared" si="3"/>
        <v>43256</v>
      </c>
    </row>
    <row r="204" spans="1:16" x14ac:dyDescent="0.35">
      <c r="A204">
        <v>34</v>
      </c>
      <c r="B204" s="1">
        <v>43255</v>
      </c>
      <c r="C204">
        <v>409</v>
      </c>
      <c r="D204">
        <v>0.32383419699999999</v>
      </c>
      <c r="E204">
        <v>2.5906736E-2</v>
      </c>
      <c r="F204">
        <v>7.2538859999999997E-2</v>
      </c>
      <c r="G204">
        <v>6.2203390000000001</v>
      </c>
      <c r="H204">
        <v>489.16251099192777</v>
      </c>
      <c r="I204">
        <v>6</v>
      </c>
      <c r="J204">
        <v>3989</v>
      </c>
      <c r="K204">
        <v>6215</v>
      </c>
      <c r="L204">
        <v>0.64183427192276754</v>
      </c>
      <c r="M204">
        <v>1291.7746118330001</v>
      </c>
      <c r="N204">
        <v>103.341969904</v>
      </c>
      <c r="O204">
        <v>289.35751254000002</v>
      </c>
      <c r="P204" s="2">
        <f t="shared" si="3"/>
        <v>43257</v>
      </c>
    </row>
    <row r="205" spans="1:16" x14ac:dyDescent="0.35">
      <c r="A205">
        <v>34</v>
      </c>
      <c r="B205" s="1">
        <v>43255</v>
      </c>
      <c r="C205">
        <v>409</v>
      </c>
      <c r="D205">
        <v>0.32383419699999999</v>
      </c>
      <c r="E205">
        <v>2.5906736E-2</v>
      </c>
      <c r="F205">
        <v>7.2538859999999997E-2</v>
      </c>
      <c r="G205">
        <v>6.2203390000000001</v>
      </c>
      <c r="H205">
        <v>489.16251099192777</v>
      </c>
      <c r="I205">
        <v>6</v>
      </c>
      <c r="J205">
        <v>3989</v>
      </c>
      <c r="K205">
        <v>6215</v>
      </c>
      <c r="L205">
        <v>0.64183427192276754</v>
      </c>
      <c r="M205">
        <v>1291.7746118330001</v>
      </c>
      <c r="N205">
        <v>103.341969904</v>
      </c>
      <c r="O205">
        <v>289.35751254000002</v>
      </c>
      <c r="P205" s="2">
        <f t="shared" si="3"/>
        <v>43258</v>
      </c>
    </row>
    <row r="206" spans="1:16" x14ac:dyDescent="0.35">
      <c r="A206">
        <v>34</v>
      </c>
      <c r="B206" s="1">
        <v>43255</v>
      </c>
      <c r="C206">
        <v>409</v>
      </c>
      <c r="D206">
        <v>0.32383419699999999</v>
      </c>
      <c r="E206">
        <v>2.5906736E-2</v>
      </c>
      <c r="F206">
        <v>7.2538859999999997E-2</v>
      </c>
      <c r="G206">
        <v>6.2203390000000001</v>
      </c>
      <c r="H206">
        <v>489.16251099192777</v>
      </c>
      <c r="I206">
        <v>6</v>
      </c>
      <c r="J206">
        <v>3989</v>
      </c>
      <c r="K206">
        <v>6215</v>
      </c>
      <c r="L206">
        <v>0.64183427192276754</v>
      </c>
      <c r="M206">
        <v>1291.7746118330001</v>
      </c>
      <c r="N206">
        <v>103.341969904</v>
      </c>
      <c r="O206">
        <v>289.35751254000002</v>
      </c>
      <c r="P206" s="2">
        <f t="shared" si="3"/>
        <v>43259</v>
      </c>
    </row>
    <row r="207" spans="1:16" x14ac:dyDescent="0.35">
      <c r="A207">
        <v>34</v>
      </c>
      <c r="B207" s="1">
        <v>43255</v>
      </c>
      <c r="C207">
        <v>409</v>
      </c>
      <c r="D207">
        <v>0.32383419699999999</v>
      </c>
      <c r="E207">
        <v>2.5906736E-2</v>
      </c>
      <c r="F207">
        <v>7.2538859999999997E-2</v>
      </c>
      <c r="G207">
        <v>6.2203390000000001</v>
      </c>
      <c r="H207">
        <v>489.16251099192777</v>
      </c>
      <c r="I207">
        <v>6</v>
      </c>
      <c r="J207">
        <v>3989</v>
      </c>
      <c r="K207">
        <v>6215</v>
      </c>
      <c r="L207">
        <v>0.64183427192276754</v>
      </c>
      <c r="M207">
        <v>1291.7746118330001</v>
      </c>
      <c r="N207">
        <v>103.341969904</v>
      </c>
      <c r="O207">
        <v>289.35751254000002</v>
      </c>
      <c r="P207" s="2">
        <f t="shared" si="3"/>
        <v>43260</v>
      </c>
    </row>
    <row r="208" spans="1:16" x14ac:dyDescent="0.35">
      <c r="A208">
        <v>35</v>
      </c>
      <c r="B208" s="1">
        <v>43256</v>
      </c>
      <c r="C208">
        <v>702</v>
      </c>
      <c r="D208">
        <v>0.414814815</v>
      </c>
      <c r="F208">
        <v>6.6666666999999999E-2</v>
      </c>
      <c r="G208">
        <v>5.8815789000000001</v>
      </c>
      <c r="I208">
        <v>6</v>
      </c>
      <c r="J208">
        <v>4267</v>
      </c>
      <c r="K208">
        <v>6215</v>
      </c>
      <c r="L208">
        <v>0.68656476267095734</v>
      </c>
      <c r="M208">
        <v>1770.014815605</v>
      </c>
      <c r="N208">
        <v>0</v>
      </c>
      <c r="O208">
        <v>284.466668089</v>
      </c>
      <c r="P208" s="2">
        <f t="shared" si="3"/>
        <v>43256</v>
      </c>
    </row>
    <row r="209" spans="1:16" x14ac:dyDescent="0.35">
      <c r="A209">
        <v>35</v>
      </c>
      <c r="B209" s="1">
        <v>43256</v>
      </c>
      <c r="C209">
        <v>702</v>
      </c>
      <c r="D209">
        <v>0.414814815</v>
      </c>
      <c r="F209">
        <v>6.6666666999999999E-2</v>
      </c>
      <c r="G209">
        <v>5.8815789000000001</v>
      </c>
      <c r="I209">
        <v>6</v>
      </c>
      <c r="J209">
        <v>4267</v>
      </c>
      <c r="K209">
        <v>6215</v>
      </c>
      <c r="L209">
        <v>0.68656476267095734</v>
      </c>
      <c r="M209">
        <v>1770.014815605</v>
      </c>
      <c r="N209">
        <v>0</v>
      </c>
      <c r="O209">
        <v>284.466668089</v>
      </c>
      <c r="P209" s="2">
        <f t="shared" si="3"/>
        <v>43257</v>
      </c>
    </row>
    <row r="210" spans="1:16" x14ac:dyDescent="0.35">
      <c r="A210">
        <v>35</v>
      </c>
      <c r="B210" s="1">
        <v>43256</v>
      </c>
      <c r="C210">
        <v>702</v>
      </c>
      <c r="D210">
        <v>0.414814815</v>
      </c>
      <c r="F210">
        <v>6.6666666999999999E-2</v>
      </c>
      <c r="G210">
        <v>5.8815789000000001</v>
      </c>
      <c r="I210">
        <v>6</v>
      </c>
      <c r="J210">
        <v>4267</v>
      </c>
      <c r="K210">
        <v>6215</v>
      </c>
      <c r="L210">
        <v>0.68656476267095734</v>
      </c>
      <c r="M210">
        <v>1770.014815605</v>
      </c>
      <c r="N210">
        <v>0</v>
      </c>
      <c r="O210">
        <v>284.466668089</v>
      </c>
      <c r="P210" s="2">
        <f t="shared" si="3"/>
        <v>43258</v>
      </c>
    </row>
    <row r="211" spans="1:16" x14ac:dyDescent="0.35">
      <c r="A211">
        <v>35</v>
      </c>
      <c r="B211" s="1">
        <v>43256</v>
      </c>
      <c r="C211">
        <v>702</v>
      </c>
      <c r="D211">
        <v>0.414814815</v>
      </c>
      <c r="F211">
        <v>6.6666666999999999E-2</v>
      </c>
      <c r="G211">
        <v>5.8815789000000001</v>
      </c>
      <c r="I211">
        <v>6</v>
      </c>
      <c r="J211">
        <v>4267</v>
      </c>
      <c r="K211">
        <v>6215</v>
      </c>
      <c r="L211">
        <v>0.68656476267095734</v>
      </c>
      <c r="M211">
        <v>1770.014815605</v>
      </c>
      <c r="N211">
        <v>0</v>
      </c>
      <c r="O211">
        <v>284.466668089</v>
      </c>
      <c r="P211" s="2">
        <f t="shared" si="3"/>
        <v>43259</v>
      </c>
    </row>
    <row r="212" spans="1:16" x14ac:dyDescent="0.35">
      <c r="A212">
        <v>35</v>
      </c>
      <c r="B212" s="1">
        <v>43256</v>
      </c>
      <c r="C212">
        <v>702</v>
      </c>
      <c r="D212">
        <v>0.414814815</v>
      </c>
      <c r="F212">
        <v>6.6666666999999999E-2</v>
      </c>
      <c r="G212">
        <v>5.8815789000000001</v>
      </c>
      <c r="I212">
        <v>6</v>
      </c>
      <c r="J212">
        <v>4267</v>
      </c>
      <c r="K212">
        <v>6215</v>
      </c>
      <c r="L212">
        <v>0.68656476267095734</v>
      </c>
      <c r="M212">
        <v>1770.014815605</v>
      </c>
      <c r="N212">
        <v>0</v>
      </c>
      <c r="O212">
        <v>284.466668089</v>
      </c>
      <c r="P212" s="2">
        <f t="shared" si="3"/>
        <v>43260</v>
      </c>
    </row>
    <row r="213" spans="1:16" x14ac:dyDescent="0.35">
      <c r="A213">
        <v>35</v>
      </c>
      <c r="B213" s="1">
        <v>43256</v>
      </c>
      <c r="C213">
        <v>702</v>
      </c>
      <c r="D213">
        <v>0.414814815</v>
      </c>
      <c r="F213">
        <v>6.6666666999999999E-2</v>
      </c>
      <c r="G213">
        <v>5.8815789000000001</v>
      </c>
      <c r="I213">
        <v>6</v>
      </c>
      <c r="J213">
        <v>4267</v>
      </c>
      <c r="K213">
        <v>6215</v>
      </c>
      <c r="L213">
        <v>0.68656476267095734</v>
      </c>
      <c r="M213">
        <v>1770.014815605</v>
      </c>
      <c r="N213">
        <v>0</v>
      </c>
      <c r="O213">
        <v>284.466668089</v>
      </c>
      <c r="P213" s="2">
        <f t="shared" si="3"/>
        <v>43261</v>
      </c>
    </row>
    <row r="214" spans="1:16" x14ac:dyDescent="0.35">
      <c r="A214">
        <v>36</v>
      </c>
      <c r="B214" s="1">
        <v>43257</v>
      </c>
      <c r="C214">
        <v>98</v>
      </c>
      <c r="D214">
        <v>0.59602648999999996</v>
      </c>
      <c r="E214">
        <v>3.9735099000000003E-2</v>
      </c>
      <c r="F214">
        <v>0.119205298</v>
      </c>
      <c r="G214">
        <v>5.1764706</v>
      </c>
      <c r="H214">
        <v>132.29149359028079</v>
      </c>
      <c r="I214">
        <v>5</v>
      </c>
      <c r="J214">
        <v>4257</v>
      </c>
      <c r="K214">
        <v>6215</v>
      </c>
      <c r="L214">
        <v>0.68495575221238936</v>
      </c>
      <c r="M214">
        <v>2537.2847679299998</v>
      </c>
      <c r="N214">
        <v>169.15231644299999</v>
      </c>
      <c r="O214">
        <v>507.456953586</v>
      </c>
      <c r="P214" s="2">
        <f t="shared" si="3"/>
        <v>43257</v>
      </c>
    </row>
    <row r="215" spans="1:16" x14ac:dyDescent="0.35">
      <c r="A215">
        <v>36</v>
      </c>
      <c r="B215" s="1">
        <v>43257</v>
      </c>
      <c r="C215">
        <v>98</v>
      </c>
      <c r="D215">
        <v>0.59602648999999996</v>
      </c>
      <c r="E215">
        <v>3.9735099000000003E-2</v>
      </c>
      <c r="F215">
        <v>0.119205298</v>
      </c>
      <c r="G215">
        <v>5.1764706</v>
      </c>
      <c r="H215">
        <v>132.29149359028079</v>
      </c>
      <c r="I215">
        <v>5</v>
      </c>
      <c r="J215">
        <v>4257</v>
      </c>
      <c r="K215">
        <v>6215</v>
      </c>
      <c r="L215">
        <v>0.68495575221238936</v>
      </c>
      <c r="M215">
        <v>2537.2847679299998</v>
      </c>
      <c r="N215">
        <v>169.15231644299999</v>
      </c>
      <c r="O215">
        <v>507.456953586</v>
      </c>
      <c r="P215" s="2">
        <f t="shared" si="3"/>
        <v>43258</v>
      </c>
    </row>
    <row r="216" spans="1:16" x14ac:dyDescent="0.35">
      <c r="A216">
        <v>36</v>
      </c>
      <c r="B216" s="1">
        <v>43257</v>
      </c>
      <c r="C216">
        <v>98</v>
      </c>
      <c r="D216">
        <v>0.59602648999999996</v>
      </c>
      <c r="E216">
        <v>3.9735099000000003E-2</v>
      </c>
      <c r="F216">
        <v>0.119205298</v>
      </c>
      <c r="G216">
        <v>5.1764706</v>
      </c>
      <c r="H216">
        <v>132.29149359028079</v>
      </c>
      <c r="I216">
        <v>5</v>
      </c>
      <c r="J216">
        <v>4257</v>
      </c>
      <c r="K216">
        <v>6215</v>
      </c>
      <c r="L216">
        <v>0.68495575221238936</v>
      </c>
      <c r="M216">
        <v>2537.2847679299998</v>
      </c>
      <c r="N216">
        <v>169.15231644299999</v>
      </c>
      <c r="O216">
        <v>507.456953586</v>
      </c>
      <c r="P216" s="2">
        <f t="shared" si="3"/>
        <v>43259</v>
      </c>
    </row>
    <row r="217" spans="1:16" x14ac:dyDescent="0.35">
      <c r="A217">
        <v>36</v>
      </c>
      <c r="B217" s="1">
        <v>43257</v>
      </c>
      <c r="C217">
        <v>98</v>
      </c>
      <c r="D217">
        <v>0.59602648999999996</v>
      </c>
      <c r="E217">
        <v>3.9735099000000003E-2</v>
      </c>
      <c r="F217">
        <v>0.119205298</v>
      </c>
      <c r="G217">
        <v>5.1764706</v>
      </c>
      <c r="H217">
        <v>132.29149359028079</v>
      </c>
      <c r="I217">
        <v>5</v>
      </c>
      <c r="J217">
        <v>4257</v>
      </c>
      <c r="K217">
        <v>6215</v>
      </c>
      <c r="L217">
        <v>0.68495575221238936</v>
      </c>
      <c r="M217">
        <v>2537.2847679299998</v>
      </c>
      <c r="N217">
        <v>169.15231644299999</v>
      </c>
      <c r="O217">
        <v>507.456953586</v>
      </c>
      <c r="P217" s="2">
        <f t="shared" si="3"/>
        <v>43260</v>
      </c>
    </row>
    <row r="218" spans="1:16" x14ac:dyDescent="0.35">
      <c r="A218">
        <v>36</v>
      </c>
      <c r="B218" s="1">
        <v>43257</v>
      </c>
      <c r="C218">
        <v>98</v>
      </c>
      <c r="D218">
        <v>0.59602648999999996</v>
      </c>
      <c r="E218">
        <v>3.9735099000000003E-2</v>
      </c>
      <c r="F218">
        <v>0.119205298</v>
      </c>
      <c r="G218">
        <v>5.1764706</v>
      </c>
      <c r="H218">
        <v>132.29149359028079</v>
      </c>
      <c r="I218">
        <v>5</v>
      </c>
      <c r="J218">
        <v>4257</v>
      </c>
      <c r="K218">
        <v>6215</v>
      </c>
      <c r="L218">
        <v>0.68495575221238936</v>
      </c>
      <c r="M218">
        <v>2537.2847679299998</v>
      </c>
      <c r="N218">
        <v>169.15231644299999</v>
      </c>
      <c r="O218">
        <v>507.456953586</v>
      </c>
      <c r="P218" s="2">
        <f t="shared" si="3"/>
        <v>43261</v>
      </c>
    </row>
    <row r="219" spans="1:16" x14ac:dyDescent="0.35">
      <c r="A219">
        <v>37</v>
      </c>
      <c r="B219" s="1">
        <v>43258</v>
      </c>
      <c r="C219">
        <v>160</v>
      </c>
      <c r="D219">
        <v>0.60323886599999998</v>
      </c>
      <c r="E219">
        <v>4.8582996000000003E-2</v>
      </c>
      <c r="F219">
        <v>9.7165991999999993E-2</v>
      </c>
      <c r="G219">
        <v>4.1641221000000002</v>
      </c>
      <c r="H219">
        <v>220.34187155179711</v>
      </c>
      <c r="I219">
        <v>4</v>
      </c>
      <c r="J219">
        <v>4304</v>
      </c>
      <c r="K219">
        <v>6215</v>
      </c>
      <c r="L219">
        <v>0.6925181013676589</v>
      </c>
      <c r="M219">
        <v>2596.340079264</v>
      </c>
      <c r="N219">
        <v>209.10121478400001</v>
      </c>
      <c r="O219">
        <v>418.20242956800001</v>
      </c>
      <c r="P219" s="2">
        <f t="shared" si="3"/>
        <v>43258</v>
      </c>
    </row>
    <row r="220" spans="1:16" x14ac:dyDescent="0.35">
      <c r="A220">
        <v>37</v>
      </c>
      <c r="B220" s="1">
        <v>43258</v>
      </c>
      <c r="C220">
        <v>160</v>
      </c>
      <c r="D220">
        <v>0.60323886599999998</v>
      </c>
      <c r="E220">
        <v>4.8582996000000003E-2</v>
      </c>
      <c r="F220">
        <v>9.7165991999999993E-2</v>
      </c>
      <c r="G220">
        <v>4.1641221000000002</v>
      </c>
      <c r="H220">
        <v>220.34187155179711</v>
      </c>
      <c r="I220">
        <v>4</v>
      </c>
      <c r="J220">
        <v>4304</v>
      </c>
      <c r="K220">
        <v>6215</v>
      </c>
      <c r="L220">
        <v>0.6925181013676589</v>
      </c>
      <c r="M220">
        <v>2596.340079264</v>
      </c>
      <c r="N220">
        <v>209.10121478400001</v>
      </c>
      <c r="O220">
        <v>418.20242956800001</v>
      </c>
      <c r="P220" s="2">
        <f t="shared" si="3"/>
        <v>43259</v>
      </c>
    </row>
    <row r="221" spans="1:16" x14ac:dyDescent="0.35">
      <c r="A221">
        <v>37</v>
      </c>
      <c r="B221" s="1">
        <v>43258</v>
      </c>
      <c r="C221">
        <v>160</v>
      </c>
      <c r="D221">
        <v>0.60323886599999998</v>
      </c>
      <c r="E221">
        <v>4.8582996000000003E-2</v>
      </c>
      <c r="F221">
        <v>9.7165991999999993E-2</v>
      </c>
      <c r="G221">
        <v>4.1641221000000002</v>
      </c>
      <c r="H221">
        <v>220.34187155179711</v>
      </c>
      <c r="I221">
        <v>4</v>
      </c>
      <c r="J221">
        <v>4304</v>
      </c>
      <c r="K221">
        <v>6215</v>
      </c>
      <c r="L221">
        <v>0.6925181013676589</v>
      </c>
      <c r="M221">
        <v>2596.340079264</v>
      </c>
      <c r="N221">
        <v>209.10121478400001</v>
      </c>
      <c r="O221">
        <v>418.20242956800001</v>
      </c>
      <c r="P221" s="2">
        <f t="shared" si="3"/>
        <v>43260</v>
      </c>
    </row>
    <row r="222" spans="1:16" x14ac:dyDescent="0.35">
      <c r="A222">
        <v>37</v>
      </c>
      <c r="B222" s="1">
        <v>43258</v>
      </c>
      <c r="C222">
        <v>160</v>
      </c>
      <c r="D222">
        <v>0.60323886599999998</v>
      </c>
      <c r="E222">
        <v>4.8582996000000003E-2</v>
      </c>
      <c r="F222">
        <v>9.7165991999999993E-2</v>
      </c>
      <c r="G222">
        <v>4.1641221000000002</v>
      </c>
      <c r="H222">
        <v>220.34187155179711</v>
      </c>
      <c r="I222">
        <v>4</v>
      </c>
      <c r="J222">
        <v>4304</v>
      </c>
      <c r="K222">
        <v>6215</v>
      </c>
      <c r="L222">
        <v>0.6925181013676589</v>
      </c>
      <c r="M222">
        <v>2596.340079264</v>
      </c>
      <c r="N222">
        <v>209.10121478400001</v>
      </c>
      <c r="O222">
        <v>418.20242956800001</v>
      </c>
      <c r="P222" s="2">
        <f t="shared" si="3"/>
        <v>43261</v>
      </c>
    </row>
    <row r="223" spans="1:16" x14ac:dyDescent="0.35">
      <c r="A223">
        <v>38</v>
      </c>
      <c r="B223" s="1">
        <v>43259</v>
      </c>
      <c r="C223">
        <v>1051</v>
      </c>
      <c r="D223">
        <v>0.26696542899999998</v>
      </c>
      <c r="E223">
        <v>2.7528809000000001E-2</v>
      </c>
      <c r="F223">
        <v>6.8501920999999993E-2</v>
      </c>
      <c r="G223">
        <v>6.2041587999999992</v>
      </c>
      <c r="H223">
        <v>1206.21906574113</v>
      </c>
      <c r="I223">
        <v>6</v>
      </c>
      <c r="J223">
        <v>4483</v>
      </c>
      <c r="K223">
        <v>6215</v>
      </c>
      <c r="L223">
        <v>0.72131938857602573</v>
      </c>
      <c r="M223">
        <v>1196.8060182070001</v>
      </c>
      <c r="N223">
        <v>123.411650747</v>
      </c>
      <c r="O223">
        <v>307.09411184300001</v>
      </c>
      <c r="P223" s="2">
        <f t="shared" si="3"/>
        <v>43259</v>
      </c>
    </row>
    <row r="224" spans="1:16" x14ac:dyDescent="0.35">
      <c r="A224">
        <v>38</v>
      </c>
      <c r="B224" s="1">
        <v>43259</v>
      </c>
      <c r="C224">
        <v>1051</v>
      </c>
      <c r="D224">
        <v>0.26696542899999998</v>
      </c>
      <c r="E224">
        <v>2.7528809000000001E-2</v>
      </c>
      <c r="F224">
        <v>6.8501920999999993E-2</v>
      </c>
      <c r="G224">
        <v>6.2041587999999992</v>
      </c>
      <c r="H224">
        <v>1206.21906574113</v>
      </c>
      <c r="I224">
        <v>6</v>
      </c>
      <c r="J224">
        <v>4483</v>
      </c>
      <c r="K224">
        <v>6215</v>
      </c>
      <c r="L224">
        <v>0.72131938857602573</v>
      </c>
      <c r="M224">
        <v>1196.8060182070001</v>
      </c>
      <c r="N224">
        <v>123.411650747</v>
      </c>
      <c r="O224">
        <v>307.09411184300001</v>
      </c>
      <c r="P224" s="2">
        <f t="shared" si="3"/>
        <v>43260</v>
      </c>
    </row>
    <row r="225" spans="1:16" x14ac:dyDescent="0.35">
      <c r="A225">
        <v>38</v>
      </c>
      <c r="B225" s="1">
        <v>43259</v>
      </c>
      <c r="C225">
        <v>1051</v>
      </c>
      <c r="D225">
        <v>0.26696542899999998</v>
      </c>
      <c r="E225">
        <v>2.7528809000000001E-2</v>
      </c>
      <c r="F225">
        <v>6.8501920999999993E-2</v>
      </c>
      <c r="G225">
        <v>6.2041587999999992</v>
      </c>
      <c r="H225">
        <v>1206.21906574113</v>
      </c>
      <c r="I225">
        <v>6</v>
      </c>
      <c r="J225">
        <v>4483</v>
      </c>
      <c r="K225">
        <v>6215</v>
      </c>
      <c r="L225">
        <v>0.72131938857602573</v>
      </c>
      <c r="M225">
        <v>1196.8060182070001</v>
      </c>
      <c r="N225">
        <v>123.411650747</v>
      </c>
      <c r="O225">
        <v>307.09411184300001</v>
      </c>
      <c r="P225" s="2">
        <f t="shared" si="3"/>
        <v>43261</v>
      </c>
    </row>
    <row r="226" spans="1:16" x14ac:dyDescent="0.35">
      <c r="A226">
        <v>38</v>
      </c>
      <c r="B226" s="1">
        <v>43259</v>
      </c>
      <c r="C226">
        <v>1051</v>
      </c>
      <c r="D226">
        <v>0.26696542899999998</v>
      </c>
      <c r="E226">
        <v>2.7528809000000001E-2</v>
      </c>
      <c r="F226">
        <v>6.8501920999999993E-2</v>
      </c>
      <c r="G226">
        <v>6.2041587999999992</v>
      </c>
      <c r="H226">
        <v>1206.21906574113</v>
      </c>
      <c r="I226">
        <v>6</v>
      </c>
      <c r="J226">
        <v>4483</v>
      </c>
      <c r="K226">
        <v>6215</v>
      </c>
      <c r="L226">
        <v>0.72131938857602573</v>
      </c>
      <c r="M226">
        <v>1196.8060182070001</v>
      </c>
      <c r="N226">
        <v>123.411650747</v>
      </c>
      <c r="O226">
        <v>307.09411184300001</v>
      </c>
      <c r="P226" s="2">
        <f t="shared" si="3"/>
        <v>43262</v>
      </c>
    </row>
    <row r="227" spans="1:16" x14ac:dyDescent="0.35">
      <c r="A227">
        <v>38</v>
      </c>
      <c r="B227" s="1">
        <v>43259</v>
      </c>
      <c r="C227">
        <v>1051</v>
      </c>
      <c r="D227">
        <v>0.26696542899999998</v>
      </c>
      <c r="E227">
        <v>2.7528809000000001E-2</v>
      </c>
      <c r="F227">
        <v>6.8501920999999993E-2</v>
      </c>
      <c r="G227">
        <v>6.2041587999999992</v>
      </c>
      <c r="H227">
        <v>1206.21906574113</v>
      </c>
      <c r="I227">
        <v>6</v>
      </c>
      <c r="J227">
        <v>4483</v>
      </c>
      <c r="K227">
        <v>6215</v>
      </c>
      <c r="L227">
        <v>0.72131938857602573</v>
      </c>
      <c r="M227">
        <v>1196.8060182070001</v>
      </c>
      <c r="N227">
        <v>123.411650747</v>
      </c>
      <c r="O227">
        <v>307.09411184300001</v>
      </c>
      <c r="P227" s="2">
        <f t="shared" si="3"/>
        <v>43263</v>
      </c>
    </row>
    <row r="228" spans="1:16" x14ac:dyDescent="0.35">
      <c r="A228">
        <v>38</v>
      </c>
      <c r="B228" s="1">
        <v>43259</v>
      </c>
      <c r="C228">
        <v>1051</v>
      </c>
      <c r="D228">
        <v>0.26696542899999998</v>
      </c>
      <c r="E228">
        <v>2.7528809000000001E-2</v>
      </c>
      <c r="F228">
        <v>6.8501920999999993E-2</v>
      </c>
      <c r="G228">
        <v>6.2041587999999992</v>
      </c>
      <c r="H228">
        <v>1206.21906574113</v>
      </c>
      <c r="I228">
        <v>6</v>
      </c>
      <c r="J228">
        <v>4483</v>
      </c>
      <c r="K228">
        <v>6215</v>
      </c>
      <c r="L228">
        <v>0.72131938857602573</v>
      </c>
      <c r="M228">
        <v>1196.8060182070001</v>
      </c>
      <c r="N228">
        <v>123.411650747</v>
      </c>
      <c r="O228">
        <v>307.09411184300001</v>
      </c>
      <c r="P228" s="2">
        <f t="shared" si="3"/>
        <v>43264</v>
      </c>
    </row>
    <row r="229" spans="1:16" x14ac:dyDescent="0.35">
      <c r="A229">
        <v>39</v>
      </c>
      <c r="B229" s="1">
        <v>43260</v>
      </c>
      <c r="C229">
        <v>1063</v>
      </c>
      <c r="D229">
        <v>0.19558011</v>
      </c>
      <c r="E229">
        <v>7.2375690999999992E-2</v>
      </c>
      <c r="F229">
        <v>0.114364641</v>
      </c>
      <c r="G229">
        <v>6.5751238000000001</v>
      </c>
      <c r="H229">
        <v>1044.092592084537</v>
      </c>
      <c r="I229">
        <v>7</v>
      </c>
      <c r="J229">
        <v>4608</v>
      </c>
      <c r="K229">
        <v>6215</v>
      </c>
      <c r="L229">
        <v>0.74143201930812552</v>
      </c>
      <c r="M229">
        <v>901.23314688000005</v>
      </c>
      <c r="N229">
        <v>333.50718412799989</v>
      </c>
      <c r="O229">
        <v>526.99226572800001</v>
      </c>
      <c r="P229" s="2">
        <f t="shared" si="3"/>
        <v>43260</v>
      </c>
    </row>
    <row r="230" spans="1:16" x14ac:dyDescent="0.35">
      <c r="A230">
        <v>39</v>
      </c>
      <c r="B230" s="1">
        <v>43260</v>
      </c>
      <c r="C230">
        <v>1063</v>
      </c>
      <c r="D230">
        <v>0.19558011</v>
      </c>
      <c r="E230">
        <v>7.2375690999999992E-2</v>
      </c>
      <c r="F230">
        <v>0.114364641</v>
      </c>
      <c r="G230">
        <v>6.5751238000000001</v>
      </c>
      <c r="H230">
        <v>1044.092592084537</v>
      </c>
      <c r="I230">
        <v>7</v>
      </c>
      <c r="J230">
        <v>4608</v>
      </c>
      <c r="K230">
        <v>6215</v>
      </c>
      <c r="L230">
        <v>0.74143201930812552</v>
      </c>
      <c r="M230">
        <v>901.23314688000005</v>
      </c>
      <c r="N230">
        <v>333.50718412799989</v>
      </c>
      <c r="O230">
        <v>526.99226572800001</v>
      </c>
      <c r="P230" s="2">
        <f t="shared" si="3"/>
        <v>43261</v>
      </c>
    </row>
    <row r="231" spans="1:16" x14ac:dyDescent="0.35">
      <c r="A231">
        <v>39</v>
      </c>
      <c r="B231" s="1">
        <v>43260</v>
      </c>
      <c r="C231">
        <v>1063</v>
      </c>
      <c r="D231">
        <v>0.19558011</v>
      </c>
      <c r="E231">
        <v>7.2375690999999992E-2</v>
      </c>
      <c r="F231">
        <v>0.114364641</v>
      </c>
      <c r="G231">
        <v>6.5751238000000001</v>
      </c>
      <c r="H231">
        <v>1044.092592084537</v>
      </c>
      <c r="I231">
        <v>7</v>
      </c>
      <c r="J231">
        <v>4608</v>
      </c>
      <c r="K231">
        <v>6215</v>
      </c>
      <c r="L231">
        <v>0.74143201930812552</v>
      </c>
      <c r="M231">
        <v>901.23314688000005</v>
      </c>
      <c r="N231">
        <v>333.50718412799989</v>
      </c>
      <c r="O231">
        <v>526.99226572800001</v>
      </c>
      <c r="P231" s="2">
        <f t="shared" si="3"/>
        <v>43262</v>
      </c>
    </row>
    <row r="232" spans="1:16" x14ac:dyDescent="0.35">
      <c r="A232">
        <v>39</v>
      </c>
      <c r="B232" s="1">
        <v>43260</v>
      </c>
      <c r="C232">
        <v>1063</v>
      </c>
      <c r="D232">
        <v>0.19558011</v>
      </c>
      <c r="E232">
        <v>7.2375690999999992E-2</v>
      </c>
      <c r="F232">
        <v>0.114364641</v>
      </c>
      <c r="G232">
        <v>6.5751238000000001</v>
      </c>
      <c r="H232">
        <v>1044.092592084537</v>
      </c>
      <c r="I232">
        <v>7</v>
      </c>
      <c r="J232">
        <v>4608</v>
      </c>
      <c r="K232">
        <v>6215</v>
      </c>
      <c r="L232">
        <v>0.74143201930812552</v>
      </c>
      <c r="M232">
        <v>901.23314688000005</v>
      </c>
      <c r="N232">
        <v>333.50718412799989</v>
      </c>
      <c r="O232">
        <v>526.99226572800001</v>
      </c>
      <c r="P232" s="2">
        <f t="shared" si="3"/>
        <v>43263</v>
      </c>
    </row>
    <row r="233" spans="1:16" x14ac:dyDescent="0.35">
      <c r="A233">
        <v>39</v>
      </c>
      <c r="B233" s="1">
        <v>43260</v>
      </c>
      <c r="C233">
        <v>1063</v>
      </c>
      <c r="D233">
        <v>0.19558011</v>
      </c>
      <c r="E233">
        <v>7.2375690999999992E-2</v>
      </c>
      <c r="F233">
        <v>0.114364641</v>
      </c>
      <c r="G233">
        <v>6.5751238000000001</v>
      </c>
      <c r="H233">
        <v>1044.092592084537</v>
      </c>
      <c r="I233">
        <v>7</v>
      </c>
      <c r="J233">
        <v>4608</v>
      </c>
      <c r="K233">
        <v>6215</v>
      </c>
      <c r="L233">
        <v>0.74143201930812552</v>
      </c>
      <c r="M233">
        <v>901.23314688000005</v>
      </c>
      <c r="N233">
        <v>333.50718412799989</v>
      </c>
      <c r="O233">
        <v>526.99226572800001</v>
      </c>
      <c r="P233" s="2">
        <f t="shared" si="3"/>
        <v>43264</v>
      </c>
    </row>
    <row r="234" spans="1:16" x14ac:dyDescent="0.35">
      <c r="A234">
        <v>39</v>
      </c>
      <c r="B234" s="1">
        <v>43260</v>
      </c>
      <c r="C234">
        <v>1063</v>
      </c>
      <c r="D234">
        <v>0.19558011</v>
      </c>
      <c r="E234">
        <v>7.2375690999999992E-2</v>
      </c>
      <c r="F234">
        <v>0.114364641</v>
      </c>
      <c r="G234">
        <v>6.5751238000000001</v>
      </c>
      <c r="H234">
        <v>1044.092592084537</v>
      </c>
      <c r="I234">
        <v>7</v>
      </c>
      <c r="J234">
        <v>4608</v>
      </c>
      <c r="K234">
        <v>6215</v>
      </c>
      <c r="L234">
        <v>0.74143201930812552</v>
      </c>
      <c r="M234">
        <v>901.23314688000005</v>
      </c>
      <c r="N234">
        <v>333.50718412799989</v>
      </c>
      <c r="O234">
        <v>526.99226572800001</v>
      </c>
      <c r="P234" s="2">
        <f t="shared" si="3"/>
        <v>43265</v>
      </c>
    </row>
    <row r="235" spans="1:16" x14ac:dyDescent="0.35">
      <c r="A235">
        <v>39</v>
      </c>
      <c r="B235" s="1">
        <v>43260</v>
      </c>
      <c r="C235">
        <v>1063</v>
      </c>
      <c r="D235">
        <v>0.19558011</v>
      </c>
      <c r="E235">
        <v>7.2375690999999992E-2</v>
      </c>
      <c r="F235">
        <v>0.114364641</v>
      </c>
      <c r="G235">
        <v>6.5751238000000001</v>
      </c>
      <c r="H235">
        <v>1044.092592084537</v>
      </c>
      <c r="I235">
        <v>7</v>
      </c>
      <c r="J235">
        <v>4608</v>
      </c>
      <c r="K235">
        <v>6215</v>
      </c>
      <c r="L235">
        <v>0.74143201930812552</v>
      </c>
      <c r="M235">
        <v>901.23314688000005</v>
      </c>
      <c r="N235">
        <v>333.50718412799989</v>
      </c>
      <c r="O235">
        <v>526.99226572800001</v>
      </c>
      <c r="P235" s="2">
        <f t="shared" si="3"/>
        <v>43266</v>
      </c>
    </row>
    <row r="236" spans="1:16" x14ac:dyDescent="0.35">
      <c r="A236">
        <v>40</v>
      </c>
      <c r="B236" s="1">
        <v>43261</v>
      </c>
      <c r="C236">
        <v>955</v>
      </c>
      <c r="D236">
        <v>0.28743961400000001</v>
      </c>
      <c r="E236">
        <v>2.979066E-2</v>
      </c>
      <c r="F236">
        <v>6.5217391E-2</v>
      </c>
      <c r="G236">
        <v>6.4720000000000004</v>
      </c>
      <c r="H236">
        <v>1115.080740617894</v>
      </c>
      <c r="I236">
        <v>6</v>
      </c>
      <c r="J236">
        <v>4376</v>
      </c>
      <c r="K236">
        <v>6215</v>
      </c>
      <c r="L236">
        <v>0.7041029766693484</v>
      </c>
      <c r="M236">
        <v>1257.8357508639999</v>
      </c>
      <c r="N236">
        <v>130.36392816</v>
      </c>
      <c r="O236">
        <v>285.39130301599999</v>
      </c>
      <c r="P236" s="2">
        <f t="shared" si="3"/>
        <v>43261</v>
      </c>
    </row>
    <row r="237" spans="1:16" x14ac:dyDescent="0.35">
      <c r="A237">
        <v>40</v>
      </c>
      <c r="B237" s="1">
        <v>43261</v>
      </c>
      <c r="C237">
        <v>955</v>
      </c>
      <c r="D237">
        <v>0.28743961400000001</v>
      </c>
      <c r="E237">
        <v>2.979066E-2</v>
      </c>
      <c r="F237">
        <v>6.5217391E-2</v>
      </c>
      <c r="G237">
        <v>6.4720000000000004</v>
      </c>
      <c r="H237">
        <v>1115.080740617894</v>
      </c>
      <c r="I237">
        <v>6</v>
      </c>
      <c r="J237">
        <v>4376</v>
      </c>
      <c r="K237">
        <v>6215</v>
      </c>
      <c r="L237">
        <v>0.7041029766693484</v>
      </c>
      <c r="M237">
        <v>1257.8357508639999</v>
      </c>
      <c r="N237">
        <v>130.36392816</v>
      </c>
      <c r="O237">
        <v>285.39130301599999</v>
      </c>
      <c r="P237" s="2">
        <f t="shared" si="3"/>
        <v>43262</v>
      </c>
    </row>
    <row r="238" spans="1:16" x14ac:dyDescent="0.35">
      <c r="A238">
        <v>40</v>
      </c>
      <c r="B238" s="1">
        <v>43261</v>
      </c>
      <c r="C238">
        <v>955</v>
      </c>
      <c r="D238">
        <v>0.28743961400000001</v>
      </c>
      <c r="E238">
        <v>2.979066E-2</v>
      </c>
      <c r="F238">
        <v>6.5217391E-2</v>
      </c>
      <c r="G238">
        <v>6.4720000000000004</v>
      </c>
      <c r="H238">
        <v>1115.080740617894</v>
      </c>
      <c r="I238">
        <v>6</v>
      </c>
      <c r="J238">
        <v>4376</v>
      </c>
      <c r="K238">
        <v>6215</v>
      </c>
      <c r="L238">
        <v>0.7041029766693484</v>
      </c>
      <c r="M238">
        <v>1257.8357508639999</v>
      </c>
      <c r="N238">
        <v>130.36392816</v>
      </c>
      <c r="O238">
        <v>285.39130301599999</v>
      </c>
      <c r="P238" s="2">
        <f t="shared" si="3"/>
        <v>43263</v>
      </c>
    </row>
    <row r="239" spans="1:16" x14ac:dyDescent="0.35">
      <c r="A239">
        <v>40</v>
      </c>
      <c r="B239" s="1">
        <v>43261</v>
      </c>
      <c r="C239">
        <v>955</v>
      </c>
      <c r="D239">
        <v>0.28743961400000001</v>
      </c>
      <c r="E239">
        <v>2.979066E-2</v>
      </c>
      <c r="F239">
        <v>6.5217391E-2</v>
      </c>
      <c r="G239">
        <v>6.4720000000000004</v>
      </c>
      <c r="H239">
        <v>1115.080740617894</v>
      </c>
      <c r="I239">
        <v>6</v>
      </c>
      <c r="J239">
        <v>4376</v>
      </c>
      <c r="K239">
        <v>6215</v>
      </c>
      <c r="L239">
        <v>0.7041029766693484</v>
      </c>
      <c r="M239">
        <v>1257.8357508639999</v>
      </c>
      <c r="N239">
        <v>130.36392816</v>
      </c>
      <c r="O239">
        <v>285.39130301599999</v>
      </c>
      <c r="P239" s="2">
        <f t="shared" si="3"/>
        <v>43264</v>
      </c>
    </row>
    <row r="240" spans="1:16" x14ac:dyDescent="0.35">
      <c r="A240">
        <v>40</v>
      </c>
      <c r="B240" s="1">
        <v>43261</v>
      </c>
      <c r="C240">
        <v>955</v>
      </c>
      <c r="D240">
        <v>0.28743961400000001</v>
      </c>
      <c r="E240">
        <v>2.979066E-2</v>
      </c>
      <c r="F240">
        <v>6.5217391E-2</v>
      </c>
      <c r="G240">
        <v>6.4720000000000004</v>
      </c>
      <c r="H240">
        <v>1115.080740617894</v>
      </c>
      <c r="I240">
        <v>6</v>
      </c>
      <c r="J240">
        <v>4376</v>
      </c>
      <c r="K240">
        <v>6215</v>
      </c>
      <c r="L240">
        <v>0.7041029766693484</v>
      </c>
      <c r="M240">
        <v>1257.8357508639999</v>
      </c>
      <c r="N240">
        <v>130.36392816</v>
      </c>
      <c r="O240">
        <v>285.39130301599999</v>
      </c>
      <c r="P240" s="2">
        <f t="shared" si="3"/>
        <v>43265</v>
      </c>
    </row>
    <row r="241" spans="1:16" x14ac:dyDescent="0.35">
      <c r="A241">
        <v>40</v>
      </c>
      <c r="B241" s="1">
        <v>43261</v>
      </c>
      <c r="C241">
        <v>955</v>
      </c>
      <c r="D241">
        <v>0.28743961400000001</v>
      </c>
      <c r="E241">
        <v>2.979066E-2</v>
      </c>
      <c r="F241">
        <v>6.5217391E-2</v>
      </c>
      <c r="G241">
        <v>6.4720000000000004</v>
      </c>
      <c r="H241">
        <v>1115.080740617894</v>
      </c>
      <c r="I241">
        <v>6</v>
      </c>
      <c r="J241">
        <v>4376</v>
      </c>
      <c r="K241">
        <v>6215</v>
      </c>
      <c r="L241">
        <v>0.7041029766693484</v>
      </c>
      <c r="M241">
        <v>1257.8357508639999</v>
      </c>
      <c r="N241">
        <v>130.36392816</v>
      </c>
      <c r="O241">
        <v>285.39130301599999</v>
      </c>
      <c r="P241" s="2">
        <f t="shared" si="3"/>
        <v>43266</v>
      </c>
    </row>
    <row r="242" spans="1:16" x14ac:dyDescent="0.35">
      <c r="A242">
        <v>41</v>
      </c>
      <c r="B242" s="1">
        <v>43262</v>
      </c>
      <c r="C242">
        <v>303</v>
      </c>
      <c r="D242">
        <v>0.358208955</v>
      </c>
      <c r="E242">
        <v>3.9800994999999999E-2</v>
      </c>
      <c r="F242">
        <v>7.9601989999999997E-2</v>
      </c>
      <c r="G242">
        <v>6.1341175999999997</v>
      </c>
      <c r="H242">
        <v>363.70237803203543</v>
      </c>
      <c r="I242">
        <v>6</v>
      </c>
      <c r="J242">
        <v>4318</v>
      </c>
      <c r="K242">
        <v>6215</v>
      </c>
      <c r="L242">
        <v>0.69477071600965401</v>
      </c>
      <c r="M242">
        <v>1546.74626769</v>
      </c>
      <c r="N242">
        <v>171.86069641</v>
      </c>
      <c r="O242">
        <v>343.72139282000001</v>
      </c>
      <c r="P242" s="2">
        <f t="shared" si="3"/>
        <v>43262</v>
      </c>
    </row>
    <row r="243" spans="1:16" x14ac:dyDescent="0.35">
      <c r="A243">
        <v>41</v>
      </c>
      <c r="B243" s="1">
        <v>43262</v>
      </c>
      <c r="C243">
        <v>303</v>
      </c>
      <c r="D243">
        <v>0.358208955</v>
      </c>
      <c r="E243">
        <v>3.9800994999999999E-2</v>
      </c>
      <c r="F243">
        <v>7.9601989999999997E-2</v>
      </c>
      <c r="G243">
        <v>6.1341175999999997</v>
      </c>
      <c r="H243">
        <v>363.70237803203543</v>
      </c>
      <c r="I243">
        <v>6</v>
      </c>
      <c r="J243">
        <v>4318</v>
      </c>
      <c r="K243">
        <v>6215</v>
      </c>
      <c r="L243">
        <v>0.69477071600965401</v>
      </c>
      <c r="M243">
        <v>1546.74626769</v>
      </c>
      <c r="N243">
        <v>171.86069641</v>
      </c>
      <c r="O243">
        <v>343.72139282000001</v>
      </c>
      <c r="P243" s="2">
        <f t="shared" si="3"/>
        <v>43263</v>
      </c>
    </row>
    <row r="244" spans="1:16" x14ac:dyDescent="0.35">
      <c r="A244">
        <v>41</v>
      </c>
      <c r="B244" s="1">
        <v>43262</v>
      </c>
      <c r="C244">
        <v>303</v>
      </c>
      <c r="D244">
        <v>0.358208955</v>
      </c>
      <c r="E244">
        <v>3.9800994999999999E-2</v>
      </c>
      <c r="F244">
        <v>7.9601989999999997E-2</v>
      </c>
      <c r="G244">
        <v>6.1341175999999997</v>
      </c>
      <c r="H244">
        <v>363.70237803203543</v>
      </c>
      <c r="I244">
        <v>6</v>
      </c>
      <c r="J244">
        <v>4318</v>
      </c>
      <c r="K244">
        <v>6215</v>
      </c>
      <c r="L244">
        <v>0.69477071600965401</v>
      </c>
      <c r="M244">
        <v>1546.74626769</v>
      </c>
      <c r="N244">
        <v>171.86069641</v>
      </c>
      <c r="O244">
        <v>343.72139282000001</v>
      </c>
      <c r="P244" s="2">
        <f t="shared" si="3"/>
        <v>43264</v>
      </c>
    </row>
    <row r="245" spans="1:16" x14ac:dyDescent="0.35">
      <c r="A245">
        <v>41</v>
      </c>
      <c r="B245" s="1">
        <v>43262</v>
      </c>
      <c r="C245">
        <v>303</v>
      </c>
      <c r="D245">
        <v>0.358208955</v>
      </c>
      <c r="E245">
        <v>3.9800994999999999E-2</v>
      </c>
      <c r="F245">
        <v>7.9601989999999997E-2</v>
      </c>
      <c r="G245">
        <v>6.1341175999999997</v>
      </c>
      <c r="H245">
        <v>363.70237803203543</v>
      </c>
      <c r="I245">
        <v>6</v>
      </c>
      <c r="J245">
        <v>4318</v>
      </c>
      <c r="K245">
        <v>6215</v>
      </c>
      <c r="L245">
        <v>0.69477071600965401</v>
      </c>
      <c r="M245">
        <v>1546.74626769</v>
      </c>
      <c r="N245">
        <v>171.86069641</v>
      </c>
      <c r="O245">
        <v>343.72139282000001</v>
      </c>
      <c r="P245" s="2">
        <f t="shared" si="3"/>
        <v>43265</v>
      </c>
    </row>
    <row r="246" spans="1:16" x14ac:dyDescent="0.35">
      <c r="A246">
        <v>41</v>
      </c>
      <c r="B246" s="1">
        <v>43262</v>
      </c>
      <c r="C246">
        <v>303</v>
      </c>
      <c r="D246">
        <v>0.358208955</v>
      </c>
      <c r="E246">
        <v>3.9800994999999999E-2</v>
      </c>
      <c r="F246">
        <v>7.9601989999999997E-2</v>
      </c>
      <c r="G246">
        <v>6.1341175999999997</v>
      </c>
      <c r="H246">
        <v>363.70237803203543</v>
      </c>
      <c r="I246">
        <v>6</v>
      </c>
      <c r="J246">
        <v>4318</v>
      </c>
      <c r="K246">
        <v>6215</v>
      </c>
      <c r="L246">
        <v>0.69477071600965401</v>
      </c>
      <c r="M246">
        <v>1546.74626769</v>
      </c>
      <c r="N246">
        <v>171.86069641</v>
      </c>
      <c r="O246">
        <v>343.72139282000001</v>
      </c>
      <c r="P246" s="2">
        <f t="shared" si="3"/>
        <v>43266</v>
      </c>
    </row>
    <row r="247" spans="1:16" x14ac:dyDescent="0.35">
      <c r="A247">
        <v>41</v>
      </c>
      <c r="B247" s="1">
        <v>43262</v>
      </c>
      <c r="C247">
        <v>303</v>
      </c>
      <c r="D247">
        <v>0.358208955</v>
      </c>
      <c r="E247">
        <v>3.9800994999999999E-2</v>
      </c>
      <c r="F247">
        <v>7.9601989999999997E-2</v>
      </c>
      <c r="G247">
        <v>6.1341175999999997</v>
      </c>
      <c r="H247">
        <v>363.70237803203543</v>
      </c>
      <c r="I247">
        <v>6</v>
      </c>
      <c r="J247">
        <v>4318</v>
      </c>
      <c r="K247">
        <v>6215</v>
      </c>
      <c r="L247">
        <v>0.69477071600965401</v>
      </c>
      <c r="M247">
        <v>1546.74626769</v>
      </c>
      <c r="N247">
        <v>171.86069641</v>
      </c>
      <c r="O247">
        <v>343.72139282000001</v>
      </c>
      <c r="P247" s="2">
        <f t="shared" si="3"/>
        <v>43267</v>
      </c>
    </row>
    <row r="248" spans="1:16" x14ac:dyDescent="0.35">
      <c r="A248">
        <v>42</v>
      </c>
      <c r="B248" s="1">
        <v>43263</v>
      </c>
      <c r="C248">
        <v>91</v>
      </c>
      <c r="D248">
        <v>0.63559321999999996</v>
      </c>
      <c r="E248">
        <v>3.3898304999999997E-2</v>
      </c>
      <c r="F248">
        <v>5.0847457999999998E-2</v>
      </c>
      <c r="G248">
        <v>5.0709220000000004</v>
      </c>
      <c r="H248">
        <v>136.48205505741771</v>
      </c>
      <c r="I248">
        <v>5</v>
      </c>
      <c r="J248">
        <v>4313</v>
      </c>
      <c r="K248">
        <v>6215</v>
      </c>
      <c r="L248">
        <v>0.69396621078037002</v>
      </c>
      <c r="M248">
        <v>2741.3135578599999</v>
      </c>
      <c r="N248">
        <v>146.20338946499999</v>
      </c>
      <c r="O248">
        <v>219.305086354</v>
      </c>
      <c r="P248" s="2">
        <f t="shared" si="3"/>
        <v>43263</v>
      </c>
    </row>
    <row r="249" spans="1:16" x14ac:dyDescent="0.35">
      <c r="A249">
        <v>42</v>
      </c>
      <c r="B249" s="1">
        <v>43263</v>
      </c>
      <c r="C249">
        <v>91</v>
      </c>
      <c r="D249">
        <v>0.63559321999999996</v>
      </c>
      <c r="E249">
        <v>3.3898304999999997E-2</v>
      </c>
      <c r="F249">
        <v>5.0847457999999998E-2</v>
      </c>
      <c r="G249">
        <v>5.0709220000000004</v>
      </c>
      <c r="H249">
        <v>136.48205505741771</v>
      </c>
      <c r="I249">
        <v>5</v>
      </c>
      <c r="J249">
        <v>4313</v>
      </c>
      <c r="K249">
        <v>6215</v>
      </c>
      <c r="L249">
        <v>0.69396621078037002</v>
      </c>
      <c r="M249">
        <v>2741.3135578599999</v>
      </c>
      <c r="N249">
        <v>146.20338946499999</v>
      </c>
      <c r="O249">
        <v>219.305086354</v>
      </c>
      <c r="P249" s="2">
        <f t="shared" si="3"/>
        <v>43264</v>
      </c>
    </row>
    <row r="250" spans="1:16" x14ac:dyDescent="0.35">
      <c r="A250">
        <v>42</v>
      </c>
      <c r="B250" s="1">
        <v>43263</v>
      </c>
      <c r="C250">
        <v>91</v>
      </c>
      <c r="D250">
        <v>0.63559321999999996</v>
      </c>
      <c r="E250">
        <v>3.3898304999999997E-2</v>
      </c>
      <c r="F250">
        <v>5.0847457999999998E-2</v>
      </c>
      <c r="G250">
        <v>5.0709220000000004</v>
      </c>
      <c r="H250">
        <v>136.48205505741771</v>
      </c>
      <c r="I250">
        <v>5</v>
      </c>
      <c r="J250">
        <v>4313</v>
      </c>
      <c r="K250">
        <v>6215</v>
      </c>
      <c r="L250">
        <v>0.69396621078037002</v>
      </c>
      <c r="M250">
        <v>2741.3135578599999</v>
      </c>
      <c r="N250">
        <v>146.20338946499999</v>
      </c>
      <c r="O250">
        <v>219.305086354</v>
      </c>
      <c r="P250" s="2">
        <f t="shared" si="3"/>
        <v>43265</v>
      </c>
    </row>
    <row r="251" spans="1:16" x14ac:dyDescent="0.35">
      <c r="A251">
        <v>42</v>
      </c>
      <c r="B251" s="1">
        <v>43263</v>
      </c>
      <c r="C251">
        <v>91</v>
      </c>
      <c r="D251">
        <v>0.63559321999999996</v>
      </c>
      <c r="E251">
        <v>3.3898304999999997E-2</v>
      </c>
      <c r="F251">
        <v>5.0847457999999998E-2</v>
      </c>
      <c r="G251">
        <v>5.0709220000000004</v>
      </c>
      <c r="H251">
        <v>136.48205505741771</v>
      </c>
      <c r="I251">
        <v>5</v>
      </c>
      <c r="J251">
        <v>4313</v>
      </c>
      <c r="K251">
        <v>6215</v>
      </c>
      <c r="L251">
        <v>0.69396621078037002</v>
      </c>
      <c r="M251">
        <v>2741.3135578599999</v>
      </c>
      <c r="N251">
        <v>146.20338946499999</v>
      </c>
      <c r="O251">
        <v>219.305086354</v>
      </c>
      <c r="P251" s="2">
        <f t="shared" si="3"/>
        <v>43266</v>
      </c>
    </row>
    <row r="252" spans="1:16" x14ac:dyDescent="0.35">
      <c r="A252">
        <v>42</v>
      </c>
      <c r="B252" s="1">
        <v>43263</v>
      </c>
      <c r="C252">
        <v>91</v>
      </c>
      <c r="D252">
        <v>0.63559321999999996</v>
      </c>
      <c r="E252">
        <v>3.3898304999999997E-2</v>
      </c>
      <c r="F252">
        <v>5.0847457999999998E-2</v>
      </c>
      <c r="G252">
        <v>5.0709220000000004</v>
      </c>
      <c r="H252">
        <v>136.48205505741771</v>
      </c>
      <c r="I252">
        <v>5</v>
      </c>
      <c r="J252">
        <v>4313</v>
      </c>
      <c r="K252">
        <v>6215</v>
      </c>
      <c r="L252">
        <v>0.69396621078037002</v>
      </c>
      <c r="M252">
        <v>2741.3135578599999</v>
      </c>
      <c r="N252">
        <v>146.20338946499999</v>
      </c>
      <c r="O252">
        <v>219.305086354</v>
      </c>
      <c r="P252" s="2">
        <f t="shared" si="3"/>
        <v>43267</v>
      </c>
    </row>
    <row r="253" spans="1:16" x14ac:dyDescent="0.35">
      <c r="A253">
        <v>43</v>
      </c>
      <c r="B253" s="1">
        <v>43264</v>
      </c>
      <c r="C253">
        <v>78</v>
      </c>
      <c r="D253">
        <v>0.65625</v>
      </c>
      <c r="E253">
        <v>3.125E-2</v>
      </c>
      <c r="F253">
        <v>8.59375E-2</v>
      </c>
      <c r="G253">
        <v>4.0794702000000003</v>
      </c>
      <c r="H253">
        <v>114.39527893066411</v>
      </c>
      <c r="I253">
        <v>4</v>
      </c>
      <c r="J253">
        <v>4294</v>
      </c>
      <c r="K253">
        <v>6215</v>
      </c>
      <c r="L253">
        <v>0.69090909090909092</v>
      </c>
      <c r="M253">
        <v>2817.9375</v>
      </c>
      <c r="N253">
        <v>134.1875</v>
      </c>
      <c r="O253">
        <v>369.015625</v>
      </c>
      <c r="P253" s="2">
        <f t="shared" si="3"/>
        <v>43264</v>
      </c>
    </row>
    <row r="254" spans="1:16" x14ac:dyDescent="0.35">
      <c r="A254">
        <v>43</v>
      </c>
      <c r="B254" s="1">
        <v>43264</v>
      </c>
      <c r="C254">
        <v>78</v>
      </c>
      <c r="D254">
        <v>0.65625</v>
      </c>
      <c r="E254">
        <v>3.125E-2</v>
      </c>
      <c r="F254">
        <v>8.59375E-2</v>
      </c>
      <c r="G254">
        <v>4.0794702000000003</v>
      </c>
      <c r="H254">
        <v>114.39527893066411</v>
      </c>
      <c r="I254">
        <v>4</v>
      </c>
      <c r="J254">
        <v>4294</v>
      </c>
      <c r="K254">
        <v>6215</v>
      </c>
      <c r="L254">
        <v>0.69090909090909092</v>
      </c>
      <c r="M254">
        <v>2817.9375</v>
      </c>
      <c r="N254">
        <v>134.1875</v>
      </c>
      <c r="O254">
        <v>369.015625</v>
      </c>
      <c r="P254" s="2">
        <f t="shared" si="3"/>
        <v>43265</v>
      </c>
    </row>
    <row r="255" spans="1:16" x14ac:dyDescent="0.35">
      <c r="A255">
        <v>43</v>
      </c>
      <c r="B255" s="1">
        <v>43264</v>
      </c>
      <c r="C255">
        <v>78</v>
      </c>
      <c r="D255">
        <v>0.65625</v>
      </c>
      <c r="E255">
        <v>3.125E-2</v>
      </c>
      <c r="F255">
        <v>8.59375E-2</v>
      </c>
      <c r="G255">
        <v>4.0794702000000003</v>
      </c>
      <c r="H255">
        <v>114.39527893066411</v>
      </c>
      <c r="I255">
        <v>4</v>
      </c>
      <c r="J255">
        <v>4294</v>
      </c>
      <c r="K255">
        <v>6215</v>
      </c>
      <c r="L255">
        <v>0.69090909090909092</v>
      </c>
      <c r="M255">
        <v>2817.9375</v>
      </c>
      <c r="N255">
        <v>134.1875</v>
      </c>
      <c r="O255">
        <v>369.015625</v>
      </c>
      <c r="P255" s="2">
        <f t="shared" si="3"/>
        <v>43266</v>
      </c>
    </row>
    <row r="256" spans="1:16" x14ac:dyDescent="0.35">
      <c r="A256">
        <v>43</v>
      </c>
      <c r="B256" s="1">
        <v>43264</v>
      </c>
      <c r="C256">
        <v>78</v>
      </c>
      <c r="D256">
        <v>0.65625</v>
      </c>
      <c r="E256">
        <v>3.125E-2</v>
      </c>
      <c r="F256">
        <v>8.59375E-2</v>
      </c>
      <c r="G256">
        <v>4.0794702000000003</v>
      </c>
      <c r="H256">
        <v>114.39527893066411</v>
      </c>
      <c r="I256">
        <v>4</v>
      </c>
      <c r="J256">
        <v>4294</v>
      </c>
      <c r="K256">
        <v>6215</v>
      </c>
      <c r="L256">
        <v>0.69090909090909092</v>
      </c>
      <c r="M256">
        <v>2817.9375</v>
      </c>
      <c r="N256">
        <v>134.1875</v>
      </c>
      <c r="O256">
        <v>369.015625</v>
      </c>
      <c r="P256" s="2">
        <f t="shared" si="3"/>
        <v>43267</v>
      </c>
    </row>
    <row r="257" spans="1:16" x14ac:dyDescent="0.35">
      <c r="A257">
        <v>44</v>
      </c>
      <c r="B257" s="1">
        <v>43265</v>
      </c>
      <c r="C257">
        <v>137</v>
      </c>
      <c r="D257">
        <v>0.45177665</v>
      </c>
      <c r="E257">
        <v>1.7766496999999999E-2</v>
      </c>
      <c r="F257">
        <v>0.23857867999999999</v>
      </c>
      <c r="G257">
        <v>4.5278450000000001</v>
      </c>
      <c r="H257">
        <v>148.75108788504161</v>
      </c>
      <c r="I257">
        <v>5</v>
      </c>
      <c r="J257">
        <v>4345</v>
      </c>
      <c r="K257">
        <v>6215</v>
      </c>
      <c r="L257">
        <v>0.69911504424778759</v>
      </c>
      <c r="M257">
        <v>1962.9695442499999</v>
      </c>
      <c r="N257">
        <v>77.195429464999989</v>
      </c>
      <c r="O257">
        <v>1036.6243646</v>
      </c>
      <c r="P257" s="2">
        <f t="shared" si="3"/>
        <v>43265</v>
      </c>
    </row>
    <row r="258" spans="1:16" x14ac:dyDescent="0.35">
      <c r="A258">
        <v>44</v>
      </c>
      <c r="B258" s="1">
        <v>43265</v>
      </c>
      <c r="C258">
        <v>137</v>
      </c>
      <c r="D258">
        <v>0.45177665</v>
      </c>
      <c r="E258">
        <v>1.7766496999999999E-2</v>
      </c>
      <c r="F258">
        <v>0.23857867999999999</v>
      </c>
      <c r="G258">
        <v>4.5278450000000001</v>
      </c>
      <c r="H258">
        <v>148.75108788504161</v>
      </c>
      <c r="I258">
        <v>5</v>
      </c>
      <c r="J258">
        <v>4345</v>
      </c>
      <c r="K258">
        <v>6215</v>
      </c>
      <c r="L258">
        <v>0.69911504424778759</v>
      </c>
      <c r="M258">
        <v>1962.9695442499999</v>
      </c>
      <c r="N258">
        <v>77.195429464999989</v>
      </c>
      <c r="O258">
        <v>1036.6243646</v>
      </c>
      <c r="P258" s="2">
        <f t="shared" ref="P258:P321" si="4">IF(B258&lt;&gt;B257,B258,P257+1)</f>
        <v>43266</v>
      </c>
    </row>
    <row r="259" spans="1:16" x14ac:dyDescent="0.35">
      <c r="A259">
        <v>44</v>
      </c>
      <c r="B259" s="1">
        <v>43265</v>
      </c>
      <c r="C259">
        <v>137</v>
      </c>
      <c r="D259">
        <v>0.45177665</v>
      </c>
      <c r="E259">
        <v>1.7766496999999999E-2</v>
      </c>
      <c r="F259">
        <v>0.23857867999999999</v>
      </c>
      <c r="G259">
        <v>4.5278450000000001</v>
      </c>
      <c r="H259">
        <v>148.75108788504161</v>
      </c>
      <c r="I259">
        <v>5</v>
      </c>
      <c r="J259">
        <v>4345</v>
      </c>
      <c r="K259">
        <v>6215</v>
      </c>
      <c r="L259">
        <v>0.69911504424778759</v>
      </c>
      <c r="M259">
        <v>1962.9695442499999</v>
      </c>
      <c r="N259">
        <v>77.195429464999989</v>
      </c>
      <c r="O259">
        <v>1036.6243646</v>
      </c>
      <c r="P259" s="2">
        <f t="shared" si="4"/>
        <v>43267</v>
      </c>
    </row>
    <row r="260" spans="1:16" x14ac:dyDescent="0.35">
      <c r="A260">
        <v>44</v>
      </c>
      <c r="B260" s="1">
        <v>43265</v>
      </c>
      <c r="C260">
        <v>137</v>
      </c>
      <c r="D260">
        <v>0.45177665</v>
      </c>
      <c r="E260">
        <v>1.7766496999999999E-2</v>
      </c>
      <c r="F260">
        <v>0.23857867999999999</v>
      </c>
      <c r="G260">
        <v>4.5278450000000001</v>
      </c>
      <c r="H260">
        <v>148.75108788504161</v>
      </c>
      <c r="I260">
        <v>5</v>
      </c>
      <c r="J260">
        <v>4345</v>
      </c>
      <c r="K260">
        <v>6215</v>
      </c>
      <c r="L260">
        <v>0.69911504424778759</v>
      </c>
      <c r="M260">
        <v>1962.9695442499999</v>
      </c>
      <c r="N260">
        <v>77.195429464999989</v>
      </c>
      <c r="O260">
        <v>1036.6243646</v>
      </c>
      <c r="P260" s="2">
        <f t="shared" si="4"/>
        <v>43268</v>
      </c>
    </row>
    <row r="261" spans="1:16" x14ac:dyDescent="0.35">
      <c r="A261">
        <v>44</v>
      </c>
      <c r="B261" s="1">
        <v>43265</v>
      </c>
      <c r="C261">
        <v>137</v>
      </c>
      <c r="D261">
        <v>0.45177665</v>
      </c>
      <c r="E261">
        <v>1.7766496999999999E-2</v>
      </c>
      <c r="F261">
        <v>0.23857867999999999</v>
      </c>
      <c r="G261">
        <v>4.5278450000000001</v>
      </c>
      <c r="H261">
        <v>148.75108788504161</v>
      </c>
      <c r="I261">
        <v>5</v>
      </c>
      <c r="J261">
        <v>4345</v>
      </c>
      <c r="K261">
        <v>6215</v>
      </c>
      <c r="L261">
        <v>0.69911504424778759</v>
      </c>
      <c r="M261">
        <v>1962.9695442499999</v>
      </c>
      <c r="N261">
        <v>77.195429464999989</v>
      </c>
      <c r="O261">
        <v>1036.6243646</v>
      </c>
      <c r="P261" s="2">
        <f t="shared" si="4"/>
        <v>43269</v>
      </c>
    </row>
    <row r="262" spans="1:16" x14ac:dyDescent="0.35">
      <c r="A262">
        <v>45</v>
      </c>
      <c r="B262" s="1">
        <v>43266</v>
      </c>
      <c r="C262">
        <v>1094</v>
      </c>
      <c r="D262">
        <v>0.29938650300000003</v>
      </c>
      <c r="E262">
        <v>3.7423313E-2</v>
      </c>
      <c r="F262">
        <v>9.2638036999999993E-2</v>
      </c>
      <c r="G262">
        <v>5.8905020999999991</v>
      </c>
      <c r="H262">
        <v>1241.571062829255</v>
      </c>
      <c r="I262">
        <v>6</v>
      </c>
      <c r="J262">
        <v>4496</v>
      </c>
      <c r="K262">
        <v>6215</v>
      </c>
      <c r="L262">
        <v>0.72341110217216409</v>
      </c>
      <c r="M262">
        <v>1346.0417174879999</v>
      </c>
      <c r="N262">
        <v>168.25521524800001</v>
      </c>
      <c r="O262">
        <v>416.50061435200001</v>
      </c>
      <c r="P262" s="2">
        <f t="shared" si="4"/>
        <v>43266</v>
      </c>
    </row>
    <row r="263" spans="1:16" x14ac:dyDescent="0.35">
      <c r="A263">
        <v>45</v>
      </c>
      <c r="B263" s="1">
        <v>43266</v>
      </c>
      <c r="C263">
        <v>1094</v>
      </c>
      <c r="D263">
        <v>0.29938650300000003</v>
      </c>
      <c r="E263">
        <v>3.7423313E-2</v>
      </c>
      <c r="F263">
        <v>9.2638036999999993E-2</v>
      </c>
      <c r="G263">
        <v>5.8905020999999991</v>
      </c>
      <c r="H263">
        <v>1241.571062829255</v>
      </c>
      <c r="I263">
        <v>6</v>
      </c>
      <c r="J263">
        <v>4496</v>
      </c>
      <c r="K263">
        <v>6215</v>
      </c>
      <c r="L263">
        <v>0.72341110217216409</v>
      </c>
      <c r="M263">
        <v>1346.0417174879999</v>
      </c>
      <c r="N263">
        <v>168.25521524800001</v>
      </c>
      <c r="O263">
        <v>416.50061435200001</v>
      </c>
      <c r="P263" s="2">
        <f t="shared" si="4"/>
        <v>43267</v>
      </c>
    </row>
    <row r="264" spans="1:16" x14ac:dyDescent="0.35">
      <c r="A264">
        <v>45</v>
      </c>
      <c r="B264" s="1">
        <v>43266</v>
      </c>
      <c r="C264">
        <v>1094</v>
      </c>
      <c r="D264">
        <v>0.29938650300000003</v>
      </c>
      <c r="E264">
        <v>3.7423313E-2</v>
      </c>
      <c r="F264">
        <v>9.2638036999999993E-2</v>
      </c>
      <c r="G264">
        <v>5.8905020999999991</v>
      </c>
      <c r="H264">
        <v>1241.571062829255</v>
      </c>
      <c r="I264">
        <v>6</v>
      </c>
      <c r="J264">
        <v>4496</v>
      </c>
      <c r="K264">
        <v>6215</v>
      </c>
      <c r="L264">
        <v>0.72341110217216409</v>
      </c>
      <c r="M264">
        <v>1346.0417174879999</v>
      </c>
      <c r="N264">
        <v>168.25521524800001</v>
      </c>
      <c r="O264">
        <v>416.50061435200001</v>
      </c>
      <c r="P264" s="2">
        <f t="shared" si="4"/>
        <v>43268</v>
      </c>
    </row>
    <row r="265" spans="1:16" x14ac:dyDescent="0.35">
      <c r="A265">
        <v>45</v>
      </c>
      <c r="B265" s="1">
        <v>43266</v>
      </c>
      <c r="C265">
        <v>1094</v>
      </c>
      <c r="D265">
        <v>0.29938650300000003</v>
      </c>
      <c r="E265">
        <v>3.7423313E-2</v>
      </c>
      <c r="F265">
        <v>9.2638036999999993E-2</v>
      </c>
      <c r="G265">
        <v>5.8905020999999991</v>
      </c>
      <c r="H265">
        <v>1241.571062829255</v>
      </c>
      <c r="I265">
        <v>6</v>
      </c>
      <c r="J265">
        <v>4496</v>
      </c>
      <c r="K265">
        <v>6215</v>
      </c>
      <c r="L265">
        <v>0.72341110217216409</v>
      </c>
      <c r="M265">
        <v>1346.0417174879999</v>
      </c>
      <c r="N265">
        <v>168.25521524800001</v>
      </c>
      <c r="O265">
        <v>416.50061435200001</v>
      </c>
      <c r="P265" s="2">
        <f t="shared" si="4"/>
        <v>43269</v>
      </c>
    </row>
    <row r="266" spans="1:16" x14ac:dyDescent="0.35">
      <c r="A266">
        <v>45</v>
      </c>
      <c r="B266" s="1">
        <v>43266</v>
      </c>
      <c r="C266">
        <v>1094</v>
      </c>
      <c r="D266">
        <v>0.29938650300000003</v>
      </c>
      <c r="E266">
        <v>3.7423313E-2</v>
      </c>
      <c r="F266">
        <v>9.2638036999999993E-2</v>
      </c>
      <c r="G266">
        <v>5.8905020999999991</v>
      </c>
      <c r="H266">
        <v>1241.571062829255</v>
      </c>
      <c r="I266">
        <v>6</v>
      </c>
      <c r="J266">
        <v>4496</v>
      </c>
      <c r="K266">
        <v>6215</v>
      </c>
      <c r="L266">
        <v>0.72341110217216409</v>
      </c>
      <c r="M266">
        <v>1346.0417174879999</v>
      </c>
      <c r="N266">
        <v>168.25521524800001</v>
      </c>
      <c r="O266">
        <v>416.50061435200001</v>
      </c>
      <c r="P266" s="2">
        <f t="shared" si="4"/>
        <v>43270</v>
      </c>
    </row>
    <row r="267" spans="1:16" x14ac:dyDescent="0.35">
      <c r="A267">
        <v>45</v>
      </c>
      <c r="B267" s="1">
        <v>43266</v>
      </c>
      <c r="C267">
        <v>1094</v>
      </c>
      <c r="D267">
        <v>0.29938650300000003</v>
      </c>
      <c r="E267">
        <v>3.7423313E-2</v>
      </c>
      <c r="F267">
        <v>9.2638036999999993E-2</v>
      </c>
      <c r="G267">
        <v>5.8905020999999991</v>
      </c>
      <c r="H267">
        <v>1241.571062829255</v>
      </c>
      <c r="I267">
        <v>6</v>
      </c>
      <c r="J267">
        <v>4496</v>
      </c>
      <c r="K267">
        <v>6215</v>
      </c>
      <c r="L267">
        <v>0.72341110217216409</v>
      </c>
      <c r="M267">
        <v>1346.0417174879999</v>
      </c>
      <c r="N267">
        <v>168.25521524800001</v>
      </c>
      <c r="O267">
        <v>416.50061435200001</v>
      </c>
      <c r="P267" s="2">
        <f t="shared" si="4"/>
        <v>43271</v>
      </c>
    </row>
    <row r="268" spans="1:16" x14ac:dyDescent="0.35">
      <c r="A268">
        <v>46</v>
      </c>
      <c r="B268" s="1">
        <v>43267</v>
      </c>
      <c r="C268">
        <v>1171</v>
      </c>
      <c r="D268">
        <v>0.20761802600000001</v>
      </c>
      <c r="E268">
        <v>5.8476395E-2</v>
      </c>
      <c r="F268">
        <v>0.12875536500000001</v>
      </c>
      <c r="G268">
        <v>6.5616657999999992</v>
      </c>
      <c r="H268">
        <v>1159.9995256922571</v>
      </c>
      <c r="I268">
        <v>7</v>
      </c>
      <c r="J268">
        <v>4686</v>
      </c>
      <c r="K268">
        <v>6215</v>
      </c>
      <c r="L268">
        <v>0.75398230088495577</v>
      </c>
      <c r="M268">
        <v>972.8980698360001</v>
      </c>
      <c r="N268">
        <v>274.02038697</v>
      </c>
      <c r="O268">
        <v>603.34764039000004</v>
      </c>
      <c r="P268" s="2">
        <f t="shared" si="4"/>
        <v>43267</v>
      </c>
    </row>
    <row r="269" spans="1:16" x14ac:dyDescent="0.35">
      <c r="A269">
        <v>46</v>
      </c>
      <c r="B269" s="1">
        <v>43267</v>
      </c>
      <c r="C269">
        <v>1171</v>
      </c>
      <c r="D269">
        <v>0.20761802600000001</v>
      </c>
      <c r="E269">
        <v>5.8476395E-2</v>
      </c>
      <c r="F269">
        <v>0.12875536500000001</v>
      </c>
      <c r="G269">
        <v>6.5616657999999992</v>
      </c>
      <c r="H269">
        <v>1159.9995256922571</v>
      </c>
      <c r="I269">
        <v>7</v>
      </c>
      <c r="J269">
        <v>4686</v>
      </c>
      <c r="K269">
        <v>6215</v>
      </c>
      <c r="L269">
        <v>0.75398230088495577</v>
      </c>
      <c r="M269">
        <v>972.8980698360001</v>
      </c>
      <c r="N269">
        <v>274.02038697</v>
      </c>
      <c r="O269">
        <v>603.34764039000004</v>
      </c>
      <c r="P269" s="2">
        <f t="shared" si="4"/>
        <v>43268</v>
      </c>
    </row>
    <row r="270" spans="1:16" x14ac:dyDescent="0.35">
      <c r="A270">
        <v>46</v>
      </c>
      <c r="B270" s="1">
        <v>43267</v>
      </c>
      <c r="C270">
        <v>1171</v>
      </c>
      <c r="D270">
        <v>0.20761802600000001</v>
      </c>
      <c r="E270">
        <v>5.8476395E-2</v>
      </c>
      <c r="F270">
        <v>0.12875536500000001</v>
      </c>
      <c r="G270">
        <v>6.5616657999999992</v>
      </c>
      <c r="H270">
        <v>1159.9995256922571</v>
      </c>
      <c r="I270">
        <v>7</v>
      </c>
      <c r="J270">
        <v>4686</v>
      </c>
      <c r="K270">
        <v>6215</v>
      </c>
      <c r="L270">
        <v>0.75398230088495577</v>
      </c>
      <c r="M270">
        <v>972.8980698360001</v>
      </c>
      <c r="N270">
        <v>274.02038697</v>
      </c>
      <c r="O270">
        <v>603.34764039000004</v>
      </c>
      <c r="P270" s="2">
        <f t="shared" si="4"/>
        <v>43269</v>
      </c>
    </row>
    <row r="271" spans="1:16" x14ac:dyDescent="0.35">
      <c r="A271">
        <v>46</v>
      </c>
      <c r="B271" s="1">
        <v>43267</v>
      </c>
      <c r="C271">
        <v>1171</v>
      </c>
      <c r="D271">
        <v>0.20761802600000001</v>
      </c>
      <c r="E271">
        <v>5.8476395E-2</v>
      </c>
      <c r="F271">
        <v>0.12875536500000001</v>
      </c>
      <c r="G271">
        <v>6.5616657999999992</v>
      </c>
      <c r="H271">
        <v>1159.9995256922571</v>
      </c>
      <c r="I271">
        <v>7</v>
      </c>
      <c r="J271">
        <v>4686</v>
      </c>
      <c r="K271">
        <v>6215</v>
      </c>
      <c r="L271">
        <v>0.75398230088495577</v>
      </c>
      <c r="M271">
        <v>972.8980698360001</v>
      </c>
      <c r="N271">
        <v>274.02038697</v>
      </c>
      <c r="O271">
        <v>603.34764039000004</v>
      </c>
      <c r="P271" s="2">
        <f t="shared" si="4"/>
        <v>43270</v>
      </c>
    </row>
    <row r="272" spans="1:16" x14ac:dyDescent="0.35">
      <c r="A272">
        <v>46</v>
      </c>
      <c r="B272" s="1">
        <v>43267</v>
      </c>
      <c r="C272">
        <v>1171</v>
      </c>
      <c r="D272">
        <v>0.20761802600000001</v>
      </c>
      <c r="E272">
        <v>5.8476395E-2</v>
      </c>
      <c r="F272">
        <v>0.12875536500000001</v>
      </c>
      <c r="G272">
        <v>6.5616657999999992</v>
      </c>
      <c r="H272">
        <v>1159.9995256922571</v>
      </c>
      <c r="I272">
        <v>7</v>
      </c>
      <c r="J272">
        <v>4686</v>
      </c>
      <c r="K272">
        <v>6215</v>
      </c>
      <c r="L272">
        <v>0.75398230088495577</v>
      </c>
      <c r="M272">
        <v>972.8980698360001</v>
      </c>
      <c r="N272">
        <v>274.02038697</v>
      </c>
      <c r="O272">
        <v>603.34764039000004</v>
      </c>
      <c r="P272" s="2">
        <f t="shared" si="4"/>
        <v>43271</v>
      </c>
    </row>
    <row r="273" spans="1:16" x14ac:dyDescent="0.35">
      <c r="A273">
        <v>46</v>
      </c>
      <c r="B273" s="1">
        <v>43267</v>
      </c>
      <c r="C273">
        <v>1171</v>
      </c>
      <c r="D273">
        <v>0.20761802600000001</v>
      </c>
      <c r="E273">
        <v>5.8476395E-2</v>
      </c>
      <c r="F273">
        <v>0.12875536500000001</v>
      </c>
      <c r="G273">
        <v>6.5616657999999992</v>
      </c>
      <c r="H273">
        <v>1159.9995256922571</v>
      </c>
      <c r="I273">
        <v>7</v>
      </c>
      <c r="J273">
        <v>4686</v>
      </c>
      <c r="K273">
        <v>6215</v>
      </c>
      <c r="L273">
        <v>0.75398230088495577</v>
      </c>
      <c r="M273">
        <v>972.8980698360001</v>
      </c>
      <c r="N273">
        <v>274.02038697</v>
      </c>
      <c r="O273">
        <v>603.34764039000004</v>
      </c>
      <c r="P273" s="2">
        <f t="shared" si="4"/>
        <v>43272</v>
      </c>
    </row>
    <row r="274" spans="1:16" x14ac:dyDescent="0.35">
      <c r="A274">
        <v>46</v>
      </c>
      <c r="B274" s="1">
        <v>43267</v>
      </c>
      <c r="C274">
        <v>1171</v>
      </c>
      <c r="D274">
        <v>0.20761802600000001</v>
      </c>
      <c r="E274">
        <v>5.8476395E-2</v>
      </c>
      <c r="F274">
        <v>0.12875536500000001</v>
      </c>
      <c r="G274">
        <v>6.5616657999999992</v>
      </c>
      <c r="H274">
        <v>1159.9995256922571</v>
      </c>
      <c r="I274">
        <v>7</v>
      </c>
      <c r="J274">
        <v>4686</v>
      </c>
      <c r="K274">
        <v>6215</v>
      </c>
      <c r="L274">
        <v>0.75398230088495577</v>
      </c>
      <c r="M274">
        <v>972.8980698360001</v>
      </c>
      <c r="N274">
        <v>274.02038697</v>
      </c>
      <c r="O274">
        <v>603.34764039000004</v>
      </c>
      <c r="P274" s="2">
        <f t="shared" si="4"/>
        <v>43273</v>
      </c>
    </row>
    <row r="275" spans="1:16" x14ac:dyDescent="0.35">
      <c r="A275">
        <v>47</v>
      </c>
      <c r="B275" s="1">
        <v>43268</v>
      </c>
      <c r="C275">
        <v>979</v>
      </c>
      <c r="D275">
        <v>0.30413105400000001</v>
      </c>
      <c r="E275">
        <v>3.3475783000000002E-2</v>
      </c>
      <c r="F275">
        <v>8.3333332999999996E-2</v>
      </c>
      <c r="G275">
        <v>6.4392323999999999</v>
      </c>
      <c r="H275">
        <v>1131.1705965257279</v>
      </c>
      <c r="I275">
        <v>6</v>
      </c>
      <c r="J275">
        <v>4736</v>
      </c>
      <c r="K275">
        <v>6215</v>
      </c>
      <c r="L275">
        <v>0.76202735317779569</v>
      </c>
      <c r="M275">
        <v>1440.3646717439999</v>
      </c>
      <c r="N275">
        <v>158.54130828800001</v>
      </c>
      <c r="O275">
        <v>394.666665088</v>
      </c>
      <c r="P275" s="2">
        <f t="shared" si="4"/>
        <v>43268</v>
      </c>
    </row>
    <row r="276" spans="1:16" x14ac:dyDescent="0.35">
      <c r="A276">
        <v>47</v>
      </c>
      <c r="B276" s="1">
        <v>43268</v>
      </c>
      <c r="C276">
        <v>979</v>
      </c>
      <c r="D276">
        <v>0.30413105400000001</v>
      </c>
      <c r="E276">
        <v>3.3475783000000002E-2</v>
      </c>
      <c r="F276">
        <v>8.3333332999999996E-2</v>
      </c>
      <c r="G276">
        <v>6.4392323999999999</v>
      </c>
      <c r="H276">
        <v>1131.1705965257279</v>
      </c>
      <c r="I276">
        <v>6</v>
      </c>
      <c r="J276">
        <v>4736</v>
      </c>
      <c r="K276">
        <v>6215</v>
      </c>
      <c r="L276">
        <v>0.76202735317779569</v>
      </c>
      <c r="M276">
        <v>1440.3646717439999</v>
      </c>
      <c r="N276">
        <v>158.54130828800001</v>
      </c>
      <c r="O276">
        <v>394.666665088</v>
      </c>
      <c r="P276" s="2">
        <f t="shared" si="4"/>
        <v>43269</v>
      </c>
    </row>
    <row r="277" spans="1:16" x14ac:dyDescent="0.35">
      <c r="A277">
        <v>47</v>
      </c>
      <c r="B277" s="1">
        <v>43268</v>
      </c>
      <c r="C277">
        <v>979</v>
      </c>
      <c r="D277">
        <v>0.30413105400000001</v>
      </c>
      <c r="E277">
        <v>3.3475783000000002E-2</v>
      </c>
      <c r="F277">
        <v>8.3333332999999996E-2</v>
      </c>
      <c r="G277">
        <v>6.4392323999999999</v>
      </c>
      <c r="H277">
        <v>1131.1705965257279</v>
      </c>
      <c r="I277">
        <v>6</v>
      </c>
      <c r="J277">
        <v>4736</v>
      </c>
      <c r="K277">
        <v>6215</v>
      </c>
      <c r="L277">
        <v>0.76202735317779569</v>
      </c>
      <c r="M277">
        <v>1440.3646717439999</v>
      </c>
      <c r="N277">
        <v>158.54130828800001</v>
      </c>
      <c r="O277">
        <v>394.666665088</v>
      </c>
      <c r="P277" s="2">
        <f t="shared" si="4"/>
        <v>43270</v>
      </c>
    </row>
    <row r="278" spans="1:16" x14ac:dyDescent="0.35">
      <c r="A278">
        <v>47</v>
      </c>
      <c r="B278" s="1">
        <v>43268</v>
      </c>
      <c r="C278">
        <v>979</v>
      </c>
      <c r="D278">
        <v>0.30413105400000001</v>
      </c>
      <c r="E278">
        <v>3.3475783000000002E-2</v>
      </c>
      <c r="F278">
        <v>8.3333332999999996E-2</v>
      </c>
      <c r="G278">
        <v>6.4392323999999999</v>
      </c>
      <c r="H278">
        <v>1131.1705965257279</v>
      </c>
      <c r="I278">
        <v>6</v>
      </c>
      <c r="J278">
        <v>4736</v>
      </c>
      <c r="K278">
        <v>6215</v>
      </c>
      <c r="L278">
        <v>0.76202735317779569</v>
      </c>
      <c r="M278">
        <v>1440.3646717439999</v>
      </c>
      <c r="N278">
        <v>158.54130828800001</v>
      </c>
      <c r="O278">
        <v>394.666665088</v>
      </c>
      <c r="P278" s="2">
        <f t="shared" si="4"/>
        <v>43271</v>
      </c>
    </row>
    <row r="279" spans="1:16" x14ac:dyDescent="0.35">
      <c r="A279">
        <v>47</v>
      </c>
      <c r="B279" s="1">
        <v>43268</v>
      </c>
      <c r="C279">
        <v>979</v>
      </c>
      <c r="D279">
        <v>0.30413105400000001</v>
      </c>
      <c r="E279">
        <v>3.3475783000000002E-2</v>
      </c>
      <c r="F279">
        <v>8.3333332999999996E-2</v>
      </c>
      <c r="G279">
        <v>6.4392323999999999</v>
      </c>
      <c r="H279">
        <v>1131.1705965257279</v>
      </c>
      <c r="I279">
        <v>6</v>
      </c>
      <c r="J279">
        <v>4736</v>
      </c>
      <c r="K279">
        <v>6215</v>
      </c>
      <c r="L279">
        <v>0.76202735317779569</v>
      </c>
      <c r="M279">
        <v>1440.3646717439999</v>
      </c>
      <c r="N279">
        <v>158.54130828800001</v>
      </c>
      <c r="O279">
        <v>394.666665088</v>
      </c>
      <c r="P279" s="2">
        <f t="shared" si="4"/>
        <v>43272</v>
      </c>
    </row>
    <row r="280" spans="1:16" x14ac:dyDescent="0.35">
      <c r="A280">
        <v>47</v>
      </c>
      <c r="B280" s="1">
        <v>43268</v>
      </c>
      <c r="C280">
        <v>979</v>
      </c>
      <c r="D280">
        <v>0.30413105400000001</v>
      </c>
      <c r="E280">
        <v>3.3475783000000002E-2</v>
      </c>
      <c r="F280">
        <v>8.3333332999999996E-2</v>
      </c>
      <c r="G280">
        <v>6.4392323999999999</v>
      </c>
      <c r="H280">
        <v>1131.1705965257279</v>
      </c>
      <c r="I280">
        <v>6</v>
      </c>
      <c r="J280">
        <v>4736</v>
      </c>
      <c r="K280">
        <v>6215</v>
      </c>
      <c r="L280">
        <v>0.76202735317779569</v>
      </c>
      <c r="M280">
        <v>1440.3646717439999</v>
      </c>
      <c r="N280">
        <v>158.54130828800001</v>
      </c>
      <c r="O280">
        <v>394.666665088</v>
      </c>
      <c r="P280" s="2">
        <f t="shared" si="4"/>
        <v>43273</v>
      </c>
    </row>
    <row r="281" spans="1:16" x14ac:dyDescent="0.35">
      <c r="A281">
        <v>48</v>
      </c>
      <c r="B281" s="1">
        <v>43269</v>
      </c>
      <c r="C281">
        <v>364</v>
      </c>
      <c r="D281">
        <v>0.39005736099999999</v>
      </c>
      <c r="E281">
        <v>3.4416825999999998E-2</v>
      </c>
      <c r="F281">
        <v>7.265774400000001E-2</v>
      </c>
      <c r="G281">
        <v>6.0327273000000003</v>
      </c>
      <c r="H281">
        <v>453.06847485969388</v>
      </c>
      <c r="I281">
        <v>6</v>
      </c>
      <c r="J281">
        <v>4746</v>
      </c>
      <c r="K281">
        <v>6215</v>
      </c>
      <c r="L281">
        <v>0.76363636363636367</v>
      </c>
      <c r="M281">
        <v>1851.2122353059999</v>
      </c>
      <c r="N281">
        <v>163.34225619599999</v>
      </c>
      <c r="O281">
        <v>344.83365302400011</v>
      </c>
      <c r="P281" s="2">
        <f t="shared" si="4"/>
        <v>43269</v>
      </c>
    </row>
    <row r="282" spans="1:16" x14ac:dyDescent="0.35">
      <c r="A282">
        <v>48</v>
      </c>
      <c r="B282" s="1">
        <v>43269</v>
      </c>
      <c r="C282">
        <v>364</v>
      </c>
      <c r="D282">
        <v>0.39005736099999999</v>
      </c>
      <c r="E282">
        <v>3.4416825999999998E-2</v>
      </c>
      <c r="F282">
        <v>7.265774400000001E-2</v>
      </c>
      <c r="G282">
        <v>6.0327273000000003</v>
      </c>
      <c r="H282">
        <v>453.06847485969388</v>
      </c>
      <c r="I282">
        <v>6</v>
      </c>
      <c r="J282">
        <v>4746</v>
      </c>
      <c r="K282">
        <v>6215</v>
      </c>
      <c r="L282">
        <v>0.76363636363636367</v>
      </c>
      <c r="M282">
        <v>1851.2122353059999</v>
      </c>
      <c r="N282">
        <v>163.34225619599999</v>
      </c>
      <c r="O282">
        <v>344.83365302400011</v>
      </c>
      <c r="P282" s="2">
        <f t="shared" si="4"/>
        <v>43270</v>
      </c>
    </row>
    <row r="283" spans="1:16" x14ac:dyDescent="0.35">
      <c r="A283">
        <v>48</v>
      </c>
      <c r="B283" s="1">
        <v>43269</v>
      </c>
      <c r="C283">
        <v>364</v>
      </c>
      <c r="D283">
        <v>0.39005736099999999</v>
      </c>
      <c r="E283">
        <v>3.4416825999999998E-2</v>
      </c>
      <c r="F283">
        <v>7.265774400000001E-2</v>
      </c>
      <c r="G283">
        <v>6.0327273000000003</v>
      </c>
      <c r="H283">
        <v>453.06847485969388</v>
      </c>
      <c r="I283">
        <v>6</v>
      </c>
      <c r="J283">
        <v>4746</v>
      </c>
      <c r="K283">
        <v>6215</v>
      </c>
      <c r="L283">
        <v>0.76363636363636367</v>
      </c>
      <c r="M283">
        <v>1851.2122353059999</v>
      </c>
      <c r="N283">
        <v>163.34225619599999</v>
      </c>
      <c r="O283">
        <v>344.83365302400011</v>
      </c>
      <c r="P283" s="2">
        <f t="shared" si="4"/>
        <v>43271</v>
      </c>
    </row>
    <row r="284" spans="1:16" x14ac:dyDescent="0.35">
      <c r="A284">
        <v>48</v>
      </c>
      <c r="B284" s="1">
        <v>43269</v>
      </c>
      <c r="C284">
        <v>364</v>
      </c>
      <c r="D284">
        <v>0.39005736099999999</v>
      </c>
      <c r="E284">
        <v>3.4416825999999998E-2</v>
      </c>
      <c r="F284">
        <v>7.265774400000001E-2</v>
      </c>
      <c r="G284">
        <v>6.0327273000000003</v>
      </c>
      <c r="H284">
        <v>453.06847485969388</v>
      </c>
      <c r="I284">
        <v>6</v>
      </c>
      <c r="J284">
        <v>4746</v>
      </c>
      <c r="K284">
        <v>6215</v>
      </c>
      <c r="L284">
        <v>0.76363636363636367</v>
      </c>
      <c r="M284">
        <v>1851.2122353059999</v>
      </c>
      <c r="N284">
        <v>163.34225619599999</v>
      </c>
      <c r="O284">
        <v>344.83365302400011</v>
      </c>
      <c r="P284" s="2">
        <f t="shared" si="4"/>
        <v>43272</v>
      </c>
    </row>
    <row r="285" spans="1:16" x14ac:dyDescent="0.35">
      <c r="A285">
        <v>48</v>
      </c>
      <c r="B285" s="1">
        <v>43269</v>
      </c>
      <c r="C285">
        <v>364</v>
      </c>
      <c r="D285">
        <v>0.39005736099999999</v>
      </c>
      <c r="E285">
        <v>3.4416825999999998E-2</v>
      </c>
      <c r="F285">
        <v>7.265774400000001E-2</v>
      </c>
      <c r="G285">
        <v>6.0327273000000003</v>
      </c>
      <c r="H285">
        <v>453.06847485969388</v>
      </c>
      <c r="I285">
        <v>6</v>
      </c>
      <c r="J285">
        <v>4746</v>
      </c>
      <c r="K285">
        <v>6215</v>
      </c>
      <c r="L285">
        <v>0.76363636363636367</v>
      </c>
      <c r="M285">
        <v>1851.2122353059999</v>
      </c>
      <c r="N285">
        <v>163.34225619599999</v>
      </c>
      <c r="O285">
        <v>344.83365302400011</v>
      </c>
      <c r="P285" s="2">
        <f t="shared" si="4"/>
        <v>43273</v>
      </c>
    </row>
    <row r="286" spans="1:16" x14ac:dyDescent="0.35">
      <c r="A286">
        <v>48</v>
      </c>
      <c r="B286" s="1">
        <v>43269</v>
      </c>
      <c r="C286">
        <v>364</v>
      </c>
      <c r="D286">
        <v>0.39005736099999999</v>
      </c>
      <c r="E286">
        <v>3.4416825999999998E-2</v>
      </c>
      <c r="F286">
        <v>7.265774400000001E-2</v>
      </c>
      <c r="G286">
        <v>6.0327273000000003</v>
      </c>
      <c r="H286">
        <v>453.06847485969388</v>
      </c>
      <c r="I286">
        <v>6</v>
      </c>
      <c r="J286">
        <v>4746</v>
      </c>
      <c r="K286">
        <v>6215</v>
      </c>
      <c r="L286">
        <v>0.76363636363636367</v>
      </c>
      <c r="M286">
        <v>1851.2122353059999</v>
      </c>
      <c r="N286">
        <v>163.34225619599999</v>
      </c>
      <c r="O286">
        <v>344.83365302400011</v>
      </c>
      <c r="P286" s="2">
        <f t="shared" si="4"/>
        <v>43274</v>
      </c>
    </row>
    <row r="287" spans="1:16" x14ac:dyDescent="0.35">
      <c r="A287">
        <v>49</v>
      </c>
      <c r="B287" s="1">
        <v>43270</v>
      </c>
      <c r="C287">
        <v>96</v>
      </c>
      <c r="D287">
        <v>0.64556961999999996</v>
      </c>
      <c r="E287">
        <v>2.5316456000000001E-2</v>
      </c>
      <c r="F287">
        <v>8.8607594999999997E-2</v>
      </c>
      <c r="G287">
        <v>4.6337209000000001</v>
      </c>
      <c r="H287">
        <v>140.33194121151729</v>
      </c>
      <c r="I287">
        <v>5</v>
      </c>
      <c r="J287">
        <v>4702</v>
      </c>
      <c r="K287">
        <v>6215</v>
      </c>
      <c r="L287">
        <v>0.7565567176186645</v>
      </c>
      <c r="M287">
        <v>3035.4683532399999</v>
      </c>
      <c r="N287">
        <v>119.037976112</v>
      </c>
      <c r="O287">
        <v>416.63291169000001</v>
      </c>
      <c r="P287" s="2">
        <f t="shared" si="4"/>
        <v>43270</v>
      </c>
    </row>
    <row r="288" spans="1:16" x14ac:dyDescent="0.35">
      <c r="A288">
        <v>49</v>
      </c>
      <c r="B288" s="1">
        <v>43270</v>
      </c>
      <c r="C288">
        <v>96</v>
      </c>
      <c r="D288">
        <v>0.64556961999999996</v>
      </c>
      <c r="E288">
        <v>2.5316456000000001E-2</v>
      </c>
      <c r="F288">
        <v>8.8607594999999997E-2</v>
      </c>
      <c r="G288">
        <v>4.6337209000000001</v>
      </c>
      <c r="H288">
        <v>140.33194121151729</v>
      </c>
      <c r="I288">
        <v>5</v>
      </c>
      <c r="J288">
        <v>4702</v>
      </c>
      <c r="K288">
        <v>6215</v>
      </c>
      <c r="L288">
        <v>0.7565567176186645</v>
      </c>
      <c r="M288">
        <v>3035.4683532399999</v>
      </c>
      <c r="N288">
        <v>119.037976112</v>
      </c>
      <c r="O288">
        <v>416.63291169000001</v>
      </c>
      <c r="P288" s="2">
        <f t="shared" si="4"/>
        <v>43271</v>
      </c>
    </row>
    <row r="289" spans="1:16" x14ac:dyDescent="0.35">
      <c r="A289">
        <v>49</v>
      </c>
      <c r="B289" s="1">
        <v>43270</v>
      </c>
      <c r="C289">
        <v>96</v>
      </c>
      <c r="D289">
        <v>0.64556961999999996</v>
      </c>
      <c r="E289">
        <v>2.5316456000000001E-2</v>
      </c>
      <c r="F289">
        <v>8.8607594999999997E-2</v>
      </c>
      <c r="G289">
        <v>4.6337209000000001</v>
      </c>
      <c r="H289">
        <v>140.33194121151729</v>
      </c>
      <c r="I289">
        <v>5</v>
      </c>
      <c r="J289">
        <v>4702</v>
      </c>
      <c r="K289">
        <v>6215</v>
      </c>
      <c r="L289">
        <v>0.7565567176186645</v>
      </c>
      <c r="M289">
        <v>3035.4683532399999</v>
      </c>
      <c r="N289">
        <v>119.037976112</v>
      </c>
      <c r="O289">
        <v>416.63291169000001</v>
      </c>
      <c r="P289" s="2">
        <f t="shared" si="4"/>
        <v>43272</v>
      </c>
    </row>
    <row r="290" spans="1:16" x14ac:dyDescent="0.35">
      <c r="A290">
        <v>49</v>
      </c>
      <c r="B290" s="1">
        <v>43270</v>
      </c>
      <c r="C290">
        <v>96</v>
      </c>
      <c r="D290">
        <v>0.64556961999999996</v>
      </c>
      <c r="E290">
        <v>2.5316456000000001E-2</v>
      </c>
      <c r="F290">
        <v>8.8607594999999997E-2</v>
      </c>
      <c r="G290">
        <v>4.6337209000000001</v>
      </c>
      <c r="H290">
        <v>140.33194121151729</v>
      </c>
      <c r="I290">
        <v>5</v>
      </c>
      <c r="J290">
        <v>4702</v>
      </c>
      <c r="K290">
        <v>6215</v>
      </c>
      <c r="L290">
        <v>0.7565567176186645</v>
      </c>
      <c r="M290">
        <v>3035.4683532399999</v>
      </c>
      <c r="N290">
        <v>119.037976112</v>
      </c>
      <c r="O290">
        <v>416.63291169000001</v>
      </c>
      <c r="P290" s="2">
        <f t="shared" si="4"/>
        <v>43273</v>
      </c>
    </row>
    <row r="291" spans="1:16" x14ac:dyDescent="0.35">
      <c r="A291">
        <v>49</v>
      </c>
      <c r="B291" s="1">
        <v>43270</v>
      </c>
      <c r="C291">
        <v>96</v>
      </c>
      <c r="D291">
        <v>0.64556961999999996</v>
      </c>
      <c r="E291">
        <v>2.5316456000000001E-2</v>
      </c>
      <c r="F291">
        <v>8.8607594999999997E-2</v>
      </c>
      <c r="G291">
        <v>4.6337209000000001</v>
      </c>
      <c r="H291">
        <v>140.33194121151729</v>
      </c>
      <c r="I291">
        <v>5</v>
      </c>
      <c r="J291">
        <v>4702</v>
      </c>
      <c r="K291">
        <v>6215</v>
      </c>
      <c r="L291">
        <v>0.7565567176186645</v>
      </c>
      <c r="M291">
        <v>3035.4683532399999</v>
      </c>
      <c r="N291">
        <v>119.037976112</v>
      </c>
      <c r="O291">
        <v>416.63291169000001</v>
      </c>
      <c r="P291" s="2">
        <f t="shared" si="4"/>
        <v>43274</v>
      </c>
    </row>
    <row r="292" spans="1:16" x14ac:dyDescent="0.35">
      <c r="A292">
        <v>50</v>
      </c>
      <c r="B292" s="1">
        <v>43271</v>
      </c>
      <c r="C292">
        <v>49</v>
      </c>
      <c r="D292">
        <v>0.72499999999999998</v>
      </c>
      <c r="E292">
        <v>3.125E-2</v>
      </c>
      <c r="F292">
        <v>0.18124999999999999</v>
      </c>
      <c r="G292">
        <v>3.9578947000000002</v>
      </c>
      <c r="H292">
        <v>67.042192382812502</v>
      </c>
      <c r="I292">
        <v>4</v>
      </c>
      <c r="J292">
        <v>4678</v>
      </c>
      <c r="K292">
        <v>6215</v>
      </c>
      <c r="L292">
        <v>0.75269509251810141</v>
      </c>
      <c r="M292">
        <v>3391.55</v>
      </c>
      <c r="N292">
        <v>146.1875</v>
      </c>
      <c r="O292">
        <v>847.88749999999993</v>
      </c>
      <c r="P292" s="2">
        <f t="shared" si="4"/>
        <v>43271</v>
      </c>
    </row>
    <row r="293" spans="1:16" x14ac:dyDescent="0.35">
      <c r="A293">
        <v>50</v>
      </c>
      <c r="B293" s="1">
        <v>43271</v>
      </c>
      <c r="C293">
        <v>49</v>
      </c>
      <c r="D293">
        <v>0.72499999999999998</v>
      </c>
      <c r="E293">
        <v>3.125E-2</v>
      </c>
      <c r="F293">
        <v>0.18124999999999999</v>
      </c>
      <c r="G293">
        <v>3.9578947000000002</v>
      </c>
      <c r="H293">
        <v>67.042192382812502</v>
      </c>
      <c r="I293">
        <v>4</v>
      </c>
      <c r="J293">
        <v>4678</v>
      </c>
      <c r="K293">
        <v>6215</v>
      </c>
      <c r="L293">
        <v>0.75269509251810141</v>
      </c>
      <c r="M293">
        <v>3391.55</v>
      </c>
      <c r="N293">
        <v>146.1875</v>
      </c>
      <c r="O293">
        <v>847.88749999999993</v>
      </c>
      <c r="P293" s="2">
        <f t="shared" si="4"/>
        <v>43272</v>
      </c>
    </row>
    <row r="294" spans="1:16" x14ac:dyDescent="0.35">
      <c r="A294">
        <v>50</v>
      </c>
      <c r="B294" s="1">
        <v>43271</v>
      </c>
      <c r="C294">
        <v>49</v>
      </c>
      <c r="D294">
        <v>0.72499999999999998</v>
      </c>
      <c r="E294">
        <v>3.125E-2</v>
      </c>
      <c r="F294">
        <v>0.18124999999999999</v>
      </c>
      <c r="G294">
        <v>3.9578947000000002</v>
      </c>
      <c r="H294">
        <v>67.042192382812502</v>
      </c>
      <c r="I294">
        <v>4</v>
      </c>
      <c r="J294">
        <v>4678</v>
      </c>
      <c r="K294">
        <v>6215</v>
      </c>
      <c r="L294">
        <v>0.75269509251810141</v>
      </c>
      <c r="M294">
        <v>3391.55</v>
      </c>
      <c r="N294">
        <v>146.1875</v>
      </c>
      <c r="O294">
        <v>847.88749999999993</v>
      </c>
      <c r="P294" s="2">
        <f t="shared" si="4"/>
        <v>43273</v>
      </c>
    </row>
    <row r="295" spans="1:16" x14ac:dyDescent="0.35">
      <c r="A295">
        <v>50</v>
      </c>
      <c r="B295" s="1">
        <v>43271</v>
      </c>
      <c r="C295">
        <v>49</v>
      </c>
      <c r="D295">
        <v>0.72499999999999998</v>
      </c>
      <c r="E295">
        <v>3.125E-2</v>
      </c>
      <c r="F295">
        <v>0.18124999999999999</v>
      </c>
      <c r="G295">
        <v>3.9578947000000002</v>
      </c>
      <c r="H295">
        <v>67.042192382812502</v>
      </c>
      <c r="I295">
        <v>4</v>
      </c>
      <c r="J295">
        <v>4678</v>
      </c>
      <c r="K295">
        <v>6215</v>
      </c>
      <c r="L295">
        <v>0.75269509251810141</v>
      </c>
      <c r="M295">
        <v>3391.55</v>
      </c>
      <c r="N295">
        <v>146.1875</v>
      </c>
      <c r="O295">
        <v>847.88749999999993</v>
      </c>
      <c r="P295" s="2">
        <f t="shared" si="4"/>
        <v>43274</v>
      </c>
    </row>
    <row r="296" spans="1:16" x14ac:dyDescent="0.35">
      <c r="A296">
        <v>51</v>
      </c>
      <c r="B296" s="1">
        <v>43272</v>
      </c>
      <c r="C296">
        <v>115</v>
      </c>
      <c r="D296">
        <v>0.86444444400000009</v>
      </c>
      <c r="E296">
        <v>2.8888889000000001E-2</v>
      </c>
      <c r="F296">
        <v>0.37777777800000001</v>
      </c>
      <c r="G296">
        <v>8.8702128000000009</v>
      </c>
      <c r="H296">
        <v>129.55725203422261</v>
      </c>
      <c r="I296">
        <v>9</v>
      </c>
      <c r="J296">
        <v>4725</v>
      </c>
      <c r="K296">
        <v>6215</v>
      </c>
      <c r="L296">
        <v>0.76025744167337084</v>
      </c>
      <c r="M296">
        <v>4084.4999978999999</v>
      </c>
      <c r="N296">
        <v>136.50000052499999</v>
      </c>
      <c r="O296">
        <v>1785.00000105</v>
      </c>
      <c r="P296" s="2">
        <f t="shared" si="4"/>
        <v>43272</v>
      </c>
    </row>
    <row r="297" spans="1:16" x14ac:dyDescent="0.35">
      <c r="A297">
        <v>51</v>
      </c>
      <c r="B297" s="1">
        <v>43272</v>
      </c>
      <c r="C297">
        <v>115</v>
      </c>
      <c r="D297">
        <v>0.86444444400000009</v>
      </c>
      <c r="E297">
        <v>2.8888889000000001E-2</v>
      </c>
      <c r="F297">
        <v>0.37777777800000001</v>
      </c>
      <c r="G297">
        <v>8.8702128000000009</v>
      </c>
      <c r="H297">
        <v>129.55725203422261</v>
      </c>
      <c r="I297">
        <v>9</v>
      </c>
      <c r="J297">
        <v>4725</v>
      </c>
      <c r="K297">
        <v>6215</v>
      </c>
      <c r="L297">
        <v>0.76025744167337084</v>
      </c>
      <c r="M297">
        <v>4084.4999978999999</v>
      </c>
      <c r="N297">
        <v>136.50000052499999</v>
      </c>
      <c r="O297">
        <v>1785.00000105</v>
      </c>
      <c r="P297" s="2">
        <f t="shared" si="4"/>
        <v>43273</v>
      </c>
    </row>
    <row r="298" spans="1:16" x14ac:dyDescent="0.35">
      <c r="A298">
        <v>51</v>
      </c>
      <c r="B298" s="1">
        <v>43272</v>
      </c>
      <c r="C298">
        <v>115</v>
      </c>
      <c r="D298">
        <v>0.86444444400000009</v>
      </c>
      <c r="E298">
        <v>2.8888889000000001E-2</v>
      </c>
      <c r="F298">
        <v>0.37777777800000001</v>
      </c>
      <c r="G298">
        <v>8.8702128000000009</v>
      </c>
      <c r="H298">
        <v>129.55725203422261</v>
      </c>
      <c r="I298">
        <v>9</v>
      </c>
      <c r="J298">
        <v>4725</v>
      </c>
      <c r="K298">
        <v>6215</v>
      </c>
      <c r="L298">
        <v>0.76025744167337084</v>
      </c>
      <c r="M298">
        <v>4084.4999978999999</v>
      </c>
      <c r="N298">
        <v>136.50000052499999</v>
      </c>
      <c r="O298">
        <v>1785.00000105</v>
      </c>
      <c r="P298" s="2">
        <f t="shared" si="4"/>
        <v>43274</v>
      </c>
    </row>
    <row r="299" spans="1:16" x14ac:dyDescent="0.35">
      <c r="A299">
        <v>51</v>
      </c>
      <c r="B299" s="1">
        <v>43272</v>
      </c>
      <c r="C299">
        <v>115</v>
      </c>
      <c r="D299">
        <v>0.86444444400000009</v>
      </c>
      <c r="E299">
        <v>2.8888889000000001E-2</v>
      </c>
      <c r="F299">
        <v>0.37777777800000001</v>
      </c>
      <c r="G299">
        <v>8.8702128000000009</v>
      </c>
      <c r="H299">
        <v>129.55725203422261</v>
      </c>
      <c r="I299">
        <v>9</v>
      </c>
      <c r="J299">
        <v>4725</v>
      </c>
      <c r="K299">
        <v>6215</v>
      </c>
      <c r="L299">
        <v>0.76025744167337084</v>
      </c>
      <c r="M299">
        <v>4084.4999978999999</v>
      </c>
      <c r="N299">
        <v>136.50000052499999</v>
      </c>
      <c r="O299">
        <v>1785.00000105</v>
      </c>
      <c r="P299" s="2">
        <f t="shared" si="4"/>
        <v>43275</v>
      </c>
    </row>
    <row r="300" spans="1:16" x14ac:dyDescent="0.35">
      <c r="A300">
        <v>51</v>
      </c>
      <c r="B300" s="1">
        <v>43272</v>
      </c>
      <c r="C300">
        <v>115</v>
      </c>
      <c r="D300">
        <v>0.86444444400000009</v>
      </c>
      <c r="E300">
        <v>2.8888889000000001E-2</v>
      </c>
      <c r="F300">
        <v>0.37777777800000001</v>
      </c>
      <c r="G300">
        <v>8.8702128000000009</v>
      </c>
      <c r="H300">
        <v>129.55725203422261</v>
      </c>
      <c r="I300">
        <v>9</v>
      </c>
      <c r="J300">
        <v>4725</v>
      </c>
      <c r="K300">
        <v>6215</v>
      </c>
      <c r="L300">
        <v>0.76025744167337084</v>
      </c>
      <c r="M300">
        <v>4084.4999978999999</v>
      </c>
      <c r="N300">
        <v>136.50000052499999</v>
      </c>
      <c r="O300">
        <v>1785.00000105</v>
      </c>
      <c r="P300" s="2">
        <f t="shared" si="4"/>
        <v>43276</v>
      </c>
    </row>
    <row r="301" spans="1:16" x14ac:dyDescent="0.35">
      <c r="A301">
        <v>51</v>
      </c>
      <c r="B301" s="1">
        <v>43272</v>
      </c>
      <c r="C301">
        <v>115</v>
      </c>
      <c r="D301">
        <v>0.86444444400000009</v>
      </c>
      <c r="E301">
        <v>2.8888889000000001E-2</v>
      </c>
      <c r="F301">
        <v>0.37777777800000001</v>
      </c>
      <c r="G301">
        <v>8.8702128000000009</v>
      </c>
      <c r="H301">
        <v>129.55725203422261</v>
      </c>
      <c r="I301">
        <v>9</v>
      </c>
      <c r="J301">
        <v>4725</v>
      </c>
      <c r="K301">
        <v>6215</v>
      </c>
      <c r="L301">
        <v>0.76025744167337084</v>
      </c>
      <c r="M301">
        <v>4084.4999978999999</v>
      </c>
      <c r="N301">
        <v>136.50000052499999</v>
      </c>
      <c r="O301">
        <v>1785.00000105</v>
      </c>
      <c r="P301" s="2">
        <f t="shared" si="4"/>
        <v>43277</v>
      </c>
    </row>
    <row r="302" spans="1:16" x14ac:dyDescent="0.35">
      <c r="A302">
        <v>51</v>
      </c>
      <c r="B302" s="1">
        <v>43272</v>
      </c>
      <c r="C302">
        <v>115</v>
      </c>
      <c r="D302">
        <v>0.86444444400000009</v>
      </c>
      <c r="E302">
        <v>2.8888889000000001E-2</v>
      </c>
      <c r="F302">
        <v>0.37777777800000001</v>
      </c>
      <c r="G302">
        <v>8.8702128000000009</v>
      </c>
      <c r="H302">
        <v>129.55725203422261</v>
      </c>
      <c r="I302">
        <v>9</v>
      </c>
      <c r="J302">
        <v>4725</v>
      </c>
      <c r="K302">
        <v>6215</v>
      </c>
      <c r="L302">
        <v>0.76025744167337084</v>
      </c>
      <c r="M302">
        <v>4084.4999978999999</v>
      </c>
      <c r="N302">
        <v>136.50000052499999</v>
      </c>
      <c r="O302">
        <v>1785.00000105</v>
      </c>
      <c r="P302" s="2">
        <f t="shared" si="4"/>
        <v>43278</v>
      </c>
    </row>
    <row r="303" spans="1:16" x14ac:dyDescent="0.35">
      <c r="A303">
        <v>51</v>
      </c>
      <c r="B303" s="1">
        <v>43272</v>
      </c>
      <c r="C303">
        <v>115</v>
      </c>
      <c r="D303">
        <v>0.86444444400000009</v>
      </c>
      <c r="E303">
        <v>2.8888889000000001E-2</v>
      </c>
      <c r="F303">
        <v>0.37777777800000001</v>
      </c>
      <c r="G303">
        <v>8.8702128000000009</v>
      </c>
      <c r="H303">
        <v>129.55725203422261</v>
      </c>
      <c r="I303">
        <v>9</v>
      </c>
      <c r="J303">
        <v>4725</v>
      </c>
      <c r="K303">
        <v>6215</v>
      </c>
      <c r="L303">
        <v>0.76025744167337084</v>
      </c>
      <c r="M303">
        <v>4084.4999978999999</v>
      </c>
      <c r="N303">
        <v>136.50000052499999</v>
      </c>
      <c r="O303">
        <v>1785.00000105</v>
      </c>
      <c r="P303" s="2">
        <f t="shared" si="4"/>
        <v>43279</v>
      </c>
    </row>
    <row r="304" spans="1:16" x14ac:dyDescent="0.35">
      <c r="A304">
        <v>51</v>
      </c>
      <c r="B304" s="1">
        <v>43272</v>
      </c>
      <c r="C304">
        <v>115</v>
      </c>
      <c r="D304">
        <v>0.86444444400000009</v>
      </c>
      <c r="E304">
        <v>2.8888889000000001E-2</v>
      </c>
      <c r="F304">
        <v>0.37777777800000001</v>
      </c>
      <c r="G304">
        <v>8.8702128000000009</v>
      </c>
      <c r="H304">
        <v>129.55725203422261</v>
      </c>
      <c r="I304">
        <v>9</v>
      </c>
      <c r="J304">
        <v>4725</v>
      </c>
      <c r="K304">
        <v>6215</v>
      </c>
      <c r="L304">
        <v>0.76025744167337084</v>
      </c>
      <c r="M304">
        <v>4084.4999978999999</v>
      </c>
      <c r="N304">
        <v>136.50000052499999</v>
      </c>
      <c r="O304">
        <v>1785.00000105</v>
      </c>
      <c r="P304" s="2">
        <f t="shared" si="4"/>
        <v>43280</v>
      </c>
    </row>
    <row r="305" spans="1:16" x14ac:dyDescent="0.35">
      <c r="A305">
        <v>52</v>
      </c>
      <c r="B305" s="1">
        <v>43273</v>
      </c>
      <c r="C305">
        <v>1251</v>
      </c>
      <c r="D305">
        <v>0.34089619999999998</v>
      </c>
      <c r="E305">
        <v>3.7436188000000002E-2</v>
      </c>
      <c r="F305">
        <v>0.11401021</v>
      </c>
      <c r="G305">
        <v>6.2651007000000014</v>
      </c>
      <c r="H305">
        <v>1430.575282582924</v>
      </c>
      <c r="I305">
        <v>6</v>
      </c>
      <c r="J305">
        <v>4885</v>
      </c>
      <c r="K305">
        <v>6215</v>
      </c>
      <c r="L305">
        <v>0.78600160901045857</v>
      </c>
      <c r="M305">
        <v>1665.2779370000001</v>
      </c>
      <c r="N305">
        <v>182.87577838000001</v>
      </c>
      <c r="O305">
        <v>556.93987585000002</v>
      </c>
      <c r="P305" s="2">
        <f t="shared" si="4"/>
        <v>43273</v>
      </c>
    </row>
    <row r="306" spans="1:16" x14ac:dyDescent="0.35">
      <c r="A306">
        <v>52</v>
      </c>
      <c r="B306" s="1">
        <v>43273</v>
      </c>
      <c r="C306">
        <v>1251</v>
      </c>
      <c r="D306">
        <v>0.34089619999999998</v>
      </c>
      <c r="E306">
        <v>3.7436188000000002E-2</v>
      </c>
      <c r="F306">
        <v>0.11401021</v>
      </c>
      <c r="G306">
        <v>6.2651007000000014</v>
      </c>
      <c r="H306">
        <v>1430.575282582924</v>
      </c>
      <c r="I306">
        <v>6</v>
      </c>
      <c r="J306">
        <v>4885</v>
      </c>
      <c r="K306">
        <v>6215</v>
      </c>
      <c r="L306">
        <v>0.78600160901045857</v>
      </c>
      <c r="M306">
        <v>1665.2779370000001</v>
      </c>
      <c r="N306">
        <v>182.87577838000001</v>
      </c>
      <c r="O306">
        <v>556.93987585000002</v>
      </c>
      <c r="P306" s="2">
        <f t="shared" si="4"/>
        <v>43274</v>
      </c>
    </row>
    <row r="307" spans="1:16" x14ac:dyDescent="0.35">
      <c r="A307">
        <v>52</v>
      </c>
      <c r="B307" s="1">
        <v>43273</v>
      </c>
      <c r="C307">
        <v>1251</v>
      </c>
      <c r="D307">
        <v>0.34089619999999998</v>
      </c>
      <c r="E307">
        <v>3.7436188000000002E-2</v>
      </c>
      <c r="F307">
        <v>0.11401021</v>
      </c>
      <c r="G307">
        <v>6.2651007000000014</v>
      </c>
      <c r="H307">
        <v>1430.575282582924</v>
      </c>
      <c r="I307">
        <v>6</v>
      </c>
      <c r="J307">
        <v>4885</v>
      </c>
      <c r="K307">
        <v>6215</v>
      </c>
      <c r="L307">
        <v>0.78600160901045857</v>
      </c>
      <c r="M307">
        <v>1665.2779370000001</v>
      </c>
      <c r="N307">
        <v>182.87577838000001</v>
      </c>
      <c r="O307">
        <v>556.93987585000002</v>
      </c>
      <c r="P307" s="2">
        <f t="shared" si="4"/>
        <v>43275</v>
      </c>
    </row>
    <row r="308" spans="1:16" x14ac:dyDescent="0.35">
      <c r="A308">
        <v>52</v>
      </c>
      <c r="B308" s="1">
        <v>43273</v>
      </c>
      <c r="C308">
        <v>1251</v>
      </c>
      <c r="D308">
        <v>0.34089619999999998</v>
      </c>
      <c r="E308">
        <v>3.7436188000000002E-2</v>
      </c>
      <c r="F308">
        <v>0.11401021</v>
      </c>
      <c r="G308">
        <v>6.2651007000000014</v>
      </c>
      <c r="H308">
        <v>1430.575282582924</v>
      </c>
      <c r="I308">
        <v>6</v>
      </c>
      <c r="J308">
        <v>4885</v>
      </c>
      <c r="K308">
        <v>6215</v>
      </c>
      <c r="L308">
        <v>0.78600160901045857</v>
      </c>
      <c r="M308">
        <v>1665.2779370000001</v>
      </c>
      <c r="N308">
        <v>182.87577838000001</v>
      </c>
      <c r="O308">
        <v>556.93987585000002</v>
      </c>
      <c r="P308" s="2">
        <f t="shared" si="4"/>
        <v>43276</v>
      </c>
    </row>
    <row r="309" spans="1:16" x14ac:dyDescent="0.35">
      <c r="A309">
        <v>52</v>
      </c>
      <c r="B309" s="1">
        <v>43273</v>
      </c>
      <c r="C309">
        <v>1251</v>
      </c>
      <c r="D309">
        <v>0.34089619999999998</v>
      </c>
      <c r="E309">
        <v>3.7436188000000002E-2</v>
      </c>
      <c r="F309">
        <v>0.11401021</v>
      </c>
      <c r="G309">
        <v>6.2651007000000014</v>
      </c>
      <c r="H309">
        <v>1430.575282582924</v>
      </c>
      <c r="I309">
        <v>6</v>
      </c>
      <c r="J309">
        <v>4885</v>
      </c>
      <c r="K309">
        <v>6215</v>
      </c>
      <c r="L309">
        <v>0.78600160901045857</v>
      </c>
      <c r="M309">
        <v>1665.2779370000001</v>
      </c>
      <c r="N309">
        <v>182.87577838000001</v>
      </c>
      <c r="O309">
        <v>556.93987585000002</v>
      </c>
      <c r="P309" s="2">
        <f t="shared" si="4"/>
        <v>43277</v>
      </c>
    </row>
    <row r="310" spans="1:16" x14ac:dyDescent="0.35">
      <c r="A310">
        <v>52</v>
      </c>
      <c r="B310" s="1">
        <v>43273</v>
      </c>
      <c r="C310">
        <v>1251</v>
      </c>
      <c r="D310">
        <v>0.34089619999999998</v>
      </c>
      <c r="E310">
        <v>3.7436188000000002E-2</v>
      </c>
      <c r="F310">
        <v>0.11401021</v>
      </c>
      <c r="G310">
        <v>6.2651007000000014</v>
      </c>
      <c r="H310">
        <v>1430.575282582924</v>
      </c>
      <c r="I310">
        <v>6</v>
      </c>
      <c r="J310">
        <v>4885</v>
      </c>
      <c r="K310">
        <v>6215</v>
      </c>
      <c r="L310">
        <v>0.78600160901045857</v>
      </c>
      <c r="M310">
        <v>1665.2779370000001</v>
      </c>
      <c r="N310">
        <v>182.87577838000001</v>
      </c>
      <c r="O310">
        <v>556.93987585000002</v>
      </c>
      <c r="P310" s="2">
        <f t="shared" si="4"/>
        <v>43278</v>
      </c>
    </row>
    <row r="311" spans="1:16" x14ac:dyDescent="0.35">
      <c r="A311">
        <v>53</v>
      </c>
      <c r="B311" s="1">
        <v>43274</v>
      </c>
      <c r="C311">
        <v>1240</v>
      </c>
      <c r="D311">
        <v>0.26632911399999998</v>
      </c>
      <c r="E311">
        <v>7.7468354000000003E-2</v>
      </c>
      <c r="F311">
        <v>0.115949367</v>
      </c>
      <c r="G311">
        <v>6.7086059000000011</v>
      </c>
      <c r="H311">
        <v>1280.6388991135341</v>
      </c>
      <c r="I311">
        <v>7</v>
      </c>
      <c r="J311">
        <v>4967</v>
      </c>
      <c r="K311">
        <v>6215</v>
      </c>
      <c r="L311">
        <v>0.79919549477071605</v>
      </c>
      <c r="M311">
        <v>1322.8567092379999</v>
      </c>
      <c r="N311">
        <v>384.78531431800002</v>
      </c>
      <c r="O311">
        <v>575.92050588899997</v>
      </c>
      <c r="P311" s="2">
        <f t="shared" si="4"/>
        <v>43274</v>
      </c>
    </row>
    <row r="312" spans="1:16" x14ac:dyDescent="0.35">
      <c r="A312">
        <v>53</v>
      </c>
      <c r="B312" s="1">
        <v>43274</v>
      </c>
      <c r="C312">
        <v>1240</v>
      </c>
      <c r="D312">
        <v>0.26632911399999998</v>
      </c>
      <c r="E312">
        <v>7.7468354000000003E-2</v>
      </c>
      <c r="F312">
        <v>0.115949367</v>
      </c>
      <c r="G312">
        <v>6.7086059000000011</v>
      </c>
      <c r="H312">
        <v>1280.6388991135341</v>
      </c>
      <c r="I312">
        <v>7</v>
      </c>
      <c r="J312">
        <v>4967</v>
      </c>
      <c r="K312">
        <v>6215</v>
      </c>
      <c r="L312">
        <v>0.79919549477071605</v>
      </c>
      <c r="M312">
        <v>1322.8567092379999</v>
      </c>
      <c r="N312">
        <v>384.78531431800002</v>
      </c>
      <c r="O312">
        <v>575.92050588899997</v>
      </c>
      <c r="P312" s="2">
        <f t="shared" si="4"/>
        <v>43275</v>
      </c>
    </row>
    <row r="313" spans="1:16" x14ac:dyDescent="0.35">
      <c r="A313">
        <v>53</v>
      </c>
      <c r="B313" s="1">
        <v>43274</v>
      </c>
      <c r="C313">
        <v>1240</v>
      </c>
      <c r="D313">
        <v>0.26632911399999998</v>
      </c>
      <c r="E313">
        <v>7.7468354000000003E-2</v>
      </c>
      <c r="F313">
        <v>0.115949367</v>
      </c>
      <c r="G313">
        <v>6.7086059000000011</v>
      </c>
      <c r="H313">
        <v>1280.6388991135341</v>
      </c>
      <c r="I313">
        <v>7</v>
      </c>
      <c r="J313">
        <v>4967</v>
      </c>
      <c r="K313">
        <v>6215</v>
      </c>
      <c r="L313">
        <v>0.79919549477071605</v>
      </c>
      <c r="M313">
        <v>1322.8567092379999</v>
      </c>
      <c r="N313">
        <v>384.78531431800002</v>
      </c>
      <c r="O313">
        <v>575.92050588899997</v>
      </c>
      <c r="P313" s="2">
        <f t="shared" si="4"/>
        <v>43276</v>
      </c>
    </row>
    <row r="314" spans="1:16" x14ac:dyDescent="0.35">
      <c r="A314">
        <v>53</v>
      </c>
      <c r="B314" s="1">
        <v>43274</v>
      </c>
      <c r="C314">
        <v>1240</v>
      </c>
      <c r="D314">
        <v>0.26632911399999998</v>
      </c>
      <c r="E314">
        <v>7.7468354000000003E-2</v>
      </c>
      <c r="F314">
        <v>0.115949367</v>
      </c>
      <c r="G314">
        <v>6.7086059000000011</v>
      </c>
      <c r="H314">
        <v>1280.6388991135341</v>
      </c>
      <c r="I314">
        <v>7</v>
      </c>
      <c r="J314">
        <v>4967</v>
      </c>
      <c r="K314">
        <v>6215</v>
      </c>
      <c r="L314">
        <v>0.79919549477071605</v>
      </c>
      <c r="M314">
        <v>1322.8567092379999</v>
      </c>
      <c r="N314">
        <v>384.78531431800002</v>
      </c>
      <c r="O314">
        <v>575.92050588899997</v>
      </c>
      <c r="P314" s="2">
        <f t="shared" si="4"/>
        <v>43277</v>
      </c>
    </row>
    <row r="315" spans="1:16" x14ac:dyDescent="0.35">
      <c r="A315">
        <v>53</v>
      </c>
      <c r="B315" s="1">
        <v>43274</v>
      </c>
      <c r="C315">
        <v>1240</v>
      </c>
      <c r="D315">
        <v>0.26632911399999998</v>
      </c>
      <c r="E315">
        <v>7.7468354000000003E-2</v>
      </c>
      <c r="F315">
        <v>0.115949367</v>
      </c>
      <c r="G315">
        <v>6.7086059000000011</v>
      </c>
      <c r="H315">
        <v>1280.6388991135341</v>
      </c>
      <c r="I315">
        <v>7</v>
      </c>
      <c r="J315">
        <v>4967</v>
      </c>
      <c r="K315">
        <v>6215</v>
      </c>
      <c r="L315">
        <v>0.79919549477071605</v>
      </c>
      <c r="M315">
        <v>1322.8567092379999</v>
      </c>
      <c r="N315">
        <v>384.78531431800002</v>
      </c>
      <c r="O315">
        <v>575.92050588899997</v>
      </c>
      <c r="P315" s="2">
        <f t="shared" si="4"/>
        <v>43278</v>
      </c>
    </row>
    <row r="316" spans="1:16" x14ac:dyDescent="0.35">
      <c r="A316">
        <v>53</v>
      </c>
      <c r="B316" s="1">
        <v>43274</v>
      </c>
      <c r="C316">
        <v>1240</v>
      </c>
      <c r="D316">
        <v>0.26632911399999998</v>
      </c>
      <c r="E316">
        <v>7.7468354000000003E-2</v>
      </c>
      <c r="F316">
        <v>0.115949367</v>
      </c>
      <c r="G316">
        <v>6.7086059000000011</v>
      </c>
      <c r="H316">
        <v>1280.6388991135341</v>
      </c>
      <c r="I316">
        <v>7</v>
      </c>
      <c r="J316">
        <v>4967</v>
      </c>
      <c r="K316">
        <v>6215</v>
      </c>
      <c r="L316">
        <v>0.79919549477071605</v>
      </c>
      <c r="M316">
        <v>1322.8567092379999</v>
      </c>
      <c r="N316">
        <v>384.78531431800002</v>
      </c>
      <c r="O316">
        <v>575.92050588899997</v>
      </c>
      <c r="P316" s="2">
        <f t="shared" si="4"/>
        <v>43279</v>
      </c>
    </row>
    <row r="317" spans="1:16" x14ac:dyDescent="0.35">
      <c r="A317">
        <v>53</v>
      </c>
      <c r="B317" s="1">
        <v>43274</v>
      </c>
      <c r="C317">
        <v>1240</v>
      </c>
      <c r="D317">
        <v>0.26632911399999998</v>
      </c>
      <c r="E317">
        <v>7.7468354000000003E-2</v>
      </c>
      <c r="F317">
        <v>0.115949367</v>
      </c>
      <c r="G317">
        <v>6.7086059000000011</v>
      </c>
      <c r="H317">
        <v>1280.6388991135341</v>
      </c>
      <c r="I317">
        <v>7</v>
      </c>
      <c r="J317">
        <v>4967</v>
      </c>
      <c r="K317">
        <v>6215</v>
      </c>
      <c r="L317">
        <v>0.79919549477071605</v>
      </c>
      <c r="M317">
        <v>1322.8567092379999</v>
      </c>
      <c r="N317">
        <v>384.78531431800002</v>
      </c>
      <c r="O317">
        <v>575.92050588899997</v>
      </c>
      <c r="P317" s="2">
        <f t="shared" si="4"/>
        <v>43280</v>
      </c>
    </row>
    <row r="318" spans="1:16" x14ac:dyDescent="0.35">
      <c r="A318">
        <v>54</v>
      </c>
      <c r="B318" s="1">
        <v>43275</v>
      </c>
      <c r="C318">
        <v>1186</v>
      </c>
      <c r="D318">
        <v>0.28639745</v>
      </c>
      <c r="E318">
        <v>2.0191285999999999E-2</v>
      </c>
      <c r="F318">
        <v>6.1105207000000002E-2</v>
      </c>
      <c r="G318">
        <v>6.4723991999999999</v>
      </c>
      <c r="H318">
        <v>1403.518325858056</v>
      </c>
      <c r="I318">
        <v>6</v>
      </c>
      <c r="J318">
        <v>5062</v>
      </c>
      <c r="K318">
        <v>6215</v>
      </c>
      <c r="L318">
        <v>0.81448109412711178</v>
      </c>
      <c r="M318">
        <v>1449.7438919000001</v>
      </c>
      <c r="N318">
        <v>102.208289732</v>
      </c>
      <c r="O318">
        <v>309.31455783400003</v>
      </c>
      <c r="P318" s="2">
        <f t="shared" si="4"/>
        <v>43275</v>
      </c>
    </row>
    <row r="319" spans="1:16" x14ac:dyDescent="0.35">
      <c r="A319">
        <v>54</v>
      </c>
      <c r="B319" s="1">
        <v>43275</v>
      </c>
      <c r="C319">
        <v>1186</v>
      </c>
      <c r="D319">
        <v>0.28639745</v>
      </c>
      <c r="E319">
        <v>2.0191285999999999E-2</v>
      </c>
      <c r="F319">
        <v>6.1105207000000002E-2</v>
      </c>
      <c r="G319">
        <v>6.4723991999999999</v>
      </c>
      <c r="H319">
        <v>1403.518325858056</v>
      </c>
      <c r="I319">
        <v>6</v>
      </c>
      <c r="J319">
        <v>5062</v>
      </c>
      <c r="K319">
        <v>6215</v>
      </c>
      <c r="L319">
        <v>0.81448109412711178</v>
      </c>
      <c r="M319">
        <v>1449.7438919000001</v>
      </c>
      <c r="N319">
        <v>102.208289732</v>
      </c>
      <c r="O319">
        <v>309.31455783400003</v>
      </c>
      <c r="P319" s="2">
        <f t="shared" si="4"/>
        <v>43276</v>
      </c>
    </row>
    <row r="320" spans="1:16" x14ac:dyDescent="0.35">
      <c r="A320">
        <v>54</v>
      </c>
      <c r="B320" s="1">
        <v>43275</v>
      </c>
      <c r="C320">
        <v>1186</v>
      </c>
      <c r="D320">
        <v>0.28639745</v>
      </c>
      <c r="E320">
        <v>2.0191285999999999E-2</v>
      </c>
      <c r="F320">
        <v>6.1105207000000002E-2</v>
      </c>
      <c r="G320">
        <v>6.4723991999999999</v>
      </c>
      <c r="H320">
        <v>1403.518325858056</v>
      </c>
      <c r="I320">
        <v>6</v>
      </c>
      <c r="J320">
        <v>5062</v>
      </c>
      <c r="K320">
        <v>6215</v>
      </c>
      <c r="L320">
        <v>0.81448109412711178</v>
      </c>
      <c r="M320">
        <v>1449.7438919000001</v>
      </c>
      <c r="N320">
        <v>102.208289732</v>
      </c>
      <c r="O320">
        <v>309.31455783400003</v>
      </c>
      <c r="P320" s="2">
        <f t="shared" si="4"/>
        <v>43277</v>
      </c>
    </row>
    <row r="321" spans="1:16" x14ac:dyDescent="0.35">
      <c r="A321">
        <v>54</v>
      </c>
      <c r="B321" s="1">
        <v>43275</v>
      </c>
      <c r="C321">
        <v>1186</v>
      </c>
      <c r="D321">
        <v>0.28639745</v>
      </c>
      <c r="E321">
        <v>2.0191285999999999E-2</v>
      </c>
      <c r="F321">
        <v>6.1105207000000002E-2</v>
      </c>
      <c r="G321">
        <v>6.4723991999999999</v>
      </c>
      <c r="H321">
        <v>1403.518325858056</v>
      </c>
      <c r="I321">
        <v>6</v>
      </c>
      <c r="J321">
        <v>5062</v>
      </c>
      <c r="K321">
        <v>6215</v>
      </c>
      <c r="L321">
        <v>0.81448109412711178</v>
      </c>
      <c r="M321">
        <v>1449.7438919000001</v>
      </c>
      <c r="N321">
        <v>102.208289732</v>
      </c>
      <c r="O321">
        <v>309.31455783400003</v>
      </c>
      <c r="P321" s="2">
        <f t="shared" si="4"/>
        <v>43278</v>
      </c>
    </row>
    <row r="322" spans="1:16" x14ac:dyDescent="0.35">
      <c r="A322">
        <v>54</v>
      </c>
      <c r="B322" s="1">
        <v>43275</v>
      </c>
      <c r="C322">
        <v>1186</v>
      </c>
      <c r="D322">
        <v>0.28639745</v>
      </c>
      <c r="E322">
        <v>2.0191285999999999E-2</v>
      </c>
      <c r="F322">
        <v>6.1105207000000002E-2</v>
      </c>
      <c r="G322">
        <v>6.4723991999999999</v>
      </c>
      <c r="H322">
        <v>1403.518325858056</v>
      </c>
      <c r="I322">
        <v>6</v>
      </c>
      <c r="J322">
        <v>5062</v>
      </c>
      <c r="K322">
        <v>6215</v>
      </c>
      <c r="L322">
        <v>0.81448109412711178</v>
      </c>
      <c r="M322">
        <v>1449.7438919000001</v>
      </c>
      <c r="N322">
        <v>102.208289732</v>
      </c>
      <c r="O322">
        <v>309.31455783400003</v>
      </c>
      <c r="P322" s="2">
        <f t="shared" ref="P322:P385" si="5">IF(B322&lt;&gt;B321,B322,P321+1)</f>
        <v>43279</v>
      </c>
    </row>
    <row r="323" spans="1:16" x14ac:dyDescent="0.35">
      <c r="A323">
        <v>54</v>
      </c>
      <c r="B323" s="1">
        <v>43275</v>
      </c>
      <c r="C323">
        <v>1186</v>
      </c>
      <c r="D323">
        <v>0.28639745</v>
      </c>
      <c r="E323">
        <v>2.0191285999999999E-2</v>
      </c>
      <c r="F323">
        <v>6.1105207000000002E-2</v>
      </c>
      <c r="G323">
        <v>6.4723991999999999</v>
      </c>
      <c r="H323">
        <v>1403.518325858056</v>
      </c>
      <c r="I323">
        <v>6</v>
      </c>
      <c r="J323">
        <v>5062</v>
      </c>
      <c r="K323">
        <v>6215</v>
      </c>
      <c r="L323">
        <v>0.81448109412711178</v>
      </c>
      <c r="M323">
        <v>1449.7438919000001</v>
      </c>
      <c r="N323">
        <v>102.208289732</v>
      </c>
      <c r="O323">
        <v>309.31455783400003</v>
      </c>
      <c r="P323" s="2">
        <f t="shared" si="5"/>
        <v>43280</v>
      </c>
    </row>
    <row r="324" spans="1:16" x14ac:dyDescent="0.35">
      <c r="A324">
        <v>55</v>
      </c>
      <c r="B324" s="1">
        <v>43276</v>
      </c>
      <c r="C324">
        <v>385</v>
      </c>
      <c r="D324">
        <v>0.39625850299999998</v>
      </c>
      <c r="E324">
        <v>1.8707483E-2</v>
      </c>
      <c r="F324">
        <v>7.1428570999999996E-2</v>
      </c>
      <c r="G324">
        <v>6.2263844000000006</v>
      </c>
      <c r="H324">
        <v>489.8243426590418</v>
      </c>
      <c r="I324">
        <v>6</v>
      </c>
      <c r="J324">
        <v>5046</v>
      </c>
      <c r="K324">
        <v>6215</v>
      </c>
      <c r="L324">
        <v>0.81190667739340305</v>
      </c>
      <c r="M324">
        <v>1999.520406138</v>
      </c>
      <c r="N324">
        <v>94.397959217999997</v>
      </c>
      <c r="O324">
        <v>360.42856926600001</v>
      </c>
      <c r="P324" s="2">
        <f t="shared" si="5"/>
        <v>43276</v>
      </c>
    </row>
    <row r="325" spans="1:16" x14ac:dyDescent="0.35">
      <c r="A325">
        <v>55</v>
      </c>
      <c r="B325" s="1">
        <v>43276</v>
      </c>
      <c r="C325">
        <v>385</v>
      </c>
      <c r="D325">
        <v>0.39625850299999998</v>
      </c>
      <c r="E325">
        <v>1.8707483E-2</v>
      </c>
      <c r="F325">
        <v>7.1428570999999996E-2</v>
      </c>
      <c r="G325">
        <v>6.2263844000000006</v>
      </c>
      <c r="H325">
        <v>489.8243426590418</v>
      </c>
      <c r="I325">
        <v>6</v>
      </c>
      <c r="J325">
        <v>5046</v>
      </c>
      <c r="K325">
        <v>6215</v>
      </c>
      <c r="L325">
        <v>0.81190667739340305</v>
      </c>
      <c r="M325">
        <v>1999.520406138</v>
      </c>
      <c r="N325">
        <v>94.397959217999997</v>
      </c>
      <c r="O325">
        <v>360.42856926600001</v>
      </c>
      <c r="P325" s="2">
        <f t="shared" si="5"/>
        <v>43277</v>
      </c>
    </row>
    <row r="326" spans="1:16" x14ac:dyDescent="0.35">
      <c r="A326">
        <v>55</v>
      </c>
      <c r="B326" s="1">
        <v>43276</v>
      </c>
      <c r="C326">
        <v>385</v>
      </c>
      <c r="D326">
        <v>0.39625850299999998</v>
      </c>
      <c r="E326">
        <v>1.8707483E-2</v>
      </c>
      <c r="F326">
        <v>7.1428570999999996E-2</v>
      </c>
      <c r="G326">
        <v>6.2263844000000006</v>
      </c>
      <c r="H326">
        <v>489.8243426590418</v>
      </c>
      <c r="I326">
        <v>6</v>
      </c>
      <c r="J326">
        <v>5046</v>
      </c>
      <c r="K326">
        <v>6215</v>
      </c>
      <c r="L326">
        <v>0.81190667739340305</v>
      </c>
      <c r="M326">
        <v>1999.520406138</v>
      </c>
      <c r="N326">
        <v>94.397959217999997</v>
      </c>
      <c r="O326">
        <v>360.42856926600001</v>
      </c>
      <c r="P326" s="2">
        <f t="shared" si="5"/>
        <v>43278</v>
      </c>
    </row>
    <row r="327" spans="1:16" x14ac:dyDescent="0.35">
      <c r="A327">
        <v>55</v>
      </c>
      <c r="B327" s="1">
        <v>43276</v>
      </c>
      <c r="C327">
        <v>385</v>
      </c>
      <c r="D327">
        <v>0.39625850299999998</v>
      </c>
      <c r="E327">
        <v>1.8707483E-2</v>
      </c>
      <c r="F327">
        <v>7.1428570999999996E-2</v>
      </c>
      <c r="G327">
        <v>6.2263844000000006</v>
      </c>
      <c r="H327">
        <v>489.8243426590418</v>
      </c>
      <c r="I327">
        <v>6</v>
      </c>
      <c r="J327">
        <v>5046</v>
      </c>
      <c r="K327">
        <v>6215</v>
      </c>
      <c r="L327">
        <v>0.81190667739340305</v>
      </c>
      <c r="M327">
        <v>1999.520406138</v>
      </c>
      <c r="N327">
        <v>94.397959217999997</v>
      </c>
      <c r="O327">
        <v>360.42856926600001</v>
      </c>
      <c r="P327" s="2">
        <f t="shared" si="5"/>
        <v>43279</v>
      </c>
    </row>
    <row r="328" spans="1:16" x14ac:dyDescent="0.35">
      <c r="A328">
        <v>55</v>
      </c>
      <c r="B328" s="1">
        <v>43276</v>
      </c>
      <c r="C328">
        <v>385</v>
      </c>
      <c r="D328">
        <v>0.39625850299999998</v>
      </c>
      <c r="E328">
        <v>1.8707483E-2</v>
      </c>
      <c r="F328">
        <v>7.1428570999999996E-2</v>
      </c>
      <c r="G328">
        <v>6.2263844000000006</v>
      </c>
      <c r="H328">
        <v>489.8243426590418</v>
      </c>
      <c r="I328">
        <v>6</v>
      </c>
      <c r="J328">
        <v>5046</v>
      </c>
      <c r="K328">
        <v>6215</v>
      </c>
      <c r="L328">
        <v>0.81190667739340305</v>
      </c>
      <c r="M328">
        <v>1999.520406138</v>
      </c>
      <c r="N328">
        <v>94.397959217999997</v>
      </c>
      <c r="O328">
        <v>360.42856926600001</v>
      </c>
      <c r="P328" s="2">
        <f t="shared" si="5"/>
        <v>43280</v>
      </c>
    </row>
    <row r="329" spans="1:16" x14ac:dyDescent="0.35">
      <c r="A329">
        <v>55</v>
      </c>
      <c r="B329" s="1">
        <v>43276</v>
      </c>
      <c r="C329">
        <v>385</v>
      </c>
      <c r="D329">
        <v>0.39625850299999998</v>
      </c>
      <c r="E329">
        <v>1.8707483E-2</v>
      </c>
      <c r="F329">
        <v>7.1428570999999996E-2</v>
      </c>
      <c r="G329">
        <v>6.2263844000000006</v>
      </c>
      <c r="H329">
        <v>489.8243426590418</v>
      </c>
      <c r="I329">
        <v>6</v>
      </c>
      <c r="J329">
        <v>5046</v>
      </c>
      <c r="K329">
        <v>6215</v>
      </c>
      <c r="L329">
        <v>0.81190667739340305</v>
      </c>
      <c r="M329">
        <v>1999.520406138</v>
      </c>
      <c r="N329">
        <v>94.397959217999997</v>
      </c>
      <c r="O329">
        <v>360.42856926600001</v>
      </c>
      <c r="P329" s="2">
        <f t="shared" si="5"/>
        <v>43281</v>
      </c>
    </row>
    <row r="330" spans="1:16" x14ac:dyDescent="0.35">
      <c r="A330">
        <v>56</v>
      </c>
      <c r="B330" s="1">
        <v>43277</v>
      </c>
      <c r="C330">
        <v>68</v>
      </c>
      <c r="D330">
        <v>0.60526315799999997</v>
      </c>
      <c r="E330">
        <v>7.2368421000000002E-2</v>
      </c>
      <c r="F330">
        <v>6.5789474000000001E-2</v>
      </c>
      <c r="G330">
        <v>5</v>
      </c>
      <c r="H330">
        <v>94.596579291446972</v>
      </c>
      <c r="I330">
        <v>5</v>
      </c>
      <c r="J330">
        <v>5020</v>
      </c>
      <c r="K330">
        <v>6215</v>
      </c>
      <c r="L330">
        <v>0.80772325020112634</v>
      </c>
      <c r="M330">
        <v>3038.4210531600002</v>
      </c>
      <c r="N330">
        <v>363.28947341999998</v>
      </c>
      <c r="O330">
        <v>330.26315948000001</v>
      </c>
      <c r="P330" s="2">
        <f t="shared" si="5"/>
        <v>43277</v>
      </c>
    </row>
    <row r="331" spans="1:16" x14ac:dyDescent="0.35">
      <c r="A331">
        <v>56</v>
      </c>
      <c r="B331" s="1">
        <v>43277</v>
      </c>
      <c r="C331">
        <v>68</v>
      </c>
      <c r="D331">
        <v>0.60526315799999997</v>
      </c>
      <c r="E331">
        <v>7.2368421000000002E-2</v>
      </c>
      <c r="F331">
        <v>6.5789474000000001E-2</v>
      </c>
      <c r="G331">
        <v>5</v>
      </c>
      <c r="H331">
        <v>94.596579291446972</v>
      </c>
      <c r="I331">
        <v>5</v>
      </c>
      <c r="J331">
        <v>5020</v>
      </c>
      <c r="K331">
        <v>6215</v>
      </c>
      <c r="L331">
        <v>0.80772325020112634</v>
      </c>
      <c r="M331">
        <v>3038.4210531600002</v>
      </c>
      <c r="N331">
        <v>363.28947341999998</v>
      </c>
      <c r="O331">
        <v>330.26315948000001</v>
      </c>
      <c r="P331" s="2">
        <f t="shared" si="5"/>
        <v>43278</v>
      </c>
    </row>
    <row r="332" spans="1:16" x14ac:dyDescent="0.35">
      <c r="A332">
        <v>56</v>
      </c>
      <c r="B332" s="1">
        <v>43277</v>
      </c>
      <c r="C332">
        <v>68</v>
      </c>
      <c r="D332">
        <v>0.60526315799999997</v>
      </c>
      <c r="E332">
        <v>7.2368421000000002E-2</v>
      </c>
      <c r="F332">
        <v>6.5789474000000001E-2</v>
      </c>
      <c r="G332">
        <v>5</v>
      </c>
      <c r="H332">
        <v>94.596579291446972</v>
      </c>
      <c r="I332">
        <v>5</v>
      </c>
      <c r="J332">
        <v>5020</v>
      </c>
      <c r="K332">
        <v>6215</v>
      </c>
      <c r="L332">
        <v>0.80772325020112634</v>
      </c>
      <c r="M332">
        <v>3038.4210531600002</v>
      </c>
      <c r="N332">
        <v>363.28947341999998</v>
      </c>
      <c r="O332">
        <v>330.26315948000001</v>
      </c>
      <c r="P332" s="2">
        <f t="shared" si="5"/>
        <v>43279</v>
      </c>
    </row>
    <row r="333" spans="1:16" x14ac:dyDescent="0.35">
      <c r="A333">
        <v>56</v>
      </c>
      <c r="B333" s="1">
        <v>43277</v>
      </c>
      <c r="C333">
        <v>68</v>
      </c>
      <c r="D333">
        <v>0.60526315799999997</v>
      </c>
      <c r="E333">
        <v>7.2368421000000002E-2</v>
      </c>
      <c r="F333">
        <v>6.5789474000000001E-2</v>
      </c>
      <c r="G333">
        <v>5</v>
      </c>
      <c r="H333">
        <v>94.596579291446972</v>
      </c>
      <c r="I333">
        <v>5</v>
      </c>
      <c r="J333">
        <v>5020</v>
      </c>
      <c r="K333">
        <v>6215</v>
      </c>
      <c r="L333">
        <v>0.80772325020112634</v>
      </c>
      <c r="M333">
        <v>3038.4210531600002</v>
      </c>
      <c r="N333">
        <v>363.28947341999998</v>
      </c>
      <c r="O333">
        <v>330.26315948000001</v>
      </c>
      <c r="P333" s="2">
        <f t="shared" si="5"/>
        <v>43280</v>
      </c>
    </row>
    <row r="334" spans="1:16" x14ac:dyDescent="0.35">
      <c r="A334">
        <v>56</v>
      </c>
      <c r="B334" s="1">
        <v>43277</v>
      </c>
      <c r="C334">
        <v>68</v>
      </c>
      <c r="D334">
        <v>0.60526315799999997</v>
      </c>
      <c r="E334">
        <v>7.2368421000000002E-2</v>
      </c>
      <c r="F334">
        <v>6.5789474000000001E-2</v>
      </c>
      <c r="G334">
        <v>5</v>
      </c>
      <c r="H334">
        <v>94.596579291446972</v>
      </c>
      <c r="I334">
        <v>5</v>
      </c>
      <c r="J334">
        <v>5020</v>
      </c>
      <c r="K334">
        <v>6215</v>
      </c>
      <c r="L334">
        <v>0.80772325020112634</v>
      </c>
      <c r="M334">
        <v>3038.4210531600002</v>
      </c>
      <c r="N334">
        <v>363.28947341999998</v>
      </c>
      <c r="O334">
        <v>330.26315948000001</v>
      </c>
      <c r="P334" s="2">
        <f t="shared" si="5"/>
        <v>43281</v>
      </c>
    </row>
    <row r="335" spans="1:16" x14ac:dyDescent="0.35">
      <c r="A335">
        <v>57</v>
      </c>
      <c r="B335" s="1">
        <v>43278</v>
      </c>
      <c r="C335">
        <v>66</v>
      </c>
      <c r="D335">
        <v>0.74444444400000009</v>
      </c>
      <c r="E335">
        <v>2.7777777999999999E-2</v>
      </c>
      <c r="F335">
        <v>8.3333332999999996E-2</v>
      </c>
      <c r="G335">
        <v>4.8097561000000004</v>
      </c>
      <c r="H335">
        <v>102.60725307413639</v>
      </c>
      <c r="I335">
        <v>5</v>
      </c>
      <c r="J335">
        <v>5010</v>
      </c>
      <c r="K335">
        <v>6215</v>
      </c>
      <c r="L335">
        <v>0.80611423974255836</v>
      </c>
      <c r="M335">
        <v>3729.6666644400011</v>
      </c>
      <c r="N335">
        <v>139.16666778000001</v>
      </c>
      <c r="O335">
        <v>417.49999832999998</v>
      </c>
      <c r="P335" s="2">
        <f t="shared" si="5"/>
        <v>43278</v>
      </c>
    </row>
    <row r="336" spans="1:16" x14ac:dyDescent="0.35">
      <c r="A336">
        <v>57</v>
      </c>
      <c r="B336" s="1">
        <v>43278</v>
      </c>
      <c r="C336">
        <v>66</v>
      </c>
      <c r="D336">
        <v>0.74444444400000009</v>
      </c>
      <c r="E336">
        <v>2.7777777999999999E-2</v>
      </c>
      <c r="F336">
        <v>8.3333332999999996E-2</v>
      </c>
      <c r="G336">
        <v>4.8097561000000004</v>
      </c>
      <c r="H336">
        <v>102.60725307413639</v>
      </c>
      <c r="I336">
        <v>5</v>
      </c>
      <c r="J336">
        <v>5010</v>
      </c>
      <c r="K336">
        <v>6215</v>
      </c>
      <c r="L336">
        <v>0.80611423974255836</v>
      </c>
      <c r="M336">
        <v>3729.6666644400011</v>
      </c>
      <c r="N336">
        <v>139.16666778000001</v>
      </c>
      <c r="O336">
        <v>417.49999832999998</v>
      </c>
      <c r="P336" s="2">
        <f t="shared" si="5"/>
        <v>43279</v>
      </c>
    </row>
    <row r="337" spans="1:16" x14ac:dyDescent="0.35">
      <c r="A337">
        <v>57</v>
      </c>
      <c r="B337" s="1">
        <v>43278</v>
      </c>
      <c r="C337">
        <v>66</v>
      </c>
      <c r="D337">
        <v>0.74444444400000009</v>
      </c>
      <c r="E337">
        <v>2.7777777999999999E-2</v>
      </c>
      <c r="F337">
        <v>8.3333332999999996E-2</v>
      </c>
      <c r="G337">
        <v>4.8097561000000004</v>
      </c>
      <c r="H337">
        <v>102.60725307413639</v>
      </c>
      <c r="I337">
        <v>5</v>
      </c>
      <c r="J337">
        <v>5010</v>
      </c>
      <c r="K337">
        <v>6215</v>
      </c>
      <c r="L337">
        <v>0.80611423974255836</v>
      </c>
      <c r="M337">
        <v>3729.6666644400011</v>
      </c>
      <c r="N337">
        <v>139.16666778000001</v>
      </c>
      <c r="O337">
        <v>417.49999832999998</v>
      </c>
      <c r="P337" s="2">
        <f t="shared" si="5"/>
        <v>43280</v>
      </c>
    </row>
    <row r="338" spans="1:16" x14ac:dyDescent="0.35">
      <c r="A338">
        <v>57</v>
      </c>
      <c r="B338" s="1">
        <v>43278</v>
      </c>
      <c r="C338">
        <v>66</v>
      </c>
      <c r="D338">
        <v>0.74444444400000009</v>
      </c>
      <c r="E338">
        <v>2.7777777999999999E-2</v>
      </c>
      <c r="F338">
        <v>8.3333332999999996E-2</v>
      </c>
      <c r="G338">
        <v>4.8097561000000004</v>
      </c>
      <c r="H338">
        <v>102.60725307413639</v>
      </c>
      <c r="I338">
        <v>5</v>
      </c>
      <c r="J338">
        <v>5010</v>
      </c>
      <c r="K338">
        <v>6215</v>
      </c>
      <c r="L338">
        <v>0.80611423974255836</v>
      </c>
      <c r="M338">
        <v>3729.6666644400011</v>
      </c>
      <c r="N338">
        <v>139.16666778000001</v>
      </c>
      <c r="O338">
        <v>417.49999832999998</v>
      </c>
      <c r="P338" s="2">
        <f t="shared" si="5"/>
        <v>43281</v>
      </c>
    </row>
    <row r="339" spans="1:16" x14ac:dyDescent="0.35">
      <c r="A339">
        <v>57</v>
      </c>
      <c r="B339" s="1">
        <v>43278</v>
      </c>
      <c r="C339">
        <v>66</v>
      </c>
      <c r="D339">
        <v>0.74444444400000009</v>
      </c>
      <c r="E339">
        <v>2.7777777999999999E-2</v>
      </c>
      <c r="F339">
        <v>8.3333332999999996E-2</v>
      </c>
      <c r="G339">
        <v>4.8097561000000004</v>
      </c>
      <c r="H339">
        <v>102.60725307413639</v>
      </c>
      <c r="I339">
        <v>5</v>
      </c>
      <c r="J339">
        <v>5010</v>
      </c>
      <c r="K339">
        <v>6215</v>
      </c>
      <c r="L339">
        <v>0.80611423974255836</v>
      </c>
      <c r="M339">
        <v>3729.6666644400011</v>
      </c>
      <c r="N339">
        <v>139.16666778000001</v>
      </c>
      <c r="O339">
        <v>417.49999832999998</v>
      </c>
      <c r="P339" s="2">
        <f t="shared" si="5"/>
        <v>43282</v>
      </c>
    </row>
    <row r="340" spans="1:16" x14ac:dyDescent="0.35">
      <c r="A340">
        <v>58</v>
      </c>
      <c r="B340" s="1">
        <v>43279</v>
      </c>
      <c r="C340">
        <v>96</v>
      </c>
      <c r="D340">
        <v>0.91099476400000001</v>
      </c>
      <c r="E340">
        <v>6.9808030000000007E-3</v>
      </c>
      <c r="F340">
        <v>0.52705061100000006</v>
      </c>
      <c r="G340">
        <v>3.3826531000000002</v>
      </c>
      <c r="H340">
        <v>86.159474850772924</v>
      </c>
      <c r="I340">
        <v>3</v>
      </c>
      <c r="J340">
        <v>5017</v>
      </c>
      <c r="K340">
        <v>6215</v>
      </c>
      <c r="L340">
        <v>0.80724054706355586</v>
      </c>
      <c r="M340">
        <v>4570.4607309880003</v>
      </c>
      <c r="N340">
        <v>35.022688651000003</v>
      </c>
      <c r="O340">
        <v>2644.2129153870001</v>
      </c>
      <c r="P340" s="2">
        <f t="shared" si="5"/>
        <v>43279</v>
      </c>
    </row>
    <row r="341" spans="1:16" x14ac:dyDescent="0.35">
      <c r="A341">
        <v>58</v>
      </c>
      <c r="B341" s="1">
        <v>43279</v>
      </c>
      <c r="C341">
        <v>96</v>
      </c>
      <c r="D341">
        <v>0.91099476400000001</v>
      </c>
      <c r="E341">
        <v>6.9808030000000007E-3</v>
      </c>
      <c r="F341">
        <v>0.52705061100000006</v>
      </c>
      <c r="G341">
        <v>3.3826531000000002</v>
      </c>
      <c r="H341">
        <v>86.159474850772924</v>
      </c>
      <c r="I341">
        <v>3</v>
      </c>
      <c r="J341">
        <v>5017</v>
      </c>
      <c r="K341">
        <v>6215</v>
      </c>
      <c r="L341">
        <v>0.80724054706355586</v>
      </c>
      <c r="M341">
        <v>4570.4607309880003</v>
      </c>
      <c r="N341">
        <v>35.022688651000003</v>
      </c>
      <c r="O341">
        <v>2644.2129153870001</v>
      </c>
      <c r="P341" s="2">
        <f t="shared" si="5"/>
        <v>43280</v>
      </c>
    </row>
    <row r="342" spans="1:16" x14ac:dyDescent="0.35">
      <c r="A342">
        <v>58</v>
      </c>
      <c r="B342" s="1">
        <v>43279</v>
      </c>
      <c r="C342">
        <v>96</v>
      </c>
      <c r="D342">
        <v>0.91099476400000001</v>
      </c>
      <c r="E342">
        <v>6.9808030000000007E-3</v>
      </c>
      <c r="F342">
        <v>0.52705061100000006</v>
      </c>
      <c r="G342">
        <v>3.3826531000000002</v>
      </c>
      <c r="H342">
        <v>86.159474850772924</v>
      </c>
      <c r="I342">
        <v>3</v>
      </c>
      <c r="J342">
        <v>5017</v>
      </c>
      <c r="K342">
        <v>6215</v>
      </c>
      <c r="L342">
        <v>0.80724054706355586</v>
      </c>
      <c r="M342">
        <v>4570.4607309880003</v>
      </c>
      <c r="N342">
        <v>35.022688651000003</v>
      </c>
      <c r="O342">
        <v>2644.2129153870001</v>
      </c>
      <c r="P342" s="2">
        <f t="shared" si="5"/>
        <v>43281</v>
      </c>
    </row>
    <row r="343" spans="1:16" x14ac:dyDescent="0.35">
      <c r="A343">
        <v>59</v>
      </c>
      <c r="B343" s="1">
        <v>43280</v>
      </c>
      <c r="C343">
        <v>881</v>
      </c>
      <c r="D343">
        <v>0.40371517000000001</v>
      </c>
      <c r="E343">
        <v>3.6532507999999998E-2</v>
      </c>
      <c r="F343">
        <v>9.7213621999999986E-2</v>
      </c>
      <c r="G343">
        <v>6.3227577999999998</v>
      </c>
      <c r="H343">
        <v>1075.6648200179991</v>
      </c>
      <c r="I343">
        <v>6</v>
      </c>
      <c r="J343">
        <v>4520</v>
      </c>
      <c r="K343">
        <v>6179</v>
      </c>
      <c r="L343">
        <v>0.7315099530668393</v>
      </c>
      <c r="M343">
        <v>1824.7925683999999</v>
      </c>
      <c r="N343">
        <v>165.12693616000001</v>
      </c>
      <c r="O343">
        <v>439.40557144000002</v>
      </c>
      <c r="P343" s="2">
        <f t="shared" si="5"/>
        <v>43280</v>
      </c>
    </row>
    <row r="344" spans="1:16" x14ac:dyDescent="0.35">
      <c r="A344">
        <v>59</v>
      </c>
      <c r="B344" s="1">
        <v>43280</v>
      </c>
      <c r="C344">
        <v>881</v>
      </c>
      <c r="D344">
        <v>0.40371517000000001</v>
      </c>
      <c r="E344">
        <v>3.6532507999999998E-2</v>
      </c>
      <c r="F344">
        <v>9.7213621999999986E-2</v>
      </c>
      <c r="G344">
        <v>6.3227577999999998</v>
      </c>
      <c r="H344">
        <v>1075.6648200179991</v>
      </c>
      <c r="I344">
        <v>6</v>
      </c>
      <c r="J344">
        <v>4520</v>
      </c>
      <c r="K344">
        <v>6179</v>
      </c>
      <c r="L344">
        <v>0.7315099530668393</v>
      </c>
      <c r="M344">
        <v>1824.7925683999999</v>
      </c>
      <c r="N344">
        <v>165.12693616000001</v>
      </c>
      <c r="O344">
        <v>439.40557144000002</v>
      </c>
      <c r="P344" s="2">
        <f t="shared" si="5"/>
        <v>43281</v>
      </c>
    </row>
    <row r="345" spans="1:16" x14ac:dyDescent="0.35">
      <c r="A345">
        <v>59</v>
      </c>
      <c r="B345" s="1">
        <v>43280</v>
      </c>
      <c r="C345">
        <v>881</v>
      </c>
      <c r="D345">
        <v>0.40371517000000001</v>
      </c>
      <c r="E345">
        <v>3.6532507999999998E-2</v>
      </c>
      <c r="F345">
        <v>9.7213621999999986E-2</v>
      </c>
      <c r="G345">
        <v>6.3227577999999998</v>
      </c>
      <c r="H345">
        <v>1075.6648200179991</v>
      </c>
      <c r="I345">
        <v>6</v>
      </c>
      <c r="J345">
        <v>4520</v>
      </c>
      <c r="K345">
        <v>6179</v>
      </c>
      <c r="L345">
        <v>0.7315099530668393</v>
      </c>
      <c r="M345">
        <v>1824.7925683999999</v>
      </c>
      <c r="N345">
        <v>165.12693616000001</v>
      </c>
      <c r="O345">
        <v>439.40557144000002</v>
      </c>
      <c r="P345" s="2">
        <f t="shared" si="5"/>
        <v>43282</v>
      </c>
    </row>
    <row r="346" spans="1:16" x14ac:dyDescent="0.35">
      <c r="A346">
        <v>59</v>
      </c>
      <c r="B346" s="1">
        <v>43280</v>
      </c>
      <c r="C346">
        <v>881</v>
      </c>
      <c r="D346">
        <v>0.40371517000000001</v>
      </c>
      <c r="E346">
        <v>3.6532507999999998E-2</v>
      </c>
      <c r="F346">
        <v>9.7213621999999986E-2</v>
      </c>
      <c r="G346">
        <v>6.3227577999999998</v>
      </c>
      <c r="H346">
        <v>1075.6648200179991</v>
      </c>
      <c r="I346">
        <v>6</v>
      </c>
      <c r="J346">
        <v>4520</v>
      </c>
      <c r="K346">
        <v>6179</v>
      </c>
      <c r="L346">
        <v>0.7315099530668393</v>
      </c>
      <c r="M346">
        <v>1824.7925683999999</v>
      </c>
      <c r="N346">
        <v>165.12693616000001</v>
      </c>
      <c r="O346">
        <v>439.40557144000002</v>
      </c>
      <c r="P346" s="2">
        <f t="shared" si="5"/>
        <v>43283</v>
      </c>
    </row>
    <row r="347" spans="1:16" x14ac:dyDescent="0.35">
      <c r="A347">
        <v>59</v>
      </c>
      <c r="B347" s="1">
        <v>43280</v>
      </c>
      <c r="C347">
        <v>881</v>
      </c>
      <c r="D347">
        <v>0.40371517000000001</v>
      </c>
      <c r="E347">
        <v>3.6532507999999998E-2</v>
      </c>
      <c r="F347">
        <v>9.7213621999999986E-2</v>
      </c>
      <c r="G347">
        <v>6.3227577999999998</v>
      </c>
      <c r="H347">
        <v>1075.6648200179991</v>
      </c>
      <c r="I347">
        <v>6</v>
      </c>
      <c r="J347">
        <v>4520</v>
      </c>
      <c r="K347">
        <v>6179</v>
      </c>
      <c r="L347">
        <v>0.7315099530668393</v>
      </c>
      <c r="M347">
        <v>1824.7925683999999</v>
      </c>
      <c r="N347">
        <v>165.12693616000001</v>
      </c>
      <c r="O347">
        <v>439.40557144000002</v>
      </c>
      <c r="P347" s="2">
        <f t="shared" si="5"/>
        <v>43284</v>
      </c>
    </row>
    <row r="348" spans="1:16" x14ac:dyDescent="0.35">
      <c r="A348">
        <v>59</v>
      </c>
      <c r="B348" s="1">
        <v>43280</v>
      </c>
      <c r="C348">
        <v>881</v>
      </c>
      <c r="D348">
        <v>0.40371517000000001</v>
      </c>
      <c r="E348">
        <v>3.6532507999999998E-2</v>
      </c>
      <c r="F348">
        <v>9.7213621999999986E-2</v>
      </c>
      <c r="G348">
        <v>6.3227577999999998</v>
      </c>
      <c r="H348">
        <v>1075.6648200179991</v>
      </c>
      <c r="I348">
        <v>6</v>
      </c>
      <c r="J348">
        <v>4520</v>
      </c>
      <c r="K348">
        <v>6179</v>
      </c>
      <c r="L348">
        <v>0.7315099530668393</v>
      </c>
      <c r="M348">
        <v>1824.7925683999999</v>
      </c>
      <c r="N348">
        <v>165.12693616000001</v>
      </c>
      <c r="O348">
        <v>439.40557144000002</v>
      </c>
      <c r="P348" s="2">
        <f t="shared" si="5"/>
        <v>43285</v>
      </c>
    </row>
    <row r="349" spans="1:16" x14ac:dyDescent="0.35">
      <c r="A349">
        <v>60</v>
      </c>
      <c r="B349" s="1">
        <v>43281</v>
      </c>
      <c r="C349">
        <v>1067</v>
      </c>
      <c r="D349">
        <v>0.29234449800000001</v>
      </c>
      <c r="E349">
        <v>5.5502391999999998E-2</v>
      </c>
      <c r="F349">
        <v>0.12775119600000001</v>
      </c>
      <c r="G349">
        <v>6.6795606000000003</v>
      </c>
      <c r="H349">
        <v>1136.014730010646</v>
      </c>
      <c r="I349">
        <v>7</v>
      </c>
      <c r="J349">
        <v>4293</v>
      </c>
      <c r="K349">
        <v>6179</v>
      </c>
      <c r="L349">
        <v>0.6947726169283055</v>
      </c>
      <c r="M349">
        <v>1255.034929914</v>
      </c>
      <c r="N349">
        <v>238.27176885599999</v>
      </c>
      <c r="O349">
        <v>548.43588442799989</v>
      </c>
      <c r="P349" s="2">
        <f t="shared" si="5"/>
        <v>43281</v>
      </c>
    </row>
    <row r="350" spans="1:16" x14ac:dyDescent="0.35">
      <c r="A350">
        <v>60</v>
      </c>
      <c r="B350" s="1">
        <v>43281</v>
      </c>
      <c r="C350">
        <v>1067</v>
      </c>
      <c r="D350">
        <v>0.29234449800000001</v>
      </c>
      <c r="E350">
        <v>5.5502391999999998E-2</v>
      </c>
      <c r="F350">
        <v>0.12775119600000001</v>
      </c>
      <c r="G350">
        <v>6.6795606000000003</v>
      </c>
      <c r="H350">
        <v>1136.014730010646</v>
      </c>
      <c r="I350">
        <v>7</v>
      </c>
      <c r="J350">
        <v>4293</v>
      </c>
      <c r="K350">
        <v>6179</v>
      </c>
      <c r="L350">
        <v>0.6947726169283055</v>
      </c>
      <c r="M350">
        <v>1255.034929914</v>
      </c>
      <c r="N350">
        <v>238.27176885599999</v>
      </c>
      <c r="O350">
        <v>548.43588442799989</v>
      </c>
      <c r="P350" s="2">
        <f t="shared" si="5"/>
        <v>43282</v>
      </c>
    </row>
    <row r="351" spans="1:16" x14ac:dyDescent="0.35">
      <c r="A351">
        <v>60</v>
      </c>
      <c r="B351" s="1">
        <v>43281</v>
      </c>
      <c r="C351">
        <v>1067</v>
      </c>
      <c r="D351">
        <v>0.29234449800000001</v>
      </c>
      <c r="E351">
        <v>5.5502391999999998E-2</v>
      </c>
      <c r="F351">
        <v>0.12775119600000001</v>
      </c>
      <c r="G351">
        <v>6.6795606000000003</v>
      </c>
      <c r="H351">
        <v>1136.014730010646</v>
      </c>
      <c r="I351">
        <v>7</v>
      </c>
      <c r="J351">
        <v>4293</v>
      </c>
      <c r="K351">
        <v>6179</v>
      </c>
      <c r="L351">
        <v>0.6947726169283055</v>
      </c>
      <c r="M351">
        <v>1255.034929914</v>
      </c>
      <c r="N351">
        <v>238.27176885599999</v>
      </c>
      <c r="O351">
        <v>548.43588442799989</v>
      </c>
      <c r="P351" s="2">
        <f t="shared" si="5"/>
        <v>43283</v>
      </c>
    </row>
    <row r="352" spans="1:16" x14ac:dyDescent="0.35">
      <c r="A352">
        <v>60</v>
      </c>
      <c r="B352" s="1">
        <v>43281</v>
      </c>
      <c r="C352">
        <v>1067</v>
      </c>
      <c r="D352">
        <v>0.29234449800000001</v>
      </c>
      <c r="E352">
        <v>5.5502391999999998E-2</v>
      </c>
      <c r="F352">
        <v>0.12775119600000001</v>
      </c>
      <c r="G352">
        <v>6.6795606000000003</v>
      </c>
      <c r="H352">
        <v>1136.014730010646</v>
      </c>
      <c r="I352">
        <v>7</v>
      </c>
      <c r="J352">
        <v>4293</v>
      </c>
      <c r="K352">
        <v>6179</v>
      </c>
      <c r="L352">
        <v>0.6947726169283055</v>
      </c>
      <c r="M352">
        <v>1255.034929914</v>
      </c>
      <c r="N352">
        <v>238.27176885599999</v>
      </c>
      <c r="O352">
        <v>548.43588442799989</v>
      </c>
      <c r="P352" s="2">
        <f t="shared" si="5"/>
        <v>43284</v>
      </c>
    </row>
    <row r="353" spans="1:16" x14ac:dyDescent="0.35">
      <c r="A353">
        <v>60</v>
      </c>
      <c r="B353" s="1">
        <v>43281</v>
      </c>
      <c r="C353">
        <v>1067</v>
      </c>
      <c r="D353">
        <v>0.29234449800000001</v>
      </c>
      <c r="E353">
        <v>5.5502391999999998E-2</v>
      </c>
      <c r="F353">
        <v>0.12775119600000001</v>
      </c>
      <c r="G353">
        <v>6.6795606000000003</v>
      </c>
      <c r="H353">
        <v>1136.014730010646</v>
      </c>
      <c r="I353">
        <v>7</v>
      </c>
      <c r="J353">
        <v>4293</v>
      </c>
      <c r="K353">
        <v>6179</v>
      </c>
      <c r="L353">
        <v>0.6947726169283055</v>
      </c>
      <c r="M353">
        <v>1255.034929914</v>
      </c>
      <c r="N353">
        <v>238.27176885599999</v>
      </c>
      <c r="O353">
        <v>548.43588442799989</v>
      </c>
      <c r="P353" s="2">
        <f t="shared" si="5"/>
        <v>43285</v>
      </c>
    </row>
    <row r="354" spans="1:16" x14ac:dyDescent="0.35">
      <c r="A354">
        <v>60</v>
      </c>
      <c r="B354" s="1">
        <v>43281</v>
      </c>
      <c r="C354">
        <v>1067</v>
      </c>
      <c r="D354">
        <v>0.29234449800000001</v>
      </c>
      <c r="E354">
        <v>5.5502391999999998E-2</v>
      </c>
      <c r="F354">
        <v>0.12775119600000001</v>
      </c>
      <c r="G354">
        <v>6.6795606000000003</v>
      </c>
      <c r="H354">
        <v>1136.014730010646</v>
      </c>
      <c r="I354">
        <v>7</v>
      </c>
      <c r="J354">
        <v>4293</v>
      </c>
      <c r="K354">
        <v>6179</v>
      </c>
      <c r="L354">
        <v>0.6947726169283055</v>
      </c>
      <c r="M354">
        <v>1255.034929914</v>
      </c>
      <c r="N354">
        <v>238.27176885599999</v>
      </c>
      <c r="O354">
        <v>548.43588442799989</v>
      </c>
      <c r="P354" s="2">
        <f t="shared" si="5"/>
        <v>43286</v>
      </c>
    </row>
    <row r="355" spans="1:16" x14ac:dyDescent="0.35">
      <c r="A355">
        <v>60</v>
      </c>
      <c r="B355" s="1">
        <v>43281</v>
      </c>
      <c r="C355">
        <v>1067</v>
      </c>
      <c r="D355">
        <v>0.29234449800000001</v>
      </c>
      <c r="E355">
        <v>5.5502391999999998E-2</v>
      </c>
      <c r="F355">
        <v>0.12775119600000001</v>
      </c>
      <c r="G355">
        <v>6.6795606000000003</v>
      </c>
      <c r="H355">
        <v>1136.014730010646</v>
      </c>
      <c r="I355">
        <v>7</v>
      </c>
      <c r="J355">
        <v>4293</v>
      </c>
      <c r="K355">
        <v>6179</v>
      </c>
      <c r="L355">
        <v>0.6947726169283055</v>
      </c>
      <c r="M355">
        <v>1255.034929914</v>
      </c>
      <c r="N355">
        <v>238.27176885599999</v>
      </c>
      <c r="O355">
        <v>548.43588442799989</v>
      </c>
      <c r="P355" s="2">
        <f t="shared" si="5"/>
        <v>43287</v>
      </c>
    </row>
    <row r="356" spans="1:16" x14ac:dyDescent="0.35">
      <c r="A356">
        <v>61</v>
      </c>
      <c r="B356" s="1">
        <v>43282</v>
      </c>
      <c r="C356">
        <v>1053</v>
      </c>
      <c r="D356">
        <v>0.44364937399999999</v>
      </c>
      <c r="E356">
        <v>2.9218843000000001E-2</v>
      </c>
      <c r="F356">
        <v>8.8252831999999989E-2</v>
      </c>
      <c r="G356">
        <v>6.5572109999999997</v>
      </c>
      <c r="H356">
        <v>1345.506682667929</v>
      </c>
      <c r="I356">
        <v>7</v>
      </c>
      <c r="J356">
        <v>4174</v>
      </c>
      <c r="K356">
        <v>6179</v>
      </c>
      <c r="L356">
        <v>0.67551383719048386</v>
      </c>
      <c r="M356">
        <v>1851.792487076</v>
      </c>
      <c r="N356">
        <v>121.959450682</v>
      </c>
      <c r="O356">
        <v>368.36732076800001</v>
      </c>
      <c r="P356" s="2">
        <f t="shared" si="5"/>
        <v>43282</v>
      </c>
    </row>
    <row r="357" spans="1:16" x14ac:dyDescent="0.35">
      <c r="A357">
        <v>61</v>
      </c>
      <c r="B357" s="1">
        <v>43282</v>
      </c>
      <c r="C357">
        <v>1053</v>
      </c>
      <c r="D357">
        <v>0.44364937399999999</v>
      </c>
      <c r="E357">
        <v>2.9218843000000001E-2</v>
      </c>
      <c r="F357">
        <v>8.8252831999999989E-2</v>
      </c>
      <c r="G357">
        <v>6.5572109999999997</v>
      </c>
      <c r="H357">
        <v>1345.506682667929</v>
      </c>
      <c r="I357">
        <v>7</v>
      </c>
      <c r="J357">
        <v>4174</v>
      </c>
      <c r="K357">
        <v>6179</v>
      </c>
      <c r="L357">
        <v>0.67551383719048386</v>
      </c>
      <c r="M357">
        <v>1851.792487076</v>
      </c>
      <c r="N357">
        <v>121.959450682</v>
      </c>
      <c r="O357">
        <v>368.36732076800001</v>
      </c>
      <c r="P357" s="2">
        <f t="shared" si="5"/>
        <v>43283</v>
      </c>
    </row>
    <row r="358" spans="1:16" x14ac:dyDescent="0.35">
      <c r="A358">
        <v>61</v>
      </c>
      <c r="B358" s="1">
        <v>43282</v>
      </c>
      <c r="C358">
        <v>1053</v>
      </c>
      <c r="D358">
        <v>0.44364937399999999</v>
      </c>
      <c r="E358">
        <v>2.9218843000000001E-2</v>
      </c>
      <c r="F358">
        <v>8.8252831999999989E-2</v>
      </c>
      <c r="G358">
        <v>6.5572109999999997</v>
      </c>
      <c r="H358">
        <v>1345.506682667929</v>
      </c>
      <c r="I358">
        <v>7</v>
      </c>
      <c r="J358">
        <v>4174</v>
      </c>
      <c r="K358">
        <v>6179</v>
      </c>
      <c r="L358">
        <v>0.67551383719048386</v>
      </c>
      <c r="M358">
        <v>1851.792487076</v>
      </c>
      <c r="N358">
        <v>121.959450682</v>
      </c>
      <c r="O358">
        <v>368.36732076800001</v>
      </c>
      <c r="P358" s="2">
        <f t="shared" si="5"/>
        <v>43284</v>
      </c>
    </row>
    <row r="359" spans="1:16" x14ac:dyDescent="0.35">
      <c r="A359">
        <v>61</v>
      </c>
      <c r="B359" s="1">
        <v>43282</v>
      </c>
      <c r="C359">
        <v>1053</v>
      </c>
      <c r="D359">
        <v>0.44364937399999999</v>
      </c>
      <c r="E359">
        <v>2.9218843000000001E-2</v>
      </c>
      <c r="F359">
        <v>8.8252831999999989E-2</v>
      </c>
      <c r="G359">
        <v>6.5572109999999997</v>
      </c>
      <c r="H359">
        <v>1345.506682667929</v>
      </c>
      <c r="I359">
        <v>7</v>
      </c>
      <c r="J359">
        <v>4174</v>
      </c>
      <c r="K359">
        <v>6179</v>
      </c>
      <c r="L359">
        <v>0.67551383719048386</v>
      </c>
      <c r="M359">
        <v>1851.792487076</v>
      </c>
      <c r="N359">
        <v>121.959450682</v>
      </c>
      <c r="O359">
        <v>368.36732076800001</v>
      </c>
      <c r="P359" s="2">
        <f t="shared" si="5"/>
        <v>43285</v>
      </c>
    </row>
    <row r="360" spans="1:16" x14ac:dyDescent="0.35">
      <c r="A360">
        <v>61</v>
      </c>
      <c r="B360" s="1">
        <v>43282</v>
      </c>
      <c r="C360">
        <v>1053</v>
      </c>
      <c r="D360">
        <v>0.44364937399999999</v>
      </c>
      <c r="E360">
        <v>2.9218843000000001E-2</v>
      </c>
      <c r="F360">
        <v>8.8252831999999989E-2</v>
      </c>
      <c r="G360">
        <v>6.5572109999999997</v>
      </c>
      <c r="H360">
        <v>1345.506682667929</v>
      </c>
      <c r="I360">
        <v>7</v>
      </c>
      <c r="J360">
        <v>4174</v>
      </c>
      <c r="K360">
        <v>6179</v>
      </c>
      <c r="L360">
        <v>0.67551383719048386</v>
      </c>
      <c r="M360">
        <v>1851.792487076</v>
      </c>
      <c r="N360">
        <v>121.959450682</v>
      </c>
      <c r="O360">
        <v>368.36732076800001</v>
      </c>
      <c r="P360" s="2">
        <f t="shared" si="5"/>
        <v>43286</v>
      </c>
    </row>
    <row r="361" spans="1:16" x14ac:dyDescent="0.35">
      <c r="A361">
        <v>61</v>
      </c>
      <c r="B361" s="1">
        <v>43282</v>
      </c>
      <c r="C361">
        <v>1053</v>
      </c>
      <c r="D361">
        <v>0.44364937399999999</v>
      </c>
      <c r="E361">
        <v>2.9218843000000001E-2</v>
      </c>
      <c r="F361">
        <v>8.8252831999999989E-2</v>
      </c>
      <c r="G361">
        <v>6.5572109999999997</v>
      </c>
      <c r="H361">
        <v>1345.506682667929</v>
      </c>
      <c r="I361">
        <v>7</v>
      </c>
      <c r="J361">
        <v>4174</v>
      </c>
      <c r="K361">
        <v>6179</v>
      </c>
      <c r="L361">
        <v>0.67551383719048386</v>
      </c>
      <c r="M361">
        <v>1851.792487076</v>
      </c>
      <c r="N361">
        <v>121.959450682</v>
      </c>
      <c r="O361">
        <v>368.36732076800001</v>
      </c>
      <c r="P361" s="2">
        <f t="shared" si="5"/>
        <v>43287</v>
      </c>
    </row>
    <row r="362" spans="1:16" x14ac:dyDescent="0.35">
      <c r="A362">
        <v>61</v>
      </c>
      <c r="B362" s="1">
        <v>43282</v>
      </c>
      <c r="C362">
        <v>1053</v>
      </c>
      <c r="D362">
        <v>0.44364937399999999</v>
      </c>
      <c r="E362">
        <v>2.9218843000000001E-2</v>
      </c>
      <c r="F362">
        <v>8.8252831999999989E-2</v>
      </c>
      <c r="G362">
        <v>6.5572109999999997</v>
      </c>
      <c r="H362">
        <v>1345.506682667929</v>
      </c>
      <c r="I362">
        <v>7</v>
      </c>
      <c r="J362">
        <v>4174</v>
      </c>
      <c r="K362">
        <v>6179</v>
      </c>
      <c r="L362">
        <v>0.67551383719048386</v>
      </c>
      <c r="M362">
        <v>1851.792487076</v>
      </c>
      <c r="N362">
        <v>121.959450682</v>
      </c>
      <c r="O362">
        <v>368.36732076800001</v>
      </c>
      <c r="P362" s="2">
        <f t="shared" si="5"/>
        <v>43288</v>
      </c>
    </row>
    <row r="363" spans="1:16" x14ac:dyDescent="0.35">
      <c r="A363">
        <v>62</v>
      </c>
      <c r="B363" s="1">
        <v>43283</v>
      </c>
      <c r="C363">
        <v>338</v>
      </c>
      <c r="D363">
        <v>0.54603174600000004</v>
      </c>
      <c r="E363">
        <v>2.2222222E-2</v>
      </c>
      <c r="F363">
        <v>6.9841269999999997E-2</v>
      </c>
      <c r="G363">
        <v>5.8208723000000004</v>
      </c>
      <c r="H363">
        <v>475.26117456433752</v>
      </c>
      <c r="I363">
        <v>6</v>
      </c>
      <c r="J363">
        <v>4147</v>
      </c>
      <c r="K363">
        <v>6179</v>
      </c>
      <c r="L363">
        <v>0.6711441980903059</v>
      </c>
      <c r="M363">
        <v>2264.3936506619998</v>
      </c>
      <c r="N363">
        <v>92.155554634000012</v>
      </c>
      <c r="O363">
        <v>289.63174669</v>
      </c>
      <c r="P363" s="2">
        <f t="shared" si="5"/>
        <v>43283</v>
      </c>
    </row>
    <row r="364" spans="1:16" x14ac:dyDescent="0.35">
      <c r="A364">
        <v>62</v>
      </c>
      <c r="B364" s="1">
        <v>43283</v>
      </c>
      <c r="C364">
        <v>338</v>
      </c>
      <c r="D364">
        <v>0.54603174600000004</v>
      </c>
      <c r="E364">
        <v>2.2222222E-2</v>
      </c>
      <c r="F364">
        <v>6.9841269999999997E-2</v>
      </c>
      <c r="G364">
        <v>5.8208723000000004</v>
      </c>
      <c r="H364">
        <v>475.26117456433752</v>
      </c>
      <c r="I364">
        <v>6</v>
      </c>
      <c r="J364">
        <v>4147</v>
      </c>
      <c r="K364">
        <v>6179</v>
      </c>
      <c r="L364">
        <v>0.6711441980903059</v>
      </c>
      <c r="M364">
        <v>2264.3936506619998</v>
      </c>
      <c r="N364">
        <v>92.155554634000012</v>
      </c>
      <c r="O364">
        <v>289.63174669</v>
      </c>
      <c r="P364" s="2">
        <f t="shared" si="5"/>
        <v>43284</v>
      </c>
    </row>
    <row r="365" spans="1:16" x14ac:dyDescent="0.35">
      <c r="A365">
        <v>62</v>
      </c>
      <c r="B365" s="1">
        <v>43283</v>
      </c>
      <c r="C365">
        <v>338</v>
      </c>
      <c r="D365">
        <v>0.54603174600000004</v>
      </c>
      <c r="E365">
        <v>2.2222222E-2</v>
      </c>
      <c r="F365">
        <v>6.9841269999999997E-2</v>
      </c>
      <c r="G365">
        <v>5.8208723000000004</v>
      </c>
      <c r="H365">
        <v>475.26117456433752</v>
      </c>
      <c r="I365">
        <v>6</v>
      </c>
      <c r="J365">
        <v>4147</v>
      </c>
      <c r="K365">
        <v>6179</v>
      </c>
      <c r="L365">
        <v>0.6711441980903059</v>
      </c>
      <c r="M365">
        <v>2264.3936506619998</v>
      </c>
      <c r="N365">
        <v>92.155554634000012</v>
      </c>
      <c r="O365">
        <v>289.63174669</v>
      </c>
      <c r="P365" s="2">
        <f t="shared" si="5"/>
        <v>43285</v>
      </c>
    </row>
    <row r="366" spans="1:16" x14ac:dyDescent="0.35">
      <c r="A366">
        <v>62</v>
      </c>
      <c r="B366" s="1">
        <v>43283</v>
      </c>
      <c r="C366">
        <v>338</v>
      </c>
      <c r="D366">
        <v>0.54603174600000004</v>
      </c>
      <c r="E366">
        <v>2.2222222E-2</v>
      </c>
      <c r="F366">
        <v>6.9841269999999997E-2</v>
      </c>
      <c r="G366">
        <v>5.8208723000000004</v>
      </c>
      <c r="H366">
        <v>475.26117456433752</v>
      </c>
      <c r="I366">
        <v>6</v>
      </c>
      <c r="J366">
        <v>4147</v>
      </c>
      <c r="K366">
        <v>6179</v>
      </c>
      <c r="L366">
        <v>0.6711441980903059</v>
      </c>
      <c r="M366">
        <v>2264.3936506619998</v>
      </c>
      <c r="N366">
        <v>92.155554634000012</v>
      </c>
      <c r="O366">
        <v>289.63174669</v>
      </c>
      <c r="P366" s="2">
        <f t="shared" si="5"/>
        <v>43286</v>
      </c>
    </row>
    <row r="367" spans="1:16" x14ac:dyDescent="0.35">
      <c r="A367">
        <v>62</v>
      </c>
      <c r="B367" s="1">
        <v>43283</v>
      </c>
      <c r="C367">
        <v>338</v>
      </c>
      <c r="D367">
        <v>0.54603174600000004</v>
      </c>
      <c r="E367">
        <v>2.2222222E-2</v>
      </c>
      <c r="F367">
        <v>6.9841269999999997E-2</v>
      </c>
      <c r="G367">
        <v>5.8208723000000004</v>
      </c>
      <c r="H367">
        <v>475.26117456433752</v>
      </c>
      <c r="I367">
        <v>6</v>
      </c>
      <c r="J367">
        <v>4147</v>
      </c>
      <c r="K367">
        <v>6179</v>
      </c>
      <c r="L367">
        <v>0.6711441980903059</v>
      </c>
      <c r="M367">
        <v>2264.3936506619998</v>
      </c>
      <c r="N367">
        <v>92.155554634000012</v>
      </c>
      <c r="O367">
        <v>289.63174669</v>
      </c>
      <c r="P367" s="2">
        <f t="shared" si="5"/>
        <v>43287</v>
      </c>
    </row>
    <row r="368" spans="1:16" x14ac:dyDescent="0.35">
      <c r="A368">
        <v>62</v>
      </c>
      <c r="B368" s="1">
        <v>43283</v>
      </c>
      <c r="C368">
        <v>338</v>
      </c>
      <c r="D368">
        <v>0.54603174600000004</v>
      </c>
      <c r="E368">
        <v>2.2222222E-2</v>
      </c>
      <c r="F368">
        <v>6.9841269999999997E-2</v>
      </c>
      <c r="G368">
        <v>5.8208723000000004</v>
      </c>
      <c r="H368">
        <v>475.26117456433752</v>
      </c>
      <c r="I368">
        <v>6</v>
      </c>
      <c r="J368">
        <v>4147</v>
      </c>
      <c r="K368">
        <v>6179</v>
      </c>
      <c r="L368">
        <v>0.6711441980903059</v>
      </c>
      <c r="M368">
        <v>2264.3936506619998</v>
      </c>
      <c r="N368">
        <v>92.155554634000012</v>
      </c>
      <c r="O368">
        <v>289.63174669</v>
      </c>
      <c r="P368" s="2">
        <f t="shared" si="5"/>
        <v>43288</v>
      </c>
    </row>
    <row r="369" spans="1:16" x14ac:dyDescent="0.35">
      <c r="A369">
        <v>63</v>
      </c>
      <c r="B369" s="1">
        <v>43284</v>
      </c>
      <c r="C369">
        <v>100</v>
      </c>
      <c r="D369">
        <v>0.75287356299999997</v>
      </c>
      <c r="E369">
        <v>4.0229885E-2</v>
      </c>
      <c r="F369">
        <v>4.5977010999999998E-2</v>
      </c>
      <c r="G369">
        <v>4.4475138000000003</v>
      </c>
      <c r="H369">
        <v>160.5005976402779</v>
      </c>
      <c r="I369">
        <v>4</v>
      </c>
      <c r="J369">
        <v>4091</v>
      </c>
      <c r="K369">
        <v>6179</v>
      </c>
      <c r="L369">
        <v>0.66208124291956627</v>
      </c>
      <c r="M369">
        <v>3080.0057462330001</v>
      </c>
      <c r="N369">
        <v>164.58045953499999</v>
      </c>
      <c r="O369">
        <v>188.09195200100001</v>
      </c>
      <c r="P369" s="2">
        <f t="shared" si="5"/>
        <v>43284</v>
      </c>
    </row>
    <row r="370" spans="1:16" x14ac:dyDescent="0.35">
      <c r="A370">
        <v>63</v>
      </c>
      <c r="B370" s="1">
        <v>43284</v>
      </c>
      <c r="C370">
        <v>100</v>
      </c>
      <c r="D370">
        <v>0.75287356299999997</v>
      </c>
      <c r="E370">
        <v>4.0229885E-2</v>
      </c>
      <c r="F370">
        <v>4.5977010999999998E-2</v>
      </c>
      <c r="G370">
        <v>4.4475138000000003</v>
      </c>
      <c r="H370">
        <v>160.5005976402779</v>
      </c>
      <c r="I370">
        <v>4</v>
      </c>
      <c r="J370">
        <v>4091</v>
      </c>
      <c r="K370">
        <v>6179</v>
      </c>
      <c r="L370">
        <v>0.66208124291956627</v>
      </c>
      <c r="M370">
        <v>3080.0057462330001</v>
      </c>
      <c r="N370">
        <v>164.58045953499999</v>
      </c>
      <c r="O370">
        <v>188.09195200100001</v>
      </c>
      <c r="P370" s="2">
        <f t="shared" si="5"/>
        <v>43285</v>
      </c>
    </row>
    <row r="371" spans="1:16" x14ac:dyDescent="0.35">
      <c r="A371">
        <v>63</v>
      </c>
      <c r="B371" s="1">
        <v>43284</v>
      </c>
      <c r="C371">
        <v>100</v>
      </c>
      <c r="D371">
        <v>0.75287356299999997</v>
      </c>
      <c r="E371">
        <v>4.0229885E-2</v>
      </c>
      <c r="F371">
        <v>4.5977010999999998E-2</v>
      </c>
      <c r="G371">
        <v>4.4475138000000003</v>
      </c>
      <c r="H371">
        <v>160.5005976402779</v>
      </c>
      <c r="I371">
        <v>4</v>
      </c>
      <c r="J371">
        <v>4091</v>
      </c>
      <c r="K371">
        <v>6179</v>
      </c>
      <c r="L371">
        <v>0.66208124291956627</v>
      </c>
      <c r="M371">
        <v>3080.0057462330001</v>
      </c>
      <c r="N371">
        <v>164.58045953499999</v>
      </c>
      <c r="O371">
        <v>188.09195200100001</v>
      </c>
      <c r="P371" s="2">
        <f t="shared" si="5"/>
        <v>43286</v>
      </c>
    </row>
    <row r="372" spans="1:16" x14ac:dyDescent="0.35">
      <c r="A372">
        <v>63</v>
      </c>
      <c r="B372" s="1">
        <v>43284</v>
      </c>
      <c r="C372">
        <v>100</v>
      </c>
      <c r="D372">
        <v>0.75287356299999997</v>
      </c>
      <c r="E372">
        <v>4.0229885E-2</v>
      </c>
      <c r="F372">
        <v>4.5977010999999998E-2</v>
      </c>
      <c r="G372">
        <v>4.4475138000000003</v>
      </c>
      <c r="H372">
        <v>160.5005976402779</v>
      </c>
      <c r="I372">
        <v>4</v>
      </c>
      <c r="J372">
        <v>4091</v>
      </c>
      <c r="K372">
        <v>6179</v>
      </c>
      <c r="L372">
        <v>0.66208124291956627</v>
      </c>
      <c r="M372">
        <v>3080.0057462330001</v>
      </c>
      <c r="N372">
        <v>164.58045953499999</v>
      </c>
      <c r="O372">
        <v>188.09195200100001</v>
      </c>
      <c r="P372" s="2">
        <f t="shared" si="5"/>
        <v>43287</v>
      </c>
    </row>
    <row r="373" spans="1:16" x14ac:dyDescent="0.35">
      <c r="A373">
        <v>64</v>
      </c>
      <c r="B373" s="1">
        <v>43285</v>
      </c>
      <c r="C373">
        <v>62</v>
      </c>
      <c r="D373">
        <v>0.69811320799999999</v>
      </c>
      <c r="E373">
        <v>1.2578616000000001E-2</v>
      </c>
      <c r="F373">
        <v>6.2893082000000003E-2</v>
      </c>
      <c r="G373">
        <v>4.7619047999999999</v>
      </c>
      <c r="H373">
        <v>97.420420920236197</v>
      </c>
      <c r="I373">
        <v>5</v>
      </c>
      <c r="J373">
        <v>4088</v>
      </c>
      <c r="K373">
        <v>6179</v>
      </c>
      <c r="L373">
        <v>0.66159572746399098</v>
      </c>
      <c r="M373">
        <v>2853.886794304</v>
      </c>
      <c r="N373">
        <v>51.421382207999997</v>
      </c>
      <c r="O373">
        <v>257.10691921599999</v>
      </c>
      <c r="P373" s="2">
        <f t="shared" si="5"/>
        <v>43285</v>
      </c>
    </row>
    <row r="374" spans="1:16" x14ac:dyDescent="0.35">
      <c r="A374">
        <v>64</v>
      </c>
      <c r="B374" s="1">
        <v>43285</v>
      </c>
      <c r="C374">
        <v>62</v>
      </c>
      <c r="D374">
        <v>0.69811320799999999</v>
      </c>
      <c r="E374">
        <v>1.2578616000000001E-2</v>
      </c>
      <c r="F374">
        <v>6.2893082000000003E-2</v>
      </c>
      <c r="G374">
        <v>4.7619047999999999</v>
      </c>
      <c r="H374">
        <v>97.420420920236197</v>
      </c>
      <c r="I374">
        <v>5</v>
      </c>
      <c r="J374">
        <v>4088</v>
      </c>
      <c r="K374">
        <v>6179</v>
      </c>
      <c r="L374">
        <v>0.66159572746399098</v>
      </c>
      <c r="M374">
        <v>2853.886794304</v>
      </c>
      <c r="N374">
        <v>51.421382207999997</v>
      </c>
      <c r="O374">
        <v>257.10691921599999</v>
      </c>
      <c r="P374" s="2">
        <f t="shared" si="5"/>
        <v>43286</v>
      </c>
    </row>
    <row r="375" spans="1:16" x14ac:dyDescent="0.35">
      <c r="A375">
        <v>64</v>
      </c>
      <c r="B375" s="1">
        <v>43285</v>
      </c>
      <c r="C375">
        <v>62</v>
      </c>
      <c r="D375">
        <v>0.69811320799999999</v>
      </c>
      <c r="E375">
        <v>1.2578616000000001E-2</v>
      </c>
      <c r="F375">
        <v>6.2893082000000003E-2</v>
      </c>
      <c r="G375">
        <v>4.7619047999999999</v>
      </c>
      <c r="H375">
        <v>97.420420920236197</v>
      </c>
      <c r="I375">
        <v>5</v>
      </c>
      <c r="J375">
        <v>4088</v>
      </c>
      <c r="K375">
        <v>6179</v>
      </c>
      <c r="L375">
        <v>0.66159572746399098</v>
      </c>
      <c r="M375">
        <v>2853.886794304</v>
      </c>
      <c r="N375">
        <v>51.421382207999997</v>
      </c>
      <c r="O375">
        <v>257.10691921599999</v>
      </c>
      <c r="P375" s="2">
        <f t="shared" si="5"/>
        <v>43287</v>
      </c>
    </row>
    <row r="376" spans="1:16" x14ac:dyDescent="0.35">
      <c r="A376">
        <v>64</v>
      </c>
      <c r="B376" s="1">
        <v>43285</v>
      </c>
      <c r="C376">
        <v>62</v>
      </c>
      <c r="D376">
        <v>0.69811320799999999</v>
      </c>
      <c r="E376">
        <v>1.2578616000000001E-2</v>
      </c>
      <c r="F376">
        <v>6.2893082000000003E-2</v>
      </c>
      <c r="G376">
        <v>4.7619047999999999</v>
      </c>
      <c r="H376">
        <v>97.420420920236197</v>
      </c>
      <c r="I376">
        <v>5</v>
      </c>
      <c r="J376">
        <v>4088</v>
      </c>
      <c r="K376">
        <v>6179</v>
      </c>
      <c r="L376">
        <v>0.66159572746399098</v>
      </c>
      <c r="M376">
        <v>2853.886794304</v>
      </c>
      <c r="N376">
        <v>51.421382207999997</v>
      </c>
      <c r="O376">
        <v>257.10691921599999</v>
      </c>
      <c r="P376" s="2">
        <f t="shared" si="5"/>
        <v>43288</v>
      </c>
    </row>
    <row r="377" spans="1:16" x14ac:dyDescent="0.35">
      <c r="A377">
        <v>64</v>
      </c>
      <c r="B377" s="1">
        <v>43285</v>
      </c>
      <c r="C377">
        <v>62</v>
      </c>
      <c r="D377">
        <v>0.69811320799999999</v>
      </c>
      <c r="E377">
        <v>1.2578616000000001E-2</v>
      </c>
      <c r="F377">
        <v>6.2893082000000003E-2</v>
      </c>
      <c r="G377">
        <v>4.7619047999999999</v>
      </c>
      <c r="H377">
        <v>97.420420920236197</v>
      </c>
      <c r="I377">
        <v>5</v>
      </c>
      <c r="J377">
        <v>4088</v>
      </c>
      <c r="K377">
        <v>6179</v>
      </c>
      <c r="L377">
        <v>0.66159572746399098</v>
      </c>
      <c r="M377">
        <v>2853.886794304</v>
      </c>
      <c r="N377">
        <v>51.421382207999997</v>
      </c>
      <c r="O377">
        <v>257.10691921599999</v>
      </c>
      <c r="P377" s="2">
        <f t="shared" si="5"/>
        <v>43289</v>
      </c>
    </row>
    <row r="378" spans="1:16" x14ac:dyDescent="0.35">
      <c r="A378">
        <v>65</v>
      </c>
      <c r="B378" s="1">
        <v>43286</v>
      </c>
      <c r="C378">
        <v>98</v>
      </c>
      <c r="D378">
        <v>0.60424028299999999</v>
      </c>
      <c r="E378">
        <v>3.1802120000000003E-2</v>
      </c>
      <c r="F378">
        <v>0.254416961</v>
      </c>
      <c r="G378">
        <v>3.8914474000000001</v>
      </c>
      <c r="H378">
        <v>113.4894889387335</v>
      </c>
      <c r="I378">
        <v>4</v>
      </c>
      <c r="J378">
        <v>4074</v>
      </c>
      <c r="K378">
        <v>6179</v>
      </c>
      <c r="L378">
        <v>0.65932998867130599</v>
      </c>
      <c r="M378">
        <v>2461.674912942</v>
      </c>
      <c r="N378">
        <v>129.56183687999999</v>
      </c>
      <c r="O378">
        <v>1036.494699114</v>
      </c>
      <c r="P378" s="2">
        <f t="shared" si="5"/>
        <v>43286</v>
      </c>
    </row>
    <row r="379" spans="1:16" x14ac:dyDescent="0.35">
      <c r="A379">
        <v>65</v>
      </c>
      <c r="B379" s="1">
        <v>43286</v>
      </c>
      <c r="C379">
        <v>98</v>
      </c>
      <c r="D379">
        <v>0.60424028299999999</v>
      </c>
      <c r="E379">
        <v>3.1802120000000003E-2</v>
      </c>
      <c r="F379">
        <v>0.254416961</v>
      </c>
      <c r="G379">
        <v>3.8914474000000001</v>
      </c>
      <c r="H379">
        <v>113.4894889387335</v>
      </c>
      <c r="I379">
        <v>4</v>
      </c>
      <c r="J379">
        <v>4074</v>
      </c>
      <c r="K379">
        <v>6179</v>
      </c>
      <c r="L379">
        <v>0.65932998867130599</v>
      </c>
      <c r="M379">
        <v>2461.674912942</v>
      </c>
      <c r="N379">
        <v>129.56183687999999</v>
      </c>
      <c r="O379">
        <v>1036.494699114</v>
      </c>
      <c r="P379" s="2">
        <f t="shared" si="5"/>
        <v>43287</v>
      </c>
    </row>
    <row r="380" spans="1:16" x14ac:dyDescent="0.35">
      <c r="A380">
        <v>65</v>
      </c>
      <c r="B380" s="1">
        <v>43286</v>
      </c>
      <c r="C380">
        <v>98</v>
      </c>
      <c r="D380">
        <v>0.60424028299999999</v>
      </c>
      <c r="E380">
        <v>3.1802120000000003E-2</v>
      </c>
      <c r="F380">
        <v>0.254416961</v>
      </c>
      <c r="G380">
        <v>3.8914474000000001</v>
      </c>
      <c r="H380">
        <v>113.4894889387335</v>
      </c>
      <c r="I380">
        <v>4</v>
      </c>
      <c r="J380">
        <v>4074</v>
      </c>
      <c r="K380">
        <v>6179</v>
      </c>
      <c r="L380">
        <v>0.65932998867130599</v>
      </c>
      <c r="M380">
        <v>2461.674912942</v>
      </c>
      <c r="N380">
        <v>129.56183687999999</v>
      </c>
      <c r="O380">
        <v>1036.494699114</v>
      </c>
      <c r="P380" s="2">
        <f t="shared" si="5"/>
        <v>43288</v>
      </c>
    </row>
    <row r="381" spans="1:16" x14ac:dyDescent="0.35">
      <c r="A381">
        <v>65</v>
      </c>
      <c r="B381" s="1">
        <v>43286</v>
      </c>
      <c r="C381">
        <v>98</v>
      </c>
      <c r="D381">
        <v>0.60424028299999999</v>
      </c>
      <c r="E381">
        <v>3.1802120000000003E-2</v>
      </c>
      <c r="F381">
        <v>0.254416961</v>
      </c>
      <c r="G381">
        <v>3.8914474000000001</v>
      </c>
      <c r="H381">
        <v>113.4894889387335</v>
      </c>
      <c r="I381">
        <v>4</v>
      </c>
      <c r="J381">
        <v>4074</v>
      </c>
      <c r="K381">
        <v>6179</v>
      </c>
      <c r="L381">
        <v>0.65932998867130599</v>
      </c>
      <c r="M381">
        <v>2461.674912942</v>
      </c>
      <c r="N381">
        <v>129.56183687999999</v>
      </c>
      <c r="O381">
        <v>1036.494699114</v>
      </c>
      <c r="P381" s="2">
        <f t="shared" si="5"/>
        <v>43289</v>
      </c>
    </row>
    <row r="382" spans="1:16" x14ac:dyDescent="0.35">
      <c r="A382">
        <v>66</v>
      </c>
      <c r="B382" s="1">
        <v>43287</v>
      </c>
      <c r="C382">
        <v>952</v>
      </c>
      <c r="D382">
        <v>0.43761524299999999</v>
      </c>
      <c r="E382">
        <v>2.8887522999999998E-2</v>
      </c>
      <c r="F382">
        <v>8.5433313000000011E-2</v>
      </c>
      <c r="G382">
        <v>6.3260605999999999</v>
      </c>
      <c r="H382">
        <v>1215.526774614123</v>
      </c>
      <c r="I382">
        <v>6</v>
      </c>
      <c r="J382">
        <v>4071</v>
      </c>
      <c r="K382">
        <v>6179</v>
      </c>
      <c r="L382">
        <v>0.6588444732157307</v>
      </c>
      <c r="M382">
        <v>1781.5316542529999</v>
      </c>
      <c r="N382">
        <v>117.601106133</v>
      </c>
      <c r="O382">
        <v>347.79901722300002</v>
      </c>
      <c r="P382" s="2">
        <f t="shared" si="5"/>
        <v>43287</v>
      </c>
    </row>
    <row r="383" spans="1:16" x14ac:dyDescent="0.35">
      <c r="A383">
        <v>66</v>
      </c>
      <c r="B383" s="1">
        <v>43287</v>
      </c>
      <c r="C383">
        <v>952</v>
      </c>
      <c r="D383">
        <v>0.43761524299999999</v>
      </c>
      <c r="E383">
        <v>2.8887522999999998E-2</v>
      </c>
      <c r="F383">
        <v>8.5433313000000011E-2</v>
      </c>
      <c r="G383">
        <v>6.3260605999999999</v>
      </c>
      <c r="H383">
        <v>1215.526774614123</v>
      </c>
      <c r="I383">
        <v>6</v>
      </c>
      <c r="J383">
        <v>4071</v>
      </c>
      <c r="K383">
        <v>6179</v>
      </c>
      <c r="L383">
        <v>0.6588444732157307</v>
      </c>
      <c r="M383">
        <v>1781.5316542529999</v>
      </c>
      <c r="N383">
        <v>117.601106133</v>
      </c>
      <c r="O383">
        <v>347.79901722300002</v>
      </c>
      <c r="P383" s="2">
        <f t="shared" si="5"/>
        <v>43288</v>
      </c>
    </row>
    <row r="384" spans="1:16" x14ac:dyDescent="0.35">
      <c r="A384">
        <v>66</v>
      </c>
      <c r="B384" s="1">
        <v>43287</v>
      </c>
      <c r="C384">
        <v>952</v>
      </c>
      <c r="D384">
        <v>0.43761524299999999</v>
      </c>
      <c r="E384">
        <v>2.8887522999999998E-2</v>
      </c>
      <c r="F384">
        <v>8.5433313000000011E-2</v>
      </c>
      <c r="G384">
        <v>6.3260605999999999</v>
      </c>
      <c r="H384">
        <v>1215.526774614123</v>
      </c>
      <c r="I384">
        <v>6</v>
      </c>
      <c r="J384">
        <v>4071</v>
      </c>
      <c r="K384">
        <v>6179</v>
      </c>
      <c r="L384">
        <v>0.6588444732157307</v>
      </c>
      <c r="M384">
        <v>1781.5316542529999</v>
      </c>
      <c r="N384">
        <v>117.601106133</v>
      </c>
      <c r="O384">
        <v>347.79901722300002</v>
      </c>
      <c r="P384" s="2">
        <f t="shared" si="5"/>
        <v>43289</v>
      </c>
    </row>
    <row r="385" spans="1:16" x14ac:dyDescent="0.35">
      <c r="A385">
        <v>66</v>
      </c>
      <c r="B385" s="1">
        <v>43287</v>
      </c>
      <c r="C385">
        <v>952</v>
      </c>
      <c r="D385">
        <v>0.43761524299999999</v>
      </c>
      <c r="E385">
        <v>2.8887522999999998E-2</v>
      </c>
      <c r="F385">
        <v>8.5433313000000011E-2</v>
      </c>
      <c r="G385">
        <v>6.3260605999999999</v>
      </c>
      <c r="H385">
        <v>1215.526774614123</v>
      </c>
      <c r="I385">
        <v>6</v>
      </c>
      <c r="J385">
        <v>4071</v>
      </c>
      <c r="K385">
        <v>6179</v>
      </c>
      <c r="L385">
        <v>0.6588444732157307</v>
      </c>
      <c r="M385">
        <v>1781.5316542529999</v>
      </c>
      <c r="N385">
        <v>117.601106133</v>
      </c>
      <c r="O385">
        <v>347.79901722300002</v>
      </c>
      <c r="P385" s="2">
        <f t="shared" si="5"/>
        <v>43290</v>
      </c>
    </row>
    <row r="386" spans="1:16" x14ac:dyDescent="0.35">
      <c r="A386">
        <v>66</v>
      </c>
      <c r="B386" s="1">
        <v>43287</v>
      </c>
      <c r="C386">
        <v>952</v>
      </c>
      <c r="D386">
        <v>0.43761524299999999</v>
      </c>
      <c r="E386">
        <v>2.8887522999999998E-2</v>
      </c>
      <c r="F386">
        <v>8.5433313000000011E-2</v>
      </c>
      <c r="G386">
        <v>6.3260605999999999</v>
      </c>
      <c r="H386">
        <v>1215.526774614123</v>
      </c>
      <c r="I386">
        <v>6</v>
      </c>
      <c r="J386">
        <v>4071</v>
      </c>
      <c r="K386">
        <v>6179</v>
      </c>
      <c r="L386">
        <v>0.6588444732157307</v>
      </c>
      <c r="M386">
        <v>1781.5316542529999</v>
      </c>
      <c r="N386">
        <v>117.601106133</v>
      </c>
      <c r="O386">
        <v>347.79901722300002</v>
      </c>
      <c r="P386" s="2">
        <f t="shared" ref="P386:P449" si="6">IF(B386&lt;&gt;B385,B386,P385+1)</f>
        <v>43291</v>
      </c>
    </row>
    <row r="387" spans="1:16" x14ac:dyDescent="0.35">
      <c r="A387">
        <v>66</v>
      </c>
      <c r="B387" s="1">
        <v>43287</v>
      </c>
      <c r="C387">
        <v>952</v>
      </c>
      <c r="D387">
        <v>0.43761524299999999</v>
      </c>
      <c r="E387">
        <v>2.8887522999999998E-2</v>
      </c>
      <c r="F387">
        <v>8.5433313000000011E-2</v>
      </c>
      <c r="G387">
        <v>6.3260605999999999</v>
      </c>
      <c r="H387">
        <v>1215.526774614123</v>
      </c>
      <c r="I387">
        <v>6</v>
      </c>
      <c r="J387">
        <v>4071</v>
      </c>
      <c r="K387">
        <v>6179</v>
      </c>
      <c r="L387">
        <v>0.6588444732157307</v>
      </c>
      <c r="M387">
        <v>1781.5316542529999</v>
      </c>
      <c r="N387">
        <v>117.601106133</v>
      </c>
      <c r="O387">
        <v>347.79901722300002</v>
      </c>
      <c r="P387" s="2">
        <f t="shared" si="6"/>
        <v>43292</v>
      </c>
    </row>
    <row r="388" spans="1:16" x14ac:dyDescent="0.35">
      <c r="A388">
        <v>67</v>
      </c>
      <c r="B388" s="1">
        <v>43288</v>
      </c>
      <c r="C388">
        <v>1137</v>
      </c>
      <c r="D388">
        <v>0.351058592</v>
      </c>
      <c r="E388">
        <v>5.760709E-2</v>
      </c>
      <c r="F388">
        <v>0.108321024</v>
      </c>
      <c r="G388">
        <v>6.6620960000000009</v>
      </c>
      <c r="H388">
        <v>1290.8482354549831</v>
      </c>
      <c r="I388">
        <v>7</v>
      </c>
      <c r="J388">
        <v>4126</v>
      </c>
      <c r="K388">
        <v>6179</v>
      </c>
      <c r="L388">
        <v>0.66774558990127852</v>
      </c>
      <c r="M388">
        <v>1448.4677505919999</v>
      </c>
      <c r="N388">
        <v>237.68685334</v>
      </c>
      <c r="O388">
        <v>446.93254502399998</v>
      </c>
      <c r="P388" s="2">
        <f t="shared" si="6"/>
        <v>43288</v>
      </c>
    </row>
    <row r="389" spans="1:16" x14ac:dyDescent="0.35">
      <c r="A389">
        <v>67</v>
      </c>
      <c r="B389" s="1">
        <v>43288</v>
      </c>
      <c r="C389">
        <v>1137</v>
      </c>
      <c r="D389">
        <v>0.351058592</v>
      </c>
      <c r="E389">
        <v>5.760709E-2</v>
      </c>
      <c r="F389">
        <v>0.108321024</v>
      </c>
      <c r="G389">
        <v>6.6620960000000009</v>
      </c>
      <c r="H389">
        <v>1290.8482354549831</v>
      </c>
      <c r="I389">
        <v>7</v>
      </c>
      <c r="J389">
        <v>4126</v>
      </c>
      <c r="K389">
        <v>6179</v>
      </c>
      <c r="L389">
        <v>0.66774558990127852</v>
      </c>
      <c r="M389">
        <v>1448.4677505919999</v>
      </c>
      <c r="N389">
        <v>237.68685334</v>
      </c>
      <c r="O389">
        <v>446.93254502399998</v>
      </c>
      <c r="P389" s="2">
        <f t="shared" si="6"/>
        <v>43289</v>
      </c>
    </row>
    <row r="390" spans="1:16" x14ac:dyDescent="0.35">
      <c r="A390">
        <v>67</v>
      </c>
      <c r="B390" s="1">
        <v>43288</v>
      </c>
      <c r="C390">
        <v>1137</v>
      </c>
      <c r="D390">
        <v>0.351058592</v>
      </c>
      <c r="E390">
        <v>5.760709E-2</v>
      </c>
      <c r="F390">
        <v>0.108321024</v>
      </c>
      <c r="G390">
        <v>6.6620960000000009</v>
      </c>
      <c r="H390">
        <v>1290.8482354549831</v>
      </c>
      <c r="I390">
        <v>7</v>
      </c>
      <c r="J390">
        <v>4126</v>
      </c>
      <c r="K390">
        <v>6179</v>
      </c>
      <c r="L390">
        <v>0.66774558990127852</v>
      </c>
      <c r="M390">
        <v>1448.4677505919999</v>
      </c>
      <c r="N390">
        <v>237.68685334</v>
      </c>
      <c r="O390">
        <v>446.93254502399998</v>
      </c>
      <c r="P390" s="2">
        <f t="shared" si="6"/>
        <v>43290</v>
      </c>
    </row>
    <row r="391" spans="1:16" x14ac:dyDescent="0.35">
      <c r="A391">
        <v>67</v>
      </c>
      <c r="B391" s="1">
        <v>43288</v>
      </c>
      <c r="C391">
        <v>1137</v>
      </c>
      <c r="D391">
        <v>0.351058592</v>
      </c>
      <c r="E391">
        <v>5.760709E-2</v>
      </c>
      <c r="F391">
        <v>0.108321024</v>
      </c>
      <c r="G391">
        <v>6.6620960000000009</v>
      </c>
      <c r="H391">
        <v>1290.8482354549831</v>
      </c>
      <c r="I391">
        <v>7</v>
      </c>
      <c r="J391">
        <v>4126</v>
      </c>
      <c r="K391">
        <v>6179</v>
      </c>
      <c r="L391">
        <v>0.66774558990127852</v>
      </c>
      <c r="M391">
        <v>1448.4677505919999</v>
      </c>
      <c r="N391">
        <v>237.68685334</v>
      </c>
      <c r="O391">
        <v>446.93254502399998</v>
      </c>
      <c r="P391" s="2">
        <f t="shared" si="6"/>
        <v>43291</v>
      </c>
    </row>
    <row r="392" spans="1:16" x14ac:dyDescent="0.35">
      <c r="A392">
        <v>67</v>
      </c>
      <c r="B392" s="1">
        <v>43288</v>
      </c>
      <c r="C392">
        <v>1137</v>
      </c>
      <c r="D392">
        <v>0.351058592</v>
      </c>
      <c r="E392">
        <v>5.760709E-2</v>
      </c>
      <c r="F392">
        <v>0.108321024</v>
      </c>
      <c r="G392">
        <v>6.6620960000000009</v>
      </c>
      <c r="H392">
        <v>1290.8482354549831</v>
      </c>
      <c r="I392">
        <v>7</v>
      </c>
      <c r="J392">
        <v>4126</v>
      </c>
      <c r="K392">
        <v>6179</v>
      </c>
      <c r="L392">
        <v>0.66774558990127852</v>
      </c>
      <c r="M392">
        <v>1448.4677505919999</v>
      </c>
      <c r="N392">
        <v>237.68685334</v>
      </c>
      <c r="O392">
        <v>446.93254502399998</v>
      </c>
      <c r="P392" s="2">
        <f t="shared" si="6"/>
        <v>43292</v>
      </c>
    </row>
    <row r="393" spans="1:16" x14ac:dyDescent="0.35">
      <c r="A393">
        <v>67</v>
      </c>
      <c r="B393" s="1">
        <v>43288</v>
      </c>
      <c r="C393">
        <v>1137</v>
      </c>
      <c r="D393">
        <v>0.351058592</v>
      </c>
      <c r="E393">
        <v>5.760709E-2</v>
      </c>
      <c r="F393">
        <v>0.108321024</v>
      </c>
      <c r="G393">
        <v>6.6620960000000009</v>
      </c>
      <c r="H393">
        <v>1290.8482354549831</v>
      </c>
      <c r="I393">
        <v>7</v>
      </c>
      <c r="J393">
        <v>4126</v>
      </c>
      <c r="K393">
        <v>6179</v>
      </c>
      <c r="L393">
        <v>0.66774558990127852</v>
      </c>
      <c r="M393">
        <v>1448.4677505919999</v>
      </c>
      <c r="N393">
        <v>237.68685334</v>
      </c>
      <c r="O393">
        <v>446.93254502399998</v>
      </c>
      <c r="P393" s="2">
        <f t="shared" si="6"/>
        <v>43293</v>
      </c>
    </row>
    <row r="394" spans="1:16" x14ac:dyDescent="0.35">
      <c r="A394">
        <v>67</v>
      </c>
      <c r="B394" s="1">
        <v>43288</v>
      </c>
      <c r="C394">
        <v>1137</v>
      </c>
      <c r="D394">
        <v>0.351058592</v>
      </c>
      <c r="E394">
        <v>5.760709E-2</v>
      </c>
      <c r="F394">
        <v>0.108321024</v>
      </c>
      <c r="G394">
        <v>6.6620960000000009</v>
      </c>
      <c r="H394">
        <v>1290.8482354549831</v>
      </c>
      <c r="I394">
        <v>7</v>
      </c>
      <c r="J394">
        <v>4126</v>
      </c>
      <c r="K394">
        <v>6179</v>
      </c>
      <c r="L394">
        <v>0.66774558990127852</v>
      </c>
      <c r="M394">
        <v>1448.4677505919999</v>
      </c>
      <c r="N394">
        <v>237.68685334</v>
      </c>
      <c r="O394">
        <v>446.93254502399998</v>
      </c>
      <c r="P394" s="2">
        <f t="shared" si="6"/>
        <v>43294</v>
      </c>
    </row>
    <row r="395" spans="1:16" x14ac:dyDescent="0.35">
      <c r="A395">
        <v>68</v>
      </c>
      <c r="B395" s="1">
        <v>43289</v>
      </c>
      <c r="C395">
        <v>1000</v>
      </c>
      <c r="D395">
        <v>0.48162369700000002</v>
      </c>
      <c r="E395">
        <v>2.4684586000000001E-2</v>
      </c>
      <c r="F395">
        <v>7.4053757999999997E-2</v>
      </c>
      <c r="G395">
        <v>6.5696271999999993</v>
      </c>
      <c r="H395">
        <v>1338.0390146328291</v>
      </c>
      <c r="I395">
        <v>7</v>
      </c>
      <c r="J395">
        <v>4105</v>
      </c>
      <c r="K395">
        <v>6179</v>
      </c>
      <c r="L395">
        <v>0.66434698171225115</v>
      </c>
      <c r="M395">
        <v>1977.0652761849999</v>
      </c>
      <c r="N395">
        <v>101.33022553000001</v>
      </c>
      <c r="O395">
        <v>303.99067659000002</v>
      </c>
      <c r="P395" s="2">
        <f t="shared" si="6"/>
        <v>43289</v>
      </c>
    </row>
    <row r="396" spans="1:16" x14ac:dyDescent="0.35">
      <c r="A396">
        <v>68</v>
      </c>
      <c r="B396" s="1">
        <v>43289</v>
      </c>
      <c r="C396">
        <v>1000</v>
      </c>
      <c r="D396">
        <v>0.48162369700000002</v>
      </c>
      <c r="E396">
        <v>2.4684586000000001E-2</v>
      </c>
      <c r="F396">
        <v>7.4053757999999997E-2</v>
      </c>
      <c r="G396">
        <v>6.5696271999999993</v>
      </c>
      <c r="H396">
        <v>1338.0390146328291</v>
      </c>
      <c r="I396">
        <v>7</v>
      </c>
      <c r="J396">
        <v>4105</v>
      </c>
      <c r="K396">
        <v>6179</v>
      </c>
      <c r="L396">
        <v>0.66434698171225115</v>
      </c>
      <c r="M396">
        <v>1977.0652761849999</v>
      </c>
      <c r="N396">
        <v>101.33022553000001</v>
      </c>
      <c r="O396">
        <v>303.99067659000002</v>
      </c>
      <c r="P396" s="2">
        <f t="shared" si="6"/>
        <v>43290</v>
      </c>
    </row>
    <row r="397" spans="1:16" x14ac:dyDescent="0.35">
      <c r="A397">
        <v>68</v>
      </c>
      <c r="B397" s="1">
        <v>43289</v>
      </c>
      <c r="C397">
        <v>1000</v>
      </c>
      <c r="D397">
        <v>0.48162369700000002</v>
      </c>
      <c r="E397">
        <v>2.4684586000000001E-2</v>
      </c>
      <c r="F397">
        <v>7.4053757999999997E-2</v>
      </c>
      <c r="G397">
        <v>6.5696271999999993</v>
      </c>
      <c r="H397">
        <v>1338.0390146328291</v>
      </c>
      <c r="I397">
        <v>7</v>
      </c>
      <c r="J397">
        <v>4105</v>
      </c>
      <c r="K397">
        <v>6179</v>
      </c>
      <c r="L397">
        <v>0.66434698171225115</v>
      </c>
      <c r="M397">
        <v>1977.0652761849999</v>
      </c>
      <c r="N397">
        <v>101.33022553000001</v>
      </c>
      <c r="O397">
        <v>303.99067659000002</v>
      </c>
      <c r="P397" s="2">
        <f t="shared" si="6"/>
        <v>43291</v>
      </c>
    </row>
    <row r="398" spans="1:16" x14ac:dyDescent="0.35">
      <c r="A398">
        <v>68</v>
      </c>
      <c r="B398" s="1">
        <v>43289</v>
      </c>
      <c r="C398">
        <v>1000</v>
      </c>
      <c r="D398">
        <v>0.48162369700000002</v>
      </c>
      <c r="E398">
        <v>2.4684586000000001E-2</v>
      </c>
      <c r="F398">
        <v>7.4053757999999997E-2</v>
      </c>
      <c r="G398">
        <v>6.5696271999999993</v>
      </c>
      <c r="H398">
        <v>1338.0390146328291</v>
      </c>
      <c r="I398">
        <v>7</v>
      </c>
      <c r="J398">
        <v>4105</v>
      </c>
      <c r="K398">
        <v>6179</v>
      </c>
      <c r="L398">
        <v>0.66434698171225115</v>
      </c>
      <c r="M398">
        <v>1977.0652761849999</v>
      </c>
      <c r="N398">
        <v>101.33022553000001</v>
      </c>
      <c r="O398">
        <v>303.99067659000002</v>
      </c>
      <c r="P398" s="2">
        <f t="shared" si="6"/>
        <v>43292</v>
      </c>
    </row>
    <row r="399" spans="1:16" x14ac:dyDescent="0.35">
      <c r="A399">
        <v>68</v>
      </c>
      <c r="B399" s="1">
        <v>43289</v>
      </c>
      <c r="C399">
        <v>1000</v>
      </c>
      <c r="D399">
        <v>0.48162369700000002</v>
      </c>
      <c r="E399">
        <v>2.4684586000000001E-2</v>
      </c>
      <c r="F399">
        <v>7.4053757999999997E-2</v>
      </c>
      <c r="G399">
        <v>6.5696271999999993</v>
      </c>
      <c r="H399">
        <v>1338.0390146328291</v>
      </c>
      <c r="I399">
        <v>7</v>
      </c>
      <c r="J399">
        <v>4105</v>
      </c>
      <c r="K399">
        <v>6179</v>
      </c>
      <c r="L399">
        <v>0.66434698171225115</v>
      </c>
      <c r="M399">
        <v>1977.0652761849999</v>
      </c>
      <c r="N399">
        <v>101.33022553000001</v>
      </c>
      <c r="O399">
        <v>303.99067659000002</v>
      </c>
      <c r="P399" s="2">
        <f t="shared" si="6"/>
        <v>43293</v>
      </c>
    </row>
    <row r="400" spans="1:16" x14ac:dyDescent="0.35">
      <c r="A400">
        <v>68</v>
      </c>
      <c r="B400" s="1">
        <v>43289</v>
      </c>
      <c r="C400">
        <v>1000</v>
      </c>
      <c r="D400">
        <v>0.48162369700000002</v>
      </c>
      <c r="E400">
        <v>2.4684586000000001E-2</v>
      </c>
      <c r="F400">
        <v>7.4053757999999997E-2</v>
      </c>
      <c r="G400">
        <v>6.5696271999999993</v>
      </c>
      <c r="H400">
        <v>1338.0390146328291</v>
      </c>
      <c r="I400">
        <v>7</v>
      </c>
      <c r="J400">
        <v>4105</v>
      </c>
      <c r="K400">
        <v>6179</v>
      </c>
      <c r="L400">
        <v>0.66434698171225115</v>
      </c>
      <c r="M400">
        <v>1977.0652761849999</v>
      </c>
      <c r="N400">
        <v>101.33022553000001</v>
      </c>
      <c r="O400">
        <v>303.99067659000002</v>
      </c>
      <c r="P400" s="2">
        <f t="shared" si="6"/>
        <v>43294</v>
      </c>
    </row>
    <row r="401" spans="1:16" x14ac:dyDescent="0.35">
      <c r="A401">
        <v>68</v>
      </c>
      <c r="B401" s="1">
        <v>43289</v>
      </c>
      <c r="C401">
        <v>1000</v>
      </c>
      <c r="D401">
        <v>0.48162369700000002</v>
      </c>
      <c r="E401">
        <v>2.4684586000000001E-2</v>
      </c>
      <c r="F401">
        <v>7.4053757999999997E-2</v>
      </c>
      <c r="G401">
        <v>6.5696271999999993</v>
      </c>
      <c r="H401">
        <v>1338.0390146328291</v>
      </c>
      <c r="I401">
        <v>7</v>
      </c>
      <c r="J401">
        <v>4105</v>
      </c>
      <c r="K401">
        <v>6179</v>
      </c>
      <c r="L401">
        <v>0.66434698171225115</v>
      </c>
      <c r="M401">
        <v>1977.0652761849999</v>
      </c>
      <c r="N401">
        <v>101.33022553000001</v>
      </c>
      <c r="O401">
        <v>303.99067659000002</v>
      </c>
      <c r="P401" s="2">
        <f t="shared" si="6"/>
        <v>43295</v>
      </c>
    </row>
    <row r="402" spans="1:16" x14ac:dyDescent="0.35">
      <c r="A402">
        <v>69</v>
      </c>
      <c r="B402" s="1">
        <v>43290</v>
      </c>
      <c r="C402">
        <v>561</v>
      </c>
      <c r="D402">
        <v>0.55698234299999994</v>
      </c>
      <c r="E402">
        <v>1.7656501000000002E-2</v>
      </c>
      <c r="F402">
        <v>8.1861957999999999E-2</v>
      </c>
      <c r="G402">
        <v>6.0801815000000001</v>
      </c>
      <c r="H402">
        <v>787.80350081899758</v>
      </c>
      <c r="I402">
        <v>6</v>
      </c>
      <c r="J402">
        <v>3884</v>
      </c>
      <c r="K402">
        <v>6179</v>
      </c>
      <c r="L402">
        <v>0.62858067648486815</v>
      </c>
      <c r="M402">
        <v>2163.3194202119998</v>
      </c>
      <c r="N402">
        <v>68.577849884000003</v>
      </c>
      <c r="O402">
        <v>317.95184487199998</v>
      </c>
      <c r="P402" s="2">
        <f t="shared" si="6"/>
        <v>43290</v>
      </c>
    </row>
    <row r="403" spans="1:16" x14ac:dyDescent="0.35">
      <c r="A403">
        <v>69</v>
      </c>
      <c r="B403" s="1">
        <v>43290</v>
      </c>
      <c r="C403">
        <v>561</v>
      </c>
      <c r="D403">
        <v>0.55698234299999994</v>
      </c>
      <c r="E403">
        <v>1.7656501000000002E-2</v>
      </c>
      <c r="F403">
        <v>8.1861957999999999E-2</v>
      </c>
      <c r="G403">
        <v>6.0801815000000001</v>
      </c>
      <c r="H403">
        <v>787.80350081899758</v>
      </c>
      <c r="I403">
        <v>6</v>
      </c>
      <c r="J403">
        <v>3884</v>
      </c>
      <c r="K403">
        <v>6179</v>
      </c>
      <c r="L403">
        <v>0.62858067648486815</v>
      </c>
      <c r="M403">
        <v>2163.3194202119998</v>
      </c>
      <c r="N403">
        <v>68.577849884000003</v>
      </c>
      <c r="O403">
        <v>317.95184487199998</v>
      </c>
      <c r="P403" s="2">
        <f t="shared" si="6"/>
        <v>43291</v>
      </c>
    </row>
    <row r="404" spans="1:16" x14ac:dyDescent="0.35">
      <c r="A404">
        <v>69</v>
      </c>
      <c r="B404" s="1">
        <v>43290</v>
      </c>
      <c r="C404">
        <v>561</v>
      </c>
      <c r="D404">
        <v>0.55698234299999994</v>
      </c>
      <c r="E404">
        <v>1.7656501000000002E-2</v>
      </c>
      <c r="F404">
        <v>8.1861957999999999E-2</v>
      </c>
      <c r="G404">
        <v>6.0801815000000001</v>
      </c>
      <c r="H404">
        <v>787.80350081899758</v>
      </c>
      <c r="I404">
        <v>6</v>
      </c>
      <c r="J404">
        <v>3884</v>
      </c>
      <c r="K404">
        <v>6179</v>
      </c>
      <c r="L404">
        <v>0.62858067648486815</v>
      </c>
      <c r="M404">
        <v>2163.3194202119998</v>
      </c>
      <c r="N404">
        <v>68.577849884000003</v>
      </c>
      <c r="O404">
        <v>317.95184487199998</v>
      </c>
      <c r="P404" s="2">
        <f t="shared" si="6"/>
        <v>43292</v>
      </c>
    </row>
    <row r="405" spans="1:16" x14ac:dyDescent="0.35">
      <c r="A405">
        <v>69</v>
      </c>
      <c r="B405" s="1">
        <v>43290</v>
      </c>
      <c r="C405">
        <v>561</v>
      </c>
      <c r="D405">
        <v>0.55698234299999994</v>
      </c>
      <c r="E405">
        <v>1.7656501000000002E-2</v>
      </c>
      <c r="F405">
        <v>8.1861957999999999E-2</v>
      </c>
      <c r="G405">
        <v>6.0801815000000001</v>
      </c>
      <c r="H405">
        <v>787.80350081899758</v>
      </c>
      <c r="I405">
        <v>6</v>
      </c>
      <c r="J405">
        <v>3884</v>
      </c>
      <c r="K405">
        <v>6179</v>
      </c>
      <c r="L405">
        <v>0.62858067648486815</v>
      </c>
      <c r="M405">
        <v>2163.3194202119998</v>
      </c>
      <c r="N405">
        <v>68.577849884000003</v>
      </c>
      <c r="O405">
        <v>317.95184487199998</v>
      </c>
      <c r="P405" s="2">
        <f t="shared" si="6"/>
        <v>43293</v>
      </c>
    </row>
    <row r="406" spans="1:16" x14ac:dyDescent="0.35">
      <c r="A406">
        <v>69</v>
      </c>
      <c r="B406" s="1">
        <v>43290</v>
      </c>
      <c r="C406">
        <v>561</v>
      </c>
      <c r="D406">
        <v>0.55698234299999994</v>
      </c>
      <c r="E406">
        <v>1.7656501000000002E-2</v>
      </c>
      <c r="F406">
        <v>8.1861957999999999E-2</v>
      </c>
      <c r="G406">
        <v>6.0801815000000001</v>
      </c>
      <c r="H406">
        <v>787.80350081899758</v>
      </c>
      <c r="I406">
        <v>6</v>
      </c>
      <c r="J406">
        <v>3884</v>
      </c>
      <c r="K406">
        <v>6179</v>
      </c>
      <c r="L406">
        <v>0.62858067648486815</v>
      </c>
      <c r="M406">
        <v>2163.3194202119998</v>
      </c>
      <c r="N406">
        <v>68.577849884000003</v>
      </c>
      <c r="O406">
        <v>317.95184487199998</v>
      </c>
      <c r="P406" s="2">
        <f t="shared" si="6"/>
        <v>43294</v>
      </c>
    </row>
    <row r="407" spans="1:16" x14ac:dyDescent="0.35">
      <c r="A407">
        <v>69</v>
      </c>
      <c r="B407" s="1">
        <v>43290</v>
      </c>
      <c r="C407">
        <v>561</v>
      </c>
      <c r="D407">
        <v>0.55698234299999994</v>
      </c>
      <c r="E407">
        <v>1.7656501000000002E-2</v>
      </c>
      <c r="F407">
        <v>8.1861957999999999E-2</v>
      </c>
      <c r="G407">
        <v>6.0801815000000001</v>
      </c>
      <c r="H407">
        <v>787.80350081899758</v>
      </c>
      <c r="I407">
        <v>6</v>
      </c>
      <c r="J407">
        <v>3884</v>
      </c>
      <c r="K407">
        <v>6179</v>
      </c>
      <c r="L407">
        <v>0.62858067648486815</v>
      </c>
      <c r="M407">
        <v>2163.3194202119998</v>
      </c>
      <c r="N407">
        <v>68.577849884000003</v>
      </c>
      <c r="O407">
        <v>317.95184487199998</v>
      </c>
      <c r="P407" s="2">
        <f t="shared" si="6"/>
        <v>43295</v>
      </c>
    </row>
    <row r="408" spans="1:16" x14ac:dyDescent="0.35">
      <c r="A408">
        <v>70</v>
      </c>
      <c r="B408" s="1">
        <v>43291</v>
      </c>
      <c r="C408">
        <v>101</v>
      </c>
      <c r="D408">
        <v>0.74025974000000005</v>
      </c>
      <c r="F408">
        <v>4.5454544999999999E-2</v>
      </c>
      <c r="G408">
        <v>4.9777778000000001</v>
      </c>
      <c r="I408">
        <v>5</v>
      </c>
      <c r="J408">
        <v>3876</v>
      </c>
      <c r="K408">
        <v>6179</v>
      </c>
      <c r="L408">
        <v>0.62728596860333385</v>
      </c>
      <c r="M408">
        <v>2869.2467522400002</v>
      </c>
      <c r="N408">
        <v>0</v>
      </c>
      <c r="O408">
        <v>176.18181641999999</v>
      </c>
      <c r="P408" s="2">
        <f t="shared" si="6"/>
        <v>43291</v>
      </c>
    </row>
    <row r="409" spans="1:16" x14ac:dyDescent="0.35">
      <c r="A409">
        <v>70</v>
      </c>
      <c r="B409" s="1">
        <v>43291</v>
      </c>
      <c r="C409">
        <v>101</v>
      </c>
      <c r="D409">
        <v>0.74025974000000005</v>
      </c>
      <c r="F409">
        <v>4.5454544999999999E-2</v>
      </c>
      <c r="G409">
        <v>4.9777778000000001</v>
      </c>
      <c r="I409">
        <v>5</v>
      </c>
      <c r="J409">
        <v>3876</v>
      </c>
      <c r="K409">
        <v>6179</v>
      </c>
      <c r="L409">
        <v>0.62728596860333385</v>
      </c>
      <c r="M409">
        <v>2869.2467522400002</v>
      </c>
      <c r="N409">
        <v>0</v>
      </c>
      <c r="O409">
        <v>176.18181641999999</v>
      </c>
      <c r="P409" s="2">
        <f t="shared" si="6"/>
        <v>43292</v>
      </c>
    </row>
    <row r="410" spans="1:16" x14ac:dyDescent="0.35">
      <c r="A410">
        <v>70</v>
      </c>
      <c r="B410" s="1">
        <v>43291</v>
      </c>
      <c r="C410">
        <v>101</v>
      </c>
      <c r="D410">
        <v>0.74025974000000005</v>
      </c>
      <c r="F410">
        <v>4.5454544999999999E-2</v>
      </c>
      <c r="G410">
        <v>4.9777778000000001</v>
      </c>
      <c r="I410">
        <v>5</v>
      </c>
      <c r="J410">
        <v>3876</v>
      </c>
      <c r="K410">
        <v>6179</v>
      </c>
      <c r="L410">
        <v>0.62728596860333385</v>
      </c>
      <c r="M410">
        <v>2869.2467522400002</v>
      </c>
      <c r="N410">
        <v>0</v>
      </c>
      <c r="O410">
        <v>176.18181641999999</v>
      </c>
      <c r="P410" s="2">
        <f t="shared" si="6"/>
        <v>43293</v>
      </c>
    </row>
    <row r="411" spans="1:16" x14ac:dyDescent="0.35">
      <c r="A411">
        <v>70</v>
      </c>
      <c r="B411" s="1">
        <v>43291</v>
      </c>
      <c r="C411">
        <v>101</v>
      </c>
      <c r="D411">
        <v>0.74025974000000005</v>
      </c>
      <c r="F411">
        <v>4.5454544999999999E-2</v>
      </c>
      <c r="G411">
        <v>4.9777778000000001</v>
      </c>
      <c r="I411">
        <v>5</v>
      </c>
      <c r="J411">
        <v>3876</v>
      </c>
      <c r="K411">
        <v>6179</v>
      </c>
      <c r="L411">
        <v>0.62728596860333385</v>
      </c>
      <c r="M411">
        <v>2869.2467522400002</v>
      </c>
      <c r="N411">
        <v>0</v>
      </c>
      <c r="O411">
        <v>176.18181641999999</v>
      </c>
      <c r="P411" s="2">
        <f t="shared" si="6"/>
        <v>43294</v>
      </c>
    </row>
    <row r="412" spans="1:16" x14ac:dyDescent="0.35">
      <c r="A412">
        <v>70</v>
      </c>
      <c r="B412" s="1">
        <v>43291</v>
      </c>
      <c r="C412">
        <v>101</v>
      </c>
      <c r="D412">
        <v>0.74025974000000005</v>
      </c>
      <c r="F412">
        <v>4.5454544999999999E-2</v>
      </c>
      <c r="G412">
        <v>4.9777778000000001</v>
      </c>
      <c r="I412">
        <v>5</v>
      </c>
      <c r="J412">
        <v>3876</v>
      </c>
      <c r="K412">
        <v>6179</v>
      </c>
      <c r="L412">
        <v>0.62728596860333385</v>
      </c>
      <c r="M412">
        <v>2869.2467522400002</v>
      </c>
      <c r="N412">
        <v>0</v>
      </c>
      <c r="O412">
        <v>176.18181641999999</v>
      </c>
      <c r="P412" s="2">
        <f t="shared" si="6"/>
        <v>43295</v>
      </c>
    </row>
    <row r="413" spans="1:16" x14ac:dyDescent="0.35">
      <c r="A413">
        <v>71</v>
      </c>
      <c r="B413" s="1">
        <v>43292</v>
      </c>
      <c r="C413">
        <v>562</v>
      </c>
      <c r="D413">
        <v>0.73043478299999998</v>
      </c>
      <c r="E413">
        <v>5.2173913000000002E-2</v>
      </c>
      <c r="F413">
        <v>6.9565216999999999E-2</v>
      </c>
      <c r="G413">
        <v>4.8372092999999996</v>
      </c>
      <c r="H413">
        <v>857.64220919099603</v>
      </c>
      <c r="I413">
        <v>5</v>
      </c>
      <c r="J413">
        <v>4325</v>
      </c>
      <c r="K413">
        <v>6179</v>
      </c>
      <c r="L413">
        <v>0.69995144845444246</v>
      </c>
      <c r="M413">
        <v>3159.1304364749999</v>
      </c>
      <c r="N413">
        <v>225.65217372500001</v>
      </c>
      <c r="O413">
        <v>300.86956352499999</v>
      </c>
      <c r="P413" s="2">
        <f t="shared" si="6"/>
        <v>43292</v>
      </c>
    </row>
    <row r="414" spans="1:16" x14ac:dyDescent="0.35">
      <c r="A414">
        <v>71</v>
      </c>
      <c r="B414" s="1">
        <v>43292</v>
      </c>
      <c r="C414">
        <v>562</v>
      </c>
      <c r="D414">
        <v>0.73043478299999998</v>
      </c>
      <c r="E414">
        <v>5.2173913000000002E-2</v>
      </c>
      <c r="F414">
        <v>6.9565216999999999E-2</v>
      </c>
      <c r="G414">
        <v>4.8372092999999996</v>
      </c>
      <c r="H414">
        <v>857.64220919099603</v>
      </c>
      <c r="I414">
        <v>5</v>
      </c>
      <c r="J414">
        <v>4325</v>
      </c>
      <c r="K414">
        <v>6179</v>
      </c>
      <c r="L414">
        <v>0.69995144845444246</v>
      </c>
      <c r="M414">
        <v>3159.1304364749999</v>
      </c>
      <c r="N414">
        <v>225.65217372500001</v>
      </c>
      <c r="O414">
        <v>300.86956352499999</v>
      </c>
      <c r="P414" s="2">
        <f t="shared" si="6"/>
        <v>43293</v>
      </c>
    </row>
    <row r="415" spans="1:16" x14ac:dyDescent="0.35">
      <c r="A415">
        <v>71</v>
      </c>
      <c r="B415" s="1">
        <v>43292</v>
      </c>
      <c r="C415">
        <v>562</v>
      </c>
      <c r="D415">
        <v>0.73043478299999998</v>
      </c>
      <c r="E415">
        <v>5.2173913000000002E-2</v>
      </c>
      <c r="F415">
        <v>6.9565216999999999E-2</v>
      </c>
      <c r="G415">
        <v>4.8372092999999996</v>
      </c>
      <c r="H415">
        <v>857.64220919099603</v>
      </c>
      <c r="I415">
        <v>5</v>
      </c>
      <c r="J415">
        <v>4325</v>
      </c>
      <c r="K415">
        <v>6179</v>
      </c>
      <c r="L415">
        <v>0.69995144845444246</v>
      </c>
      <c r="M415">
        <v>3159.1304364749999</v>
      </c>
      <c r="N415">
        <v>225.65217372500001</v>
      </c>
      <c r="O415">
        <v>300.86956352499999</v>
      </c>
      <c r="P415" s="2">
        <f t="shared" si="6"/>
        <v>43294</v>
      </c>
    </row>
    <row r="416" spans="1:16" x14ac:dyDescent="0.35">
      <c r="A416">
        <v>71</v>
      </c>
      <c r="B416" s="1">
        <v>43292</v>
      </c>
      <c r="C416">
        <v>562</v>
      </c>
      <c r="D416">
        <v>0.73043478299999998</v>
      </c>
      <c r="E416">
        <v>5.2173913000000002E-2</v>
      </c>
      <c r="F416">
        <v>6.9565216999999999E-2</v>
      </c>
      <c r="G416">
        <v>4.8372092999999996</v>
      </c>
      <c r="H416">
        <v>857.64220919099603</v>
      </c>
      <c r="I416">
        <v>5</v>
      </c>
      <c r="J416">
        <v>4325</v>
      </c>
      <c r="K416">
        <v>6179</v>
      </c>
      <c r="L416">
        <v>0.69995144845444246</v>
      </c>
      <c r="M416">
        <v>3159.1304364749999</v>
      </c>
      <c r="N416">
        <v>225.65217372500001</v>
      </c>
      <c r="O416">
        <v>300.86956352499999</v>
      </c>
      <c r="P416" s="2">
        <f t="shared" si="6"/>
        <v>43295</v>
      </c>
    </row>
    <row r="417" spans="1:16" x14ac:dyDescent="0.35">
      <c r="A417">
        <v>71</v>
      </c>
      <c r="B417" s="1">
        <v>43292</v>
      </c>
      <c r="C417">
        <v>562</v>
      </c>
      <c r="D417">
        <v>0.73043478299999998</v>
      </c>
      <c r="E417">
        <v>5.2173913000000002E-2</v>
      </c>
      <c r="F417">
        <v>6.9565216999999999E-2</v>
      </c>
      <c r="G417">
        <v>4.8372092999999996</v>
      </c>
      <c r="H417">
        <v>857.64220919099603</v>
      </c>
      <c r="I417">
        <v>5</v>
      </c>
      <c r="J417">
        <v>4325</v>
      </c>
      <c r="K417">
        <v>6179</v>
      </c>
      <c r="L417">
        <v>0.69995144845444246</v>
      </c>
      <c r="M417">
        <v>3159.1304364749999</v>
      </c>
      <c r="N417">
        <v>225.65217372500001</v>
      </c>
      <c r="O417">
        <v>300.86956352499999</v>
      </c>
      <c r="P417" s="2">
        <f t="shared" si="6"/>
        <v>43296</v>
      </c>
    </row>
    <row r="418" spans="1:16" x14ac:dyDescent="0.35">
      <c r="A418">
        <v>72</v>
      </c>
      <c r="B418" s="1">
        <v>43293</v>
      </c>
      <c r="C418">
        <v>85</v>
      </c>
      <c r="D418">
        <v>0.72641509400000004</v>
      </c>
      <c r="E418">
        <v>2.3584905999999999E-2</v>
      </c>
      <c r="F418">
        <v>5.6603774000000003E-2</v>
      </c>
      <c r="G418">
        <v>4.2594142000000002</v>
      </c>
      <c r="H418">
        <v>135.17387662423809</v>
      </c>
      <c r="I418">
        <v>4</v>
      </c>
      <c r="J418">
        <v>4294</v>
      </c>
      <c r="K418">
        <v>6179</v>
      </c>
      <c r="L418">
        <v>0.6949344554134973</v>
      </c>
      <c r="M418">
        <v>3119.226413636</v>
      </c>
      <c r="N418">
        <v>101.273586364</v>
      </c>
      <c r="O418">
        <v>243.05660555599999</v>
      </c>
      <c r="P418" s="2">
        <f t="shared" si="6"/>
        <v>43293</v>
      </c>
    </row>
    <row r="419" spans="1:16" x14ac:dyDescent="0.35">
      <c r="A419">
        <v>72</v>
      </c>
      <c r="B419" s="1">
        <v>43293</v>
      </c>
      <c r="C419">
        <v>85</v>
      </c>
      <c r="D419">
        <v>0.72641509400000004</v>
      </c>
      <c r="E419">
        <v>2.3584905999999999E-2</v>
      </c>
      <c r="F419">
        <v>5.6603774000000003E-2</v>
      </c>
      <c r="G419">
        <v>4.2594142000000002</v>
      </c>
      <c r="H419">
        <v>135.17387662423809</v>
      </c>
      <c r="I419">
        <v>4</v>
      </c>
      <c r="J419">
        <v>4294</v>
      </c>
      <c r="K419">
        <v>6179</v>
      </c>
      <c r="L419">
        <v>0.6949344554134973</v>
      </c>
      <c r="M419">
        <v>3119.226413636</v>
      </c>
      <c r="N419">
        <v>101.273586364</v>
      </c>
      <c r="O419">
        <v>243.05660555599999</v>
      </c>
      <c r="P419" s="2">
        <f t="shared" si="6"/>
        <v>43294</v>
      </c>
    </row>
    <row r="420" spans="1:16" x14ac:dyDescent="0.35">
      <c r="A420">
        <v>72</v>
      </c>
      <c r="B420" s="1">
        <v>43293</v>
      </c>
      <c r="C420">
        <v>85</v>
      </c>
      <c r="D420">
        <v>0.72641509400000004</v>
      </c>
      <c r="E420">
        <v>2.3584905999999999E-2</v>
      </c>
      <c r="F420">
        <v>5.6603774000000003E-2</v>
      </c>
      <c r="G420">
        <v>4.2594142000000002</v>
      </c>
      <c r="H420">
        <v>135.17387662423809</v>
      </c>
      <c r="I420">
        <v>4</v>
      </c>
      <c r="J420">
        <v>4294</v>
      </c>
      <c r="K420">
        <v>6179</v>
      </c>
      <c r="L420">
        <v>0.6949344554134973</v>
      </c>
      <c r="M420">
        <v>3119.226413636</v>
      </c>
      <c r="N420">
        <v>101.273586364</v>
      </c>
      <c r="O420">
        <v>243.05660555599999</v>
      </c>
      <c r="P420" s="2">
        <f t="shared" si="6"/>
        <v>43295</v>
      </c>
    </row>
    <row r="421" spans="1:16" x14ac:dyDescent="0.35">
      <c r="A421">
        <v>72</v>
      </c>
      <c r="B421" s="1">
        <v>43293</v>
      </c>
      <c r="C421">
        <v>85</v>
      </c>
      <c r="D421">
        <v>0.72641509400000004</v>
      </c>
      <c r="E421">
        <v>2.3584905999999999E-2</v>
      </c>
      <c r="F421">
        <v>5.6603774000000003E-2</v>
      </c>
      <c r="G421">
        <v>4.2594142000000002</v>
      </c>
      <c r="H421">
        <v>135.17387662423809</v>
      </c>
      <c r="I421">
        <v>4</v>
      </c>
      <c r="J421">
        <v>4294</v>
      </c>
      <c r="K421">
        <v>6179</v>
      </c>
      <c r="L421">
        <v>0.6949344554134973</v>
      </c>
      <c r="M421">
        <v>3119.226413636</v>
      </c>
      <c r="N421">
        <v>101.273586364</v>
      </c>
      <c r="O421">
        <v>243.05660555599999</v>
      </c>
      <c r="P421" s="2">
        <f t="shared" si="6"/>
        <v>43296</v>
      </c>
    </row>
    <row r="422" spans="1:16" x14ac:dyDescent="0.35">
      <c r="A422">
        <v>73</v>
      </c>
      <c r="B422" s="1">
        <v>43294</v>
      </c>
      <c r="C422">
        <v>842</v>
      </c>
      <c r="D422">
        <v>0.45027794900000001</v>
      </c>
      <c r="E422">
        <v>1.8529957E-2</v>
      </c>
      <c r="F422">
        <v>0.104385423</v>
      </c>
      <c r="G422">
        <v>6.5293758000000004</v>
      </c>
      <c r="H422">
        <v>1073.3998668931099</v>
      </c>
      <c r="I422">
        <v>7</v>
      </c>
      <c r="J422">
        <v>4197</v>
      </c>
      <c r="K422">
        <v>6179</v>
      </c>
      <c r="L422">
        <v>0.67923612234989483</v>
      </c>
      <c r="M422">
        <v>1889.816551953</v>
      </c>
      <c r="N422">
        <v>77.770229529000005</v>
      </c>
      <c r="O422">
        <v>438.10562033100001</v>
      </c>
      <c r="P422" s="2">
        <f t="shared" si="6"/>
        <v>43294</v>
      </c>
    </row>
    <row r="423" spans="1:16" x14ac:dyDescent="0.35">
      <c r="A423">
        <v>73</v>
      </c>
      <c r="B423" s="1">
        <v>43294</v>
      </c>
      <c r="C423">
        <v>842</v>
      </c>
      <c r="D423">
        <v>0.45027794900000001</v>
      </c>
      <c r="E423">
        <v>1.8529957E-2</v>
      </c>
      <c r="F423">
        <v>0.104385423</v>
      </c>
      <c r="G423">
        <v>6.5293758000000004</v>
      </c>
      <c r="H423">
        <v>1073.3998668931099</v>
      </c>
      <c r="I423">
        <v>7</v>
      </c>
      <c r="J423">
        <v>4197</v>
      </c>
      <c r="K423">
        <v>6179</v>
      </c>
      <c r="L423">
        <v>0.67923612234989483</v>
      </c>
      <c r="M423">
        <v>1889.816551953</v>
      </c>
      <c r="N423">
        <v>77.770229529000005</v>
      </c>
      <c r="O423">
        <v>438.10562033100001</v>
      </c>
      <c r="P423" s="2">
        <f t="shared" si="6"/>
        <v>43295</v>
      </c>
    </row>
    <row r="424" spans="1:16" x14ac:dyDescent="0.35">
      <c r="A424">
        <v>73</v>
      </c>
      <c r="B424" s="1">
        <v>43294</v>
      </c>
      <c r="C424">
        <v>842</v>
      </c>
      <c r="D424">
        <v>0.45027794900000001</v>
      </c>
      <c r="E424">
        <v>1.8529957E-2</v>
      </c>
      <c r="F424">
        <v>0.104385423</v>
      </c>
      <c r="G424">
        <v>6.5293758000000004</v>
      </c>
      <c r="H424">
        <v>1073.3998668931099</v>
      </c>
      <c r="I424">
        <v>7</v>
      </c>
      <c r="J424">
        <v>4197</v>
      </c>
      <c r="K424">
        <v>6179</v>
      </c>
      <c r="L424">
        <v>0.67923612234989483</v>
      </c>
      <c r="M424">
        <v>1889.816551953</v>
      </c>
      <c r="N424">
        <v>77.770229529000005</v>
      </c>
      <c r="O424">
        <v>438.10562033100001</v>
      </c>
      <c r="P424" s="2">
        <f t="shared" si="6"/>
        <v>43296</v>
      </c>
    </row>
    <row r="425" spans="1:16" x14ac:dyDescent="0.35">
      <c r="A425">
        <v>73</v>
      </c>
      <c r="B425" s="1">
        <v>43294</v>
      </c>
      <c r="C425">
        <v>842</v>
      </c>
      <c r="D425">
        <v>0.45027794900000001</v>
      </c>
      <c r="E425">
        <v>1.8529957E-2</v>
      </c>
      <c r="F425">
        <v>0.104385423</v>
      </c>
      <c r="G425">
        <v>6.5293758000000004</v>
      </c>
      <c r="H425">
        <v>1073.3998668931099</v>
      </c>
      <c r="I425">
        <v>7</v>
      </c>
      <c r="J425">
        <v>4197</v>
      </c>
      <c r="K425">
        <v>6179</v>
      </c>
      <c r="L425">
        <v>0.67923612234989483</v>
      </c>
      <c r="M425">
        <v>1889.816551953</v>
      </c>
      <c r="N425">
        <v>77.770229529000005</v>
      </c>
      <c r="O425">
        <v>438.10562033100001</v>
      </c>
      <c r="P425" s="2">
        <f t="shared" si="6"/>
        <v>43297</v>
      </c>
    </row>
    <row r="426" spans="1:16" x14ac:dyDescent="0.35">
      <c r="A426">
        <v>73</v>
      </c>
      <c r="B426" s="1">
        <v>43294</v>
      </c>
      <c r="C426">
        <v>842</v>
      </c>
      <c r="D426">
        <v>0.45027794900000001</v>
      </c>
      <c r="E426">
        <v>1.8529957E-2</v>
      </c>
      <c r="F426">
        <v>0.104385423</v>
      </c>
      <c r="G426">
        <v>6.5293758000000004</v>
      </c>
      <c r="H426">
        <v>1073.3998668931099</v>
      </c>
      <c r="I426">
        <v>7</v>
      </c>
      <c r="J426">
        <v>4197</v>
      </c>
      <c r="K426">
        <v>6179</v>
      </c>
      <c r="L426">
        <v>0.67923612234989483</v>
      </c>
      <c r="M426">
        <v>1889.816551953</v>
      </c>
      <c r="N426">
        <v>77.770229529000005</v>
      </c>
      <c r="O426">
        <v>438.10562033100001</v>
      </c>
      <c r="P426" s="2">
        <f t="shared" si="6"/>
        <v>43298</v>
      </c>
    </row>
    <row r="427" spans="1:16" x14ac:dyDescent="0.35">
      <c r="A427">
        <v>73</v>
      </c>
      <c r="B427" s="1">
        <v>43294</v>
      </c>
      <c r="C427">
        <v>842</v>
      </c>
      <c r="D427">
        <v>0.45027794900000001</v>
      </c>
      <c r="E427">
        <v>1.8529957E-2</v>
      </c>
      <c r="F427">
        <v>0.104385423</v>
      </c>
      <c r="G427">
        <v>6.5293758000000004</v>
      </c>
      <c r="H427">
        <v>1073.3998668931099</v>
      </c>
      <c r="I427">
        <v>7</v>
      </c>
      <c r="J427">
        <v>4197</v>
      </c>
      <c r="K427">
        <v>6179</v>
      </c>
      <c r="L427">
        <v>0.67923612234989483</v>
      </c>
      <c r="M427">
        <v>1889.816551953</v>
      </c>
      <c r="N427">
        <v>77.770229529000005</v>
      </c>
      <c r="O427">
        <v>438.10562033100001</v>
      </c>
      <c r="P427" s="2">
        <f t="shared" si="6"/>
        <v>43299</v>
      </c>
    </row>
    <row r="428" spans="1:16" x14ac:dyDescent="0.35">
      <c r="A428">
        <v>73</v>
      </c>
      <c r="B428" s="1">
        <v>43294</v>
      </c>
      <c r="C428">
        <v>842</v>
      </c>
      <c r="D428">
        <v>0.45027794900000001</v>
      </c>
      <c r="E428">
        <v>1.8529957E-2</v>
      </c>
      <c r="F428">
        <v>0.104385423</v>
      </c>
      <c r="G428">
        <v>6.5293758000000004</v>
      </c>
      <c r="H428">
        <v>1073.3998668931099</v>
      </c>
      <c r="I428">
        <v>7</v>
      </c>
      <c r="J428">
        <v>4197</v>
      </c>
      <c r="K428">
        <v>6179</v>
      </c>
      <c r="L428">
        <v>0.67923612234989483</v>
      </c>
      <c r="M428">
        <v>1889.816551953</v>
      </c>
      <c r="N428">
        <v>77.770229529000005</v>
      </c>
      <c r="O428">
        <v>438.10562033100001</v>
      </c>
      <c r="P428" s="2">
        <f t="shared" si="6"/>
        <v>43300</v>
      </c>
    </row>
    <row r="429" spans="1:16" x14ac:dyDescent="0.35">
      <c r="A429">
        <v>74</v>
      </c>
      <c r="B429" s="1">
        <v>43295</v>
      </c>
      <c r="C429">
        <v>1102</v>
      </c>
      <c r="D429">
        <v>0.377134725</v>
      </c>
      <c r="E429">
        <v>4.0796963999999998E-2</v>
      </c>
      <c r="F429">
        <v>0.118595825</v>
      </c>
      <c r="G429">
        <v>6.862069</v>
      </c>
      <c r="H429">
        <v>1283.0502684431531</v>
      </c>
      <c r="I429">
        <v>7</v>
      </c>
      <c r="J429">
        <v>3722</v>
      </c>
      <c r="K429">
        <v>6179</v>
      </c>
      <c r="L429">
        <v>0.60236284188379996</v>
      </c>
      <c r="M429">
        <v>1403.69544645</v>
      </c>
      <c r="N429">
        <v>151.84630000799999</v>
      </c>
      <c r="O429">
        <v>441.41366065</v>
      </c>
      <c r="P429" s="2">
        <f t="shared" si="6"/>
        <v>43295</v>
      </c>
    </row>
    <row r="430" spans="1:16" x14ac:dyDescent="0.35">
      <c r="A430">
        <v>74</v>
      </c>
      <c r="B430" s="1">
        <v>43295</v>
      </c>
      <c r="C430">
        <v>1102</v>
      </c>
      <c r="D430">
        <v>0.377134725</v>
      </c>
      <c r="E430">
        <v>4.0796963999999998E-2</v>
      </c>
      <c r="F430">
        <v>0.118595825</v>
      </c>
      <c r="G430">
        <v>6.862069</v>
      </c>
      <c r="H430">
        <v>1283.0502684431531</v>
      </c>
      <c r="I430">
        <v>7</v>
      </c>
      <c r="J430">
        <v>3722</v>
      </c>
      <c r="K430">
        <v>6179</v>
      </c>
      <c r="L430">
        <v>0.60236284188379996</v>
      </c>
      <c r="M430">
        <v>1403.69544645</v>
      </c>
      <c r="N430">
        <v>151.84630000799999</v>
      </c>
      <c r="O430">
        <v>441.41366065</v>
      </c>
      <c r="P430" s="2">
        <f t="shared" si="6"/>
        <v>43296</v>
      </c>
    </row>
    <row r="431" spans="1:16" x14ac:dyDescent="0.35">
      <c r="A431">
        <v>74</v>
      </c>
      <c r="B431" s="1">
        <v>43295</v>
      </c>
      <c r="C431">
        <v>1102</v>
      </c>
      <c r="D431">
        <v>0.377134725</v>
      </c>
      <c r="E431">
        <v>4.0796963999999998E-2</v>
      </c>
      <c r="F431">
        <v>0.118595825</v>
      </c>
      <c r="G431">
        <v>6.862069</v>
      </c>
      <c r="H431">
        <v>1283.0502684431531</v>
      </c>
      <c r="I431">
        <v>7</v>
      </c>
      <c r="J431">
        <v>3722</v>
      </c>
      <c r="K431">
        <v>6179</v>
      </c>
      <c r="L431">
        <v>0.60236284188379996</v>
      </c>
      <c r="M431">
        <v>1403.69544645</v>
      </c>
      <c r="N431">
        <v>151.84630000799999</v>
      </c>
      <c r="O431">
        <v>441.41366065</v>
      </c>
      <c r="P431" s="2">
        <f t="shared" si="6"/>
        <v>43297</v>
      </c>
    </row>
    <row r="432" spans="1:16" x14ac:dyDescent="0.35">
      <c r="A432">
        <v>74</v>
      </c>
      <c r="B432" s="1">
        <v>43295</v>
      </c>
      <c r="C432">
        <v>1102</v>
      </c>
      <c r="D432">
        <v>0.377134725</v>
      </c>
      <c r="E432">
        <v>4.0796963999999998E-2</v>
      </c>
      <c r="F432">
        <v>0.118595825</v>
      </c>
      <c r="G432">
        <v>6.862069</v>
      </c>
      <c r="H432">
        <v>1283.0502684431531</v>
      </c>
      <c r="I432">
        <v>7</v>
      </c>
      <c r="J432">
        <v>3722</v>
      </c>
      <c r="K432">
        <v>6179</v>
      </c>
      <c r="L432">
        <v>0.60236284188379996</v>
      </c>
      <c r="M432">
        <v>1403.69544645</v>
      </c>
      <c r="N432">
        <v>151.84630000799999</v>
      </c>
      <c r="O432">
        <v>441.41366065</v>
      </c>
      <c r="P432" s="2">
        <f t="shared" si="6"/>
        <v>43298</v>
      </c>
    </row>
    <row r="433" spans="1:16" x14ac:dyDescent="0.35">
      <c r="A433">
        <v>74</v>
      </c>
      <c r="B433" s="1">
        <v>43295</v>
      </c>
      <c r="C433">
        <v>1102</v>
      </c>
      <c r="D433">
        <v>0.377134725</v>
      </c>
      <c r="E433">
        <v>4.0796963999999998E-2</v>
      </c>
      <c r="F433">
        <v>0.118595825</v>
      </c>
      <c r="G433">
        <v>6.862069</v>
      </c>
      <c r="H433">
        <v>1283.0502684431531</v>
      </c>
      <c r="I433">
        <v>7</v>
      </c>
      <c r="J433">
        <v>3722</v>
      </c>
      <c r="K433">
        <v>6179</v>
      </c>
      <c r="L433">
        <v>0.60236284188379996</v>
      </c>
      <c r="M433">
        <v>1403.69544645</v>
      </c>
      <c r="N433">
        <v>151.84630000799999</v>
      </c>
      <c r="O433">
        <v>441.41366065</v>
      </c>
      <c r="P433" s="2">
        <f t="shared" si="6"/>
        <v>43299</v>
      </c>
    </row>
    <row r="434" spans="1:16" x14ac:dyDescent="0.35">
      <c r="A434">
        <v>74</v>
      </c>
      <c r="B434" s="1">
        <v>43295</v>
      </c>
      <c r="C434">
        <v>1102</v>
      </c>
      <c r="D434">
        <v>0.377134725</v>
      </c>
      <c r="E434">
        <v>4.0796963999999998E-2</v>
      </c>
      <c r="F434">
        <v>0.118595825</v>
      </c>
      <c r="G434">
        <v>6.862069</v>
      </c>
      <c r="H434">
        <v>1283.0502684431531</v>
      </c>
      <c r="I434">
        <v>7</v>
      </c>
      <c r="J434">
        <v>3722</v>
      </c>
      <c r="K434">
        <v>6179</v>
      </c>
      <c r="L434">
        <v>0.60236284188379996</v>
      </c>
      <c r="M434">
        <v>1403.69544645</v>
      </c>
      <c r="N434">
        <v>151.84630000799999</v>
      </c>
      <c r="O434">
        <v>441.41366065</v>
      </c>
      <c r="P434" s="2">
        <f t="shared" si="6"/>
        <v>43300</v>
      </c>
    </row>
    <row r="435" spans="1:16" x14ac:dyDescent="0.35">
      <c r="A435">
        <v>74</v>
      </c>
      <c r="B435" s="1">
        <v>43295</v>
      </c>
      <c r="C435">
        <v>1102</v>
      </c>
      <c r="D435">
        <v>0.377134725</v>
      </c>
      <c r="E435">
        <v>4.0796963999999998E-2</v>
      </c>
      <c r="F435">
        <v>0.118595825</v>
      </c>
      <c r="G435">
        <v>6.862069</v>
      </c>
      <c r="H435">
        <v>1283.0502684431531</v>
      </c>
      <c r="I435">
        <v>7</v>
      </c>
      <c r="J435">
        <v>3722</v>
      </c>
      <c r="K435">
        <v>6179</v>
      </c>
      <c r="L435">
        <v>0.60236284188379996</v>
      </c>
      <c r="M435">
        <v>1403.69544645</v>
      </c>
      <c r="N435">
        <v>151.84630000799999</v>
      </c>
      <c r="O435">
        <v>441.41366065</v>
      </c>
      <c r="P435" s="2">
        <f t="shared" si="6"/>
        <v>43301</v>
      </c>
    </row>
    <row r="436" spans="1:16" x14ac:dyDescent="0.35">
      <c r="A436">
        <v>75</v>
      </c>
      <c r="B436" s="1">
        <v>43296</v>
      </c>
      <c r="C436">
        <v>1436</v>
      </c>
      <c r="D436">
        <v>0.47803070399999997</v>
      </c>
      <c r="E436">
        <v>1.9587083000000002E-2</v>
      </c>
      <c r="F436">
        <v>0.104287983</v>
      </c>
      <c r="G436">
        <v>6.6158729999999997</v>
      </c>
      <c r="H436">
        <v>1863.868725419537</v>
      </c>
      <c r="I436">
        <v>7</v>
      </c>
      <c r="J436">
        <v>4013</v>
      </c>
      <c r="K436">
        <v>6179</v>
      </c>
      <c r="L436">
        <v>0.64945784107460758</v>
      </c>
      <c r="M436">
        <v>1918.337215152</v>
      </c>
      <c r="N436">
        <v>78.602964079000003</v>
      </c>
      <c r="O436">
        <v>418.50767577900001</v>
      </c>
      <c r="P436" s="2">
        <f t="shared" si="6"/>
        <v>43296</v>
      </c>
    </row>
    <row r="437" spans="1:16" x14ac:dyDescent="0.35">
      <c r="A437">
        <v>75</v>
      </c>
      <c r="B437" s="1">
        <v>43296</v>
      </c>
      <c r="C437">
        <v>1436</v>
      </c>
      <c r="D437">
        <v>0.47803070399999997</v>
      </c>
      <c r="E437">
        <v>1.9587083000000002E-2</v>
      </c>
      <c r="F437">
        <v>0.104287983</v>
      </c>
      <c r="G437">
        <v>6.6158729999999997</v>
      </c>
      <c r="H437">
        <v>1863.868725419537</v>
      </c>
      <c r="I437">
        <v>7</v>
      </c>
      <c r="J437">
        <v>4013</v>
      </c>
      <c r="K437">
        <v>6179</v>
      </c>
      <c r="L437">
        <v>0.64945784107460758</v>
      </c>
      <c r="M437">
        <v>1918.337215152</v>
      </c>
      <c r="N437">
        <v>78.602964079000003</v>
      </c>
      <c r="O437">
        <v>418.50767577900001</v>
      </c>
      <c r="P437" s="2">
        <f t="shared" si="6"/>
        <v>43297</v>
      </c>
    </row>
    <row r="438" spans="1:16" x14ac:dyDescent="0.35">
      <c r="A438">
        <v>75</v>
      </c>
      <c r="B438" s="1">
        <v>43296</v>
      </c>
      <c r="C438">
        <v>1436</v>
      </c>
      <c r="D438">
        <v>0.47803070399999997</v>
      </c>
      <c r="E438">
        <v>1.9587083000000002E-2</v>
      </c>
      <c r="F438">
        <v>0.104287983</v>
      </c>
      <c r="G438">
        <v>6.6158729999999997</v>
      </c>
      <c r="H438">
        <v>1863.868725419537</v>
      </c>
      <c r="I438">
        <v>7</v>
      </c>
      <c r="J438">
        <v>4013</v>
      </c>
      <c r="K438">
        <v>6179</v>
      </c>
      <c r="L438">
        <v>0.64945784107460758</v>
      </c>
      <c r="M438">
        <v>1918.337215152</v>
      </c>
      <c r="N438">
        <v>78.602964079000003</v>
      </c>
      <c r="O438">
        <v>418.50767577900001</v>
      </c>
      <c r="P438" s="2">
        <f t="shared" si="6"/>
        <v>43298</v>
      </c>
    </row>
    <row r="439" spans="1:16" x14ac:dyDescent="0.35">
      <c r="A439">
        <v>75</v>
      </c>
      <c r="B439" s="1">
        <v>43296</v>
      </c>
      <c r="C439">
        <v>1436</v>
      </c>
      <c r="D439">
        <v>0.47803070399999997</v>
      </c>
      <c r="E439">
        <v>1.9587083000000002E-2</v>
      </c>
      <c r="F439">
        <v>0.104287983</v>
      </c>
      <c r="G439">
        <v>6.6158729999999997</v>
      </c>
      <c r="H439">
        <v>1863.868725419537</v>
      </c>
      <c r="I439">
        <v>7</v>
      </c>
      <c r="J439">
        <v>4013</v>
      </c>
      <c r="K439">
        <v>6179</v>
      </c>
      <c r="L439">
        <v>0.64945784107460758</v>
      </c>
      <c r="M439">
        <v>1918.337215152</v>
      </c>
      <c r="N439">
        <v>78.602964079000003</v>
      </c>
      <c r="O439">
        <v>418.50767577900001</v>
      </c>
      <c r="P439" s="2">
        <f t="shared" si="6"/>
        <v>43299</v>
      </c>
    </row>
    <row r="440" spans="1:16" x14ac:dyDescent="0.35">
      <c r="A440">
        <v>75</v>
      </c>
      <c r="B440" s="1">
        <v>43296</v>
      </c>
      <c r="C440">
        <v>1436</v>
      </c>
      <c r="D440">
        <v>0.47803070399999997</v>
      </c>
      <c r="E440">
        <v>1.9587083000000002E-2</v>
      </c>
      <c r="F440">
        <v>0.104287983</v>
      </c>
      <c r="G440">
        <v>6.6158729999999997</v>
      </c>
      <c r="H440">
        <v>1863.868725419537</v>
      </c>
      <c r="I440">
        <v>7</v>
      </c>
      <c r="J440">
        <v>4013</v>
      </c>
      <c r="K440">
        <v>6179</v>
      </c>
      <c r="L440">
        <v>0.64945784107460758</v>
      </c>
      <c r="M440">
        <v>1918.337215152</v>
      </c>
      <c r="N440">
        <v>78.602964079000003</v>
      </c>
      <c r="O440">
        <v>418.50767577900001</v>
      </c>
      <c r="P440" s="2">
        <f t="shared" si="6"/>
        <v>43300</v>
      </c>
    </row>
    <row r="441" spans="1:16" x14ac:dyDescent="0.35">
      <c r="A441">
        <v>75</v>
      </c>
      <c r="B441" s="1">
        <v>43296</v>
      </c>
      <c r="C441">
        <v>1436</v>
      </c>
      <c r="D441">
        <v>0.47803070399999997</v>
      </c>
      <c r="E441">
        <v>1.9587083000000002E-2</v>
      </c>
      <c r="F441">
        <v>0.104287983</v>
      </c>
      <c r="G441">
        <v>6.6158729999999997</v>
      </c>
      <c r="H441">
        <v>1863.868725419537</v>
      </c>
      <c r="I441">
        <v>7</v>
      </c>
      <c r="J441">
        <v>4013</v>
      </c>
      <c r="K441">
        <v>6179</v>
      </c>
      <c r="L441">
        <v>0.64945784107460758</v>
      </c>
      <c r="M441">
        <v>1918.337215152</v>
      </c>
      <c r="N441">
        <v>78.602964079000003</v>
      </c>
      <c r="O441">
        <v>418.50767577900001</v>
      </c>
      <c r="P441" s="2">
        <f t="shared" si="6"/>
        <v>43301</v>
      </c>
    </row>
    <row r="442" spans="1:16" x14ac:dyDescent="0.35">
      <c r="A442">
        <v>75</v>
      </c>
      <c r="B442" s="1">
        <v>43296</v>
      </c>
      <c r="C442">
        <v>1436</v>
      </c>
      <c r="D442">
        <v>0.47803070399999997</v>
      </c>
      <c r="E442">
        <v>1.9587083000000002E-2</v>
      </c>
      <c r="F442">
        <v>0.104287983</v>
      </c>
      <c r="G442">
        <v>6.6158729999999997</v>
      </c>
      <c r="H442">
        <v>1863.868725419537</v>
      </c>
      <c r="I442">
        <v>7</v>
      </c>
      <c r="J442">
        <v>4013</v>
      </c>
      <c r="K442">
        <v>6179</v>
      </c>
      <c r="L442">
        <v>0.64945784107460758</v>
      </c>
      <c r="M442">
        <v>1918.337215152</v>
      </c>
      <c r="N442">
        <v>78.602964079000003</v>
      </c>
      <c r="O442">
        <v>418.50767577900001</v>
      </c>
      <c r="P442" s="2">
        <f t="shared" si="6"/>
        <v>43302</v>
      </c>
    </row>
    <row r="443" spans="1:16" x14ac:dyDescent="0.35">
      <c r="A443">
        <v>76</v>
      </c>
      <c r="B443" s="1">
        <v>43297</v>
      </c>
      <c r="C443">
        <v>808</v>
      </c>
      <c r="D443">
        <v>0.51415094299999997</v>
      </c>
      <c r="E443">
        <v>1.0613208000000001E-2</v>
      </c>
      <c r="F443">
        <v>7.1933962000000004E-2</v>
      </c>
      <c r="G443">
        <v>6.3008037000000003</v>
      </c>
      <c r="H443">
        <v>1123.3769814854111</v>
      </c>
      <c r="I443">
        <v>6</v>
      </c>
      <c r="J443">
        <v>3996</v>
      </c>
      <c r="K443">
        <v>6179</v>
      </c>
      <c r="L443">
        <v>0.6467065868263473</v>
      </c>
      <c r="M443">
        <v>2054.5471682279999</v>
      </c>
      <c r="N443">
        <v>42.410379168000013</v>
      </c>
      <c r="O443">
        <v>287.44811215200002</v>
      </c>
      <c r="P443" s="2">
        <f t="shared" si="6"/>
        <v>43297</v>
      </c>
    </row>
    <row r="444" spans="1:16" x14ac:dyDescent="0.35">
      <c r="A444">
        <v>76</v>
      </c>
      <c r="B444" s="1">
        <v>43297</v>
      </c>
      <c r="C444">
        <v>808</v>
      </c>
      <c r="D444">
        <v>0.51415094299999997</v>
      </c>
      <c r="E444">
        <v>1.0613208000000001E-2</v>
      </c>
      <c r="F444">
        <v>7.1933962000000004E-2</v>
      </c>
      <c r="G444">
        <v>6.3008037000000003</v>
      </c>
      <c r="H444">
        <v>1123.3769814854111</v>
      </c>
      <c r="I444">
        <v>6</v>
      </c>
      <c r="J444">
        <v>3996</v>
      </c>
      <c r="K444">
        <v>6179</v>
      </c>
      <c r="L444">
        <v>0.6467065868263473</v>
      </c>
      <c r="M444">
        <v>2054.5471682279999</v>
      </c>
      <c r="N444">
        <v>42.410379168000013</v>
      </c>
      <c r="O444">
        <v>287.44811215200002</v>
      </c>
      <c r="P444" s="2">
        <f t="shared" si="6"/>
        <v>43298</v>
      </c>
    </row>
    <row r="445" spans="1:16" x14ac:dyDescent="0.35">
      <c r="A445">
        <v>76</v>
      </c>
      <c r="B445" s="1">
        <v>43297</v>
      </c>
      <c r="C445">
        <v>808</v>
      </c>
      <c r="D445">
        <v>0.51415094299999997</v>
      </c>
      <c r="E445">
        <v>1.0613208000000001E-2</v>
      </c>
      <c r="F445">
        <v>7.1933962000000004E-2</v>
      </c>
      <c r="G445">
        <v>6.3008037000000003</v>
      </c>
      <c r="H445">
        <v>1123.3769814854111</v>
      </c>
      <c r="I445">
        <v>6</v>
      </c>
      <c r="J445">
        <v>3996</v>
      </c>
      <c r="K445">
        <v>6179</v>
      </c>
      <c r="L445">
        <v>0.6467065868263473</v>
      </c>
      <c r="M445">
        <v>2054.5471682279999</v>
      </c>
      <c r="N445">
        <v>42.410379168000013</v>
      </c>
      <c r="O445">
        <v>287.44811215200002</v>
      </c>
      <c r="P445" s="2">
        <f t="shared" si="6"/>
        <v>43299</v>
      </c>
    </row>
    <row r="446" spans="1:16" x14ac:dyDescent="0.35">
      <c r="A446">
        <v>76</v>
      </c>
      <c r="B446" s="1">
        <v>43297</v>
      </c>
      <c r="C446">
        <v>808</v>
      </c>
      <c r="D446">
        <v>0.51415094299999997</v>
      </c>
      <c r="E446">
        <v>1.0613208000000001E-2</v>
      </c>
      <c r="F446">
        <v>7.1933962000000004E-2</v>
      </c>
      <c r="G446">
        <v>6.3008037000000003</v>
      </c>
      <c r="H446">
        <v>1123.3769814854111</v>
      </c>
      <c r="I446">
        <v>6</v>
      </c>
      <c r="J446">
        <v>3996</v>
      </c>
      <c r="K446">
        <v>6179</v>
      </c>
      <c r="L446">
        <v>0.6467065868263473</v>
      </c>
      <c r="M446">
        <v>2054.5471682279999</v>
      </c>
      <c r="N446">
        <v>42.410379168000013</v>
      </c>
      <c r="O446">
        <v>287.44811215200002</v>
      </c>
      <c r="P446" s="2">
        <f t="shared" si="6"/>
        <v>43300</v>
      </c>
    </row>
    <row r="447" spans="1:16" x14ac:dyDescent="0.35">
      <c r="A447">
        <v>76</v>
      </c>
      <c r="B447" s="1">
        <v>43297</v>
      </c>
      <c r="C447">
        <v>808</v>
      </c>
      <c r="D447">
        <v>0.51415094299999997</v>
      </c>
      <c r="E447">
        <v>1.0613208000000001E-2</v>
      </c>
      <c r="F447">
        <v>7.1933962000000004E-2</v>
      </c>
      <c r="G447">
        <v>6.3008037000000003</v>
      </c>
      <c r="H447">
        <v>1123.3769814854111</v>
      </c>
      <c r="I447">
        <v>6</v>
      </c>
      <c r="J447">
        <v>3996</v>
      </c>
      <c r="K447">
        <v>6179</v>
      </c>
      <c r="L447">
        <v>0.6467065868263473</v>
      </c>
      <c r="M447">
        <v>2054.5471682279999</v>
      </c>
      <c r="N447">
        <v>42.410379168000013</v>
      </c>
      <c r="O447">
        <v>287.44811215200002</v>
      </c>
      <c r="P447" s="2">
        <f t="shared" si="6"/>
        <v>43301</v>
      </c>
    </row>
    <row r="448" spans="1:16" x14ac:dyDescent="0.35">
      <c r="A448">
        <v>76</v>
      </c>
      <c r="B448" s="1">
        <v>43297</v>
      </c>
      <c r="C448">
        <v>808</v>
      </c>
      <c r="D448">
        <v>0.51415094299999997</v>
      </c>
      <c r="E448">
        <v>1.0613208000000001E-2</v>
      </c>
      <c r="F448">
        <v>7.1933962000000004E-2</v>
      </c>
      <c r="G448">
        <v>6.3008037000000003</v>
      </c>
      <c r="H448">
        <v>1123.3769814854111</v>
      </c>
      <c r="I448">
        <v>6</v>
      </c>
      <c r="J448">
        <v>3996</v>
      </c>
      <c r="K448">
        <v>6179</v>
      </c>
      <c r="L448">
        <v>0.6467065868263473</v>
      </c>
      <c r="M448">
        <v>2054.5471682279999</v>
      </c>
      <c r="N448">
        <v>42.410379168000013</v>
      </c>
      <c r="O448">
        <v>287.44811215200002</v>
      </c>
      <c r="P448" s="2">
        <f t="shared" si="6"/>
        <v>43302</v>
      </c>
    </row>
    <row r="449" spans="1:16" x14ac:dyDescent="0.35">
      <c r="A449">
        <v>77</v>
      </c>
      <c r="B449" s="1">
        <v>43298</v>
      </c>
      <c r="C449">
        <v>216</v>
      </c>
      <c r="D449">
        <v>0.7613636359999999</v>
      </c>
      <c r="E449">
        <v>4.5454544999999999E-2</v>
      </c>
      <c r="F449">
        <v>5.1136363999999997E-2</v>
      </c>
      <c r="G449">
        <v>5.4814815000000001</v>
      </c>
      <c r="H449">
        <v>344.59041600146179</v>
      </c>
      <c r="I449">
        <v>5</v>
      </c>
      <c r="J449">
        <v>4052</v>
      </c>
      <c r="K449">
        <v>6179</v>
      </c>
      <c r="L449">
        <v>0.65576954199708692</v>
      </c>
      <c r="M449">
        <v>3085.045453071999</v>
      </c>
      <c r="N449">
        <v>184.18181634000001</v>
      </c>
      <c r="O449">
        <v>207.20454692800001</v>
      </c>
      <c r="P449" s="2">
        <f t="shared" si="6"/>
        <v>43298</v>
      </c>
    </row>
    <row r="450" spans="1:16" x14ac:dyDescent="0.35">
      <c r="A450">
        <v>77</v>
      </c>
      <c r="B450" s="1">
        <v>43298</v>
      </c>
      <c r="C450">
        <v>216</v>
      </c>
      <c r="D450">
        <v>0.7613636359999999</v>
      </c>
      <c r="E450">
        <v>4.5454544999999999E-2</v>
      </c>
      <c r="F450">
        <v>5.1136363999999997E-2</v>
      </c>
      <c r="G450">
        <v>5.4814815000000001</v>
      </c>
      <c r="H450">
        <v>344.59041600146179</v>
      </c>
      <c r="I450">
        <v>5</v>
      </c>
      <c r="J450">
        <v>4052</v>
      </c>
      <c r="K450">
        <v>6179</v>
      </c>
      <c r="L450">
        <v>0.65576954199708692</v>
      </c>
      <c r="M450">
        <v>3085.045453071999</v>
      </c>
      <c r="N450">
        <v>184.18181634000001</v>
      </c>
      <c r="O450">
        <v>207.20454692800001</v>
      </c>
      <c r="P450" s="2">
        <f t="shared" ref="P450:P513" si="7">IF(B450&lt;&gt;B449,B450,P449+1)</f>
        <v>43299</v>
      </c>
    </row>
    <row r="451" spans="1:16" x14ac:dyDescent="0.35">
      <c r="A451">
        <v>77</v>
      </c>
      <c r="B451" s="1">
        <v>43298</v>
      </c>
      <c r="C451">
        <v>216</v>
      </c>
      <c r="D451">
        <v>0.7613636359999999</v>
      </c>
      <c r="E451">
        <v>4.5454544999999999E-2</v>
      </c>
      <c r="F451">
        <v>5.1136363999999997E-2</v>
      </c>
      <c r="G451">
        <v>5.4814815000000001</v>
      </c>
      <c r="H451">
        <v>344.59041600146179</v>
      </c>
      <c r="I451">
        <v>5</v>
      </c>
      <c r="J451">
        <v>4052</v>
      </c>
      <c r="K451">
        <v>6179</v>
      </c>
      <c r="L451">
        <v>0.65576954199708692</v>
      </c>
      <c r="M451">
        <v>3085.045453071999</v>
      </c>
      <c r="N451">
        <v>184.18181634000001</v>
      </c>
      <c r="O451">
        <v>207.20454692800001</v>
      </c>
      <c r="P451" s="2">
        <f t="shared" si="7"/>
        <v>43300</v>
      </c>
    </row>
    <row r="452" spans="1:16" x14ac:dyDescent="0.35">
      <c r="A452">
        <v>77</v>
      </c>
      <c r="B452" s="1">
        <v>43298</v>
      </c>
      <c r="C452">
        <v>216</v>
      </c>
      <c r="D452">
        <v>0.7613636359999999</v>
      </c>
      <c r="E452">
        <v>4.5454544999999999E-2</v>
      </c>
      <c r="F452">
        <v>5.1136363999999997E-2</v>
      </c>
      <c r="G452">
        <v>5.4814815000000001</v>
      </c>
      <c r="H452">
        <v>344.59041600146179</v>
      </c>
      <c r="I452">
        <v>5</v>
      </c>
      <c r="J452">
        <v>4052</v>
      </c>
      <c r="K452">
        <v>6179</v>
      </c>
      <c r="L452">
        <v>0.65576954199708692</v>
      </c>
      <c r="M452">
        <v>3085.045453071999</v>
      </c>
      <c r="N452">
        <v>184.18181634000001</v>
      </c>
      <c r="O452">
        <v>207.20454692800001</v>
      </c>
      <c r="P452" s="2">
        <f t="shared" si="7"/>
        <v>43301</v>
      </c>
    </row>
    <row r="453" spans="1:16" x14ac:dyDescent="0.35">
      <c r="A453">
        <v>77</v>
      </c>
      <c r="B453" s="1">
        <v>43298</v>
      </c>
      <c r="C453">
        <v>216</v>
      </c>
      <c r="D453">
        <v>0.7613636359999999</v>
      </c>
      <c r="E453">
        <v>4.5454544999999999E-2</v>
      </c>
      <c r="F453">
        <v>5.1136363999999997E-2</v>
      </c>
      <c r="G453">
        <v>5.4814815000000001</v>
      </c>
      <c r="H453">
        <v>344.59041600146179</v>
      </c>
      <c r="I453">
        <v>5</v>
      </c>
      <c r="J453">
        <v>4052</v>
      </c>
      <c r="K453">
        <v>6179</v>
      </c>
      <c r="L453">
        <v>0.65576954199708692</v>
      </c>
      <c r="M453">
        <v>3085.045453071999</v>
      </c>
      <c r="N453">
        <v>184.18181634000001</v>
      </c>
      <c r="O453">
        <v>207.20454692800001</v>
      </c>
      <c r="P453" s="2">
        <f t="shared" si="7"/>
        <v>43302</v>
      </c>
    </row>
    <row r="454" spans="1:16" x14ac:dyDescent="0.35">
      <c r="A454">
        <v>78</v>
      </c>
      <c r="B454" s="1">
        <v>43299</v>
      </c>
      <c r="C454">
        <v>36</v>
      </c>
      <c r="D454">
        <v>0.764705882</v>
      </c>
      <c r="E454">
        <v>2.5210084000000001E-2</v>
      </c>
      <c r="F454">
        <v>6.7226890999999997E-2</v>
      </c>
      <c r="G454">
        <v>6.2296295999999991</v>
      </c>
      <c r="H454">
        <v>57.764614471664864</v>
      </c>
      <c r="I454">
        <v>6</v>
      </c>
      <c r="J454">
        <v>4030</v>
      </c>
      <c r="K454">
        <v>6179</v>
      </c>
      <c r="L454">
        <v>0.65220909532286775</v>
      </c>
      <c r="M454">
        <v>3081.7647044599998</v>
      </c>
      <c r="N454">
        <v>101.59663852</v>
      </c>
      <c r="O454">
        <v>270.92437073000002</v>
      </c>
      <c r="P454" s="2">
        <f t="shared" si="7"/>
        <v>43299</v>
      </c>
    </row>
    <row r="455" spans="1:16" x14ac:dyDescent="0.35">
      <c r="A455">
        <v>78</v>
      </c>
      <c r="B455" s="1">
        <v>43299</v>
      </c>
      <c r="C455">
        <v>36</v>
      </c>
      <c r="D455">
        <v>0.764705882</v>
      </c>
      <c r="E455">
        <v>2.5210084000000001E-2</v>
      </c>
      <c r="F455">
        <v>6.7226890999999997E-2</v>
      </c>
      <c r="G455">
        <v>6.2296295999999991</v>
      </c>
      <c r="H455">
        <v>57.764614471664864</v>
      </c>
      <c r="I455">
        <v>6</v>
      </c>
      <c r="J455">
        <v>4030</v>
      </c>
      <c r="K455">
        <v>6179</v>
      </c>
      <c r="L455">
        <v>0.65220909532286775</v>
      </c>
      <c r="M455">
        <v>3081.7647044599998</v>
      </c>
      <c r="N455">
        <v>101.59663852</v>
      </c>
      <c r="O455">
        <v>270.92437073000002</v>
      </c>
      <c r="P455" s="2">
        <f t="shared" si="7"/>
        <v>43300</v>
      </c>
    </row>
    <row r="456" spans="1:16" x14ac:dyDescent="0.35">
      <c r="A456">
        <v>78</v>
      </c>
      <c r="B456" s="1">
        <v>43299</v>
      </c>
      <c r="C456">
        <v>36</v>
      </c>
      <c r="D456">
        <v>0.764705882</v>
      </c>
      <c r="E456">
        <v>2.5210084000000001E-2</v>
      </c>
      <c r="F456">
        <v>6.7226890999999997E-2</v>
      </c>
      <c r="G456">
        <v>6.2296295999999991</v>
      </c>
      <c r="H456">
        <v>57.764614471664864</v>
      </c>
      <c r="I456">
        <v>6</v>
      </c>
      <c r="J456">
        <v>4030</v>
      </c>
      <c r="K456">
        <v>6179</v>
      </c>
      <c r="L456">
        <v>0.65220909532286775</v>
      </c>
      <c r="M456">
        <v>3081.7647044599998</v>
      </c>
      <c r="N456">
        <v>101.59663852</v>
      </c>
      <c r="O456">
        <v>270.92437073000002</v>
      </c>
      <c r="P456" s="2">
        <f t="shared" si="7"/>
        <v>43301</v>
      </c>
    </row>
    <row r="457" spans="1:16" x14ac:dyDescent="0.35">
      <c r="A457">
        <v>78</v>
      </c>
      <c r="B457" s="1">
        <v>43299</v>
      </c>
      <c r="C457">
        <v>36</v>
      </c>
      <c r="D457">
        <v>0.764705882</v>
      </c>
      <c r="E457">
        <v>2.5210084000000001E-2</v>
      </c>
      <c r="F457">
        <v>6.7226890999999997E-2</v>
      </c>
      <c r="G457">
        <v>6.2296295999999991</v>
      </c>
      <c r="H457">
        <v>57.764614471664864</v>
      </c>
      <c r="I457">
        <v>6</v>
      </c>
      <c r="J457">
        <v>4030</v>
      </c>
      <c r="K457">
        <v>6179</v>
      </c>
      <c r="L457">
        <v>0.65220909532286775</v>
      </c>
      <c r="M457">
        <v>3081.7647044599998</v>
      </c>
      <c r="N457">
        <v>101.59663852</v>
      </c>
      <c r="O457">
        <v>270.92437073000002</v>
      </c>
      <c r="P457" s="2">
        <f t="shared" si="7"/>
        <v>43302</v>
      </c>
    </row>
    <row r="458" spans="1:16" x14ac:dyDescent="0.35">
      <c r="A458">
        <v>78</v>
      </c>
      <c r="B458" s="1">
        <v>43299</v>
      </c>
      <c r="C458">
        <v>36</v>
      </c>
      <c r="D458">
        <v>0.764705882</v>
      </c>
      <c r="E458">
        <v>2.5210084000000001E-2</v>
      </c>
      <c r="F458">
        <v>6.7226890999999997E-2</v>
      </c>
      <c r="G458">
        <v>6.2296295999999991</v>
      </c>
      <c r="H458">
        <v>57.764614471664864</v>
      </c>
      <c r="I458">
        <v>6</v>
      </c>
      <c r="J458">
        <v>4030</v>
      </c>
      <c r="K458">
        <v>6179</v>
      </c>
      <c r="L458">
        <v>0.65220909532286775</v>
      </c>
      <c r="M458">
        <v>3081.7647044599998</v>
      </c>
      <c r="N458">
        <v>101.59663852</v>
      </c>
      <c r="O458">
        <v>270.92437073000002</v>
      </c>
      <c r="P458" s="2">
        <f t="shared" si="7"/>
        <v>43303</v>
      </c>
    </row>
    <row r="459" spans="1:16" x14ac:dyDescent="0.35">
      <c r="A459">
        <v>78</v>
      </c>
      <c r="B459" s="1">
        <v>43299</v>
      </c>
      <c r="C459">
        <v>36</v>
      </c>
      <c r="D459">
        <v>0.764705882</v>
      </c>
      <c r="E459">
        <v>2.5210084000000001E-2</v>
      </c>
      <c r="F459">
        <v>6.7226890999999997E-2</v>
      </c>
      <c r="G459">
        <v>6.2296295999999991</v>
      </c>
      <c r="H459">
        <v>57.764614471664864</v>
      </c>
      <c r="I459">
        <v>6</v>
      </c>
      <c r="J459">
        <v>4030</v>
      </c>
      <c r="K459">
        <v>6179</v>
      </c>
      <c r="L459">
        <v>0.65220909532286775</v>
      </c>
      <c r="M459">
        <v>3081.7647044599998</v>
      </c>
      <c r="N459">
        <v>101.59663852</v>
      </c>
      <c r="O459">
        <v>270.92437073000002</v>
      </c>
      <c r="P459" s="2">
        <f t="shared" si="7"/>
        <v>43304</v>
      </c>
    </row>
    <row r="460" spans="1:16" x14ac:dyDescent="0.35">
      <c r="A460">
        <v>79</v>
      </c>
      <c r="B460" s="1">
        <v>43300</v>
      </c>
      <c r="C460">
        <v>43</v>
      </c>
      <c r="D460">
        <v>0.77192982499999996</v>
      </c>
      <c r="E460">
        <v>4.6783625999999988E-2</v>
      </c>
      <c r="F460">
        <v>7.0175439000000006E-2</v>
      </c>
      <c r="G460">
        <v>4.6568626999999996</v>
      </c>
      <c r="H460">
        <v>67.531668731929713</v>
      </c>
      <c r="I460">
        <v>5</v>
      </c>
      <c r="J460">
        <v>3949</v>
      </c>
      <c r="K460">
        <v>6179</v>
      </c>
      <c r="L460">
        <v>0.63910017802233376</v>
      </c>
      <c r="M460">
        <v>3048.350878925</v>
      </c>
      <c r="N460">
        <v>184.74853907400001</v>
      </c>
      <c r="O460">
        <v>277.12280861099998</v>
      </c>
      <c r="P460" s="2">
        <f t="shared" si="7"/>
        <v>43300</v>
      </c>
    </row>
    <row r="461" spans="1:16" x14ac:dyDescent="0.35">
      <c r="A461">
        <v>79</v>
      </c>
      <c r="B461" s="1">
        <v>43300</v>
      </c>
      <c r="C461">
        <v>43</v>
      </c>
      <c r="D461">
        <v>0.77192982499999996</v>
      </c>
      <c r="E461">
        <v>4.6783625999999988E-2</v>
      </c>
      <c r="F461">
        <v>7.0175439000000006E-2</v>
      </c>
      <c r="G461">
        <v>4.6568626999999996</v>
      </c>
      <c r="H461">
        <v>67.531668731929713</v>
      </c>
      <c r="I461">
        <v>5</v>
      </c>
      <c r="J461">
        <v>3949</v>
      </c>
      <c r="K461">
        <v>6179</v>
      </c>
      <c r="L461">
        <v>0.63910017802233376</v>
      </c>
      <c r="M461">
        <v>3048.350878925</v>
      </c>
      <c r="N461">
        <v>184.74853907400001</v>
      </c>
      <c r="O461">
        <v>277.12280861099998</v>
      </c>
      <c r="P461" s="2">
        <f t="shared" si="7"/>
        <v>43301</v>
      </c>
    </row>
    <row r="462" spans="1:16" x14ac:dyDescent="0.35">
      <c r="A462">
        <v>79</v>
      </c>
      <c r="B462" s="1">
        <v>43300</v>
      </c>
      <c r="C462">
        <v>43</v>
      </c>
      <c r="D462">
        <v>0.77192982499999996</v>
      </c>
      <c r="E462">
        <v>4.6783625999999988E-2</v>
      </c>
      <c r="F462">
        <v>7.0175439000000006E-2</v>
      </c>
      <c r="G462">
        <v>4.6568626999999996</v>
      </c>
      <c r="H462">
        <v>67.531668731929713</v>
      </c>
      <c r="I462">
        <v>5</v>
      </c>
      <c r="J462">
        <v>3949</v>
      </c>
      <c r="K462">
        <v>6179</v>
      </c>
      <c r="L462">
        <v>0.63910017802233376</v>
      </c>
      <c r="M462">
        <v>3048.350878925</v>
      </c>
      <c r="N462">
        <v>184.74853907400001</v>
      </c>
      <c r="O462">
        <v>277.12280861099998</v>
      </c>
      <c r="P462" s="2">
        <f t="shared" si="7"/>
        <v>43302</v>
      </c>
    </row>
    <row r="463" spans="1:16" x14ac:dyDescent="0.35">
      <c r="A463">
        <v>79</v>
      </c>
      <c r="B463" s="1">
        <v>43300</v>
      </c>
      <c r="C463">
        <v>43</v>
      </c>
      <c r="D463">
        <v>0.77192982499999996</v>
      </c>
      <c r="E463">
        <v>4.6783625999999988E-2</v>
      </c>
      <c r="F463">
        <v>7.0175439000000006E-2</v>
      </c>
      <c r="G463">
        <v>4.6568626999999996</v>
      </c>
      <c r="H463">
        <v>67.531668731929713</v>
      </c>
      <c r="I463">
        <v>5</v>
      </c>
      <c r="J463">
        <v>3949</v>
      </c>
      <c r="K463">
        <v>6179</v>
      </c>
      <c r="L463">
        <v>0.63910017802233376</v>
      </c>
      <c r="M463">
        <v>3048.350878925</v>
      </c>
      <c r="N463">
        <v>184.74853907400001</v>
      </c>
      <c r="O463">
        <v>277.12280861099998</v>
      </c>
      <c r="P463" s="2">
        <f t="shared" si="7"/>
        <v>43303</v>
      </c>
    </row>
    <row r="464" spans="1:16" x14ac:dyDescent="0.35">
      <c r="A464">
        <v>79</v>
      </c>
      <c r="B464" s="1">
        <v>43300</v>
      </c>
      <c r="C464">
        <v>43</v>
      </c>
      <c r="D464">
        <v>0.77192982499999996</v>
      </c>
      <c r="E464">
        <v>4.6783625999999988E-2</v>
      </c>
      <c r="F464">
        <v>7.0175439000000006E-2</v>
      </c>
      <c r="G464">
        <v>4.6568626999999996</v>
      </c>
      <c r="H464">
        <v>67.531668731929713</v>
      </c>
      <c r="I464">
        <v>5</v>
      </c>
      <c r="J464">
        <v>3949</v>
      </c>
      <c r="K464">
        <v>6179</v>
      </c>
      <c r="L464">
        <v>0.63910017802233376</v>
      </c>
      <c r="M464">
        <v>3048.350878925</v>
      </c>
      <c r="N464">
        <v>184.74853907400001</v>
      </c>
      <c r="O464">
        <v>277.12280861099998</v>
      </c>
      <c r="P464" s="2">
        <f t="shared" si="7"/>
        <v>43304</v>
      </c>
    </row>
    <row r="465" spans="1:16" x14ac:dyDescent="0.35">
      <c r="A465">
        <v>80</v>
      </c>
      <c r="B465" s="1">
        <v>43301</v>
      </c>
      <c r="C465">
        <v>677</v>
      </c>
      <c r="D465">
        <v>0.643048128</v>
      </c>
      <c r="E465">
        <v>1.8048128E-2</v>
      </c>
      <c r="F465">
        <v>8.4893048000000013E-2</v>
      </c>
      <c r="G465">
        <v>6.4036939000000004</v>
      </c>
      <c r="H465">
        <v>999.54191514858053</v>
      </c>
      <c r="I465">
        <v>6</v>
      </c>
      <c r="J465">
        <v>3264</v>
      </c>
      <c r="K465">
        <v>6179</v>
      </c>
      <c r="L465">
        <v>0.52824081566596537</v>
      </c>
      <c r="M465">
        <v>2098.909089792</v>
      </c>
      <c r="N465">
        <v>58.909089792000003</v>
      </c>
      <c r="O465">
        <v>277.09090867200013</v>
      </c>
      <c r="P465" s="2">
        <f t="shared" si="7"/>
        <v>43301</v>
      </c>
    </row>
    <row r="466" spans="1:16" x14ac:dyDescent="0.35">
      <c r="A466">
        <v>80</v>
      </c>
      <c r="B466" s="1">
        <v>43301</v>
      </c>
      <c r="C466">
        <v>677</v>
      </c>
      <c r="D466">
        <v>0.643048128</v>
      </c>
      <c r="E466">
        <v>1.8048128E-2</v>
      </c>
      <c r="F466">
        <v>8.4893048000000013E-2</v>
      </c>
      <c r="G466">
        <v>6.4036939000000004</v>
      </c>
      <c r="H466">
        <v>999.54191514858053</v>
      </c>
      <c r="I466">
        <v>6</v>
      </c>
      <c r="J466">
        <v>3264</v>
      </c>
      <c r="K466">
        <v>6179</v>
      </c>
      <c r="L466">
        <v>0.52824081566596537</v>
      </c>
      <c r="M466">
        <v>2098.909089792</v>
      </c>
      <c r="N466">
        <v>58.909089792000003</v>
      </c>
      <c r="O466">
        <v>277.09090867200013</v>
      </c>
      <c r="P466" s="2">
        <f t="shared" si="7"/>
        <v>43302</v>
      </c>
    </row>
    <row r="467" spans="1:16" x14ac:dyDescent="0.35">
      <c r="A467">
        <v>80</v>
      </c>
      <c r="B467" s="1">
        <v>43301</v>
      </c>
      <c r="C467">
        <v>677</v>
      </c>
      <c r="D467">
        <v>0.643048128</v>
      </c>
      <c r="E467">
        <v>1.8048128E-2</v>
      </c>
      <c r="F467">
        <v>8.4893048000000013E-2</v>
      </c>
      <c r="G467">
        <v>6.4036939000000004</v>
      </c>
      <c r="H467">
        <v>999.54191514858053</v>
      </c>
      <c r="I467">
        <v>6</v>
      </c>
      <c r="J467">
        <v>3264</v>
      </c>
      <c r="K467">
        <v>6179</v>
      </c>
      <c r="L467">
        <v>0.52824081566596537</v>
      </c>
      <c r="M467">
        <v>2098.909089792</v>
      </c>
      <c r="N467">
        <v>58.909089792000003</v>
      </c>
      <c r="O467">
        <v>277.09090867200013</v>
      </c>
      <c r="P467" s="2">
        <f t="shared" si="7"/>
        <v>43303</v>
      </c>
    </row>
    <row r="468" spans="1:16" x14ac:dyDescent="0.35">
      <c r="A468">
        <v>80</v>
      </c>
      <c r="B468" s="1">
        <v>43301</v>
      </c>
      <c r="C468">
        <v>677</v>
      </c>
      <c r="D468">
        <v>0.643048128</v>
      </c>
      <c r="E468">
        <v>1.8048128E-2</v>
      </c>
      <c r="F468">
        <v>8.4893048000000013E-2</v>
      </c>
      <c r="G468">
        <v>6.4036939000000004</v>
      </c>
      <c r="H468">
        <v>999.54191514858053</v>
      </c>
      <c r="I468">
        <v>6</v>
      </c>
      <c r="J468">
        <v>3264</v>
      </c>
      <c r="K468">
        <v>6179</v>
      </c>
      <c r="L468">
        <v>0.52824081566596537</v>
      </c>
      <c r="M468">
        <v>2098.909089792</v>
      </c>
      <c r="N468">
        <v>58.909089792000003</v>
      </c>
      <c r="O468">
        <v>277.09090867200013</v>
      </c>
      <c r="P468" s="2">
        <f t="shared" si="7"/>
        <v>43304</v>
      </c>
    </row>
    <row r="469" spans="1:16" x14ac:dyDescent="0.35">
      <c r="A469">
        <v>80</v>
      </c>
      <c r="B469" s="1">
        <v>43301</v>
      </c>
      <c r="C469">
        <v>677</v>
      </c>
      <c r="D469">
        <v>0.643048128</v>
      </c>
      <c r="E469">
        <v>1.8048128E-2</v>
      </c>
      <c r="F469">
        <v>8.4893048000000013E-2</v>
      </c>
      <c r="G469">
        <v>6.4036939000000004</v>
      </c>
      <c r="H469">
        <v>999.54191514858053</v>
      </c>
      <c r="I469">
        <v>6</v>
      </c>
      <c r="J469">
        <v>3264</v>
      </c>
      <c r="K469">
        <v>6179</v>
      </c>
      <c r="L469">
        <v>0.52824081566596537</v>
      </c>
      <c r="M469">
        <v>2098.909089792</v>
      </c>
      <c r="N469">
        <v>58.909089792000003</v>
      </c>
      <c r="O469">
        <v>277.09090867200013</v>
      </c>
      <c r="P469" s="2">
        <f t="shared" si="7"/>
        <v>43305</v>
      </c>
    </row>
    <row r="470" spans="1:16" x14ac:dyDescent="0.35">
      <c r="A470">
        <v>80</v>
      </c>
      <c r="B470" s="1">
        <v>43301</v>
      </c>
      <c r="C470">
        <v>677</v>
      </c>
      <c r="D470">
        <v>0.643048128</v>
      </c>
      <c r="E470">
        <v>1.8048128E-2</v>
      </c>
      <c r="F470">
        <v>8.4893048000000013E-2</v>
      </c>
      <c r="G470">
        <v>6.4036939000000004</v>
      </c>
      <c r="H470">
        <v>999.54191514858053</v>
      </c>
      <c r="I470">
        <v>6</v>
      </c>
      <c r="J470">
        <v>3264</v>
      </c>
      <c r="K470">
        <v>6179</v>
      </c>
      <c r="L470">
        <v>0.52824081566596537</v>
      </c>
      <c r="M470">
        <v>2098.909089792</v>
      </c>
      <c r="N470">
        <v>58.909089792000003</v>
      </c>
      <c r="O470">
        <v>277.09090867200013</v>
      </c>
      <c r="P470" s="2">
        <f t="shared" si="7"/>
        <v>43306</v>
      </c>
    </row>
    <row r="471" spans="1:16" x14ac:dyDescent="0.35">
      <c r="A471">
        <v>81</v>
      </c>
      <c r="B471" s="1">
        <v>43302</v>
      </c>
      <c r="C471">
        <v>754</v>
      </c>
      <c r="D471">
        <v>0.46715927800000001</v>
      </c>
      <c r="E471">
        <v>3.7766831000000001E-2</v>
      </c>
      <c r="F471">
        <v>6.6912972000000001E-2</v>
      </c>
      <c r="G471">
        <v>6.7448812000000009</v>
      </c>
      <c r="H471">
        <v>993.23287392268264</v>
      </c>
      <c r="I471">
        <v>7</v>
      </c>
      <c r="J471">
        <v>3126</v>
      </c>
      <c r="K471">
        <v>6179</v>
      </c>
      <c r="L471">
        <v>0.50590710470949996</v>
      </c>
      <c r="M471">
        <v>1460.339903028</v>
      </c>
      <c r="N471">
        <v>118.05911370600001</v>
      </c>
      <c r="O471">
        <v>209.16995047200001</v>
      </c>
      <c r="P471" s="2">
        <f t="shared" si="7"/>
        <v>43302</v>
      </c>
    </row>
    <row r="472" spans="1:16" x14ac:dyDescent="0.35">
      <c r="A472">
        <v>81</v>
      </c>
      <c r="B472" s="1">
        <v>43302</v>
      </c>
      <c r="C472">
        <v>754</v>
      </c>
      <c r="D472">
        <v>0.46715927800000001</v>
      </c>
      <c r="E472">
        <v>3.7766831000000001E-2</v>
      </c>
      <c r="F472">
        <v>6.6912972000000001E-2</v>
      </c>
      <c r="G472">
        <v>6.7448812000000009</v>
      </c>
      <c r="H472">
        <v>993.23287392268264</v>
      </c>
      <c r="I472">
        <v>7</v>
      </c>
      <c r="J472">
        <v>3126</v>
      </c>
      <c r="K472">
        <v>6179</v>
      </c>
      <c r="L472">
        <v>0.50590710470949996</v>
      </c>
      <c r="M472">
        <v>1460.339903028</v>
      </c>
      <c r="N472">
        <v>118.05911370600001</v>
      </c>
      <c r="O472">
        <v>209.16995047200001</v>
      </c>
      <c r="P472" s="2">
        <f t="shared" si="7"/>
        <v>43303</v>
      </c>
    </row>
    <row r="473" spans="1:16" x14ac:dyDescent="0.35">
      <c r="A473">
        <v>81</v>
      </c>
      <c r="B473" s="1">
        <v>43302</v>
      </c>
      <c r="C473">
        <v>754</v>
      </c>
      <c r="D473">
        <v>0.46715927800000001</v>
      </c>
      <c r="E473">
        <v>3.7766831000000001E-2</v>
      </c>
      <c r="F473">
        <v>6.6912972000000001E-2</v>
      </c>
      <c r="G473">
        <v>6.7448812000000009</v>
      </c>
      <c r="H473">
        <v>993.23287392268264</v>
      </c>
      <c r="I473">
        <v>7</v>
      </c>
      <c r="J473">
        <v>3126</v>
      </c>
      <c r="K473">
        <v>6179</v>
      </c>
      <c r="L473">
        <v>0.50590710470949996</v>
      </c>
      <c r="M473">
        <v>1460.339903028</v>
      </c>
      <c r="N473">
        <v>118.05911370600001</v>
      </c>
      <c r="O473">
        <v>209.16995047200001</v>
      </c>
      <c r="P473" s="2">
        <f t="shared" si="7"/>
        <v>43304</v>
      </c>
    </row>
    <row r="474" spans="1:16" x14ac:dyDescent="0.35">
      <c r="A474">
        <v>81</v>
      </c>
      <c r="B474" s="1">
        <v>43302</v>
      </c>
      <c r="C474">
        <v>754</v>
      </c>
      <c r="D474">
        <v>0.46715927800000001</v>
      </c>
      <c r="E474">
        <v>3.7766831000000001E-2</v>
      </c>
      <c r="F474">
        <v>6.6912972000000001E-2</v>
      </c>
      <c r="G474">
        <v>6.7448812000000009</v>
      </c>
      <c r="H474">
        <v>993.23287392268264</v>
      </c>
      <c r="I474">
        <v>7</v>
      </c>
      <c r="J474">
        <v>3126</v>
      </c>
      <c r="K474">
        <v>6179</v>
      </c>
      <c r="L474">
        <v>0.50590710470949996</v>
      </c>
      <c r="M474">
        <v>1460.339903028</v>
      </c>
      <c r="N474">
        <v>118.05911370600001</v>
      </c>
      <c r="O474">
        <v>209.16995047200001</v>
      </c>
      <c r="P474" s="2">
        <f t="shared" si="7"/>
        <v>43305</v>
      </c>
    </row>
    <row r="475" spans="1:16" x14ac:dyDescent="0.35">
      <c r="A475">
        <v>81</v>
      </c>
      <c r="B475" s="1">
        <v>43302</v>
      </c>
      <c r="C475">
        <v>754</v>
      </c>
      <c r="D475">
        <v>0.46715927800000001</v>
      </c>
      <c r="E475">
        <v>3.7766831000000001E-2</v>
      </c>
      <c r="F475">
        <v>6.6912972000000001E-2</v>
      </c>
      <c r="G475">
        <v>6.7448812000000009</v>
      </c>
      <c r="H475">
        <v>993.23287392268264</v>
      </c>
      <c r="I475">
        <v>7</v>
      </c>
      <c r="J475">
        <v>3126</v>
      </c>
      <c r="K475">
        <v>6179</v>
      </c>
      <c r="L475">
        <v>0.50590710470949996</v>
      </c>
      <c r="M475">
        <v>1460.339903028</v>
      </c>
      <c r="N475">
        <v>118.05911370600001</v>
      </c>
      <c r="O475">
        <v>209.16995047200001</v>
      </c>
      <c r="P475" s="2">
        <f t="shared" si="7"/>
        <v>43306</v>
      </c>
    </row>
    <row r="476" spans="1:16" x14ac:dyDescent="0.35">
      <c r="A476">
        <v>81</v>
      </c>
      <c r="B476" s="1">
        <v>43302</v>
      </c>
      <c r="C476">
        <v>754</v>
      </c>
      <c r="D476">
        <v>0.46715927800000001</v>
      </c>
      <c r="E476">
        <v>3.7766831000000001E-2</v>
      </c>
      <c r="F476">
        <v>6.6912972000000001E-2</v>
      </c>
      <c r="G476">
        <v>6.7448812000000009</v>
      </c>
      <c r="H476">
        <v>993.23287392268264</v>
      </c>
      <c r="I476">
        <v>7</v>
      </c>
      <c r="J476">
        <v>3126</v>
      </c>
      <c r="K476">
        <v>6179</v>
      </c>
      <c r="L476">
        <v>0.50590710470949996</v>
      </c>
      <c r="M476">
        <v>1460.339903028</v>
      </c>
      <c r="N476">
        <v>118.05911370600001</v>
      </c>
      <c r="O476">
        <v>209.16995047200001</v>
      </c>
      <c r="P476" s="2">
        <f t="shared" si="7"/>
        <v>43307</v>
      </c>
    </row>
    <row r="477" spans="1:16" x14ac:dyDescent="0.35">
      <c r="A477">
        <v>81</v>
      </c>
      <c r="B477" s="1">
        <v>43302</v>
      </c>
      <c r="C477">
        <v>754</v>
      </c>
      <c r="D477">
        <v>0.46715927800000001</v>
      </c>
      <c r="E477">
        <v>3.7766831000000001E-2</v>
      </c>
      <c r="F477">
        <v>6.6912972000000001E-2</v>
      </c>
      <c r="G477">
        <v>6.7448812000000009</v>
      </c>
      <c r="H477">
        <v>993.23287392268264</v>
      </c>
      <c r="I477">
        <v>7</v>
      </c>
      <c r="J477">
        <v>3126</v>
      </c>
      <c r="K477">
        <v>6179</v>
      </c>
      <c r="L477">
        <v>0.50590710470949996</v>
      </c>
      <c r="M477">
        <v>1460.339903028</v>
      </c>
      <c r="N477">
        <v>118.05911370600001</v>
      </c>
      <c r="O477">
        <v>209.16995047200001</v>
      </c>
      <c r="P477" s="2">
        <f t="shared" si="7"/>
        <v>43308</v>
      </c>
    </row>
    <row r="478" spans="1:16" x14ac:dyDescent="0.35">
      <c r="A478">
        <v>82</v>
      </c>
      <c r="B478" s="1">
        <v>43303</v>
      </c>
      <c r="C478">
        <v>823</v>
      </c>
      <c r="D478">
        <v>0.65575396799999996</v>
      </c>
      <c r="E478">
        <v>1.4880951999999999E-2</v>
      </c>
      <c r="F478">
        <v>7.787698400000001E-2</v>
      </c>
      <c r="G478">
        <v>6.2910263000000004</v>
      </c>
      <c r="H478">
        <v>1237.8648137928351</v>
      </c>
      <c r="I478">
        <v>6</v>
      </c>
      <c r="J478">
        <v>3028</v>
      </c>
      <c r="K478">
        <v>6179</v>
      </c>
      <c r="L478">
        <v>0.49004693316070558</v>
      </c>
      <c r="M478">
        <v>1985.6230151039999</v>
      </c>
      <c r="N478">
        <v>45.059522655999999</v>
      </c>
      <c r="O478">
        <v>235.81150755199999</v>
      </c>
      <c r="P478" s="2">
        <f t="shared" si="7"/>
        <v>43303</v>
      </c>
    </row>
    <row r="479" spans="1:16" x14ac:dyDescent="0.35">
      <c r="A479">
        <v>82</v>
      </c>
      <c r="B479" s="1">
        <v>43303</v>
      </c>
      <c r="C479">
        <v>823</v>
      </c>
      <c r="D479">
        <v>0.65575396799999996</v>
      </c>
      <c r="E479">
        <v>1.4880951999999999E-2</v>
      </c>
      <c r="F479">
        <v>7.787698400000001E-2</v>
      </c>
      <c r="G479">
        <v>6.2910263000000004</v>
      </c>
      <c r="H479">
        <v>1237.8648137928351</v>
      </c>
      <c r="I479">
        <v>6</v>
      </c>
      <c r="J479">
        <v>3028</v>
      </c>
      <c r="K479">
        <v>6179</v>
      </c>
      <c r="L479">
        <v>0.49004693316070558</v>
      </c>
      <c r="M479">
        <v>1985.6230151039999</v>
      </c>
      <c r="N479">
        <v>45.059522655999999</v>
      </c>
      <c r="O479">
        <v>235.81150755199999</v>
      </c>
      <c r="P479" s="2">
        <f t="shared" si="7"/>
        <v>43304</v>
      </c>
    </row>
    <row r="480" spans="1:16" x14ac:dyDescent="0.35">
      <c r="A480">
        <v>82</v>
      </c>
      <c r="B480" s="1">
        <v>43303</v>
      </c>
      <c r="C480">
        <v>823</v>
      </c>
      <c r="D480">
        <v>0.65575396799999996</v>
      </c>
      <c r="E480">
        <v>1.4880951999999999E-2</v>
      </c>
      <c r="F480">
        <v>7.787698400000001E-2</v>
      </c>
      <c r="G480">
        <v>6.2910263000000004</v>
      </c>
      <c r="H480">
        <v>1237.8648137928351</v>
      </c>
      <c r="I480">
        <v>6</v>
      </c>
      <c r="J480">
        <v>3028</v>
      </c>
      <c r="K480">
        <v>6179</v>
      </c>
      <c r="L480">
        <v>0.49004693316070558</v>
      </c>
      <c r="M480">
        <v>1985.6230151039999</v>
      </c>
      <c r="N480">
        <v>45.059522655999999</v>
      </c>
      <c r="O480">
        <v>235.81150755199999</v>
      </c>
      <c r="P480" s="2">
        <f t="shared" si="7"/>
        <v>43305</v>
      </c>
    </row>
    <row r="481" spans="1:16" x14ac:dyDescent="0.35">
      <c r="A481">
        <v>82</v>
      </c>
      <c r="B481" s="1">
        <v>43303</v>
      </c>
      <c r="C481">
        <v>823</v>
      </c>
      <c r="D481">
        <v>0.65575396799999996</v>
      </c>
      <c r="E481">
        <v>1.4880951999999999E-2</v>
      </c>
      <c r="F481">
        <v>7.787698400000001E-2</v>
      </c>
      <c r="G481">
        <v>6.2910263000000004</v>
      </c>
      <c r="H481">
        <v>1237.8648137928351</v>
      </c>
      <c r="I481">
        <v>6</v>
      </c>
      <c r="J481">
        <v>3028</v>
      </c>
      <c r="K481">
        <v>6179</v>
      </c>
      <c r="L481">
        <v>0.49004693316070558</v>
      </c>
      <c r="M481">
        <v>1985.6230151039999</v>
      </c>
      <c r="N481">
        <v>45.059522655999999</v>
      </c>
      <c r="O481">
        <v>235.81150755199999</v>
      </c>
      <c r="P481" s="2">
        <f t="shared" si="7"/>
        <v>43306</v>
      </c>
    </row>
    <row r="482" spans="1:16" x14ac:dyDescent="0.35">
      <c r="A482">
        <v>82</v>
      </c>
      <c r="B482" s="1">
        <v>43303</v>
      </c>
      <c r="C482">
        <v>823</v>
      </c>
      <c r="D482">
        <v>0.65575396799999996</v>
      </c>
      <c r="E482">
        <v>1.4880951999999999E-2</v>
      </c>
      <c r="F482">
        <v>7.787698400000001E-2</v>
      </c>
      <c r="G482">
        <v>6.2910263000000004</v>
      </c>
      <c r="H482">
        <v>1237.8648137928351</v>
      </c>
      <c r="I482">
        <v>6</v>
      </c>
      <c r="J482">
        <v>3028</v>
      </c>
      <c r="K482">
        <v>6179</v>
      </c>
      <c r="L482">
        <v>0.49004693316070558</v>
      </c>
      <c r="M482">
        <v>1985.6230151039999</v>
      </c>
      <c r="N482">
        <v>45.059522655999999</v>
      </c>
      <c r="O482">
        <v>235.81150755199999</v>
      </c>
      <c r="P482" s="2">
        <f t="shared" si="7"/>
        <v>43307</v>
      </c>
    </row>
    <row r="483" spans="1:16" x14ac:dyDescent="0.35">
      <c r="A483">
        <v>82</v>
      </c>
      <c r="B483" s="1">
        <v>43303</v>
      </c>
      <c r="C483">
        <v>823</v>
      </c>
      <c r="D483">
        <v>0.65575396799999996</v>
      </c>
      <c r="E483">
        <v>1.4880951999999999E-2</v>
      </c>
      <c r="F483">
        <v>7.787698400000001E-2</v>
      </c>
      <c r="G483">
        <v>6.2910263000000004</v>
      </c>
      <c r="H483">
        <v>1237.8648137928351</v>
      </c>
      <c r="I483">
        <v>6</v>
      </c>
      <c r="J483">
        <v>3028</v>
      </c>
      <c r="K483">
        <v>6179</v>
      </c>
      <c r="L483">
        <v>0.49004693316070558</v>
      </c>
      <c r="M483">
        <v>1985.6230151039999</v>
      </c>
      <c r="N483">
        <v>45.059522655999999</v>
      </c>
      <c r="O483">
        <v>235.81150755199999</v>
      </c>
      <c r="P483" s="2">
        <f t="shared" si="7"/>
        <v>43308</v>
      </c>
    </row>
    <row r="484" spans="1:16" x14ac:dyDescent="0.35">
      <c r="A484">
        <v>83</v>
      </c>
      <c r="B484" s="1">
        <v>43304</v>
      </c>
      <c r="C484">
        <v>235</v>
      </c>
      <c r="D484">
        <v>0.69960988299999993</v>
      </c>
      <c r="E484">
        <v>1.8205461999999999E-2</v>
      </c>
      <c r="F484">
        <v>7.1521455999999997E-2</v>
      </c>
      <c r="G484">
        <v>6.2093316999999999</v>
      </c>
      <c r="H484">
        <v>364.09070675072059</v>
      </c>
      <c r="I484">
        <v>6</v>
      </c>
      <c r="J484">
        <v>3042</v>
      </c>
      <c r="K484">
        <v>6179</v>
      </c>
      <c r="L484">
        <v>0.49231267195339051</v>
      </c>
      <c r="M484">
        <v>2128.213264086</v>
      </c>
      <c r="N484">
        <v>55.381015404000003</v>
      </c>
      <c r="O484">
        <v>217.568269152</v>
      </c>
      <c r="P484" s="2">
        <f t="shared" si="7"/>
        <v>43304</v>
      </c>
    </row>
    <row r="485" spans="1:16" x14ac:dyDescent="0.35">
      <c r="A485">
        <v>83</v>
      </c>
      <c r="B485" s="1">
        <v>43304</v>
      </c>
      <c r="C485">
        <v>235</v>
      </c>
      <c r="D485">
        <v>0.69960988299999993</v>
      </c>
      <c r="E485">
        <v>1.8205461999999999E-2</v>
      </c>
      <c r="F485">
        <v>7.1521455999999997E-2</v>
      </c>
      <c r="G485">
        <v>6.2093316999999999</v>
      </c>
      <c r="H485">
        <v>364.09070675072059</v>
      </c>
      <c r="I485">
        <v>6</v>
      </c>
      <c r="J485">
        <v>3042</v>
      </c>
      <c r="K485">
        <v>6179</v>
      </c>
      <c r="L485">
        <v>0.49231267195339051</v>
      </c>
      <c r="M485">
        <v>2128.213264086</v>
      </c>
      <c r="N485">
        <v>55.381015404000003</v>
      </c>
      <c r="O485">
        <v>217.568269152</v>
      </c>
      <c r="P485" s="2">
        <f t="shared" si="7"/>
        <v>43305</v>
      </c>
    </row>
    <row r="486" spans="1:16" x14ac:dyDescent="0.35">
      <c r="A486">
        <v>83</v>
      </c>
      <c r="B486" s="1">
        <v>43304</v>
      </c>
      <c r="C486">
        <v>235</v>
      </c>
      <c r="D486">
        <v>0.69960988299999993</v>
      </c>
      <c r="E486">
        <v>1.8205461999999999E-2</v>
      </c>
      <c r="F486">
        <v>7.1521455999999997E-2</v>
      </c>
      <c r="G486">
        <v>6.2093316999999999</v>
      </c>
      <c r="H486">
        <v>364.09070675072059</v>
      </c>
      <c r="I486">
        <v>6</v>
      </c>
      <c r="J486">
        <v>3042</v>
      </c>
      <c r="K486">
        <v>6179</v>
      </c>
      <c r="L486">
        <v>0.49231267195339051</v>
      </c>
      <c r="M486">
        <v>2128.213264086</v>
      </c>
      <c r="N486">
        <v>55.381015404000003</v>
      </c>
      <c r="O486">
        <v>217.568269152</v>
      </c>
      <c r="P486" s="2">
        <f t="shared" si="7"/>
        <v>43306</v>
      </c>
    </row>
    <row r="487" spans="1:16" x14ac:dyDescent="0.35">
      <c r="A487">
        <v>83</v>
      </c>
      <c r="B487" s="1">
        <v>43304</v>
      </c>
      <c r="C487">
        <v>235</v>
      </c>
      <c r="D487">
        <v>0.69960988299999993</v>
      </c>
      <c r="E487">
        <v>1.8205461999999999E-2</v>
      </c>
      <c r="F487">
        <v>7.1521455999999997E-2</v>
      </c>
      <c r="G487">
        <v>6.2093316999999999</v>
      </c>
      <c r="H487">
        <v>364.09070675072059</v>
      </c>
      <c r="I487">
        <v>6</v>
      </c>
      <c r="J487">
        <v>3042</v>
      </c>
      <c r="K487">
        <v>6179</v>
      </c>
      <c r="L487">
        <v>0.49231267195339051</v>
      </c>
      <c r="M487">
        <v>2128.213264086</v>
      </c>
      <c r="N487">
        <v>55.381015404000003</v>
      </c>
      <c r="O487">
        <v>217.568269152</v>
      </c>
      <c r="P487" s="2">
        <f t="shared" si="7"/>
        <v>43307</v>
      </c>
    </row>
    <row r="488" spans="1:16" x14ac:dyDescent="0.35">
      <c r="A488">
        <v>83</v>
      </c>
      <c r="B488" s="1">
        <v>43304</v>
      </c>
      <c r="C488">
        <v>235</v>
      </c>
      <c r="D488">
        <v>0.69960988299999993</v>
      </c>
      <c r="E488">
        <v>1.8205461999999999E-2</v>
      </c>
      <c r="F488">
        <v>7.1521455999999997E-2</v>
      </c>
      <c r="G488">
        <v>6.2093316999999999</v>
      </c>
      <c r="H488">
        <v>364.09070675072059</v>
      </c>
      <c r="I488">
        <v>6</v>
      </c>
      <c r="J488">
        <v>3042</v>
      </c>
      <c r="K488">
        <v>6179</v>
      </c>
      <c r="L488">
        <v>0.49231267195339051</v>
      </c>
      <c r="M488">
        <v>2128.213264086</v>
      </c>
      <c r="N488">
        <v>55.381015404000003</v>
      </c>
      <c r="O488">
        <v>217.568269152</v>
      </c>
      <c r="P488" s="2">
        <f t="shared" si="7"/>
        <v>43308</v>
      </c>
    </row>
    <row r="489" spans="1:16" x14ac:dyDescent="0.35">
      <c r="A489">
        <v>83</v>
      </c>
      <c r="B489" s="1">
        <v>43304</v>
      </c>
      <c r="C489">
        <v>235</v>
      </c>
      <c r="D489">
        <v>0.69960988299999993</v>
      </c>
      <c r="E489">
        <v>1.8205461999999999E-2</v>
      </c>
      <c r="F489">
        <v>7.1521455999999997E-2</v>
      </c>
      <c r="G489">
        <v>6.2093316999999999</v>
      </c>
      <c r="H489">
        <v>364.09070675072059</v>
      </c>
      <c r="I489">
        <v>6</v>
      </c>
      <c r="J489">
        <v>3042</v>
      </c>
      <c r="K489">
        <v>6179</v>
      </c>
      <c r="L489">
        <v>0.49231267195339051</v>
      </c>
      <c r="M489">
        <v>2128.213264086</v>
      </c>
      <c r="N489">
        <v>55.381015404000003</v>
      </c>
      <c r="O489">
        <v>217.568269152</v>
      </c>
      <c r="P489" s="2">
        <f t="shared" si="7"/>
        <v>43309</v>
      </c>
    </row>
    <row r="490" spans="1:16" x14ac:dyDescent="0.35">
      <c r="A490">
        <v>84</v>
      </c>
      <c r="B490" s="1">
        <v>43305</v>
      </c>
      <c r="C490">
        <v>85</v>
      </c>
      <c r="D490">
        <v>0.8297872340000001</v>
      </c>
      <c r="E490">
        <v>4.2553190999999997E-2</v>
      </c>
      <c r="F490">
        <v>1.4184397E-2</v>
      </c>
      <c r="G490">
        <v>5.0891719999999996</v>
      </c>
      <c r="H490">
        <v>146.80128690133711</v>
      </c>
      <c r="I490">
        <v>5</v>
      </c>
      <c r="J490">
        <v>3075</v>
      </c>
      <c r="K490">
        <v>6179</v>
      </c>
      <c r="L490">
        <v>0.49765334196471922</v>
      </c>
      <c r="M490">
        <v>2551.5957445499998</v>
      </c>
      <c r="N490">
        <v>130.85106232499999</v>
      </c>
      <c r="O490">
        <v>43.617020775</v>
      </c>
      <c r="P490" s="2">
        <f t="shared" si="7"/>
        <v>43305</v>
      </c>
    </row>
    <row r="491" spans="1:16" x14ac:dyDescent="0.35">
      <c r="A491">
        <v>84</v>
      </c>
      <c r="B491" s="1">
        <v>43305</v>
      </c>
      <c r="C491">
        <v>85</v>
      </c>
      <c r="D491">
        <v>0.8297872340000001</v>
      </c>
      <c r="E491">
        <v>4.2553190999999997E-2</v>
      </c>
      <c r="F491">
        <v>1.4184397E-2</v>
      </c>
      <c r="G491">
        <v>5.0891719999999996</v>
      </c>
      <c r="H491">
        <v>146.80128690133711</v>
      </c>
      <c r="I491">
        <v>5</v>
      </c>
      <c r="J491">
        <v>3075</v>
      </c>
      <c r="K491">
        <v>6179</v>
      </c>
      <c r="L491">
        <v>0.49765334196471922</v>
      </c>
      <c r="M491">
        <v>2551.5957445499998</v>
      </c>
      <c r="N491">
        <v>130.85106232499999</v>
      </c>
      <c r="O491">
        <v>43.617020775</v>
      </c>
      <c r="P491" s="2">
        <f t="shared" si="7"/>
        <v>43306</v>
      </c>
    </row>
    <row r="492" spans="1:16" x14ac:dyDescent="0.35">
      <c r="A492">
        <v>84</v>
      </c>
      <c r="B492" s="1">
        <v>43305</v>
      </c>
      <c r="C492">
        <v>85</v>
      </c>
      <c r="D492">
        <v>0.8297872340000001</v>
      </c>
      <c r="E492">
        <v>4.2553190999999997E-2</v>
      </c>
      <c r="F492">
        <v>1.4184397E-2</v>
      </c>
      <c r="G492">
        <v>5.0891719999999996</v>
      </c>
      <c r="H492">
        <v>146.80128690133711</v>
      </c>
      <c r="I492">
        <v>5</v>
      </c>
      <c r="J492">
        <v>3075</v>
      </c>
      <c r="K492">
        <v>6179</v>
      </c>
      <c r="L492">
        <v>0.49765334196471922</v>
      </c>
      <c r="M492">
        <v>2551.5957445499998</v>
      </c>
      <c r="N492">
        <v>130.85106232499999</v>
      </c>
      <c r="O492">
        <v>43.617020775</v>
      </c>
      <c r="P492" s="2">
        <f t="shared" si="7"/>
        <v>43307</v>
      </c>
    </row>
    <row r="493" spans="1:16" x14ac:dyDescent="0.35">
      <c r="A493">
        <v>84</v>
      </c>
      <c r="B493" s="1">
        <v>43305</v>
      </c>
      <c r="C493">
        <v>85</v>
      </c>
      <c r="D493">
        <v>0.8297872340000001</v>
      </c>
      <c r="E493">
        <v>4.2553190999999997E-2</v>
      </c>
      <c r="F493">
        <v>1.4184397E-2</v>
      </c>
      <c r="G493">
        <v>5.0891719999999996</v>
      </c>
      <c r="H493">
        <v>146.80128690133711</v>
      </c>
      <c r="I493">
        <v>5</v>
      </c>
      <c r="J493">
        <v>3075</v>
      </c>
      <c r="K493">
        <v>6179</v>
      </c>
      <c r="L493">
        <v>0.49765334196471922</v>
      </c>
      <c r="M493">
        <v>2551.5957445499998</v>
      </c>
      <c r="N493">
        <v>130.85106232499999</v>
      </c>
      <c r="O493">
        <v>43.617020775</v>
      </c>
      <c r="P493" s="2">
        <f t="shared" si="7"/>
        <v>43308</v>
      </c>
    </row>
    <row r="494" spans="1:16" x14ac:dyDescent="0.35">
      <c r="A494">
        <v>84</v>
      </c>
      <c r="B494" s="1">
        <v>43305</v>
      </c>
      <c r="C494">
        <v>85</v>
      </c>
      <c r="D494">
        <v>0.8297872340000001</v>
      </c>
      <c r="E494">
        <v>4.2553190999999997E-2</v>
      </c>
      <c r="F494">
        <v>1.4184397E-2</v>
      </c>
      <c r="G494">
        <v>5.0891719999999996</v>
      </c>
      <c r="H494">
        <v>146.80128690133711</v>
      </c>
      <c r="I494">
        <v>5</v>
      </c>
      <c r="J494">
        <v>3075</v>
      </c>
      <c r="K494">
        <v>6179</v>
      </c>
      <c r="L494">
        <v>0.49765334196471922</v>
      </c>
      <c r="M494">
        <v>2551.5957445499998</v>
      </c>
      <c r="N494">
        <v>130.85106232499999</v>
      </c>
      <c r="O494">
        <v>43.617020775</v>
      </c>
      <c r="P494" s="2">
        <f t="shared" si="7"/>
        <v>43309</v>
      </c>
    </row>
    <row r="495" spans="1:16" x14ac:dyDescent="0.35">
      <c r="A495">
        <v>85</v>
      </c>
      <c r="B495" s="1">
        <v>43306</v>
      </c>
      <c r="C495">
        <v>38</v>
      </c>
      <c r="D495">
        <v>0.83870967699999999</v>
      </c>
      <c r="E495">
        <v>4.0322581000000003E-2</v>
      </c>
      <c r="F495">
        <v>3.2258065000000002E-2</v>
      </c>
      <c r="G495">
        <v>5.1419355000000007</v>
      </c>
      <c r="H495">
        <v>64.890570906574069</v>
      </c>
      <c r="I495">
        <v>5</v>
      </c>
      <c r="J495">
        <v>3073</v>
      </c>
      <c r="K495">
        <v>6179</v>
      </c>
      <c r="L495">
        <v>0.49732966499433567</v>
      </c>
      <c r="M495">
        <v>2577.354837421</v>
      </c>
      <c r="N495">
        <v>123.911291413</v>
      </c>
      <c r="O495">
        <v>99.129033745000001</v>
      </c>
      <c r="P495" s="2">
        <f t="shared" si="7"/>
        <v>43306</v>
      </c>
    </row>
    <row r="496" spans="1:16" x14ac:dyDescent="0.35">
      <c r="A496">
        <v>85</v>
      </c>
      <c r="B496" s="1">
        <v>43306</v>
      </c>
      <c r="C496">
        <v>38</v>
      </c>
      <c r="D496">
        <v>0.83870967699999999</v>
      </c>
      <c r="E496">
        <v>4.0322581000000003E-2</v>
      </c>
      <c r="F496">
        <v>3.2258065000000002E-2</v>
      </c>
      <c r="G496">
        <v>5.1419355000000007</v>
      </c>
      <c r="H496">
        <v>64.890570906574069</v>
      </c>
      <c r="I496">
        <v>5</v>
      </c>
      <c r="J496">
        <v>3073</v>
      </c>
      <c r="K496">
        <v>6179</v>
      </c>
      <c r="L496">
        <v>0.49732966499433567</v>
      </c>
      <c r="M496">
        <v>2577.354837421</v>
      </c>
      <c r="N496">
        <v>123.911291413</v>
      </c>
      <c r="O496">
        <v>99.129033745000001</v>
      </c>
      <c r="P496" s="2">
        <f t="shared" si="7"/>
        <v>43307</v>
      </c>
    </row>
    <row r="497" spans="1:16" x14ac:dyDescent="0.35">
      <c r="A497">
        <v>85</v>
      </c>
      <c r="B497" s="1">
        <v>43306</v>
      </c>
      <c r="C497">
        <v>38</v>
      </c>
      <c r="D497">
        <v>0.83870967699999999</v>
      </c>
      <c r="E497">
        <v>4.0322581000000003E-2</v>
      </c>
      <c r="F497">
        <v>3.2258065000000002E-2</v>
      </c>
      <c r="G497">
        <v>5.1419355000000007</v>
      </c>
      <c r="H497">
        <v>64.890570906574069</v>
      </c>
      <c r="I497">
        <v>5</v>
      </c>
      <c r="J497">
        <v>3073</v>
      </c>
      <c r="K497">
        <v>6179</v>
      </c>
      <c r="L497">
        <v>0.49732966499433567</v>
      </c>
      <c r="M497">
        <v>2577.354837421</v>
      </c>
      <c r="N497">
        <v>123.911291413</v>
      </c>
      <c r="O497">
        <v>99.129033745000001</v>
      </c>
      <c r="P497" s="2">
        <f t="shared" si="7"/>
        <v>43308</v>
      </c>
    </row>
    <row r="498" spans="1:16" x14ac:dyDescent="0.35">
      <c r="A498">
        <v>85</v>
      </c>
      <c r="B498" s="1">
        <v>43306</v>
      </c>
      <c r="C498">
        <v>38</v>
      </c>
      <c r="D498">
        <v>0.83870967699999999</v>
      </c>
      <c r="E498">
        <v>4.0322581000000003E-2</v>
      </c>
      <c r="F498">
        <v>3.2258065000000002E-2</v>
      </c>
      <c r="G498">
        <v>5.1419355000000007</v>
      </c>
      <c r="H498">
        <v>64.890570906574069</v>
      </c>
      <c r="I498">
        <v>5</v>
      </c>
      <c r="J498">
        <v>3073</v>
      </c>
      <c r="K498">
        <v>6179</v>
      </c>
      <c r="L498">
        <v>0.49732966499433567</v>
      </c>
      <c r="M498">
        <v>2577.354837421</v>
      </c>
      <c r="N498">
        <v>123.911291413</v>
      </c>
      <c r="O498">
        <v>99.129033745000001</v>
      </c>
      <c r="P498" s="2">
        <f t="shared" si="7"/>
        <v>43309</v>
      </c>
    </row>
    <row r="499" spans="1:16" x14ac:dyDescent="0.35">
      <c r="A499">
        <v>85</v>
      </c>
      <c r="B499" s="1">
        <v>43306</v>
      </c>
      <c r="C499">
        <v>38</v>
      </c>
      <c r="D499">
        <v>0.83870967699999999</v>
      </c>
      <c r="E499">
        <v>4.0322581000000003E-2</v>
      </c>
      <c r="F499">
        <v>3.2258065000000002E-2</v>
      </c>
      <c r="G499">
        <v>5.1419355000000007</v>
      </c>
      <c r="H499">
        <v>64.890570906574069</v>
      </c>
      <c r="I499">
        <v>5</v>
      </c>
      <c r="J499">
        <v>3073</v>
      </c>
      <c r="K499">
        <v>6179</v>
      </c>
      <c r="L499">
        <v>0.49732966499433567</v>
      </c>
      <c r="M499">
        <v>2577.354837421</v>
      </c>
      <c r="N499">
        <v>123.911291413</v>
      </c>
      <c r="O499">
        <v>99.129033745000001</v>
      </c>
      <c r="P499" s="2">
        <f t="shared" si="7"/>
        <v>43310</v>
      </c>
    </row>
    <row r="500" spans="1:16" x14ac:dyDescent="0.35">
      <c r="A500">
        <v>86</v>
      </c>
      <c r="B500" s="1">
        <v>43307</v>
      </c>
      <c r="C500">
        <v>46</v>
      </c>
      <c r="D500">
        <v>0.83750000000000002</v>
      </c>
      <c r="E500">
        <v>4.2500000000000003E-2</v>
      </c>
      <c r="F500">
        <v>8.5000000000000006E-2</v>
      </c>
      <c r="G500">
        <v>3.5707434</v>
      </c>
      <c r="H500">
        <v>74.053409062500009</v>
      </c>
      <c r="I500">
        <v>4</v>
      </c>
      <c r="J500">
        <v>3001</v>
      </c>
      <c r="K500">
        <v>6179</v>
      </c>
      <c r="L500">
        <v>0.48567729406052762</v>
      </c>
      <c r="M500">
        <v>2513.3375000000001</v>
      </c>
      <c r="N500">
        <v>127.5425</v>
      </c>
      <c r="O500">
        <v>255.08500000000001</v>
      </c>
      <c r="P500" s="2">
        <f t="shared" si="7"/>
        <v>43307</v>
      </c>
    </row>
    <row r="501" spans="1:16" x14ac:dyDescent="0.35">
      <c r="A501">
        <v>86</v>
      </c>
      <c r="B501" s="1">
        <v>43307</v>
      </c>
      <c r="C501">
        <v>46</v>
      </c>
      <c r="D501">
        <v>0.83750000000000002</v>
      </c>
      <c r="E501">
        <v>4.2500000000000003E-2</v>
      </c>
      <c r="F501">
        <v>8.5000000000000006E-2</v>
      </c>
      <c r="G501">
        <v>3.5707434</v>
      </c>
      <c r="H501">
        <v>74.053409062500009</v>
      </c>
      <c r="I501">
        <v>4</v>
      </c>
      <c r="J501">
        <v>3001</v>
      </c>
      <c r="K501">
        <v>6179</v>
      </c>
      <c r="L501">
        <v>0.48567729406052762</v>
      </c>
      <c r="M501">
        <v>2513.3375000000001</v>
      </c>
      <c r="N501">
        <v>127.5425</v>
      </c>
      <c r="O501">
        <v>255.08500000000001</v>
      </c>
      <c r="P501" s="2">
        <f t="shared" si="7"/>
        <v>43308</v>
      </c>
    </row>
    <row r="502" spans="1:16" x14ac:dyDescent="0.35">
      <c r="A502">
        <v>86</v>
      </c>
      <c r="B502" s="1">
        <v>43307</v>
      </c>
      <c r="C502">
        <v>46</v>
      </c>
      <c r="D502">
        <v>0.83750000000000002</v>
      </c>
      <c r="E502">
        <v>4.2500000000000003E-2</v>
      </c>
      <c r="F502">
        <v>8.5000000000000006E-2</v>
      </c>
      <c r="G502">
        <v>3.5707434</v>
      </c>
      <c r="H502">
        <v>74.053409062500009</v>
      </c>
      <c r="I502">
        <v>4</v>
      </c>
      <c r="J502">
        <v>3001</v>
      </c>
      <c r="K502">
        <v>6179</v>
      </c>
      <c r="L502">
        <v>0.48567729406052762</v>
      </c>
      <c r="M502">
        <v>2513.3375000000001</v>
      </c>
      <c r="N502">
        <v>127.5425</v>
      </c>
      <c r="O502">
        <v>255.08500000000001</v>
      </c>
      <c r="P502" s="2">
        <f t="shared" si="7"/>
        <v>43309</v>
      </c>
    </row>
    <row r="503" spans="1:16" x14ac:dyDescent="0.35">
      <c r="A503">
        <v>86</v>
      </c>
      <c r="B503" s="1">
        <v>43307</v>
      </c>
      <c r="C503">
        <v>46</v>
      </c>
      <c r="D503">
        <v>0.83750000000000002</v>
      </c>
      <c r="E503">
        <v>4.2500000000000003E-2</v>
      </c>
      <c r="F503">
        <v>8.5000000000000006E-2</v>
      </c>
      <c r="G503">
        <v>3.5707434</v>
      </c>
      <c r="H503">
        <v>74.053409062500009</v>
      </c>
      <c r="I503">
        <v>4</v>
      </c>
      <c r="J503">
        <v>3001</v>
      </c>
      <c r="K503">
        <v>6179</v>
      </c>
      <c r="L503">
        <v>0.48567729406052762</v>
      </c>
      <c r="M503">
        <v>2513.3375000000001</v>
      </c>
      <c r="N503">
        <v>127.5425</v>
      </c>
      <c r="O503">
        <v>255.08500000000001</v>
      </c>
      <c r="P503" s="2">
        <f t="shared" si="7"/>
        <v>43310</v>
      </c>
    </row>
    <row r="504" spans="1:16" x14ac:dyDescent="0.35">
      <c r="A504">
        <v>87</v>
      </c>
      <c r="B504" s="1">
        <v>43308</v>
      </c>
      <c r="C504">
        <v>580</v>
      </c>
      <c r="D504">
        <v>0.61959829600000005</v>
      </c>
      <c r="E504">
        <v>2.0693853000000002E-2</v>
      </c>
      <c r="F504">
        <v>6.6342056999999996E-2</v>
      </c>
      <c r="G504">
        <v>6.4433174000000006</v>
      </c>
      <c r="H504">
        <v>858.89798039077812</v>
      </c>
      <c r="I504">
        <v>6</v>
      </c>
      <c r="J504">
        <v>2758</v>
      </c>
      <c r="K504">
        <v>6179</v>
      </c>
      <c r="L504">
        <v>0.44635054215892539</v>
      </c>
      <c r="M504">
        <v>1708.852100368</v>
      </c>
      <c r="N504">
        <v>57.073646574000001</v>
      </c>
      <c r="O504">
        <v>182.97139320599999</v>
      </c>
      <c r="P504" s="2">
        <f t="shared" si="7"/>
        <v>43308</v>
      </c>
    </row>
    <row r="505" spans="1:16" x14ac:dyDescent="0.35">
      <c r="A505">
        <v>87</v>
      </c>
      <c r="B505" s="1">
        <v>43308</v>
      </c>
      <c r="C505">
        <v>580</v>
      </c>
      <c r="D505">
        <v>0.61959829600000005</v>
      </c>
      <c r="E505">
        <v>2.0693853000000002E-2</v>
      </c>
      <c r="F505">
        <v>6.6342056999999996E-2</v>
      </c>
      <c r="G505">
        <v>6.4433174000000006</v>
      </c>
      <c r="H505">
        <v>858.89798039077812</v>
      </c>
      <c r="I505">
        <v>6</v>
      </c>
      <c r="J505">
        <v>2758</v>
      </c>
      <c r="K505">
        <v>6179</v>
      </c>
      <c r="L505">
        <v>0.44635054215892539</v>
      </c>
      <c r="M505">
        <v>1708.852100368</v>
      </c>
      <c r="N505">
        <v>57.073646574000001</v>
      </c>
      <c r="O505">
        <v>182.97139320599999</v>
      </c>
      <c r="P505" s="2">
        <f t="shared" si="7"/>
        <v>43309</v>
      </c>
    </row>
    <row r="506" spans="1:16" x14ac:dyDescent="0.35">
      <c r="A506">
        <v>87</v>
      </c>
      <c r="B506" s="1">
        <v>43308</v>
      </c>
      <c r="C506">
        <v>580</v>
      </c>
      <c r="D506">
        <v>0.61959829600000005</v>
      </c>
      <c r="E506">
        <v>2.0693853000000002E-2</v>
      </c>
      <c r="F506">
        <v>6.6342056999999996E-2</v>
      </c>
      <c r="G506">
        <v>6.4433174000000006</v>
      </c>
      <c r="H506">
        <v>858.89798039077812</v>
      </c>
      <c r="I506">
        <v>6</v>
      </c>
      <c r="J506">
        <v>2758</v>
      </c>
      <c r="K506">
        <v>6179</v>
      </c>
      <c r="L506">
        <v>0.44635054215892539</v>
      </c>
      <c r="M506">
        <v>1708.852100368</v>
      </c>
      <c r="N506">
        <v>57.073646574000001</v>
      </c>
      <c r="O506">
        <v>182.97139320599999</v>
      </c>
      <c r="P506" s="2">
        <f t="shared" si="7"/>
        <v>43310</v>
      </c>
    </row>
    <row r="507" spans="1:16" x14ac:dyDescent="0.35">
      <c r="A507">
        <v>87</v>
      </c>
      <c r="B507" s="1">
        <v>43308</v>
      </c>
      <c r="C507">
        <v>580</v>
      </c>
      <c r="D507">
        <v>0.61959829600000005</v>
      </c>
      <c r="E507">
        <v>2.0693853000000002E-2</v>
      </c>
      <c r="F507">
        <v>6.6342056999999996E-2</v>
      </c>
      <c r="G507">
        <v>6.4433174000000006</v>
      </c>
      <c r="H507">
        <v>858.89798039077812</v>
      </c>
      <c r="I507">
        <v>6</v>
      </c>
      <c r="J507">
        <v>2758</v>
      </c>
      <c r="K507">
        <v>6179</v>
      </c>
      <c r="L507">
        <v>0.44635054215892539</v>
      </c>
      <c r="M507">
        <v>1708.852100368</v>
      </c>
      <c r="N507">
        <v>57.073646574000001</v>
      </c>
      <c r="O507">
        <v>182.97139320599999</v>
      </c>
      <c r="P507" s="2">
        <f t="shared" si="7"/>
        <v>43311</v>
      </c>
    </row>
    <row r="508" spans="1:16" x14ac:dyDescent="0.35">
      <c r="A508">
        <v>87</v>
      </c>
      <c r="B508" s="1">
        <v>43308</v>
      </c>
      <c r="C508">
        <v>580</v>
      </c>
      <c r="D508">
        <v>0.61959829600000005</v>
      </c>
      <c r="E508">
        <v>2.0693853000000002E-2</v>
      </c>
      <c r="F508">
        <v>6.6342056999999996E-2</v>
      </c>
      <c r="G508">
        <v>6.4433174000000006</v>
      </c>
      <c r="H508">
        <v>858.89798039077812</v>
      </c>
      <c r="I508">
        <v>6</v>
      </c>
      <c r="J508">
        <v>2758</v>
      </c>
      <c r="K508">
        <v>6179</v>
      </c>
      <c r="L508">
        <v>0.44635054215892539</v>
      </c>
      <c r="M508">
        <v>1708.852100368</v>
      </c>
      <c r="N508">
        <v>57.073646574000001</v>
      </c>
      <c r="O508">
        <v>182.97139320599999</v>
      </c>
      <c r="P508" s="2">
        <f t="shared" si="7"/>
        <v>43312</v>
      </c>
    </row>
    <row r="509" spans="1:16" x14ac:dyDescent="0.35">
      <c r="A509">
        <v>87</v>
      </c>
      <c r="B509" s="1">
        <v>43308</v>
      </c>
      <c r="C509">
        <v>580</v>
      </c>
      <c r="D509">
        <v>0.61959829600000005</v>
      </c>
      <c r="E509">
        <v>2.0693853000000002E-2</v>
      </c>
      <c r="F509">
        <v>6.6342056999999996E-2</v>
      </c>
      <c r="G509">
        <v>6.4433174000000006</v>
      </c>
      <c r="H509">
        <v>858.89798039077812</v>
      </c>
      <c r="I509">
        <v>6</v>
      </c>
      <c r="J509">
        <v>2758</v>
      </c>
      <c r="K509">
        <v>6179</v>
      </c>
      <c r="L509">
        <v>0.44635054215892539</v>
      </c>
      <c r="M509">
        <v>1708.852100368</v>
      </c>
      <c r="N509">
        <v>57.073646574000001</v>
      </c>
      <c r="O509">
        <v>182.97139320599999</v>
      </c>
      <c r="P509" s="2">
        <f t="shared" si="7"/>
        <v>43313</v>
      </c>
    </row>
    <row r="510" spans="1:16" x14ac:dyDescent="0.35">
      <c r="A510">
        <v>88</v>
      </c>
      <c r="B510" s="1">
        <v>43309</v>
      </c>
      <c r="C510">
        <v>586</v>
      </c>
      <c r="D510">
        <v>0.64760432800000001</v>
      </c>
      <c r="E510">
        <v>3.5548686000000003E-2</v>
      </c>
      <c r="F510">
        <v>8.0370943E-2</v>
      </c>
      <c r="G510">
        <v>6.6868273</v>
      </c>
      <c r="H510">
        <v>856.33468336603767</v>
      </c>
      <c r="I510">
        <v>7</v>
      </c>
      <c r="J510">
        <v>2549</v>
      </c>
      <c r="K510">
        <v>6179</v>
      </c>
      <c r="L510">
        <v>0.41252629875384372</v>
      </c>
      <c r="M510">
        <v>1650.7434320719999</v>
      </c>
      <c r="N510">
        <v>90.613600614000006</v>
      </c>
      <c r="O510">
        <v>204.865533707</v>
      </c>
      <c r="P510" s="2">
        <f t="shared" si="7"/>
        <v>43309</v>
      </c>
    </row>
    <row r="511" spans="1:16" x14ac:dyDescent="0.35">
      <c r="A511">
        <v>88</v>
      </c>
      <c r="B511" s="1">
        <v>43309</v>
      </c>
      <c r="C511">
        <v>586</v>
      </c>
      <c r="D511">
        <v>0.64760432800000001</v>
      </c>
      <c r="E511">
        <v>3.5548686000000003E-2</v>
      </c>
      <c r="F511">
        <v>8.0370943E-2</v>
      </c>
      <c r="G511">
        <v>6.6868273</v>
      </c>
      <c r="H511">
        <v>856.33468336603767</v>
      </c>
      <c r="I511">
        <v>7</v>
      </c>
      <c r="J511">
        <v>2549</v>
      </c>
      <c r="K511">
        <v>6179</v>
      </c>
      <c r="L511">
        <v>0.41252629875384372</v>
      </c>
      <c r="M511">
        <v>1650.7434320719999</v>
      </c>
      <c r="N511">
        <v>90.613600614000006</v>
      </c>
      <c r="O511">
        <v>204.865533707</v>
      </c>
      <c r="P511" s="2">
        <f t="shared" si="7"/>
        <v>43310</v>
      </c>
    </row>
    <row r="512" spans="1:16" x14ac:dyDescent="0.35">
      <c r="A512">
        <v>88</v>
      </c>
      <c r="B512" s="1">
        <v>43309</v>
      </c>
      <c r="C512">
        <v>586</v>
      </c>
      <c r="D512">
        <v>0.64760432800000001</v>
      </c>
      <c r="E512">
        <v>3.5548686000000003E-2</v>
      </c>
      <c r="F512">
        <v>8.0370943E-2</v>
      </c>
      <c r="G512">
        <v>6.6868273</v>
      </c>
      <c r="H512">
        <v>856.33468336603767</v>
      </c>
      <c r="I512">
        <v>7</v>
      </c>
      <c r="J512">
        <v>2549</v>
      </c>
      <c r="K512">
        <v>6179</v>
      </c>
      <c r="L512">
        <v>0.41252629875384372</v>
      </c>
      <c r="M512">
        <v>1650.7434320719999</v>
      </c>
      <c r="N512">
        <v>90.613600614000006</v>
      </c>
      <c r="O512">
        <v>204.865533707</v>
      </c>
      <c r="P512" s="2">
        <f t="shared" si="7"/>
        <v>43311</v>
      </c>
    </row>
    <row r="513" spans="1:16" x14ac:dyDescent="0.35">
      <c r="A513">
        <v>88</v>
      </c>
      <c r="B513" s="1">
        <v>43309</v>
      </c>
      <c r="C513">
        <v>586</v>
      </c>
      <c r="D513">
        <v>0.64760432800000001</v>
      </c>
      <c r="E513">
        <v>3.5548686000000003E-2</v>
      </c>
      <c r="F513">
        <v>8.0370943E-2</v>
      </c>
      <c r="G513">
        <v>6.6868273</v>
      </c>
      <c r="H513">
        <v>856.33468336603767</v>
      </c>
      <c r="I513">
        <v>7</v>
      </c>
      <c r="J513">
        <v>2549</v>
      </c>
      <c r="K513">
        <v>6179</v>
      </c>
      <c r="L513">
        <v>0.41252629875384372</v>
      </c>
      <c r="M513">
        <v>1650.7434320719999</v>
      </c>
      <c r="N513">
        <v>90.613600614000006</v>
      </c>
      <c r="O513">
        <v>204.865533707</v>
      </c>
      <c r="P513" s="2">
        <f t="shared" si="7"/>
        <v>43312</v>
      </c>
    </row>
    <row r="514" spans="1:16" x14ac:dyDescent="0.35">
      <c r="A514">
        <v>88</v>
      </c>
      <c r="B514" s="1">
        <v>43309</v>
      </c>
      <c r="C514">
        <v>586</v>
      </c>
      <c r="D514">
        <v>0.64760432800000001</v>
      </c>
      <c r="E514">
        <v>3.5548686000000003E-2</v>
      </c>
      <c r="F514">
        <v>8.0370943E-2</v>
      </c>
      <c r="G514">
        <v>6.6868273</v>
      </c>
      <c r="H514">
        <v>856.33468336603767</v>
      </c>
      <c r="I514">
        <v>7</v>
      </c>
      <c r="J514">
        <v>2549</v>
      </c>
      <c r="K514">
        <v>6179</v>
      </c>
      <c r="L514">
        <v>0.41252629875384372</v>
      </c>
      <c r="M514">
        <v>1650.7434320719999</v>
      </c>
      <c r="N514">
        <v>90.613600614000006</v>
      </c>
      <c r="O514">
        <v>204.865533707</v>
      </c>
      <c r="P514" s="2">
        <f t="shared" ref="P514:P577" si="8">IF(B514&lt;&gt;B513,B514,P513+1)</f>
        <v>43313</v>
      </c>
    </row>
    <row r="515" spans="1:16" x14ac:dyDescent="0.35">
      <c r="A515">
        <v>88</v>
      </c>
      <c r="B515" s="1">
        <v>43309</v>
      </c>
      <c r="C515">
        <v>586</v>
      </c>
      <c r="D515">
        <v>0.64760432800000001</v>
      </c>
      <c r="E515">
        <v>3.5548686000000003E-2</v>
      </c>
      <c r="F515">
        <v>8.0370943E-2</v>
      </c>
      <c r="G515">
        <v>6.6868273</v>
      </c>
      <c r="H515">
        <v>856.33468336603767</v>
      </c>
      <c r="I515">
        <v>7</v>
      </c>
      <c r="J515">
        <v>2549</v>
      </c>
      <c r="K515">
        <v>6179</v>
      </c>
      <c r="L515">
        <v>0.41252629875384372</v>
      </c>
      <c r="M515">
        <v>1650.7434320719999</v>
      </c>
      <c r="N515">
        <v>90.613600614000006</v>
      </c>
      <c r="O515">
        <v>204.865533707</v>
      </c>
      <c r="P515" s="2">
        <f t="shared" si="8"/>
        <v>43314</v>
      </c>
    </row>
    <row r="516" spans="1:16" x14ac:dyDescent="0.35">
      <c r="A516">
        <v>88</v>
      </c>
      <c r="B516" s="1">
        <v>43309</v>
      </c>
      <c r="C516">
        <v>586</v>
      </c>
      <c r="D516">
        <v>0.64760432800000001</v>
      </c>
      <c r="E516">
        <v>3.5548686000000003E-2</v>
      </c>
      <c r="F516">
        <v>8.0370943E-2</v>
      </c>
      <c r="G516">
        <v>6.6868273</v>
      </c>
      <c r="H516">
        <v>856.33468336603767</v>
      </c>
      <c r="I516">
        <v>7</v>
      </c>
      <c r="J516">
        <v>2549</v>
      </c>
      <c r="K516">
        <v>6179</v>
      </c>
      <c r="L516">
        <v>0.41252629875384372</v>
      </c>
      <c r="M516">
        <v>1650.7434320719999</v>
      </c>
      <c r="N516">
        <v>90.613600614000006</v>
      </c>
      <c r="O516">
        <v>204.865533707</v>
      </c>
      <c r="P516" s="2">
        <f t="shared" si="8"/>
        <v>43315</v>
      </c>
    </row>
    <row r="517" spans="1:16" x14ac:dyDescent="0.35">
      <c r="A517">
        <v>89</v>
      </c>
      <c r="B517" s="1">
        <v>43310</v>
      </c>
      <c r="C517">
        <v>525</v>
      </c>
      <c r="D517">
        <v>0.75358470499999997</v>
      </c>
      <c r="E517">
        <v>1.8056293000000001E-2</v>
      </c>
      <c r="F517">
        <v>6.2134890999999998E-2</v>
      </c>
      <c r="G517">
        <v>6.3978835999999992</v>
      </c>
      <c r="H517">
        <v>847.83828316963547</v>
      </c>
      <c r="I517">
        <v>6</v>
      </c>
      <c r="J517">
        <v>2474</v>
      </c>
      <c r="K517">
        <v>6179</v>
      </c>
      <c r="L517">
        <v>0.40038841236446032</v>
      </c>
      <c r="M517">
        <v>1864.3685601699999</v>
      </c>
      <c r="N517">
        <v>44.671268882</v>
      </c>
      <c r="O517">
        <v>153.721720334</v>
      </c>
      <c r="P517" s="2">
        <f t="shared" si="8"/>
        <v>43310</v>
      </c>
    </row>
    <row r="518" spans="1:16" x14ac:dyDescent="0.35">
      <c r="A518">
        <v>89</v>
      </c>
      <c r="B518" s="1">
        <v>43310</v>
      </c>
      <c r="C518">
        <v>525</v>
      </c>
      <c r="D518">
        <v>0.75358470499999997</v>
      </c>
      <c r="E518">
        <v>1.8056293000000001E-2</v>
      </c>
      <c r="F518">
        <v>6.2134890999999998E-2</v>
      </c>
      <c r="G518">
        <v>6.3978835999999992</v>
      </c>
      <c r="H518">
        <v>847.83828316963547</v>
      </c>
      <c r="I518">
        <v>6</v>
      </c>
      <c r="J518">
        <v>2474</v>
      </c>
      <c r="K518">
        <v>6179</v>
      </c>
      <c r="L518">
        <v>0.40038841236446032</v>
      </c>
      <c r="M518">
        <v>1864.3685601699999</v>
      </c>
      <c r="N518">
        <v>44.671268882</v>
      </c>
      <c r="O518">
        <v>153.721720334</v>
      </c>
      <c r="P518" s="2">
        <f t="shared" si="8"/>
        <v>43311</v>
      </c>
    </row>
    <row r="519" spans="1:16" x14ac:dyDescent="0.35">
      <c r="A519">
        <v>89</v>
      </c>
      <c r="B519" s="1">
        <v>43310</v>
      </c>
      <c r="C519">
        <v>525</v>
      </c>
      <c r="D519">
        <v>0.75358470499999997</v>
      </c>
      <c r="E519">
        <v>1.8056293000000001E-2</v>
      </c>
      <c r="F519">
        <v>6.2134890999999998E-2</v>
      </c>
      <c r="G519">
        <v>6.3978835999999992</v>
      </c>
      <c r="H519">
        <v>847.83828316963547</v>
      </c>
      <c r="I519">
        <v>6</v>
      </c>
      <c r="J519">
        <v>2474</v>
      </c>
      <c r="K519">
        <v>6179</v>
      </c>
      <c r="L519">
        <v>0.40038841236446032</v>
      </c>
      <c r="M519">
        <v>1864.3685601699999</v>
      </c>
      <c r="N519">
        <v>44.671268882</v>
      </c>
      <c r="O519">
        <v>153.721720334</v>
      </c>
      <c r="P519" s="2">
        <f t="shared" si="8"/>
        <v>43312</v>
      </c>
    </row>
    <row r="520" spans="1:16" x14ac:dyDescent="0.35">
      <c r="A520">
        <v>89</v>
      </c>
      <c r="B520" s="1">
        <v>43310</v>
      </c>
      <c r="C520">
        <v>525</v>
      </c>
      <c r="D520">
        <v>0.75358470499999997</v>
      </c>
      <c r="E520">
        <v>1.8056293000000001E-2</v>
      </c>
      <c r="F520">
        <v>6.2134890999999998E-2</v>
      </c>
      <c r="G520">
        <v>6.3978835999999992</v>
      </c>
      <c r="H520">
        <v>847.83828316963547</v>
      </c>
      <c r="I520">
        <v>6</v>
      </c>
      <c r="J520">
        <v>2474</v>
      </c>
      <c r="K520">
        <v>6179</v>
      </c>
      <c r="L520">
        <v>0.40038841236446032</v>
      </c>
      <c r="M520">
        <v>1864.3685601699999</v>
      </c>
      <c r="N520">
        <v>44.671268882</v>
      </c>
      <c r="O520">
        <v>153.721720334</v>
      </c>
      <c r="P520" s="2">
        <f t="shared" si="8"/>
        <v>43313</v>
      </c>
    </row>
    <row r="521" spans="1:16" x14ac:dyDescent="0.35">
      <c r="A521">
        <v>89</v>
      </c>
      <c r="B521" s="1">
        <v>43310</v>
      </c>
      <c r="C521">
        <v>525</v>
      </c>
      <c r="D521">
        <v>0.75358470499999997</v>
      </c>
      <c r="E521">
        <v>1.8056293000000001E-2</v>
      </c>
      <c r="F521">
        <v>6.2134890999999998E-2</v>
      </c>
      <c r="G521">
        <v>6.3978835999999992</v>
      </c>
      <c r="H521">
        <v>847.83828316963547</v>
      </c>
      <c r="I521">
        <v>6</v>
      </c>
      <c r="J521">
        <v>2474</v>
      </c>
      <c r="K521">
        <v>6179</v>
      </c>
      <c r="L521">
        <v>0.40038841236446032</v>
      </c>
      <c r="M521">
        <v>1864.3685601699999</v>
      </c>
      <c r="N521">
        <v>44.671268882</v>
      </c>
      <c r="O521">
        <v>153.721720334</v>
      </c>
      <c r="P521" s="2">
        <f t="shared" si="8"/>
        <v>43314</v>
      </c>
    </row>
    <row r="522" spans="1:16" x14ac:dyDescent="0.35">
      <c r="A522">
        <v>89</v>
      </c>
      <c r="B522" s="1">
        <v>43310</v>
      </c>
      <c r="C522">
        <v>525</v>
      </c>
      <c r="D522">
        <v>0.75358470499999997</v>
      </c>
      <c r="E522">
        <v>1.8056293000000001E-2</v>
      </c>
      <c r="F522">
        <v>6.2134890999999998E-2</v>
      </c>
      <c r="G522">
        <v>6.3978835999999992</v>
      </c>
      <c r="H522">
        <v>847.83828316963547</v>
      </c>
      <c r="I522">
        <v>6</v>
      </c>
      <c r="J522">
        <v>2474</v>
      </c>
      <c r="K522">
        <v>6179</v>
      </c>
      <c r="L522">
        <v>0.40038841236446032</v>
      </c>
      <c r="M522">
        <v>1864.3685601699999</v>
      </c>
      <c r="N522">
        <v>44.671268882</v>
      </c>
      <c r="O522">
        <v>153.721720334</v>
      </c>
      <c r="P522" s="2">
        <f t="shared" si="8"/>
        <v>43315</v>
      </c>
    </row>
    <row r="523" spans="1:16" x14ac:dyDescent="0.35">
      <c r="A523">
        <v>90</v>
      </c>
      <c r="B523" s="1">
        <v>43311</v>
      </c>
      <c r="C523">
        <v>149</v>
      </c>
      <c r="D523">
        <v>0.79198767299999995</v>
      </c>
      <c r="E523">
        <v>7.7041599999999998E-3</v>
      </c>
      <c r="F523">
        <v>6.1633281999999998E-2</v>
      </c>
      <c r="G523">
        <v>6.5300145999999986</v>
      </c>
      <c r="H523">
        <v>248.61942216544651</v>
      </c>
      <c r="I523">
        <v>7</v>
      </c>
      <c r="J523">
        <v>2381</v>
      </c>
      <c r="K523">
        <v>6179</v>
      </c>
      <c r="L523">
        <v>0.38533743324162478</v>
      </c>
      <c r="M523">
        <v>1885.722649413</v>
      </c>
      <c r="N523">
        <v>18.34360496</v>
      </c>
      <c r="O523">
        <v>146.74884444200001</v>
      </c>
      <c r="P523" s="2">
        <f t="shared" si="8"/>
        <v>43311</v>
      </c>
    </row>
    <row r="524" spans="1:16" x14ac:dyDescent="0.35">
      <c r="A524">
        <v>90</v>
      </c>
      <c r="B524" s="1">
        <v>43311</v>
      </c>
      <c r="C524">
        <v>149</v>
      </c>
      <c r="D524">
        <v>0.79198767299999995</v>
      </c>
      <c r="E524">
        <v>7.7041599999999998E-3</v>
      </c>
      <c r="F524">
        <v>6.1633281999999998E-2</v>
      </c>
      <c r="G524">
        <v>6.5300145999999986</v>
      </c>
      <c r="H524">
        <v>248.61942216544651</v>
      </c>
      <c r="I524">
        <v>7</v>
      </c>
      <c r="J524">
        <v>2381</v>
      </c>
      <c r="K524">
        <v>6179</v>
      </c>
      <c r="L524">
        <v>0.38533743324162478</v>
      </c>
      <c r="M524">
        <v>1885.722649413</v>
      </c>
      <c r="N524">
        <v>18.34360496</v>
      </c>
      <c r="O524">
        <v>146.74884444200001</v>
      </c>
      <c r="P524" s="2">
        <f t="shared" si="8"/>
        <v>43312</v>
      </c>
    </row>
    <row r="525" spans="1:16" x14ac:dyDescent="0.35">
      <c r="A525">
        <v>90</v>
      </c>
      <c r="B525" s="1">
        <v>43311</v>
      </c>
      <c r="C525">
        <v>149</v>
      </c>
      <c r="D525">
        <v>0.79198767299999995</v>
      </c>
      <c r="E525">
        <v>7.7041599999999998E-3</v>
      </c>
      <c r="F525">
        <v>6.1633281999999998E-2</v>
      </c>
      <c r="G525">
        <v>6.5300145999999986</v>
      </c>
      <c r="H525">
        <v>248.61942216544651</v>
      </c>
      <c r="I525">
        <v>7</v>
      </c>
      <c r="J525">
        <v>2381</v>
      </c>
      <c r="K525">
        <v>6179</v>
      </c>
      <c r="L525">
        <v>0.38533743324162478</v>
      </c>
      <c r="M525">
        <v>1885.722649413</v>
      </c>
      <c r="N525">
        <v>18.34360496</v>
      </c>
      <c r="O525">
        <v>146.74884444200001</v>
      </c>
      <c r="P525" s="2">
        <f t="shared" si="8"/>
        <v>43313</v>
      </c>
    </row>
    <row r="526" spans="1:16" x14ac:dyDescent="0.35">
      <c r="A526">
        <v>90</v>
      </c>
      <c r="B526" s="1">
        <v>43311</v>
      </c>
      <c r="C526">
        <v>149</v>
      </c>
      <c r="D526">
        <v>0.79198767299999995</v>
      </c>
      <c r="E526">
        <v>7.7041599999999998E-3</v>
      </c>
      <c r="F526">
        <v>6.1633281999999998E-2</v>
      </c>
      <c r="G526">
        <v>6.5300145999999986</v>
      </c>
      <c r="H526">
        <v>248.61942216544651</v>
      </c>
      <c r="I526">
        <v>7</v>
      </c>
      <c r="J526">
        <v>2381</v>
      </c>
      <c r="K526">
        <v>6179</v>
      </c>
      <c r="L526">
        <v>0.38533743324162478</v>
      </c>
      <c r="M526">
        <v>1885.722649413</v>
      </c>
      <c r="N526">
        <v>18.34360496</v>
      </c>
      <c r="O526">
        <v>146.74884444200001</v>
      </c>
      <c r="P526" s="2">
        <f t="shared" si="8"/>
        <v>43314</v>
      </c>
    </row>
    <row r="527" spans="1:16" x14ac:dyDescent="0.35">
      <c r="A527">
        <v>90</v>
      </c>
      <c r="B527" s="1">
        <v>43311</v>
      </c>
      <c r="C527">
        <v>149</v>
      </c>
      <c r="D527">
        <v>0.79198767299999995</v>
      </c>
      <c r="E527">
        <v>7.7041599999999998E-3</v>
      </c>
      <c r="F527">
        <v>6.1633281999999998E-2</v>
      </c>
      <c r="G527">
        <v>6.5300145999999986</v>
      </c>
      <c r="H527">
        <v>248.61942216544651</v>
      </c>
      <c r="I527">
        <v>7</v>
      </c>
      <c r="J527">
        <v>2381</v>
      </c>
      <c r="K527">
        <v>6179</v>
      </c>
      <c r="L527">
        <v>0.38533743324162478</v>
      </c>
      <c r="M527">
        <v>1885.722649413</v>
      </c>
      <c r="N527">
        <v>18.34360496</v>
      </c>
      <c r="O527">
        <v>146.74884444200001</v>
      </c>
      <c r="P527" s="2">
        <f t="shared" si="8"/>
        <v>43315</v>
      </c>
    </row>
    <row r="528" spans="1:16" x14ac:dyDescent="0.35">
      <c r="A528">
        <v>90</v>
      </c>
      <c r="B528" s="1">
        <v>43311</v>
      </c>
      <c r="C528">
        <v>149</v>
      </c>
      <c r="D528">
        <v>0.79198767299999995</v>
      </c>
      <c r="E528">
        <v>7.7041599999999998E-3</v>
      </c>
      <c r="F528">
        <v>6.1633281999999998E-2</v>
      </c>
      <c r="G528">
        <v>6.5300145999999986</v>
      </c>
      <c r="H528">
        <v>248.61942216544651</v>
      </c>
      <c r="I528">
        <v>7</v>
      </c>
      <c r="J528">
        <v>2381</v>
      </c>
      <c r="K528">
        <v>6179</v>
      </c>
      <c r="L528">
        <v>0.38533743324162478</v>
      </c>
      <c r="M528">
        <v>1885.722649413</v>
      </c>
      <c r="N528">
        <v>18.34360496</v>
      </c>
      <c r="O528">
        <v>146.74884444200001</v>
      </c>
      <c r="P528" s="2">
        <f t="shared" si="8"/>
        <v>43316</v>
      </c>
    </row>
    <row r="529" spans="1:16" x14ac:dyDescent="0.35">
      <c r="A529">
        <v>90</v>
      </c>
      <c r="B529" s="1">
        <v>43311</v>
      </c>
      <c r="C529">
        <v>149</v>
      </c>
      <c r="D529">
        <v>0.79198767299999995</v>
      </c>
      <c r="E529">
        <v>7.7041599999999998E-3</v>
      </c>
      <c r="F529">
        <v>6.1633281999999998E-2</v>
      </c>
      <c r="G529">
        <v>6.5300145999999986</v>
      </c>
      <c r="H529">
        <v>248.61942216544651</v>
      </c>
      <c r="I529">
        <v>7</v>
      </c>
      <c r="J529">
        <v>2381</v>
      </c>
      <c r="K529">
        <v>6179</v>
      </c>
      <c r="L529">
        <v>0.38533743324162478</v>
      </c>
      <c r="M529">
        <v>1885.722649413</v>
      </c>
      <c r="N529">
        <v>18.34360496</v>
      </c>
      <c r="O529">
        <v>146.74884444200001</v>
      </c>
      <c r="P529" s="2">
        <f t="shared" si="8"/>
        <v>43317</v>
      </c>
    </row>
    <row r="530" spans="1:16" x14ac:dyDescent="0.35">
      <c r="A530">
        <v>91</v>
      </c>
      <c r="B530" s="1">
        <v>43312</v>
      </c>
      <c r="C530">
        <v>43</v>
      </c>
      <c r="D530">
        <v>0.91509434000000001</v>
      </c>
      <c r="E530">
        <v>4.2452829999999997E-2</v>
      </c>
      <c r="F530">
        <v>3.3018868E-2</v>
      </c>
      <c r="G530">
        <v>5.5942622999999996</v>
      </c>
      <c r="H530">
        <v>76.24946581632905</v>
      </c>
      <c r="I530">
        <v>6</v>
      </c>
      <c r="J530">
        <v>2331</v>
      </c>
      <c r="K530">
        <v>6179</v>
      </c>
      <c r="L530">
        <v>0.3772455089820359</v>
      </c>
      <c r="M530">
        <v>2133.0849065399998</v>
      </c>
      <c r="N530">
        <v>98.95754672999999</v>
      </c>
      <c r="O530">
        <v>76.966981308000001</v>
      </c>
      <c r="P530" s="2">
        <f t="shared" si="8"/>
        <v>43312</v>
      </c>
    </row>
    <row r="531" spans="1:16" x14ac:dyDescent="0.35">
      <c r="A531">
        <v>91</v>
      </c>
      <c r="B531" s="1">
        <v>43312</v>
      </c>
      <c r="C531">
        <v>43</v>
      </c>
      <c r="D531">
        <v>0.91509434000000001</v>
      </c>
      <c r="E531">
        <v>4.2452829999999997E-2</v>
      </c>
      <c r="F531">
        <v>3.3018868E-2</v>
      </c>
      <c r="G531">
        <v>5.5942622999999996</v>
      </c>
      <c r="H531">
        <v>76.24946581632905</v>
      </c>
      <c r="I531">
        <v>6</v>
      </c>
      <c r="J531">
        <v>2331</v>
      </c>
      <c r="K531">
        <v>6179</v>
      </c>
      <c r="L531">
        <v>0.3772455089820359</v>
      </c>
      <c r="M531">
        <v>2133.0849065399998</v>
      </c>
      <c r="N531">
        <v>98.95754672999999</v>
      </c>
      <c r="O531">
        <v>76.966981308000001</v>
      </c>
      <c r="P531" s="2">
        <f t="shared" si="8"/>
        <v>43313</v>
      </c>
    </row>
    <row r="532" spans="1:16" x14ac:dyDescent="0.35">
      <c r="A532">
        <v>91</v>
      </c>
      <c r="B532" s="1">
        <v>43312</v>
      </c>
      <c r="C532">
        <v>43</v>
      </c>
      <c r="D532">
        <v>0.91509434000000001</v>
      </c>
      <c r="E532">
        <v>4.2452829999999997E-2</v>
      </c>
      <c r="F532">
        <v>3.3018868E-2</v>
      </c>
      <c r="G532">
        <v>5.5942622999999996</v>
      </c>
      <c r="H532">
        <v>76.24946581632905</v>
      </c>
      <c r="I532">
        <v>6</v>
      </c>
      <c r="J532">
        <v>2331</v>
      </c>
      <c r="K532">
        <v>6179</v>
      </c>
      <c r="L532">
        <v>0.3772455089820359</v>
      </c>
      <c r="M532">
        <v>2133.0849065399998</v>
      </c>
      <c r="N532">
        <v>98.95754672999999</v>
      </c>
      <c r="O532">
        <v>76.966981308000001</v>
      </c>
      <c r="P532" s="2">
        <f t="shared" si="8"/>
        <v>43314</v>
      </c>
    </row>
    <row r="533" spans="1:16" x14ac:dyDescent="0.35">
      <c r="A533">
        <v>91</v>
      </c>
      <c r="B533" s="1">
        <v>43312</v>
      </c>
      <c r="C533">
        <v>43</v>
      </c>
      <c r="D533">
        <v>0.91509434000000001</v>
      </c>
      <c r="E533">
        <v>4.2452829999999997E-2</v>
      </c>
      <c r="F533">
        <v>3.3018868E-2</v>
      </c>
      <c r="G533">
        <v>5.5942622999999996</v>
      </c>
      <c r="H533">
        <v>76.24946581632905</v>
      </c>
      <c r="I533">
        <v>6</v>
      </c>
      <c r="J533">
        <v>2331</v>
      </c>
      <c r="K533">
        <v>6179</v>
      </c>
      <c r="L533">
        <v>0.3772455089820359</v>
      </c>
      <c r="M533">
        <v>2133.0849065399998</v>
      </c>
      <c r="N533">
        <v>98.95754672999999</v>
      </c>
      <c r="O533">
        <v>76.966981308000001</v>
      </c>
      <c r="P533" s="2">
        <f t="shared" si="8"/>
        <v>43315</v>
      </c>
    </row>
    <row r="534" spans="1:16" x14ac:dyDescent="0.35">
      <c r="A534">
        <v>91</v>
      </c>
      <c r="B534" s="1">
        <v>43312</v>
      </c>
      <c r="C534">
        <v>43</v>
      </c>
      <c r="D534">
        <v>0.91509434000000001</v>
      </c>
      <c r="E534">
        <v>4.2452829999999997E-2</v>
      </c>
      <c r="F534">
        <v>3.3018868E-2</v>
      </c>
      <c r="G534">
        <v>5.5942622999999996</v>
      </c>
      <c r="H534">
        <v>76.24946581632905</v>
      </c>
      <c r="I534">
        <v>6</v>
      </c>
      <c r="J534">
        <v>2331</v>
      </c>
      <c r="K534">
        <v>6179</v>
      </c>
      <c r="L534">
        <v>0.3772455089820359</v>
      </c>
      <c r="M534">
        <v>2133.0849065399998</v>
      </c>
      <c r="N534">
        <v>98.95754672999999</v>
      </c>
      <c r="O534">
        <v>76.966981308000001</v>
      </c>
      <c r="P534" s="2">
        <f t="shared" si="8"/>
        <v>43316</v>
      </c>
    </row>
    <row r="535" spans="1:16" x14ac:dyDescent="0.35">
      <c r="A535">
        <v>91</v>
      </c>
      <c r="B535" s="1">
        <v>43312</v>
      </c>
      <c r="C535">
        <v>43</v>
      </c>
      <c r="D535">
        <v>0.91509434000000001</v>
      </c>
      <c r="E535">
        <v>4.2452829999999997E-2</v>
      </c>
      <c r="F535">
        <v>3.3018868E-2</v>
      </c>
      <c r="G535">
        <v>5.5942622999999996</v>
      </c>
      <c r="H535">
        <v>76.24946581632905</v>
      </c>
      <c r="I535">
        <v>6</v>
      </c>
      <c r="J535">
        <v>2331</v>
      </c>
      <c r="K535">
        <v>6179</v>
      </c>
      <c r="L535">
        <v>0.3772455089820359</v>
      </c>
      <c r="M535">
        <v>2133.0849065399998</v>
      </c>
      <c r="N535">
        <v>98.95754672999999</v>
      </c>
      <c r="O535">
        <v>76.966981308000001</v>
      </c>
      <c r="P535" s="2">
        <f t="shared" si="8"/>
        <v>43317</v>
      </c>
    </row>
    <row r="536" spans="1:16" x14ac:dyDescent="0.35">
      <c r="A536">
        <v>92</v>
      </c>
      <c r="B536" s="1">
        <v>43313</v>
      </c>
      <c r="C536">
        <v>46</v>
      </c>
      <c r="D536">
        <v>0.88414634099999989</v>
      </c>
      <c r="E536">
        <v>2.4390243999999998E-2</v>
      </c>
      <c r="F536">
        <v>6.7073171000000001E-2</v>
      </c>
      <c r="G536">
        <v>5</v>
      </c>
      <c r="H536">
        <v>78.885317922774689</v>
      </c>
      <c r="I536">
        <v>5</v>
      </c>
      <c r="J536">
        <v>2337</v>
      </c>
      <c r="K536">
        <v>6179</v>
      </c>
      <c r="L536">
        <v>0.3782165398931866</v>
      </c>
      <c r="M536">
        <v>2066.2499989170001</v>
      </c>
      <c r="N536">
        <v>57.000000227999998</v>
      </c>
      <c r="O536">
        <v>156.75000062699999</v>
      </c>
      <c r="P536" s="2">
        <f t="shared" si="8"/>
        <v>43313</v>
      </c>
    </row>
    <row r="537" spans="1:16" x14ac:dyDescent="0.35">
      <c r="A537">
        <v>92</v>
      </c>
      <c r="B537" s="1">
        <v>43313</v>
      </c>
      <c r="C537">
        <v>46</v>
      </c>
      <c r="D537">
        <v>0.88414634099999989</v>
      </c>
      <c r="E537">
        <v>2.4390243999999998E-2</v>
      </c>
      <c r="F537">
        <v>6.7073171000000001E-2</v>
      </c>
      <c r="G537">
        <v>5</v>
      </c>
      <c r="H537">
        <v>78.885317922774689</v>
      </c>
      <c r="I537">
        <v>5</v>
      </c>
      <c r="J537">
        <v>2337</v>
      </c>
      <c r="K537">
        <v>6179</v>
      </c>
      <c r="L537">
        <v>0.3782165398931866</v>
      </c>
      <c r="M537">
        <v>2066.2499989170001</v>
      </c>
      <c r="N537">
        <v>57.000000227999998</v>
      </c>
      <c r="O537">
        <v>156.75000062699999</v>
      </c>
      <c r="P537" s="2">
        <f t="shared" si="8"/>
        <v>43314</v>
      </c>
    </row>
    <row r="538" spans="1:16" x14ac:dyDescent="0.35">
      <c r="A538">
        <v>92</v>
      </c>
      <c r="B538" s="1">
        <v>43313</v>
      </c>
      <c r="C538">
        <v>46</v>
      </c>
      <c r="D538">
        <v>0.88414634099999989</v>
      </c>
      <c r="E538">
        <v>2.4390243999999998E-2</v>
      </c>
      <c r="F538">
        <v>6.7073171000000001E-2</v>
      </c>
      <c r="G538">
        <v>5</v>
      </c>
      <c r="H538">
        <v>78.885317922774689</v>
      </c>
      <c r="I538">
        <v>5</v>
      </c>
      <c r="J538">
        <v>2337</v>
      </c>
      <c r="K538">
        <v>6179</v>
      </c>
      <c r="L538">
        <v>0.3782165398931866</v>
      </c>
      <c r="M538">
        <v>2066.2499989170001</v>
      </c>
      <c r="N538">
        <v>57.000000227999998</v>
      </c>
      <c r="O538">
        <v>156.75000062699999</v>
      </c>
      <c r="P538" s="2">
        <f t="shared" si="8"/>
        <v>43315</v>
      </c>
    </row>
    <row r="539" spans="1:16" x14ac:dyDescent="0.35">
      <c r="A539">
        <v>92</v>
      </c>
      <c r="B539" s="1">
        <v>43313</v>
      </c>
      <c r="C539">
        <v>46</v>
      </c>
      <c r="D539">
        <v>0.88414634099999989</v>
      </c>
      <c r="E539">
        <v>2.4390243999999998E-2</v>
      </c>
      <c r="F539">
        <v>6.7073171000000001E-2</v>
      </c>
      <c r="G539">
        <v>5</v>
      </c>
      <c r="H539">
        <v>78.885317922774689</v>
      </c>
      <c r="I539">
        <v>5</v>
      </c>
      <c r="J539">
        <v>2337</v>
      </c>
      <c r="K539">
        <v>6179</v>
      </c>
      <c r="L539">
        <v>0.3782165398931866</v>
      </c>
      <c r="M539">
        <v>2066.2499989170001</v>
      </c>
      <c r="N539">
        <v>57.000000227999998</v>
      </c>
      <c r="O539">
        <v>156.75000062699999</v>
      </c>
      <c r="P539" s="2">
        <f t="shared" si="8"/>
        <v>43316</v>
      </c>
    </row>
    <row r="540" spans="1:16" x14ac:dyDescent="0.35">
      <c r="A540">
        <v>92</v>
      </c>
      <c r="B540" s="1">
        <v>43313</v>
      </c>
      <c r="C540">
        <v>46</v>
      </c>
      <c r="D540">
        <v>0.88414634099999989</v>
      </c>
      <c r="E540">
        <v>2.4390243999999998E-2</v>
      </c>
      <c r="F540">
        <v>6.7073171000000001E-2</v>
      </c>
      <c r="G540">
        <v>5</v>
      </c>
      <c r="H540">
        <v>78.885317922774689</v>
      </c>
      <c r="I540">
        <v>5</v>
      </c>
      <c r="J540">
        <v>2337</v>
      </c>
      <c r="K540">
        <v>6179</v>
      </c>
      <c r="L540">
        <v>0.3782165398931866</v>
      </c>
      <c r="M540">
        <v>2066.2499989170001</v>
      </c>
      <c r="N540">
        <v>57.000000227999998</v>
      </c>
      <c r="O540">
        <v>156.75000062699999</v>
      </c>
      <c r="P540" s="2">
        <f t="shared" si="8"/>
        <v>43317</v>
      </c>
    </row>
    <row r="541" spans="1:16" x14ac:dyDescent="0.35">
      <c r="A541">
        <v>93</v>
      </c>
      <c r="B541" s="1">
        <v>43314</v>
      </c>
      <c r="C541">
        <v>40</v>
      </c>
      <c r="D541">
        <v>0.92408376999999997</v>
      </c>
      <c r="E541">
        <v>3.1413613E-2</v>
      </c>
      <c r="F541">
        <v>5.4973821999999999E-2</v>
      </c>
      <c r="G541">
        <v>3.6552566999999998</v>
      </c>
      <c r="H541">
        <v>70.447594375359699</v>
      </c>
      <c r="I541">
        <v>4</v>
      </c>
      <c r="J541">
        <v>2305</v>
      </c>
      <c r="K541">
        <v>6179</v>
      </c>
      <c r="L541">
        <v>0.37303770836704969</v>
      </c>
      <c r="M541">
        <v>2130.0130898500001</v>
      </c>
      <c r="N541">
        <v>72.408377965</v>
      </c>
      <c r="O541">
        <v>126.71465971000001</v>
      </c>
      <c r="P541" s="2">
        <f t="shared" si="8"/>
        <v>43314</v>
      </c>
    </row>
    <row r="542" spans="1:16" x14ac:dyDescent="0.35">
      <c r="A542">
        <v>93</v>
      </c>
      <c r="B542" s="1">
        <v>43314</v>
      </c>
      <c r="C542">
        <v>40</v>
      </c>
      <c r="D542">
        <v>0.92408376999999997</v>
      </c>
      <c r="E542">
        <v>3.1413613E-2</v>
      </c>
      <c r="F542">
        <v>5.4973821999999999E-2</v>
      </c>
      <c r="G542">
        <v>3.6552566999999998</v>
      </c>
      <c r="H542">
        <v>70.447594375359699</v>
      </c>
      <c r="I542">
        <v>4</v>
      </c>
      <c r="J542">
        <v>2305</v>
      </c>
      <c r="K542">
        <v>6179</v>
      </c>
      <c r="L542">
        <v>0.37303770836704969</v>
      </c>
      <c r="M542">
        <v>2130.0130898500001</v>
      </c>
      <c r="N542">
        <v>72.408377965</v>
      </c>
      <c r="O542">
        <v>126.71465971000001</v>
      </c>
      <c r="P542" s="2">
        <f t="shared" si="8"/>
        <v>43315</v>
      </c>
    </row>
    <row r="543" spans="1:16" x14ac:dyDescent="0.35">
      <c r="A543">
        <v>93</v>
      </c>
      <c r="B543" s="1">
        <v>43314</v>
      </c>
      <c r="C543">
        <v>40</v>
      </c>
      <c r="D543">
        <v>0.92408376999999997</v>
      </c>
      <c r="E543">
        <v>3.1413613E-2</v>
      </c>
      <c r="F543">
        <v>5.4973821999999999E-2</v>
      </c>
      <c r="G543">
        <v>3.6552566999999998</v>
      </c>
      <c r="H543">
        <v>70.447594375359699</v>
      </c>
      <c r="I543">
        <v>4</v>
      </c>
      <c r="J543">
        <v>2305</v>
      </c>
      <c r="K543">
        <v>6179</v>
      </c>
      <c r="L543">
        <v>0.37303770836704969</v>
      </c>
      <c r="M543">
        <v>2130.0130898500001</v>
      </c>
      <c r="N543">
        <v>72.408377965</v>
      </c>
      <c r="O543">
        <v>126.71465971000001</v>
      </c>
      <c r="P543" s="2">
        <f t="shared" si="8"/>
        <v>43316</v>
      </c>
    </row>
    <row r="544" spans="1:16" x14ac:dyDescent="0.35">
      <c r="A544">
        <v>93</v>
      </c>
      <c r="B544" s="1">
        <v>43314</v>
      </c>
      <c r="C544">
        <v>40</v>
      </c>
      <c r="D544">
        <v>0.92408376999999997</v>
      </c>
      <c r="E544">
        <v>3.1413613E-2</v>
      </c>
      <c r="F544">
        <v>5.4973821999999999E-2</v>
      </c>
      <c r="G544">
        <v>3.6552566999999998</v>
      </c>
      <c r="H544">
        <v>70.447594375359699</v>
      </c>
      <c r="I544">
        <v>4</v>
      </c>
      <c r="J544">
        <v>2305</v>
      </c>
      <c r="K544">
        <v>6179</v>
      </c>
      <c r="L544">
        <v>0.37303770836704969</v>
      </c>
      <c r="M544">
        <v>2130.0130898500001</v>
      </c>
      <c r="N544">
        <v>72.408377965</v>
      </c>
      <c r="O544">
        <v>126.71465971000001</v>
      </c>
      <c r="P544" s="2">
        <f t="shared" si="8"/>
        <v>43317</v>
      </c>
    </row>
    <row r="545" spans="1:16" x14ac:dyDescent="0.35">
      <c r="A545">
        <v>94</v>
      </c>
      <c r="B545" s="1">
        <v>43315</v>
      </c>
      <c r="C545">
        <v>489</v>
      </c>
      <c r="D545">
        <v>0.75</v>
      </c>
      <c r="E545">
        <v>1.5096617999999999E-2</v>
      </c>
      <c r="F545">
        <v>7.7294686000000001E-2</v>
      </c>
      <c r="G545">
        <v>6.5643326999999996</v>
      </c>
      <c r="H545">
        <v>777.68470630577701</v>
      </c>
      <c r="I545">
        <v>7</v>
      </c>
      <c r="J545">
        <v>2090</v>
      </c>
      <c r="K545">
        <v>6179</v>
      </c>
      <c r="L545">
        <v>0.33824243405081728</v>
      </c>
      <c r="M545">
        <v>1567.5</v>
      </c>
      <c r="N545">
        <v>31.551931620000001</v>
      </c>
      <c r="O545">
        <v>161.54589374</v>
      </c>
      <c r="P545" s="2">
        <f t="shared" si="8"/>
        <v>43315</v>
      </c>
    </row>
    <row r="546" spans="1:16" x14ac:dyDescent="0.35">
      <c r="A546">
        <v>94</v>
      </c>
      <c r="B546" s="1">
        <v>43315</v>
      </c>
      <c r="C546">
        <v>489</v>
      </c>
      <c r="D546">
        <v>0.75</v>
      </c>
      <c r="E546">
        <v>1.5096617999999999E-2</v>
      </c>
      <c r="F546">
        <v>7.7294686000000001E-2</v>
      </c>
      <c r="G546">
        <v>6.5643326999999996</v>
      </c>
      <c r="H546">
        <v>777.68470630577701</v>
      </c>
      <c r="I546">
        <v>7</v>
      </c>
      <c r="J546">
        <v>2090</v>
      </c>
      <c r="K546">
        <v>6179</v>
      </c>
      <c r="L546">
        <v>0.33824243405081728</v>
      </c>
      <c r="M546">
        <v>1567.5</v>
      </c>
      <c r="N546">
        <v>31.551931620000001</v>
      </c>
      <c r="O546">
        <v>161.54589374</v>
      </c>
      <c r="P546" s="2">
        <f t="shared" si="8"/>
        <v>43316</v>
      </c>
    </row>
    <row r="547" spans="1:16" x14ac:dyDescent="0.35">
      <c r="A547">
        <v>94</v>
      </c>
      <c r="B547" s="1">
        <v>43315</v>
      </c>
      <c r="C547">
        <v>489</v>
      </c>
      <c r="D547">
        <v>0.75</v>
      </c>
      <c r="E547">
        <v>1.5096617999999999E-2</v>
      </c>
      <c r="F547">
        <v>7.7294686000000001E-2</v>
      </c>
      <c r="G547">
        <v>6.5643326999999996</v>
      </c>
      <c r="H547">
        <v>777.68470630577701</v>
      </c>
      <c r="I547">
        <v>7</v>
      </c>
      <c r="J547">
        <v>2090</v>
      </c>
      <c r="K547">
        <v>6179</v>
      </c>
      <c r="L547">
        <v>0.33824243405081728</v>
      </c>
      <c r="M547">
        <v>1567.5</v>
      </c>
      <c r="N547">
        <v>31.551931620000001</v>
      </c>
      <c r="O547">
        <v>161.54589374</v>
      </c>
      <c r="P547" s="2">
        <f t="shared" si="8"/>
        <v>43317</v>
      </c>
    </row>
    <row r="548" spans="1:16" x14ac:dyDescent="0.35">
      <c r="A548">
        <v>94</v>
      </c>
      <c r="B548" s="1">
        <v>43315</v>
      </c>
      <c r="C548">
        <v>489</v>
      </c>
      <c r="D548">
        <v>0.75</v>
      </c>
      <c r="E548">
        <v>1.5096617999999999E-2</v>
      </c>
      <c r="F548">
        <v>7.7294686000000001E-2</v>
      </c>
      <c r="G548">
        <v>6.5643326999999996</v>
      </c>
      <c r="H548">
        <v>777.68470630577701</v>
      </c>
      <c r="I548">
        <v>7</v>
      </c>
      <c r="J548">
        <v>2090</v>
      </c>
      <c r="K548">
        <v>6179</v>
      </c>
      <c r="L548">
        <v>0.33824243405081728</v>
      </c>
      <c r="M548">
        <v>1567.5</v>
      </c>
      <c r="N548">
        <v>31.551931620000001</v>
      </c>
      <c r="O548">
        <v>161.54589374</v>
      </c>
      <c r="P548" s="2">
        <f t="shared" si="8"/>
        <v>43318</v>
      </c>
    </row>
    <row r="549" spans="1:16" x14ac:dyDescent="0.35">
      <c r="A549">
        <v>94</v>
      </c>
      <c r="B549" s="1">
        <v>43315</v>
      </c>
      <c r="C549">
        <v>489</v>
      </c>
      <c r="D549">
        <v>0.75</v>
      </c>
      <c r="E549">
        <v>1.5096617999999999E-2</v>
      </c>
      <c r="F549">
        <v>7.7294686000000001E-2</v>
      </c>
      <c r="G549">
        <v>6.5643326999999996</v>
      </c>
      <c r="H549">
        <v>777.68470630577701</v>
      </c>
      <c r="I549">
        <v>7</v>
      </c>
      <c r="J549">
        <v>2090</v>
      </c>
      <c r="K549">
        <v>6179</v>
      </c>
      <c r="L549">
        <v>0.33824243405081728</v>
      </c>
      <c r="M549">
        <v>1567.5</v>
      </c>
      <c r="N549">
        <v>31.551931620000001</v>
      </c>
      <c r="O549">
        <v>161.54589374</v>
      </c>
      <c r="P549" s="2">
        <f t="shared" si="8"/>
        <v>43319</v>
      </c>
    </row>
    <row r="550" spans="1:16" x14ac:dyDescent="0.35">
      <c r="A550">
        <v>94</v>
      </c>
      <c r="B550" s="1">
        <v>43315</v>
      </c>
      <c r="C550">
        <v>489</v>
      </c>
      <c r="D550">
        <v>0.75</v>
      </c>
      <c r="E550">
        <v>1.5096617999999999E-2</v>
      </c>
      <c r="F550">
        <v>7.7294686000000001E-2</v>
      </c>
      <c r="G550">
        <v>6.5643326999999996</v>
      </c>
      <c r="H550">
        <v>777.68470630577701</v>
      </c>
      <c r="I550">
        <v>7</v>
      </c>
      <c r="J550">
        <v>2090</v>
      </c>
      <c r="K550">
        <v>6179</v>
      </c>
      <c r="L550">
        <v>0.33824243405081728</v>
      </c>
      <c r="M550">
        <v>1567.5</v>
      </c>
      <c r="N550">
        <v>31.551931620000001</v>
      </c>
      <c r="O550">
        <v>161.54589374</v>
      </c>
      <c r="P550" s="2">
        <f t="shared" si="8"/>
        <v>43320</v>
      </c>
    </row>
    <row r="551" spans="1:16" x14ac:dyDescent="0.35">
      <c r="A551">
        <v>94</v>
      </c>
      <c r="B551" s="1">
        <v>43315</v>
      </c>
      <c r="C551">
        <v>489</v>
      </c>
      <c r="D551">
        <v>0.75</v>
      </c>
      <c r="E551">
        <v>1.5096617999999999E-2</v>
      </c>
      <c r="F551">
        <v>7.7294686000000001E-2</v>
      </c>
      <c r="G551">
        <v>6.5643326999999996</v>
      </c>
      <c r="H551">
        <v>777.68470630577701</v>
      </c>
      <c r="I551">
        <v>7</v>
      </c>
      <c r="J551">
        <v>2090</v>
      </c>
      <c r="K551">
        <v>6179</v>
      </c>
      <c r="L551">
        <v>0.33824243405081728</v>
      </c>
      <c r="M551">
        <v>1567.5</v>
      </c>
      <c r="N551">
        <v>31.551931620000001</v>
      </c>
      <c r="O551">
        <v>161.54589374</v>
      </c>
      <c r="P551" s="2">
        <f t="shared" si="8"/>
        <v>43321</v>
      </c>
    </row>
    <row r="552" spans="1:16" x14ac:dyDescent="0.35">
      <c r="A552">
        <v>95</v>
      </c>
      <c r="B552" s="1">
        <v>43316</v>
      </c>
      <c r="C552">
        <v>501</v>
      </c>
      <c r="D552">
        <v>0.65010683800000002</v>
      </c>
      <c r="E552">
        <v>4.9679487000000001E-2</v>
      </c>
      <c r="F552">
        <v>9.3482905999999991E-2</v>
      </c>
      <c r="G552">
        <v>6.6498137000000002</v>
      </c>
      <c r="H552">
        <v>712.19003308392666</v>
      </c>
      <c r="I552">
        <v>7</v>
      </c>
      <c r="J552">
        <v>1975</v>
      </c>
      <c r="K552">
        <v>6179</v>
      </c>
      <c r="L552">
        <v>0.31963100825376273</v>
      </c>
      <c r="M552">
        <v>1283.96100505</v>
      </c>
      <c r="N552">
        <v>98.116986824999998</v>
      </c>
      <c r="O552">
        <v>184.62873934999999</v>
      </c>
      <c r="P552" s="2">
        <f t="shared" si="8"/>
        <v>43316</v>
      </c>
    </row>
    <row r="553" spans="1:16" x14ac:dyDescent="0.35">
      <c r="A553">
        <v>95</v>
      </c>
      <c r="B553" s="1">
        <v>43316</v>
      </c>
      <c r="C553">
        <v>501</v>
      </c>
      <c r="D553">
        <v>0.65010683800000002</v>
      </c>
      <c r="E553">
        <v>4.9679487000000001E-2</v>
      </c>
      <c r="F553">
        <v>9.3482905999999991E-2</v>
      </c>
      <c r="G553">
        <v>6.6498137000000002</v>
      </c>
      <c r="H553">
        <v>712.19003308392666</v>
      </c>
      <c r="I553">
        <v>7</v>
      </c>
      <c r="J553">
        <v>1975</v>
      </c>
      <c r="K553">
        <v>6179</v>
      </c>
      <c r="L553">
        <v>0.31963100825376273</v>
      </c>
      <c r="M553">
        <v>1283.96100505</v>
      </c>
      <c r="N553">
        <v>98.116986824999998</v>
      </c>
      <c r="O553">
        <v>184.62873934999999</v>
      </c>
      <c r="P553" s="2">
        <f t="shared" si="8"/>
        <v>43317</v>
      </c>
    </row>
    <row r="554" spans="1:16" x14ac:dyDescent="0.35">
      <c r="A554">
        <v>95</v>
      </c>
      <c r="B554" s="1">
        <v>43316</v>
      </c>
      <c r="C554">
        <v>501</v>
      </c>
      <c r="D554">
        <v>0.65010683800000002</v>
      </c>
      <c r="E554">
        <v>4.9679487000000001E-2</v>
      </c>
      <c r="F554">
        <v>9.3482905999999991E-2</v>
      </c>
      <c r="G554">
        <v>6.6498137000000002</v>
      </c>
      <c r="H554">
        <v>712.19003308392666</v>
      </c>
      <c r="I554">
        <v>7</v>
      </c>
      <c r="J554">
        <v>1975</v>
      </c>
      <c r="K554">
        <v>6179</v>
      </c>
      <c r="L554">
        <v>0.31963100825376273</v>
      </c>
      <c r="M554">
        <v>1283.96100505</v>
      </c>
      <c r="N554">
        <v>98.116986824999998</v>
      </c>
      <c r="O554">
        <v>184.62873934999999</v>
      </c>
      <c r="P554" s="2">
        <f t="shared" si="8"/>
        <v>43318</v>
      </c>
    </row>
    <row r="555" spans="1:16" x14ac:dyDescent="0.35">
      <c r="A555">
        <v>95</v>
      </c>
      <c r="B555" s="1">
        <v>43316</v>
      </c>
      <c r="C555">
        <v>501</v>
      </c>
      <c r="D555">
        <v>0.65010683800000002</v>
      </c>
      <c r="E555">
        <v>4.9679487000000001E-2</v>
      </c>
      <c r="F555">
        <v>9.3482905999999991E-2</v>
      </c>
      <c r="G555">
        <v>6.6498137000000002</v>
      </c>
      <c r="H555">
        <v>712.19003308392666</v>
      </c>
      <c r="I555">
        <v>7</v>
      </c>
      <c r="J555">
        <v>1975</v>
      </c>
      <c r="K555">
        <v>6179</v>
      </c>
      <c r="L555">
        <v>0.31963100825376273</v>
      </c>
      <c r="M555">
        <v>1283.96100505</v>
      </c>
      <c r="N555">
        <v>98.116986824999998</v>
      </c>
      <c r="O555">
        <v>184.62873934999999</v>
      </c>
      <c r="P555" s="2">
        <f t="shared" si="8"/>
        <v>43319</v>
      </c>
    </row>
    <row r="556" spans="1:16" x14ac:dyDescent="0.35">
      <c r="A556">
        <v>95</v>
      </c>
      <c r="B556" s="1">
        <v>43316</v>
      </c>
      <c r="C556">
        <v>501</v>
      </c>
      <c r="D556">
        <v>0.65010683800000002</v>
      </c>
      <c r="E556">
        <v>4.9679487000000001E-2</v>
      </c>
      <c r="F556">
        <v>9.3482905999999991E-2</v>
      </c>
      <c r="G556">
        <v>6.6498137000000002</v>
      </c>
      <c r="H556">
        <v>712.19003308392666</v>
      </c>
      <c r="I556">
        <v>7</v>
      </c>
      <c r="J556">
        <v>1975</v>
      </c>
      <c r="K556">
        <v>6179</v>
      </c>
      <c r="L556">
        <v>0.31963100825376273</v>
      </c>
      <c r="M556">
        <v>1283.96100505</v>
      </c>
      <c r="N556">
        <v>98.116986824999998</v>
      </c>
      <c r="O556">
        <v>184.62873934999999</v>
      </c>
      <c r="P556" s="2">
        <f t="shared" si="8"/>
        <v>43320</v>
      </c>
    </row>
    <row r="557" spans="1:16" x14ac:dyDescent="0.35">
      <c r="A557">
        <v>95</v>
      </c>
      <c r="B557" s="1">
        <v>43316</v>
      </c>
      <c r="C557">
        <v>501</v>
      </c>
      <c r="D557">
        <v>0.65010683800000002</v>
      </c>
      <c r="E557">
        <v>4.9679487000000001E-2</v>
      </c>
      <c r="F557">
        <v>9.3482905999999991E-2</v>
      </c>
      <c r="G557">
        <v>6.6498137000000002</v>
      </c>
      <c r="H557">
        <v>712.19003308392666</v>
      </c>
      <c r="I557">
        <v>7</v>
      </c>
      <c r="J557">
        <v>1975</v>
      </c>
      <c r="K557">
        <v>6179</v>
      </c>
      <c r="L557">
        <v>0.31963100825376273</v>
      </c>
      <c r="M557">
        <v>1283.96100505</v>
      </c>
      <c r="N557">
        <v>98.116986824999998</v>
      </c>
      <c r="O557">
        <v>184.62873934999999</v>
      </c>
      <c r="P557" s="2">
        <f t="shared" si="8"/>
        <v>43321</v>
      </c>
    </row>
    <row r="558" spans="1:16" x14ac:dyDescent="0.35">
      <c r="A558">
        <v>95</v>
      </c>
      <c r="B558" s="1">
        <v>43316</v>
      </c>
      <c r="C558">
        <v>501</v>
      </c>
      <c r="D558">
        <v>0.65010683800000002</v>
      </c>
      <c r="E558">
        <v>4.9679487000000001E-2</v>
      </c>
      <c r="F558">
        <v>9.3482905999999991E-2</v>
      </c>
      <c r="G558">
        <v>6.6498137000000002</v>
      </c>
      <c r="H558">
        <v>712.19003308392666</v>
      </c>
      <c r="I558">
        <v>7</v>
      </c>
      <c r="J558">
        <v>1975</v>
      </c>
      <c r="K558">
        <v>6179</v>
      </c>
      <c r="L558">
        <v>0.31963100825376273</v>
      </c>
      <c r="M558">
        <v>1283.96100505</v>
      </c>
      <c r="N558">
        <v>98.116986824999998</v>
      </c>
      <c r="O558">
        <v>184.62873934999999</v>
      </c>
      <c r="P558" s="2">
        <f t="shared" si="8"/>
        <v>43322</v>
      </c>
    </row>
    <row r="559" spans="1:16" x14ac:dyDescent="0.35">
      <c r="A559">
        <v>96</v>
      </c>
      <c r="B559" s="1">
        <v>43317</v>
      </c>
      <c r="C559">
        <v>474</v>
      </c>
      <c r="D559">
        <v>0.79939209700000002</v>
      </c>
      <c r="E559">
        <v>2.7963525999999999E-2</v>
      </c>
      <c r="F559">
        <v>6.8085105999999992E-2</v>
      </c>
      <c r="G559">
        <v>6.1321212000000003</v>
      </c>
      <c r="H559">
        <v>772.61469575161334</v>
      </c>
      <c r="I559">
        <v>6</v>
      </c>
      <c r="J559">
        <v>2027</v>
      </c>
      <c r="K559">
        <v>6179</v>
      </c>
      <c r="L559">
        <v>0.32804660948373521</v>
      </c>
      <c r="M559">
        <v>1620.3677806190001</v>
      </c>
      <c r="N559">
        <v>56.682067202000013</v>
      </c>
      <c r="O559">
        <v>138.00850986200001</v>
      </c>
      <c r="P559" s="2">
        <f t="shared" si="8"/>
        <v>43317</v>
      </c>
    </row>
    <row r="560" spans="1:16" x14ac:dyDescent="0.35">
      <c r="A560">
        <v>96</v>
      </c>
      <c r="B560" s="1">
        <v>43317</v>
      </c>
      <c r="C560">
        <v>474</v>
      </c>
      <c r="D560">
        <v>0.79939209700000002</v>
      </c>
      <c r="E560">
        <v>2.7963525999999999E-2</v>
      </c>
      <c r="F560">
        <v>6.8085105999999992E-2</v>
      </c>
      <c r="G560">
        <v>6.1321212000000003</v>
      </c>
      <c r="H560">
        <v>772.61469575161334</v>
      </c>
      <c r="I560">
        <v>6</v>
      </c>
      <c r="J560">
        <v>2027</v>
      </c>
      <c r="K560">
        <v>6179</v>
      </c>
      <c r="L560">
        <v>0.32804660948373521</v>
      </c>
      <c r="M560">
        <v>1620.3677806190001</v>
      </c>
      <c r="N560">
        <v>56.682067202000013</v>
      </c>
      <c r="O560">
        <v>138.00850986200001</v>
      </c>
      <c r="P560" s="2">
        <f t="shared" si="8"/>
        <v>43318</v>
      </c>
    </row>
    <row r="561" spans="1:16" x14ac:dyDescent="0.35">
      <c r="A561">
        <v>96</v>
      </c>
      <c r="B561" s="1">
        <v>43317</v>
      </c>
      <c r="C561">
        <v>474</v>
      </c>
      <c r="D561">
        <v>0.79939209700000002</v>
      </c>
      <c r="E561">
        <v>2.7963525999999999E-2</v>
      </c>
      <c r="F561">
        <v>6.8085105999999992E-2</v>
      </c>
      <c r="G561">
        <v>6.1321212000000003</v>
      </c>
      <c r="H561">
        <v>772.61469575161334</v>
      </c>
      <c r="I561">
        <v>6</v>
      </c>
      <c r="J561">
        <v>2027</v>
      </c>
      <c r="K561">
        <v>6179</v>
      </c>
      <c r="L561">
        <v>0.32804660948373521</v>
      </c>
      <c r="M561">
        <v>1620.3677806190001</v>
      </c>
      <c r="N561">
        <v>56.682067202000013</v>
      </c>
      <c r="O561">
        <v>138.00850986200001</v>
      </c>
      <c r="P561" s="2">
        <f t="shared" si="8"/>
        <v>43319</v>
      </c>
    </row>
    <row r="562" spans="1:16" x14ac:dyDescent="0.35">
      <c r="A562">
        <v>96</v>
      </c>
      <c r="B562" s="1">
        <v>43317</v>
      </c>
      <c r="C562">
        <v>474</v>
      </c>
      <c r="D562">
        <v>0.79939209700000002</v>
      </c>
      <c r="E562">
        <v>2.7963525999999999E-2</v>
      </c>
      <c r="F562">
        <v>6.8085105999999992E-2</v>
      </c>
      <c r="G562">
        <v>6.1321212000000003</v>
      </c>
      <c r="H562">
        <v>772.61469575161334</v>
      </c>
      <c r="I562">
        <v>6</v>
      </c>
      <c r="J562">
        <v>2027</v>
      </c>
      <c r="K562">
        <v>6179</v>
      </c>
      <c r="L562">
        <v>0.32804660948373521</v>
      </c>
      <c r="M562">
        <v>1620.3677806190001</v>
      </c>
      <c r="N562">
        <v>56.682067202000013</v>
      </c>
      <c r="O562">
        <v>138.00850986200001</v>
      </c>
      <c r="P562" s="2">
        <f t="shared" si="8"/>
        <v>43320</v>
      </c>
    </row>
    <row r="563" spans="1:16" x14ac:dyDescent="0.35">
      <c r="A563">
        <v>96</v>
      </c>
      <c r="B563" s="1">
        <v>43317</v>
      </c>
      <c r="C563">
        <v>474</v>
      </c>
      <c r="D563">
        <v>0.79939209700000002</v>
      </c>
      <c r="E563">
        <v>2.7963525999999999E-2</v>
      </c>
      <c r="F563">
        <v>6.8085105999999992E-2</v>
      </c>
      <c r="G563">
        <v>6.1321212000000003</v>
      </c>
      <c r="H563">
        <v>772.61469575161334</v>
      </c>
      <c r="I563">
        <v>6</v>
      </c>
      <c r="J563">
        <v>2027</v>
      </c>
      <c r="K563">
        <v>6179</v>
      </c>
      <c r="L563">
        <v>0.32804660948373521</v>
      </c>
      <c r="M563">
        <v>1620.3677806190001</v>
      </c>
      <c r="N563">
        <v>56.682067202000013</v>
      </c>
      <c r="O563">
        <v>138.00850986200001</v>
      </c>
      <c r="P563" s="2">
        <f t="shared" si="8"/>
        <v>43321</v>
      </c>
    </row>
    <row r="564" spans="1:16" x14ac:dyDescent="0.35">
      <c r="A564">
        <v>96</v>
      </c>
      <c r="B564" s="1">
        <v>43317</v>
      </c>
      <c r="C564">
        <v>474</v>
      </c>
      <c r="D564">
        <v>0.79939209700000002</v>
      </c>
      <c r="E564">
        <v>2.7963525999999999E-2</v>
      </c>
      <c r="F564">
        <v>6.8085105999999992E-2</v>
      </c>
      <c r="G564">
        <v>6.1321212000000003</v>
      </c>
      <c r="H564">
        <v>772.61469575161334</v>
      </c>
      <c r="I564">
        <v>6</v>
      </c>
      <c r="J564">
        <v>2027</v>
      </c>
      <c r="K564">
        <v>6179</v>
      </c>
      <c r="L564">
        <v>0.32804660948373521</v>
      </c>
      <c r="M564">
        <v>1620.3677806190001</v>
      </c>
      <c r="N564">
        <v>56.682067202000013</v>
      </c>
      <c r="O564">
        <v>138.00850986200001</v>
      </c>
      <c r="P564" s="2">
        <f t="shared" si="8"/>
        <v>43322</v>
      </c>
    </row>
    <row r="565" spans="1:16" x14ac:dyDescent="0.35">
      <c r="A565">
        <v>97</v>
      </c>
      <c r="B565" s="1">
        <v>43318</v>
      </c>
      <c r="C565">
        <v>111</v>
      </c>
      <c r="D565">
        <v>0.76146789000000004</v>
      </c>
      <c r="E565">
        <v>1.2844037000000001E-2</v>
      </c>
      <c r="F565">
        <v>9.357798199999999E-2</v>
      </c>
      <c r="G565">
        <v>6.0905982999999999</v>
      </c>
      <c r="H565">
        <v>174.94999294623841</v>
      </c>
      <c r="I565">
        <v>6</v>
      </c>
      <c r="J565">
        <v>2003</v>
      </c>
      <c r="K565">
        <v>6179</v>
      </c>
      <c r="L565">
        <v>0.32416248583913249</v>
      </c>
      <c r="M565">
        <v>1525.2201836700001</v>
      </c>
      <c r="N565">
        <v>25.726606110999999</v>
      </c>
      <c r="O565">
        <v>187.43669794600001</v>
      </c>
      <c r="P565" s="2">
        <f t="shared" si="8"/>
        <v>43318</v>
      </c>
    </row>
    <row r="566" spans="1:16" x14ac:dyDescent="0.35">
      <c r="A566">
        <v>97</v>
      </c>
      <c r="B566" s="1">
        <v>43318</v>
      </c>
      <c r="C566">
        <v>111</v>
      </c>
      <c r="D566">
        <v>0.76146789000000004</v>
      </c>
      <c r="E566">
        <v>1.2844037000000001E-2</v>
      </c>
      <c r="F566">
        <v>9.357798199999999E-2</v>
      </c>
      <c r="G566">
        <v>6.0905982999999999</v>
      </c>
      <c r="H566">
        <v>174.94999294623841</v>
      </c>
      <c r="I566">
        <v>6</v>
      </c>
      <c r="J566">
        <v>2003</v>
      </c>
      <c r="K566">
        <v>6179</v>
      </c>
      <c r="L566">
        <v>0.32416248583913249</v>
      </c>
      <c r="M566">
        <v>1525.2201836700001</v>
      </c>
      <c r="N566">
        <v>25.726606110999999</v>
      </c>
      <c r="O566">
        <v>187.43669794600001</v>
      </c>
      <c r="P566" s="2">
        <f t="shared" si="8"/>
        <v>43319</v>
      </c>
    </row>
    <row r="567" spans="1:16" x14ac:dyDescent="0.35">
      <c r="A567">
        <v>97</v>
      </c>
      <c r="B567" s="1">
        <v>43318</v>
      </c>
      <c r="C567">
        <v>111</v>
      </c>
      <c r="D567">
        <v>0.76146789000000004</v>
      </c>
      <c r="E567">
        <v>1.2844037000000001E-2</v>
      </c>
      <c r="F567">
        <v>9.357798199999999E-2</v>
      </c>
      <c r="G567">
        <v>6.0905982999999999</v>
      </c>
      <c r="H567">
        <v>174.94999294623841</v>
      </c>
      <c r="I567">
        <v>6</v>
      </c>
      <c r="J567">
        <v>2003</v>
      </c>
      <c r="K567">
        <v>6179</v>
      </c>
      <c r="L567">
        <v>0.32416248583913249</v>
      </c>
      <c r="M567">
        <v>1525.2201836700001</v>
      </c>
      <c r="N567">
        <v>25.726606110999999</v>
      </c>
      <c r="O567">
        <v>187.43669794600001</v>
      </c>
      <c r="P567" s="2">
        <f t="shared" si="8"/>
        <v>43320</v>
      </c>
    </row>
    <row r="568" spans="1:16" x14ac:dyDescent="0.35">
      <c r="A568">
        <v>97</v>
      </c>
      <c r="B568" s="1">
        <v>43318</v>
      </c>
      <c r="C568">
        <v>111</v>
      </c>
      <c r="D568">
        <v>0.76146789000000004</v>
      </c>
      <c r="E568">
        <v>1.2844037000000001E-2</v>
      </c>
      <c r="F568">
        <v>9.357798199999999E-2</v>
      </c>
      <c r="G568">
        <v>6.0905982999999999</v>
      </c>
      <c r="H568">
        <v>174.94999294623841</v>
      </c>
      <c r="I568">
        <v>6</v>
      </c>
      <c r="J568">
        <v>2003</v>
      </c>
      <c r="K568">
        <v>6179</v>
      </c>
      <c r="L568">
        <v>0.32416248583913249</v>
      </c>
      <c r="M568">
        <v>1525.2201836700001</v>
      </c>
      <c r="N568">
        <v>25.726606110999999</v>
      </c>
      <c r="O568">
        <v>187.43669794600001</v>
      </c>
      <c r="P568" s="2">
        <f t="shared" si="8"/>
        <v>43321</v>
      </c>
    </row>
    <row r="569" spans="1:16" x14ac:dyDescent="0.35">
      <c r="A569">
        <v>97</v>
      </c>
      <c r="B569" s="1">
        <v>43318</v>
      </c>
      <c r="C569">
        <v>111</v>
      </c>
      <c r="D569">
        <v>0.76146789000000004</v>
      </c>
      <c r="E569">
        <v>1.2844037000000001E-2</v>
      </c>
      <c r="F569">
        <v>9.357798199999999E-2</v>
      </c>
      <c r="G569">
        <v>6.0905982999999999</v>
      </c>
      <c r="H569">
        <v>174.94999294623841</v>
      </c>
      <c r="I569">
        <v>6</v>
      </c>
      <c r="J569">
        <v>2003</v>
      </c>
      <c r="K569">
        <v>6179</v>
      </c>
      <c r="L569">
        <v>0.32416248583913249</v>
      </c>
      <c r="M569">
        <v>1525.2201836700001</v>
      </c>
      <c r="N569">
        <v>25.726606110999999</v>
      </c>
      <c r="O569">
        <v>187.43669794600001</v>
      </c>
      <c r="P569" s="2">
        <f t="shared" si="8"/>
        <v>43322</v>
      </c>
    </row>
    <row r="570" spans="1:16" x14ac:dyDescent="0.35">
      <c r="A570">
        <v>97</v>
      </c>
      <c r="B570" s="1">
        <v>43318</v>
      </c>
      <c r="C570">
        <v>111</v>
      </c>
      <c r="D570">
        <v>0.76146789000000004</v>
      </c>
      <c r="E570">
        <v>1.2844037000000001E-2</v>
      </c>
      <c r="F570">
        <v>9.357798199999999E-2</v>
      </c>
      <c r="G570">
        <v>6.0905982999999999</v>
      </c>
      <c r="H570">
        <v>174.94999294623841</v>
      </c>
      <c r="I570">
        <v>6</v>
      </c>
      <c r="J570">
        <v>2003</v>
      </c>
      <c r="K570">
        <v>6179</v>
      </c>
      <c r="L570">
        <v>0.32416248583913249</v>
      </c>
      <c r="M570">
        <v>1525.2201836700001</v>
      </c>
      <c r="N570">
        <v>25.726606110999999</v>
      </c>
      <c r="O570">
        <v>187.43669794600001</v>
      </c>
      <c r="P570" s="2">
        <f t="shared" si="8"/>
        <v>43323</v>
      </c>
    </row>
    <row r="571" spans="1:16" x14ac:dyDescent="0.35">
      <c r="A571">
        <v>98</v>
      </c>
      <c r="B571" s="1">
        <v>43319</v>
      </c>
      <c r="C571">
        <v>34</v>
      </c>
      <c r="D571">
        <v>0.88304093599999989</v>
      </c>
      <c r="E571">
        <v>4.6783625999999988E-2</v>
      </c>
      <c r="F571">
        <v>5.2631578999999998E-2</v>
      </c>
      <c r="G571">
        <v>4.4402174000000008</v>
      </c>
      <c r="H571">
        <v>57.816137749513331</v>
      </c>
      <c r="I571">
        <v>4</v>
      </c>
      <c r="J571">
        <v>2002</v>
      </c>
      <c r="K571">
        <v>6179</v>
      </c>
      <c r="L571">
        <v>0.32400064735394069</v>
      </c>
      <c r="M571">
        <v>1767.8479538720001</v>
      </c>
      <c r="N571">
        <v>93.660819251999996</v>
      </c>
      <c r="O571">
        <v>105.368421158</v>
      </c>
      <c r="P571" s="2">
        <f t="shared" si="8"/>
        <v>43319</v>
      </c>
    </row>
    <row r="572" spans="1:16" x14ac:dyDescent="0.35">
      <c r="A572">
        <v>98</v>
      </c>
      <c r="B572" s="1">
        <v>43319</v>
      </c>
      <c r="C572">
        <v>34</v>
      </c>
      <c r="D572">
        <v>0.88304093599999989</v>
      </c>
      <c r="E572">
        <v>4.6783625999999988E-2</v>
      </c>
      <c r="F572">
        <v>5.2631578999999998E-2</v>
      </c>
      <c r="G572">
        <v>4.4402174000000008</v>
      </c>
      <c r="H572">
        <v>57.816137749513331</v>
      </c>
      <c r="I572">
        <v>4</v>
      </c>
      <c r="J572">
        <v>2002</v>
      </c>
      <c r="K572">
        <v>6179</v>
      </c>
      <c r="L572">
        <v>0.32400064735394069</v>
      </c>
      <c r="M572">
        <v>1767.8479538720001</v>
      </c>
      <c r="N572">
        <v>93.660819251999996</v>
      </c>
      <c r="O572">
        <v>105.368421158</v>
      </c>
      <c r="P572" s="2">
        <f t="shared" si="8"/>
        <v>43320</v>
      </c>
    </row>
    <row r="573" spans="1:16" x14ac:dyDescent="0.35">
      <c r="A573">
        <v>98</v>
      </c>
      <c r="B573" s="1">
        <v>43319</v>
      </c>
      <c r="C573">
        <v>34</v>
      </c>
      <c r="D573">
        <v>0.88304093599999989</v>
      </c>
      <c r="E573">
        <v>4.6783625999999988E-2</v>
      </c>
      <c r="F573">
        <v>5.2631578999999998E-2</v>
      </c>
      <c r="G573">
        <v>4.4402174000000008</v>
      </c>
      <c r="H573">
        <v>57.816137749513331</v>
      </c>
      <c r="I573">
        <v>4</v>
      </c>
      <c r="J573">
        <v>2002</v>
      </c>
      <c r="K573">
        <v>6179</v>
      </c>
      <c r="L573">
        <v>0.32400064735394069</v>
      </c>
      <c r="M573">
        <v>1767.8479538720001</v>
      </c>
      <c r="N573">
        <v>93.660819251999996</v>
      </c>
      <c r="O573">
        <v>105.368421158</v>
      </c>
      <c r="P573" s="2">
        <f t="shared" si="8"/>
        <v>43321</v>
      </c>
    </row>
    <row r="574" spans="1:16" x14ac:dyDescent="0.35">
      <c r="A574">
        <v>98</v>
      </c>
      <c r="B574" s="1">
        <v>43319</v>
      </c>
      <c r="C574">
        <v>34</v>
      </c>
      <c r="D574">
        <v>0.88304093599999989</v>
      </c>
      <c r="E574">
        <v>4.6783625999999988E-2</v>
      </c>
      <c r="F574">
        <v>5.2631578999999998E-2</v>
      </c>
      <c r="G574">
        <v>4.4402174000000008</v>
      </c>
      <c r="H574">
        <v>57.816137749513331</v>
      </c>
      <c r="I574">
        <v>4</v>
      </c>
      <c r="J574">
        <v>2002</v>
      </c>
      <c r="K574">
        <v>6179</v>
      </c>
      <c r="L574">
        <v>0.32400064735394069</v>
      </c>
      <c r="M574">
        <v>1767.8479538720001</v>
      </c>
      <c r="N574">
        <v>93.660819251999996</v>
      </c>
      <c r="O574">
        <v>105.368421158</v>
      </c>
      <c r="P574" s="2">
        <f t="shared" si="8"/>
        <v>43322</v>
      </c>
    </row>
    <row r="575" spans="1:16" x14ac:dyDescent="0.35">
      <c r="A575">
        <v>99</v>
      </c>
      <c r="B575" s="1">
        <v>43320</v>
      </c>
      <c r="C575">
        <v>30</v>
      </c>
      <c r="D575">
        <v>0.90066225200000005</v>
      </c>
      <c r="E575">
        <v>1.9867550000000001E-2</v>
      </c>
      <c r="F575">
        <v>0.11258278100000001</v>
      </c>
      <c r="G575">
        <v>4.8895027999999998</v>
      </c>
      <c r="H575">
        <v>49.595106076495497</v>
      </c>
      <c r="I575">
        <v>5</v>
      </c>
      <c r="J575">
        <v>1988</v>
      </c>
      <c r="K575">
        <v>6179</v>
      </c>
      <c r="L575">
        <v>0.32173490856125592</v>
      </c>
      <c r="M575">
        <v>1790.5165569759999</v>
      </c>
      <c r="N575">
        <v>39.496689400000001</v>
      </c>
      <c r="O575">
        <v>223.81456862799999</v>
      </c>
      <c r="P575" s="2">
        <f t="shared" si="8"/>
        <v>43320</v>
      </c>
    </row>
    <row r="576" spans="1:16" x14ac:dyDescent="0.35">
      <c r="A576">
        <v>99</v>
      </c>
      <c r="B576" s="1">
        <v>43320</v>
      </c>
      <c r="C576">
        <v>30</v>
      </c>
      <c r="D576">
        <v>0.90066225200000005</v>
      </c>
      <c r="E576">
        <v>1.9867550000000001E-2</v>
      </c>
      <c r="F576">
        <v>0.11258278100000001</v>
      </c>
      <c r="G576">
        <v>4.8895027999999998</v>
      </c>
      <c r="H576">
        <v>49.595106076495497</v>
      </c>
      <c r="I576">
        <v>5</v>
      </c>
      <c r="J576">
        <v>1988</v>
      </c>
      <c r="K576">
        <v>6179</v>
      </c>
      <c r="L576">
        <v>0.32173490856125592</v>
      </c>
      <c r="M576">
        <v>1790.5165569759999</v>
      </c>
      <c r="N576">
        <v>39.496689400000001</v>
      </c>
      <c r="O576">
        <v>223.81456862799999</v>
      </c>
      <c r="P576" s="2">
        <f t="shared" si="8"/>
        <v>43321</v>
      </c>
    </row>
    <row r="577" spans="1:16" x14ac:dyDescent="0.35">
      <c r="A577">
        <v>99</v>
      </c>
      <c r="B577" s="1">
        <v>43320</v>
      </c>
      <c r="C577">
        <v>30</v>
      </c>
      <c r="D577">
        <v>0.90066225200000005</v>
      </c>
      <c r="E577">
        <v>1.9867550000000001E-2</v>
      </c>
      <c r="F577">
        <v>0.11258278100000001</v>
      </c>
      <c r="G577">
        <v>4.8895027999999998</v>
      </c>
      <c r="H577">
        <v>49.595106076495497</v>
      </c>
      <c r="I577">
        <v>5</v>
      </c>
      <c r="J577">
        <v>1988</v>
      </c>
      <c r="K577">
        <v>6179</v>
      </c>
      <c r="L577">
        <v>0.32173490856125592</v>
      </c>
      <c r="M577">
        <v>1790.5165569759999</v>
      </c>
      <c r="N577">
        <v>39.496689400000001</v>
      </c>
      <c r="O577">
        <v>223.81456862799999</v>
      </c>
      <c r="P577" s="2">
        <f t="shared" si="8"/>
        <v>43322</v>
      </c>
    </row>
    <row r="578" spans="1:16" x14ac:dyDescent="0.35">
      <c r="A578">
        <v>99</v>
      </c>
      <c r="B578" s="1">
        <v>43320</v>
      </c>
      <c r="C578">
        <v>30</v>
      </c>
      <c r="D578">
        <v>0.90066225200000005</v>
      </c>
      <c r="E578">
        <v>1.9867550000000001E-2</v>
      </c>
      <c r="F578">
        <v>0.11258278100000001</v>
      </c>
      <c r="G578">
        <v>4.8895027999999998</v>
      </c>
      <c r="H578">
        <v>49.595106076495497</v>
      </c>
      <c r="I578">
        <v>5</v>
      </c>
      <c r="J578">
        <v>1988</v>
      </c>
      <c r="K578">
        <v>6179</v>
      </c>
      <c r="L578">
        <v>0.32173490856125592</v>
      </c>
      <c r="M578">
        <v>1790.5165569759999</v>
      </c>
      <c r="N578">
        <v>39.496689400000001</v>
      </c>
      <c r="O578">
        <v>223.81456862799999</v>
      </c>
      <c r="P578" s="2">
        <f t="shared" ref="P578:P641" si="9">IF(B578&lt;&gt;B577,B578,P577+1)</f>
        <v>43323</v>
      </c>
    </row>
    <row r="579" spans="1:16" x14ac:dyDescent="0.35">
      <c r="A579">
        <v>99</v>
      </c>
      <c r="B579" s="1">
        <v>43320</v>
      </c>
      <c r="C579">
        <v>30</v>
      </c>
      <c r="D579">
        <v>0.90066225200000005</v>
      </c>
      <c r="E579">
        <v>1.9867550000000001E-2</v>
      </c>
      <c r="F579">
        <v>0.11258278100000001</v>
      </c>
      <c r="G579">
        <v>4.8895027999999998</v>
      </c>
      <c r="H579">
        <v>49.595106076495497</v>
      </c>
      <c r="I579">
        <v>5</v>
      </c>
      <c r="J579">
        <v>1988</v>
      </c>
      <c r="K579">
        <v>6179</v>
      </c>
      <c r="L579">
        <v>0.32173490856125592</v>
      </c>
      <c r="M579">
        <v>1790.5165569759999</v>
      </c>
      <c r="N579">
        <v>39.496689400000001</v>
      </c>
      <c r="O579">
        <v>223.81456862799999</v>
      </c>
      <c r="P579" s="2">
        <f t="shared" si="9"/>
        <v>43324</v>
      </c>
    </row>
    <row r="580" spans="1:16" x14ac:dyDescent="0.35">
      <c r="A580">
        <v>100</v>
      </c>
      <c r="B580" s="1">
        <v>43321</v>
      </c>
      <c r="C580">
        <v>28</v>
      </c>
      <c r="D580">
        <v>0.91362126200000005</v>
      </c>
      <c r="E580">
        <v>1.6611296000000001E-2</v>
      </c>
      <c r="F580">
        <v>7.9734219000000009E-2</v>
      </c>
      <c r="G580">
        <v>3.7626582000000002</v>
      </c>
      <c r="H580">
        <v>48.490036161291187</v>
      </c>
      <c r="I580">
        <v>4</v>
      </c>
      <c r="J580">
        <v>1922</v>
      </c>
      <c r="K580">
        <v>6179</v>
      </c>
      <c r="L580">
        <v>0.3110535685385985</v>
      </c>
      <c r="M580">
        <v>1755.9800655639999</v>
      </c>
      <c r="N580">
        <v>31.926910912</v>
      </c>
      <c r="O580">
        <v>153.24916891800001</v>
      </c>
      <c r="P580" s="2">
        <f t="shared" si="9"/>
        <v>43321</v>
      </c>
    </row>
    <row r="581" spans="1:16" x14ac:dyDescent="0.35">
      <c r="A581">
        <v>100</v>
      </c>
      <c r="B581" s="1">
        <v>43321</v>
      </c>
      <c r="C581">
        <v>28</v>
      </c>
      <c r="D581">
        <v>0.91362126200000005</v>
      </c>
      <c r="E581">
        <v>1.6611296000000001E-2</v>
      </c>
      <c r="F581">
        <v>7.9734219000000009E-2</v>
      </c>
      <c r="G581">
        <v>3.7626582000000002</v>
      </c>
      <c r="H581">
        <v>48.490036161291187</v>
      </c>
      <c r="I581">
        <v>4</v>
      </c>
      <c r="J581">
        <v>1922</v>
      </c>
      <c r="K581">
        <v>6179</v>
      </c>
      <c r="L581">
        <v>0.3110535685385985</v>
      </c>
      <c r="M581">
        <v>1755.9800655639999</v>
      </c>
      <c r="N581">
        <v>31.926910912</v>
      </c>
      <c r="O581">
        <v>153.24916891800001</v>
      </c>
      <c r="P581" s="2">
        <f t="shared" si="9"/>
        <v>43322</v>
      </c>
    </row>
    <row r="582" spans="1:16" x14ac:dyDescent="0.35">
      <c r="A582">
        <v>100</v>
      </c>
      <c r="B582" s="1">
        <v>43321</v>
      </c>
      <c r="C582">
        <v>28</v>
      </c>
      <c r="D582">
        <v>0.91362126200000005</v>
      </c>
      <c r="E582">
        <v>1.6611296000000001E-2</v>
      </c>
      <c r="F582">
        <v>7.9734219000000009E-2</v>
      </c>
      <c r="G582">
        <v>3.7626582000000002</v>
      </c>
      <c r="H582">
        <v>48.490036161291187</v>
      </c>
      <c r="I582">
        <v>4</v>
      </c>
      <c r="J582">
        <v>1922</v>
      </c>
      <c r="K582">
        <v>6179</v>
      </c>
      <c r="L582">
        <v>0.3110535685385985</v>
      </c>
      <c r="M582">
        <v>1755.9800655639999</v>
      </c>
      <c r="N582">
        <v>31.926910912</v>
      </c>
      <c r="O582">
        <v>153.24916891800001</v>
      </c>
      <c r="P582" s="2">
        <f t="shared" si="9"/>
        <v>43323</v>
      </c>
    </row>
    <row r="583" spans="1:16" x14ac:dyDescent="0.35">
      <c r="A583">
        <v>100</v>
      </c>
      <c r="B583" s="1">
        <v>43321</v>
      </c>
      <c r="C583">
        <v>28</v>
      </c>
      <c r="D583">
        <v>0.91362126200000005</v>
      </c>
      <c r="E583">
        <v>1.6611296000000001E-2</v>
      </c>
      <c r="F583">
        <v>7.9734219000000009E-2</v>
      </c>
      <c r="G583">
        <v>3.7626582000000002</v>
      </c>
      <c r="H583">
        <v>48.490036161291187</v>
      </c>
      <c r="I583">
        <v>4</v>
      </c>
      <c r="J583">
        <v>1922</v>
      </c>
      <c r="K583">
        <v>6179</v>
      </c>
      <c r="L583">
        <v>0.3110535685385985</v>
      </c>
      <c r="M583">
        <v>1755.9800655639999</v>
      </c>
      <c r="N583">
        <v>31.926910912</v>
      </c>
      <c r="O583">
        <v>153.24916891800001</v>
      </c>
      <c r="P583" s="2">
        <f t="shared" si="9"/>
        <v>43324</v>
      </c>
    </row>
    <row r="584" spans="1:16" x14ac:dyDescent="0.35">
      <c r="A584">
        <v>101</v>
      </c>
      <c r="B584" s="1">
        <v>43322</v>
      </c>
      <c r="C584">
        <v>576</v>
      </c>
      <c r="D584">
        <v>0.69466455400000005</v>
      </c>
      <c r="E584">
        <v>2.6413101000000001E-2</v>
      </c>
      <c r="F584">
        <v>9.1917590999999993E-2</v>
      </c>
      <c r="G584">
        <v>6.3822454000000004</v>
      </c>
      <c r="H584">
        <v>862.99089391522296</v>
      </c>
      <c r="I584">
        <v>6</v>
      </c>
      <c r="J584">
        <v>2014</v>
      </c>
      <c r="K584">
        <v>6179</v>
      </c>
      <c r="L584">
        <v>0.32594270917624207</v>
      </c>
      <c r="M584">
        <v>1399.054411756</v>
      </c>
      <c r="N584">
        <v>53.195985414000013</v>
      </c>
      <c r="O584">
        <v>185.122028274</v>
      </c>
      <c r="P584" s="2">
        <f t="shared" si="9"/>
        <v>43322</v>
      </c>
    </row>
    <row r="585" spans="1:16" x14ac:dyDescent="0.35">
      <c r="A585">
        <v>101</v>
      </c>
      <c r="B585" s="1">
        <v>43322</v>
      </c>
      <c r="C585">
        <v>576</v>
      </c>
      <c r="D585">
        <v>0.69466455400000005</v>
      </c>
      <c r="E585">
        <v>2.6413101000000001E-2</v>
      </c>
      <c r="F585">
        <v>9.1917590999999993E-2</v>
      </c>
      <c r="G585">
        <v>6.3822454000000004</v>
      </c>
      <c r="H585">
        <v>862.99089391522296</v>
      </c>
      <c r="I585">
        <v>6</v>
      </c>
      <c r="J585">
        <v>2014</v>
      </c>
      <c r="K585">
        <v>6179</v>
      </c>
      <c r="L585">
        <v>0.32594270917624207</v>
      </c>
      <c r="M585">
        <v>1399.054411756</v>
      </c>
      <c r="N585">
        <v>53.195985414000013</v>
      </c>
      <c r="O585">
        <v>185.122028274</v>
      </c>
      <c r="P585" s="2">
        <f t="shared" si="9"/>
        <v>43323</v>
      </c>
    </row>
    <row r="586" spans="1:16" x14ac:dyDescent="0.35">
      <c r="A586">
        <v>101</v>
      </c>
      <c r="B586" s="1">
        <v>43322</v>
      </c>
      <c r="C586">
        <v>576</v>
      </c>
      <c r="D586">
        <v>0.69466455400000005</v>
      </c>
      <c r="E586">
        <v>2.6413101000000001E-2</v>
      </c>
      <c r="F586">
        <v>9.1917590999999993E-2</v>
      </c>
      <c r="G586">
        <v>6.3822454000000004</v>
      </c>
      <c r="H586">
        <v>862.99089391522296</v>
      </c>
      <c r="I586">
        <v>6</v>
      </c>
      <c r="J586">
        <v>2014</v>
      </c>
      <c r="K586">
        <v>6179</v>
      </c>
      <c r="L586">
        <v>0.32594270917624207</v>
      </c>
      <c r="M586">
        <v>1399.054411756</v>
      </c>
      <c r="N586">
        <v>53.195985414000013</v>
      </c>
      <c r="O586">
        <v>185.122028274</v>
      </c>
      <c r="P586" s="2">
        <f t="shared" si="9"/>
        <v>43324</v>
      </c>
    </row>
    <row r="587" spans="1:16" x14ac:dyDescent="0.35">
      <c r="A587">
        <v>101</v>
      </c>
      <c r="B587" s="1">
        <v>43322</v>
      </c>
      <c r="C587">
        <v>576</v>
      </c>
      <c r="D587">
        <v>0.69466455400000005</v>
      </c>
      <c r="E587">
        <v>2.6413101000000001E-2</v>
      </c>
      <c r="F587">
        <v>9.1917590999999993E-2</v>
      </c>
      <c r="G587">
        <v>6.3822454000000004</v>
      </c>
      <c r="H587">
        <v>862.99089391522296</v>
      </c>
      <c r="I587">
        <v>6</v>
      </c>
      <c r="J587">
        <v>2014</v>
      </c>
      <c r="K587">
        <v>6179</v>
      </c>
      <c r="L587">
        <v>0.32594270917624207</v>
      </c>
      <c r="M587">
        <v>1399.054411756</v>
      </c>
      <c r="N587">
        <v>53.195985414000013</v>
      </c>
      <c r="O587">
        <v>185.122028274</v>
      </c>
      <c r="P587" s="2">
        <f t="shared" si="9"/>
        <v>43325</v>
      </c>
    </row>
    <row r="588" spans="1:16" x14ac:dyDescent="0.35">
      <c r="A588">
        <v>101</v>
      </c>
      <c r="B588" s="1">
        <v>43322</v>
      </c>
      <c r="C588">
        <v>576</v>
      </c>
      <c r="D588">
        <v>0.69466455400000005</v>
      </c>
      <c r="E588">
        <v>2.6413101000000001E-2</v>
      </c>
      <c r="F588">
        <v>9.1917590999999993E-2</v>
      </c>
      <c r="G588">
        <v>6.3822454000000004</v>
      </c>
      <c r="H588">
        <v>862.99089391522296</v>
      </c>
      <c r="I588">
        <v>6</v>
      </c>
      <c r="J588">
        <v>2014</v>
      </c>
      <c r="K588">
        <v>6179</v>
      </c>
      <c r="L588">
        <v>0.32594270917624207</v>
      </c>
      <c r="M588">
        <v>1399.054411756</v>
      </c>
      <c r="N588">
        <v>53.195985414000013</v>
      </c>
      <c r="O588">
        <v>185.122028274</v>
      </c>
      <c r="P588" s="2">
        <f t="shared" si="9"/>
        <v>43326</v>
      </c>
    </row>
    <row r="589" spans="1:16" x14ac:dyDescent="0.35">
      <c r="A589">
        <v>101</v>
      </c>
      <c r="B589" s="1">
        <v>43322</v>
      </c>
      <c r="C589">
        <v>576</v>
      </c>
      <c r="D589">
        <v>0.69466455400000005</v>
      </c>
      <c r="E589">
        <v>2.6413101000000001E-2</v>
      </c>
      <c r="F589">
        <v>9.1917590999999993E-2</v>
      </c>
      <c r="G589">
        <v>6.3822454000000004</v>
      </c>
      <c r="H589">
        <v>862.99089391522296</v>
      </c>
      <c r="I589">
        <v>6</v>
      </c>
      <c r="J589">
        <v>2014</v>
      </c>
      <c r="K589">
        <v>6179</v>
      </c>
      <c r="L589">
        <v>0.32594270917624207</v>
      </c>
      <c r="M589">
        <v>1399.054411756</v>
      </c>
      <c r="N589">
        <v>53.195985414000013</v>
      </c>
      <c r="O589">
        <v>185.122028274</v>
      </c>
      <c r="P589" s="2">
        <f t="shared" si="9"/>
        <v>43327</v>
      </c>
    </row>
    <row r="590" spans="1:16" x14ac:dyDescent="0.35">
      <c r="A590">
        <v>102</v>
      </c>
      <c r="B590" s="1">
        <v>43323</v>
      </c>
      <c r="C590">
        <v>443</v>
      </c>
      <c r="D590">
        <v>0.65393518500000003</v>
      </c>
      <c r="E590">
        <v>4.6875E-2</v>
      </c>
      <c r="F590">
        <v>9.7222221999999997E-2</v>
      </c>
      <c r="G590">
        <v>6.6018412</v>
      </c>
      <c r="H590">
        <v>630.4533167299661</v>
      </c>
      <c r="I590">
        <v>7</v>
      </c>
      <c r="J590">
        <v>1963</v>
      </c>
      <c r="K590">
        <v>6179</v>
      </c>
      <c r="L590">
        <v>0.31768894643146139</v>
      </c>
      <c r="M590">
        <v>1283.674768155</v>
      </c>
      <c r="N590">
        <v>92.015625</v>
      </c>
      <c r="O590">
        <v>190.84722178600001</v>
      </c>
      <c r="P590" s="2">
        <f t="shared" si="9"/>
        <v>43323</v>
      </c>
    </row>
    <row r="591" spans="1:16" x14ac:dyDescent="0.35">
      <c r="A591">
        <v>102</v>
      </c>
      <c r="B591" s="1">
        <v>43323</v>
      </c>
      <c r="C591">
        <v>443</v>
      </c>
      <c r="D591">
        <v>0.65393518500000003</v>
      </c>
      <c r="E591">
        <v>4.6875E-2</v>
      </c>
      <c r="F591">
        <v>9.7222221999999997E-2</v>
      </c>
      <c r="G591">
        <v>6.6018412</v>
      </c>
      <c r="H591">
        <v>630.4533167299661</v>
      </c>
      <c r="I591">
        <v>7</v>
      </c>
      <c r="J591">
        <v>1963</v>
      </c>
      <c r="K591">
        <v>6179</v>
      </c>
      <c r="L591">
        <v>0.31768894643146139</v>
      </c>
      <c r="M591">
        <v>1283.674768155</v>
      </c>
      <c r="N591">
        <v>92.015625</v>
      </c>
      <c r="O591">
        <v>190.84722178600001</v>
      </c>
      <c r="P591" s="2">
        <f t="shared" si="9"/>
        <v>43324</v>
      </c>
    </row>
    <row r="592" spans="1:16" x14ac:dyDescent="0.35">
      <c r="A592">
        <v>102</v>
      </c>
      <c r="B592" s="1">
        <v>43323</v>
      </c>
      <c r="C592">
        <v>443</v>
      </c>
      <c r="D592">
        <v>0.65393518500000003</v>
      </c>
      <c r="E592">
        <v>4.6875E-2</v>
      </c>
      <c r="F592">
        <v>9.7222221999999997E-2</v>
      </c>
      <c r="G592">
        <v>6.6018412</v>
      </c>
      <c r="H592">
        <v>630.4533167299661</v>
      </c>
      <c r="I592">
        <v>7</v>
      </c>
      <c r="J592">
        <v>1963</v>
      </c>
      <c r="K592">
        <v>6179</v>
      </c>
      <c r="L592">
        <v>0.31768894643146139</v>
      </c>
      <c r="M592">
        <v>1283.674768155</v>
      </c>
      <c r="N592">
        <v>92.015625</v>
      </c>
      <c r="O592">
        <v>190.84722178600001</v>
      </c>
      <c r="P592" s="2">
        <f t="shared" si="9"/>
        <v>43325</v>
      </c>
    </row>
    <row r="593" spans="1:16" x14ac:dyDescent="0.35">
      <c r="A593">
        <v>102</v>
      </c>
      <c r="B593" s="1">
        <v>43323</v>
      </c>
      <c r="C593">
        <v>443</v>
      </c>
      <c r="D593">
        <v>0.65393518500000003</v>
      </c>
      <c r="E593">
        <v>4.6875E-2</v>
      </c>
      <c r="F593">
        <v>9.7222221999999997E-2</v>
      </c>
      <c r="G593">
        <v>6.6018412</v>
      </c>
      <c r="H593">
        <v>630.4533167299661</v>
      </c>
      <c r="I593">
        <v>7</v>
      </c>
      <c r="J593">
        <v>1963</v>
      </c>
      <c r="K593">
        <v>6179</v>
      </c>
      <c r="L593">
        <v>0.31768894643146139</v>
      </c>
      <c r="M593">
        <v>1283.674768155</v>
      </c>
      <c r="N593">
        <v>92.015625</v>
      </c>
      <c r="O593">
        <v>190.84722178600001</v>
      </c>
      <c r="P593" s="2">
        <f t="shared" si="9"/>
        <v>43326</v>
      </c>
    </row>
    <row r="594" spans="1:16" x14ac:dyDescent="0.35">
      <c r="A594">
        <v>102</v>
      </c>
      <c r="B594" s="1">
        <v>43323</v>
      </c>
      <c r="C594">
        <v>443</v>
      </c>
      <c r="D594">
        <v>0.65393518500000003</v>
      </c>
      <c r="E594">
        <v>4.6875E-2</v>
      </c>
      <c r="F594">
        <v>9.7222221999999997E-2</v>
      </c>
      <c r="G594">
        <v>6.6018412</v>
      </c>
      <c r="H594">
        <v>630.4533167299661</v>
      </c>
      <c r="I594">
        <v>7</v>
      </c>
      <c r="J594">
        <v>1963</v>
      </c>
      <c r="K594">
        <v>6179</v>
      </c>
      <c r="L594">
        <v>0.31768894643146139</v>
      </c>
      <c r="M594">
        <v>1283.674768155</v>
      </c>
      <c r="N594">
        <v>92.015625</v>
      </c>
      <c r="O594">
        <v>190.84722178600001</v>
      </c>
      <c r="P594" s="2">
        <f t="shared" si="9"/>
        <v>43327</v>
      </c>
    </row>
    <row r="595" spans="1:16" x14ac:dyDescent="0.35">
      <c r="A595">
        <v>102</v>
      </c>
      <c r="B595" s="1">
        <v>43323</v>
      </c>
      <c r="C595">
        <v>443</v>
      </c>
      <c r="D595">
        <v>0.65393518500000003</v>
      </c>
      <c r="E595">
        <v>4.6875E-2</v>
      </c>
      <c r="F595">
        <v>9.7222221999999997E-2</v>
      </c>
      <c r="G595">
        <v>6.6018412</v>
      </c>
      <c r="H595">
        <v>630.4533167299661</v>
      </c>
      <c r="I595">
        <v>7</v>
      </c>
      <c r="J595">
        <v>1963</v>
      </c>
      <c r="K595">
        <v>6179</v>
      </c>
      <c r="L595">
        <v>0.31768894643146139</v>
      </c>
      <c r="M595">
        <v>1283.674768155</v>
      </c>
      <c r="N595">
        <v>92.015625</v>
      </c>
      <c r="O595">
        <v>190.84722178600001</v>
      </c>
      <c r="P595" s="2">
        <f t="shared" si="9"/>
        <v>43328</v>
      </c>
    </row>
    <row r="596" spans="1:16" x14ac:dyDescent="0.35">
      <c r="A596">
        <v>102</v>
      </c>
      <c r="B596" s="1">
        <v>43323</v>
      </c>
      <c r="C596">
        <v>443</v>
      </c>
      <c r="D596">
        <v>0.65393518500000003</v>
      </c>
      <c r="E596">
        <v>4.6875E-2</v>
      </c>
      <c r="F596">
        <v>9.7222221999999997E-2</v>
      </c>
      <c r="G596">
        <v>6.6018412</v>
      </c>
      <c r="H596">
        <v>630.4533167299661</v>
      </c>
      <c r="I596">
        <v>7</v>
      </c>
      <c r="J596">
        <v>1963</v>
      </c>
      <c r="K596">
        <v>6179</v>
      </c>
      <c r="L596">
        <v>0.31768894643146139</v>
      </c>
      <c r="M596">
        <v>1283.674768155</v>
      </c>
      <c r="N596">
        <v>92.015625</v>
      </c>
      <c r="O596">
        <v>190.84722178600001</v>
      </c>
      <c r="P596" s="2">
        <f t="shared" si="9"/>
        <v>43329</v>
      </c>
    </row>
    <row r="597" spans="1:16" x14ac:dyDescent="0.35">
      <c r="A597">
        <v>103</v>
      </c>
      <c r="B597" s="1">
        <v>43324</v>
      </c>
      <c r="C597">
        <v>492</v>
      </c>
      <c r="D597">
        <v>0.77956989200000004</v>
      </c>
      <c r="E597">
        <v>2.8076463999999999E-2</v>
      </c>
      <c r="F597">
        <v>0.11051374</v>
      </c>
      <c r="G597">
        <v>6.1961836999999997</v>
      </c>
      <c r="H597">
        <v>756.92263953291433</v>
      </c>
      <c r="I597">
        <v>6</v>
      </c>
      <c r="J597">
        <v>2159</v>
      </c>
      <c r="K597">
        <v>6179</v>
      </c>
      <c r="L597">
        <v>0.34940928952904998</v>
      </c>
      <c r="M597">
        <v>1683.0913968279999</v>
      </c>
      <c r="N597">
        <v>60.617085776000003</v>
      </c>
      <c r="O597">
        <v>238.59916466000001</v>
      </c>
      <c r="P597" s="2">
        <f t="shared" si="9"/>
        <v>43324</v>
      </c>
    </row>
    <row r="598" spans="1:16" x14ac:dyDescent="0.35">
      <c r="A598">
        <v>103</v>
      </c>
      <c r="B598" s="1">
        <v>43324</v>
      </c>
      <c r="C598">
        <v>492</v>
      </c>
      <c r="D598">
        <v>0.77956989200000004</v>
      </c>
      <c r="E598">
        <v>2.8076463999999999E-2</v>
      </c>
      <c r="F598">
        <v>0.11051374</v>
      </c>
      <c r="G598">
        <v>6.1961836999999997</v>
      </c>
      <c r="H598">
        <v>756.92263953291433</v>
      </c>
      <c r="I598">
        <v>6</v>
      </c>
      <c r="J598">
        <v>2159</v>
      </c>
      <c r="K598">
        <v>6179</v>
      </c>
      <c r="L598">
        <v>0.34940928952904998</v>
      </c>
      <c r="M598">
        <v>1683.0913968279999</v>
      </c>
      <c r="N598">
        <v>60.617085776000003</v>
      </c>
      <c r="O598">
        <v>238.59916466000001</v>
      </c>
      <c r="P598" s="2">
        <f t="shared" si="9"/>
        <v>43325</v>
      </c>
    </row>
    <row r="599" spans="1:16" x14ac:dyDescent="0.35">
      <c r="A599">
        <v>103</v>
      </c>
      <c r="B599" s="1">
        <v>43324</v>
      </c>
      <c r="C599">
        <v>492</v>
      </c>
      <c r="D599">
        <v>0.77956989200000004</v>
      </c>
      <c r="E599">
        <v>2.8076463999999999E-2</v>
      </c>
      <c r="F599">
        <v>0.11051374</v>
      </c>
      <c r="G599">
        <v>6.1961836999999997</v>
      </c>
      <c r="H599">
        <v>756.92263953291433</v>
      </c>
      <c r="I599">
        <v>6</v>
      </c>
      <c r="J599">
        <v>2159</v>
      </c>
      <c r="K599">
        <v>6179</v>
      </c>
      <c r="L599">
        <v>0.34940928952904998</v>
      </c>
      <c r="M599">
        <v>1683.0913968279999</v>
      </c>
      <c r="N599">
        <v>60.617085776000003</v>
      </c>
      <c r="O599">
        <v>238.59916466000001</v>
      </c>
      <c r="P599" s="2">
        <f t="shared" si="9"/>
        <v>43326</v>
      </c>
    </row>
    <row r="600" spans="1:16" x14ac:dyDescent="0.35">
      <c r="A600">
        <v>103</v>
      </c>
      <c r="B600" s="1">
        <v>43324</v>
      </c>
      <c r="C600">
        <v>492</v>
      </c>
      <c r="D600">
        <v>0.77956989200000004</v>
      </c>
      <c r="E600">
        <v>2.8076463999999999E-2</v>
      </c>
      <c r="F600">
        <v>0.11051374</v>
      </c>
      <c r="G600">
        <v>6.1961836999999997</v>
      </c>
      <c r="H600">
        <v>756.92263953291433</v>
      </c>
      <c r="I600">
        <v>6</v>
      </c>
      <c r="J600">
        <v>2159</v>
      </c>
      <c r="K600">
        <v>6179</v>
      </c>
      <c r="L600">
        <v>0.34940928952904998</v>
      </c>
      <c r="M600">
        <v>1683.0913968279999</v>
      </c>
      <c r="N600">
        <v>60.617085776000003</v>
      </c>
      <c r="O600">
        <v>238.59916466000001</v>
      </c>
      <c r="P600" s="2">
        <f t="shared" si="9"/>
        <v>43327</v>
      </c>
    </row>
    <row r="601" spans="1:16" x14ac:dyDescent="0.35">
      <c r="A601">
        <v>103</v>
      </c>
      <c r="B601" s="1">
        <v>43324</v>
      </c>
      <c r="C601">
        <v>492</v>
      </c>
      <c r="D601">
        <v>0.77956989200000004</v>
      </c>
      <c r="E601">
        <v>2.8076463999999999E-2</v>
      </c>
      <c r="F601">
        <v>0.11051374</v>
      </c>
      <c r="G601">
        <v>6.1961836999999997</v>
      </c>
      <c r="H601">
        <v>756.92263953291433</v>
      </c>
      <c r="I601">
        <v>6</v>
      </c>
      <c r="J601">
        <v>2159</v>
      </c>
      <c r="K601">
        <v>6179</v>
      </c>
      <c r="L601">
        <v>0.34940928952904998</v>
      </c>
      <c r="M601">
        <v>1683.0913968279999</v>
      </c>
      <c r="N601">
        <v>60.617085776000003</v>
      </c>
      <c r="O601">
        <v>238.59916466000001</v>
      </c>
      <c r="P601" s="2">
        <f t="shared" si="9"/>
        <v>43328</v>
      </c>
    </row>
    <row r="602" spans="1:16" x14ac:dyDescent="0.35">
      <c r="A602">
        <v>103</v>
      </c>
      <c r="B602" s="1">
        <v>43324</v>
      </c>
      <c r="C602">
        <v>492</v>
      </c>
      <c r="D602">
        <v>0.77956989200000004</v>
      </c>
      <c r="E602">
        <v>2.8076463999999999E-2</v>
      </c>
      <c r="F602">
        <v>0.11051374</v>
      </c>
      <c r="G602">
        <v>6.1961836999999997</v>
      </c>
      <c r="H602">
        <v>756.92263953291433</v>
      </c>
      <c r="I602">
        <v>6</v>
      </c>
      <c r="J602">
        <v>2159</v>
      </c>
      <c r="K602">
        <v>6179</v>
      </c>
      <c r="L602">
        <v>0.34940928952904998</v>
      </c>
      <c r="M602">
        <v>1683.0913968279999</v>
      </c>
      <c r="N602">
        <v>60.617085776000003</v>
      </c>
      <c r="O602">
        <v>238.59916466000001</v>
      </c>
      <c r="P602" s="2">
        <f t="shared" si="9"/>
        <v>43329</v>
      </c>
    </row>
    <row r="603" spans="1:16" x14ac:dyDescent="0.35">
      <c r="A603">
        <v>104</v>
      </c>
      <c r="B603" s="1">
        <v>43325</v>
      </c>
      <c r="C603">
        <v>142</v>
      </c>
      <c r="D603">
        <v>0.8240740740000001</v>
      </c>
      <c r="E603">
        <v>4.6296295999999987E-2</v>
      </c>
      <c r="F603">
        <v>9.0277778000000003E-2</v>
      </c>
      <c r="G603">
        <v>5.916309</v>
      </c>
      <c r="H603">
        <v>224.7258790162374</v>
      </c>
      <c r="I603">
        <v>6</v>
      </c>
      <c r="J603">
        <v>2203</v>
      </c>
      <c r="K603">
        <v>6179</v>
      </c>
      <c r="L603">
        <v>0.35653018287748828</v>
      </c>
      <c r="M603">
        <v>1815.435185022</v>
      </c>
      <c r="N603">
        <v>101.990740088</v>
      </c>
      <c r="O603">
        <v>198.88194493399999</v>
      </c>
      <c r="P603" s="2">
        <f t="shared" si="9"/>
        <v>43325</v>
      </c>
    </row>
    <row r="604" spans="1:16" x14ac:dyDescent="0.35">
      <c r="A604">
        <v>104</v>
      </c>
      <c r="B604" s="1">
        <v>43325</v>
      </c>
      <c r="C604">
        <v>142</v>
      </c>
      <c r="D604">
        <v>0.8240740740000001</v>
      </c>
      <c r="E604">
        <v>4.6296295999999987E-2</v>
      </c>
      <c r="F604">
        <v>9.0277778000000003E-2</v>
      </c>
      <c r="G604">
        <v>5.916309</v>
      </c>
      <c r="H604">
        <v>224.7258790162374</v>
      </c>
      <c r="I604">
        <v>6</v>
      </c>
      <c r="J604">
        <v>2203</v>
      </c>
      <c r="K604">
        <v>6179</v>
      </c>
      <c r="L604">
        <v>0.35653018287748828</v>
      </c>
      <c r="M604">
        <v>1815.435185022</v>
      </c>
      <c r="N604">
        <v>101.990740088</v>
      </c>
      <c r="O604">
        <v>198.88194493399999</v>
      </c>
      <c r="P604" s="2">
        <f t="shared" si="9"/>
        <v>43326</v>
      </c>
    </row>
    <row r="605" spans="1:16" x14ac:dyDescent="0.35">
      <c r="A605">
        <v>104</v>
      </c>
      <c r="B605" s="1">
        <v>43325</v>
      </c>
      <c r="C605">
        <v>142</v>
      </c>
      <c r="D605">
        <v>0.8240740740000001</v>
      </c>
      <c r="E605">
        <v>4.6296295999999987E-2</v>
      </c>
      <c r="F605">
        <v>9.0277778000000003E-2</v>
      </c>
      <c r="G605">
        <v>5.916309</v>
      </c>
      <c r="H605">
        <v>224.7258790162374</v>
      </c>
      <c r="I605">
        <v>6</v>
      </c>
      <c r="J605">
        <v>2203</v>
      </c>
      <c r="K605">
        <v>6179</v>
      </c>
      <c r="L605">
        <v>0.35653018287748828</v>
      </c>
      <c r="M605">
        <v>1815.435185022</v>
      </c>
      <c r="N605">
        <v>101.990740088</v>
      </c>
      <c r="O605">
        <v>198.88194493399999</v>
      </c>
      <c r="P605" s="2">
        <f t="shared" si="9"/>
        <v>43327</v>
      </c>
    </row>
    <row r="606" spans="1:16" x14ac:dyDescent="0.35">
      <c r="A606">
        <v>104</v>
      </c>
      <c r="B606" s="1">
        <v>43325</v>
      </c>
      <c r="C606">
        <v>142</v>
      </c>
      <c r="D606">
        <v>0.8240740740000001</v>
      </c>
      <c r="E606">
        <v>4.6296295999999987E-2</v>
      </c>
      <c r="F606">
        <v>9.0277778000000003E-2</v>
      </c>
      <c r="G606">
        <v>5.916309</v>
      </c>
      <c r="H606">
        <v>224.7258790162374</v>
      </c>
      <c r="I606">
        <v>6</v>
      </c>
      <c r="J606">
        <v>2203</v>
      </c>
      <c r="K606">
        <v>6179</v>
      </c>
      <c r="L606">
        <v>0.35653018287748828</v>
      </c>
      <c r="M606">
        <v>1815.435185022</v>
      </c>
      <c r="N606">
        <v>101.990740088</v>
      </c>
      <c r="O606">
        <v>198.88194493399999</v>
      </c>
      <c r="P606" s="2">
        <f t="shared" si="9"/>
        <v>43328</v>
      </c>
    </row>
    <row r="607" spans="1:16" x14ac:dyDescent="0.35">
      <c r="A607">
        <v>104</v>
      </c>
      <c r="B607" s="1">
        <v>43325</v>
      </c>
      <c r="C607">
        <v>142</v>
      </c>
      <c r="D607">
        <v>0.8240740740000001</v>
      </c>
      <c r="E607">
        <v>4.6296295999999987E-2</v>
      </c>
      <c r="F607">
        <v>9.0277778000000003E-2</v>
      </c>
      <c r="G607">
        <v>5.916309</v>
      </c>
      <c r="H607">
        <v>224.7258790162374</v>
      </c>
      <c r="I607">
        <v>6</v>
      </c>
      <c r="J607">
        <v>2203</v>
      </c>
      <c r="K607">
        <v>6179</v>
      </c>
      <c r="L607">
        <v>0.35653018287748828</v>
      </c>
      <c r="M607">
        <v>1815.435185022</v>
      </c>
      <c r="N607">
        <v>101.990740088</v>
      </c>
      <c r="O607">
        <v>198.88194493399999</v>
      </c>
      <c r="P607" s="2">
        <f t="shared" si="9"/>
        <v>43329</v>
      </c>
    </row>
    <row r="608" spans="1:16" x14ac:dyDescent="0.35">
      <c r="A608">
        <v>104</v>
      </c>
      <c r="B608" s="1">
        <v>43325</v>
      </c>
      <c r="C608">
        <v>142</v>
      </c>
      <c r="D608">
        <v>0.8240740740000001</v>
      </c>
      <c r="E608">
        <v>4.6296295999999987E-2</v>
      </c>
      <c r="F608">
        <v>9.0277778000000003E-2</v>
      </c>
      <c r="G608">
        <v>5.916309</v>
      </c>
      <c r="H608">
        <v>224.7258790162374</v>
      </c>
      <c r="I608">
        <v>6</v>
      </c>
      <c r="J608">
        <v>2203</v>
      </c>
      <c r="K608">
        <v>6179</v>
      </c>
      <c r="L608">
        <v>0.35653018287748828</v>
      </c>
      <c r="M608">
        <v>1815.435185022</v>
      </c>
      <c r="N608">
        <v>101.990740088</v>
      </c>
      <c r="O608">
        <v>198.88194493399999</v>
      </c>
      <c r="P608" s="2">
        <f t="shared" si="9"/>
        <v>43330</v>
      </c>
    </row>
    <row r="609" spans="1:16" x14ac:dyDescent="0.35">
      <c r="A609">
        <v>105</v>
      </c>
      <c r="B609" s="1">
        <v>43326</v>
      </c>
      <c r="C609">
        <v>41</v>
      </c>
      <c r="D609">
        <v>0.84868421099999991</v>
      </c>
      <c r="E609">
        <v>7.8947368000000004E-2</v>
      </c>
      <c r="F609">
        <v>8.5526315999999991E-2</v>
      </c>
      <c r="G609">
        <v>4.7016574999999996</v>
      </c>
      <c r="H609">
        <v>63.841377463780098</v>
      </c>
      <c r="I609">
        <v>5</v>
      </c>
      <c r="J609">
        <v>2205</v>
      </c>
      <c r="K609">
        <v>6179</v>
      </c>
      <c r="L609">
        <v>0.35685385984787182</v>
      </c>
      <c r="M609">
        <v>1871.348685255</v>
      </c>
      <c r="N609">
        <v>174.07894644000001</v>
      </c>
      <c r="O609">
        <v>188.58552678000001</v>
      </c>
      <c r="P609" s="2">
        <f t="shared" si="9"/>
        <v>43326</v>
      </c>
    </row>
    <row r="610" spans="1:16" x14ac:dyDescent="0.35">
      <c r="A610">
        <v>105</v>
      </c>
      <c r="B610" s="1">
        <v>43326</v>
      </c>
      <c r="C610">
        <v>41</v>
      </c>
      <c r="D610">
        <v>0.84868421099999991</v>
      </c>
      <c r="E610">
        <v>7.8947368000000004E-2</v>
      </c>
      <c r="F610">
        <v>8.5526315999999991E-2</v>
      </c>
      <c r="G610">
        <v>4.7016574999999996</v>
      </c>
      <c r="H610">
        <v>63.841377463780098</v>
      </c>
      <c r="I610">
        <v>5</v>
      </c>
      <c r="J610">
        <v>2205</v>
      </c>
      <c r="K610">
        <v>6179</v>
      </c>
      <c r="L610">
        <v>0.35685385984787182</v>
      </c>
      <c r="M610">
        <v>1871.348685255</v>
      </c>
      <c r="N610">
        <v>174.07894644000001</v>
      </c>
      <c r="O610">
        <v>188.58552678000001</v>
      </c>
      <c r="P610" s="2">
        <f t="shared" si="9"/>
        <v>43327</v>
      </c>
    </row>
    <row r="611" spans="1:16" x14ac:dyDescent="0.35">
      <c r="A611">
        <v>105</v>
      </c>
      <c r="B611" s="1">
        <v>43326</v>
      </c>
      <c r="C611">
        <v>41</v>
      </c>
      <c r="D611">
        <v>0.84868421099999991</v>
      </c>
      <c r="E611">
        <v>7.8947368000000004E-2</v>
      </c>
      <c r="F611">
        <v>8.5526315999999991E-2</v>
      </c>
      <c r="G611">
        <v>4.7016574999999996</v>
      </c>
      <c r="H611">
        <v>63.841377463780098</v>
      </c>
      <c r="I611">
        <v>5</v>
      </c>
      <c r="J611">
        <v>2205</v>
      </c>
      <c r="K611">
        <v>6179</v>
      </c>
      <c r="L611">
        <v>0.35685385984787182</v>
      </c>
      <c r="M611">
        <v>1871.348685255</v>
      </c>
      <c r="N611">
        <v>174.07894644000001</v>
      </c>
      <c r="O611">
        <v>188.58552678000001</v>
      </c>
      <c r="P611" s="2">
        <f t="shared" si="9"/>
        <v>43328</v>
      </c>
    </row>
    <row r="612" spans="1:16" x14ac:dyDescent="0.35">
      <c r="A612">
        <v>105</v>
      </c>
      <c r="B612" s="1">
        <v>43326</v>
      </c>
      <c r="C612">
        <v>41</v>
      </c>
      <c r="D612">
        <v>0.84868421099999991</v>
      </c>
      <c r="E612">
        <v>7.8947368000000004E-2</v>
      </c>
      <c r="F612">
        <v>8.5526315999999991E-2</v>
      </c>
      <c r="G612">
        <v>4.7016574999999996</v>
      </c>
      <c r="H612">
        <v>63.841377463780098</v>
      </c>
      <c r="I612">
        <v>5</v>
      </c>
      <c r="J612">
        <v>2205</v>
      </c>
      <c r="K612">
        <v>6179</v>
      </c>
      <c r="L612">
        <v>0.35685385984787182</v>
      </c>
      <c r="M612">
        <v>1871.348685255</v>
      </c>
      <c r="N612">
        <v>174.07894644000001</v>
      </c>
      <c r="O612">
        <v>188.58552678000001</v>
      </c>
      <c r="P612" s="2">
        <f t="shared" si="9"/>
        <v>43329</v>
      </c>
    </row>
    <row r="613" spans="1:16" x14ac:dyDescent="0.35">
      <c r="A613">
        <v>105</v>
      </c>
      <c r="B613" s="1">
        <v>43326</v>
      </c>
      <c r="C613">
        <v>41</v>
      </c>
      <c r="D613">
        <v>0.84868421099999991</v>
      </c>
      <c r="E613">
        <v>7.8947368000000004E-2</v>
      </c>
      <c r="F613">
        <v>8.5526315999999991E-2</v>
      </c>
      <c r="G613">
        <v>4.7016574999999996</v>
      </c>
      <c r="H613">
        <v>63.841377463780098</v>
      </c>
      <c r="I613">
        <v>5</v>
      </c>
      <c r="J613">
        <v>2205</v>
      </c>
      <c r="K613">
        <v>6179</v>
      </c>
      <c r="L613">
        <v>0.35685385984787182</v>
      </c>
      <c r="M613">
        <v>1871.348685255</v>
      </c>
      <c r="N613">
        <v>174.07894644000001</v>
      </c>
      <c r="O613">
        <v>188.58552678000001</v>
      </c>
      <c r="P613" s="2">
        <f t="shared" si="9"/>
        <v>43330</v>
      </c>
    </row>
    <row r="614" spans="1:16" x14ac:dyDescent="0.35">
      <c r="A614">
        <v>106</v>
      </c>
      <c r="B614" s="1">
        <v>43327</v>
      </c>
      <c r="C614">
        <v>34</v>
      </c>
      <c r="D614">
        <v>0.91907514499999998</v>
      </c>
      <c r="E614">
        <v>7.5144508999999998E-2</v>
      </c>
      <c r="F614">
        <v>4.6242775E-2</v>
      </c>
      <c r="G614">
        <v>4.4923858000000001</v>
      </c>
      <c r="H614">
        <v>57.554941653759052</v>
      </c>
      <c r="I614">
        <v>4</v>
      </c>
      <c r="J614">
        <v>2205</v>
      </c>
      <c r="K614">
        <v>6179</v>
      </c>
      <c r="L614">
        <v>0.35685385984787182</v>
      </c>
      <c r="M614">
        <v>2026.5606947250001</v>
      </c>
      <c r="N614">
        <v>165.693642345</v>
      </c>
      <c r="O614">
        <v>101.96531887499999</v>
      </c>
      <c r="P614" s="2">
        <f t="shared" si="9"/>
        <v>43327</v>
      </c>
    </row>
    <row r="615" spans="1:16" x14ac:dyDescent="0.35">
      <c r="A615">
        <v>106</v>
      </c>
      <c r="B615" s="1">
        <v>43327</v>
      </c>
      <c r="C615">
        <v>34</v>
      </c>
      <c r="D615">
        <v>0.91907514499999998</v>
      </c>
      <c r="E615">
        <v>7.5144508999999998E-2</v>
      </c>
      <c r="F615">
        <v>4.6242775E-2</v>
      </c>
      <c r="G615">
        <v>4.4923858000000001</v>
      </c>
      <c r="H615">
        <v>57.554941653759052</v>
      </c>
      <c r="I615">
        <v>4</v>
      </c>
      <c r="J615">
        <v>2205</v>
      </c>
      <c r="K615">
        <v>6179</v>
      </c>
      <c r="L615">
        <v>0.35685385984787182</v>
      </c>
      <c r="M615">
        <v>2026.5606947250001</v>
      </c>
      <c r="N615">
        <v>165.693642345</v>
      </c>
      <c r="O615">
        <v>101.96531887499999</v>
      </c>
      <c r="P615" s="2">
        <f t="shared" si="9"/>
        <v>43328</v>
      </c>
    </row>
    <row r="616" spans="1:16" x14ac:dyDescent="0.35">
      <c r="A616">
        <v>106</v>
      </c>
      <c r="B616" s="1">
        <v>43327</v>
      </c>
      <c r="C616">
        <v>34</v>
      </c>
      <c r="D616">
        <v>0.91907514499999998</v>
      </c>
      <c r="E616">
        <v>7.5144508999999998E-2</v>
      </c>
      <c r="F616">
        <v>4.6242775E-2</v>
      </c>
      <c r="G616">
        <v>4.4923858000000001</v>
      </c>
      <c r="H616">
        <v>57.554941653759052</v>
      </c>
      <c r="I616">
        <v>4</v>
      </c>
      <c r="J616">
        <v>2205</v>
      </c>
      <c r="K616">
        <v>6179</v>
      </c>
      <c r="L616">
        <v>0.35685385984787182</v>
      </c>
      <c r="M616">
        <v>2026.5606947250001</v>
      </c>
      <c r="N616">
        <v>165.693642345</v>
      </c>
      <c r="O616">
        <v>101.96531887499999</v>
      </c>
      <c r="P616" s="2">
        <f t="shared" si="9"/>
        <v>43329</v>
      </c>
    </row>
    <row r="617" spans="1:16" x14ac:dyDescent="0.35">
      <c r="A617">
        <v>106</v>
      </c>
      <c r="B617" s="1">
        <v>43327</v>
      </c>
      <c r="C617">
        <v>34</v>
      </c>
      <c r="D617">
        <v>0.91907514499999998</v>
      </c>
      <c r="E617">
        <v>7.5144508999999998E-2</v>
      </c>
      <c r="F617">
        <v>4.6242775E-2</v>
      </c>
      <c r="G617">
        <v>4.4923858000000001</v>
      </c>
      <c r="H617">
        <v>57.554941653759052</v>
      </c>
      <c r="I617">
        <v>4</v>
      </c>
      <c r="J617">
        <v>2205</v>
      </c>
      <c r="K617">
        <v>6179</v>
      </c>
      <c r="L617">
        <v>0.35685385984787182</v>
      </c>
      <c r="M617">
        <v>2026.5606947250001</v>
      </c>
      <c r="N617">
        <v>165.693642345</v>
      </c>
      <c r="O617">
        <v>101.96531887499999</v>
      </c>
      <c r="P617" s="2">
        <f t="shared" si="9"/>
        <v>43330</v>
      </c>
    </row>
    <row r="618" spans="1:16" x14ac:dyDescent="0.35">
      <c r="A618">
        <v>107</v>
      </c>
      <c r="B618" s="1">
        <v>43328</v>
      </c>
      <c r="C618">
        <v>22</v>
      </c>
      <c r="D618">
        <v>0.91639871400000006</v>
      </c>
      <c r="E618">
        <v>6.1093248000000003E-2</v>
      </c>
      <c r="F618">
        <v>9.9678456999999998E-2</v>
      </c>
      <c r="G618">
        <v>3.4320987999999999</v>
      </c>
      <c r="H618">
        <v>35.639258193893227</v>
      </c>
      <c r="I618">
        <v>3</v>
      </c>
      <c r="J618">
        <v>2179</v>
      </c>
      <c r="K618">
        <v>6179</v>
      </c>
      <c r="L618">
        <v>0.35264605923288561</v>
      </c>
      <c r="M618">
        <v>1996.8327978059999</v>
      </c>
      <c r="N618">
        <v>133.122187392</v>
      </c>
      <c r="O618">
        <v>217.199357803</v>
      </c>
      <c r="P618" s="2">
        <f t="shared" si="9"/>
        <v>43328</v>
      </c>
    </row>
    <row r="619" spans="1:16" x14ac:dyDescent="0.35">
      <c r="A619">
        <v>107</v>
      </c>
      <c r="B619" s="1">
        <v>43328</v>
      </c>
      <c r="C619">
        <v>22</v>
      </c>
      <c r="D619">
        <v>0.91639871400000006</v>
      </c>
      <c r="E619">
        <v>6.1093248000000003E-2</v>
      </c>
      <c r="F619">
        <v>9.9678456999999998E-2</v>
      </c>
      <c r="G619">
        <v>3.4320987999999999</v>
      </c>
      <c r="H619">
        <v>35.639258193893227</v>
      </c>
      <c r="I619">
        <v>3</v>
      </c>
      <c r="J619">
        <v>2179</v>
      </c>
      <c r="K619">
        <v>6179</v>
      </c>
      <c r="L619">
        <v>0.35264605923288561</v>
      </c>
      <c r="M619">
        <v>1996.8327978059999</v>
      </c>
      <c r="N619">
        <v>133.122187392</v>
      </c>
      <c r="O619">
        <v>217.199357803</v>
      </c>
      <c r="P619" s="2">
        <f t="shared" si="9"/>
        <v>43329</v>
      </c>
    </row>
    <row r="620" spans="1:16" x14ac:dyDescent="0.35">
      <c r="A620">
        <v>107</v>
      </c>
      <c r="B620" s="1">
        <v>43328</v>
      </c>
      <c r="C620">
        <v>22</v>
      </c>
      <c r="D620">
        <v>0.91639871400000006</v>
      </c>
      <c r="E620">
        <v>6.1093248000000003E-2</v>
      </c>
      <c r="F620">
        <v>9.9678456999999998E-2</v>
      </c>
      <c r="G620">
        <v>3.4320987999999999</v>
      </c>
      <c r="H620">
        <v>35.639258193893227</v>
      </c>
      <c r="I620">
        <v>3</v>
      </c>
      <c r="J620">
        <v>2179</v>
      </c>
      <c r="K620">
        <v>6179</v>
      </c>
      <c r="L620">
        <v>0.35264605923288561</v>
      </c>
      <c r="M620">
        <v>1996.8327978059999</v>
      </c>
      <c r="N620">
        <v>133.122187392</v>
      </c>
      <c r="O620">
        <v>217.199357803</v>
      </c>
      <c r="P620" s="2">
        <f t="shared" si="9"/>
        <v>43330</v>
      </c>
    </row>
    <row r="621" spans="1:16" x14ac:dyDescent="0.35">
      <c r="A621">
        <v>108</v>
      </c>
      <c r="B621" s="1">
        <v>43329</v>
      </c>
      <c r="C621">
        <v>344</v>
      </c>
      <c r="D621">
        <v>0.77684797799999994</v>
      </c>
      <c r="E621">
        <v>2.3012551999999999E-2</v>
      </c>
      <c r="F621">
        <v>8.8563458999999997E-2</v>
      </c>
      <c r="G621">
        <v>6.0892244000000009</v>
      </c>
      <c r="H621">
        <v>544.2822046397016</v>
      </c>
      <c r="I621">
        <v>6</v>
      </c>
      <c r="J621">
        <v>1811</v>
      </c>
      <c r="K621">
        <v>6179</v>
      </c>
      <c r="L621">
        <v>0.29308949668231099</v>
      </c>
      <c r="M621">
        <v>1406.8716881580001</v>
      </c>
      <c r="N621">
        <v>41.675731671999998</v>
      </c>
      <c r="O621">
        <v>160.388424249</v>
      </c>
      <c r="P621" s="2">
        <f t="shared" si="9"/>
        <v>43329</v>
      </c>
    </row>
    <row r="622" spans="1:16" x14ac:dyDescent="0.35">
      <c r="A622">
        <v>108</v>
      </c>
      <c r="B622" s="1">
        <v>43329</v>
      </c>
      <c r="C622">
        <v>344</v>
      </c>
      <c r="D622">
        <v>0.77684797799999994</v>
      </c>
      <c r="E622">
        <v>2.3012551999999999E-2</v>
      </c>
      <c r="F622">
        <v>8.8563458999999997E-2</v>
      </c>
      <c r="G622">
        <v>6.0892244000000009</v>
      </c>
      <c r="H622">
        <v>544.2822046397016</v>
      </c>
      <c r="I622">
        <v>6</v>
      </c>
      <c r="J622">
        <v>1811</v>
      </c>
      <c r="K622">
        <v>6179</v>
      </c>
      <c r="L622">
        <v>0.29308949668231099</v>
      </c>
      <c r="M622">
        <v>1406.8716881580001</v>
      </c>
      <c r="N622">
        <v>41.675731671999998</v>
      </c>
      <c r="O622">
        <v>160.388424249</v>
      </c>
      <c r="P622" s="2">
        <f t="shared" si="9"/>
        <v>43330</v>
      </c>
    </row>
    <row r="623" spans="1:16" x14ac:dyDescent="0.35">
      <c r="A623">
        <v>108</v>
      </c>
      <c r="B623" s="1">
        <v>43329</v>
      </c>
      <c r="C623">
        <v>344</v>
      </c>
      <c r="D623">
        <v>0.77684797799999994</v>
      </c>
      <c r="E623">
        <v>2.3012551999999999E-2</v>
      </c>
      <c r="F623">
        <v>8.8563458999999997E-2</v>
      </c>
      <c r="G623">
        <v>6.0892244000000009</v>
      </c>
      <c r="H623">
        <v>544.2822046397016</v>
      </c>
      <c r="I623">
        <v>6</v>
      </c>
      <c r="J623">
        <v>1811</v>
      </c>
      <c r="K623">
        <v>6179</v>
      </c>
      <c r="L623">
        <v>0.29308949668231099</v>
      </c>
      <c r="M623">
        <v>1406.8716881580001</v>
      </c>
      <c r="N623">
        <v>41.675731671999998</v>
      </c>
      <c r="O623">
        <v>160.388424249</v>
      </c>
      <c r="P623" s="2">
        <f t="shared" si="9"/>
        <v>43331</v>
      </c>
    </row>
    <row r="624" spans="1:16" x14ac:dyDescent="0.35">
      <c r="A624">
        <v>108</v>
      </c>
      <c r="B624" s="1">
        <v>43329</v>
      </c>
      <c r="C624">
        <v>344</v>
      </c>
      <c r="D624">
        <v>0.77684797799999994</v>
      </c>
      <c r="E624">
        <v>2.3012551999999999E-2</v>
      </c>
      <c r="F624">
        <v>8.8563458999999997E-2</v>
      </c>
      <c r="G624">
        <v>6.0892244000000009</v>
      </c>
      <c r="H624">
        <v>544.2822046397016</v>
      </c>
      <c r="I624">
        <v>6</v>
      </c>
      <c r="J624">
        <v>1811</v>
      </c>
      <c r="K624">
        <v>6179</v>
      </c>
      <c r="L624">
        <v>0.29308949668231099</v>
      </c>
      <c r="M624">
        <v>1406.8716881580001</v>
      </c>
      <c r="N624">
        <v>41.675731671999998</v>
      </c>
      <c r="O624">
        <v>160.388424249</v>
      </c>
      <c r="P624" s="2">
        <f t="shared" si="9"/>
        <v>43332</v>
      </c>
    </row>
    <row r="625" spans="1:16" x14ac:dyDescent="0.35">
      <c r="A625">
        <v>108</v>
      </c>
      <c r="B625" s="1">
        <v>43329</v>
      </c>
      <c r="C625">
        <v>344</v>
      </c>
      <c r="D625">
        <v>0.77684797799999994</v>
      </c>
      <c r="E625">
        <v>2.3012551999999999E-2</v>
      </c>
      <c r="F625">
        <v>8.8563458999999997E-2</v>
      </c>
      <c r="G625">
        <v>6.0892244000000009</v>
      </c>
      <c r="H625">
        <v>544.2822046397016</v>
      </c>
      <c r="I625">
        <v>6</v>
      </c>
      <c r="J625">
        <v>1811</v>
      </c>
      <c r="K625">
        <v>6179</v>
      </c>
      <c r="L625">
        <v>0.29308949668231099</v>
      </c>
      <c r="M625">
        <v>1406.8716881580001</v>
      </c>
      <c r="N625">
        <v>41.675731671999998</v>
      </c>
      <c r="O625">
        <v>160.388424249</v>
      </c>
      <c r="P625" s="2">
        <f t="shared" si="9"/>
        <v>43333</v>
      </c>
    </row>
    <row r="626" spans="1:16" x14ac:dyDescent="0.35">
      <c r="A626">
        <v>108</v>
      </c>
      <c r="B626" s="1">
        <v>43329</v>
      </c>
      <c r="C626">
        <v>344</v>
      </c>
      <c r="D626">
        <v>0.77684797799999994</v>
      </c>
      <c r="E626">
        <v>2.3012551999999999E-2</v>
      </c>
      <c r="F626">
        <v>8.8563458999999997E-2</v>
      </c>
      <c r="G626">
        <v>6.0892244000000009</v>
      </c>
      <c r="H626">
        <v>544.2822046397016</v>
      </c>
      <c r="I626">
        <v>6</v>
      </c>
      <c r="J626">
        <v>1811</v>
      </c>
      <c r="K626">
        <v>6179</v>
      </c>
      <c r="L626">
        <v>0.29308949668231099</v>
      </c>
      <c r="M626">
        <v>1406.8716881580001</v>
      </c>
      <c r="N626">
        <v>41.675731671999998</v>
      </c>
      <c r="O626">
        <v>160.388424249</v>
      </c>
      <c r="P626" s="2">
        <f t="shared" si="9"/>
        <v>43334</v>
      </c>
    </row>
    <row r="627" spans="1:16" x14ac:dyDescent="0.35">
      <c r="A627">
        <v>109</v>
      </c>
      <c r="B627" s="1">
        <v>43330</v>
      </c>
      <c r="C627">
        <v>378</v>
      </c>
      <c r="D627">
        <v>0.67581998499999996</v>
      </c>
      <c r="E627">
        <v>7.0175439000000006E-2</v>
      </c>
      <c r="F627">
        <v>0.102974828</v>
      </c>
      <c r="G627">
        <v>6.4893938999999996</v>
      </c>
      <c r="H627">
        <v>528.35376815427503</v>
      </c>
      <c r="I627">
        <v>6</v>
      </c>
      <c r="J627">
        <v>1717</v>
      </c>
      <c r="K627">
        <v>6179</v>
      </c>
      <c r="L627">
        <v>0.27787667907428393</v>
      </c>
      <c r="M627">
        <v>1160.3829142449999</v>
      </c>
      <c r="N627">
        <v>120.491228763</v>
      </c>
      <c r="O627">
        <v>176.807779676</v>
      </c>
      <c r="P627" s="2">
        <f t="shared" si="9"/>
        <v>43330</v>
      </c>
    </row>
    <row r="628" spans="1:16" x14ac:dyDescent="0.35">
      <c r="A628">
        <v>109</v>
      </c>
      <c r="B628" s="1">
        <v>43330</v>
      </c>
      <c r="C628">
        <v>378</v>
      </c>
      <c r="D628">
        <v>0.67581998499999996</v>
      </c>
      <c r="E628">
        <v>7.0175439000000006E-2</v>
      </c>
      <c r="F628">
        <v>0.102974828</v>
      </c>
      <c r="G628">
        <v>6.4893938999999996</v>
      </c>
      <c r="H628">
        <v>528.35376815427503</v>
      </c>
      <c r="I628">
        <v>6</v>
      </c>
      <c r="J628">
        <v>1717</v>
      </c>
      <c r="K628">
        <v>6179</v>
      </c>
      <c r="L628">
        <v>0.27787667907428393</v>
      </c>
      <c r="M628">
        <v>1160.3829142449999</v>
      </c>
      <c r="N628">
        <v>120.491228763</v>
      </c>
      <c r="O628">
        <v>176.807779676</v>
      </c>
      <c r="P628" s="2">
        <f t="shared" si="9"/>
        <v>43331</v>
      </c>
    </row>
    <row r="629" spans="1:16" x14ac:dyDescent="0.35">
      <c r="A629">
        <v>109</v>
      </c>
      <c r="B629" s="1">
        <v>43330</v>
      </c>
      <c r="C629">
        <v>378</v>
      </c>
      <c r="D629">
        <v>0.67581998499999996</v>
      </c>
      <c r="E629">
        <v>7.0175439000000006E-2</v>
      </c>
      <c r="F629">
        <v>0.102974828</v>
      </c>
      <c r="G629">
        <v>6.4893938999999996</v>
      </c>
      <c r="H629">
        <v>528.35376815427503</v>
      </c>
      <c r="I629">
        <v>6</v>
      </c>
      <c r="J629">
        <v>1717</v>
      </c>
      <c r="K629">
        <v>6179</v>
      </c>
      <c r="L629">
        <v>0.27787667907428393</v>
      </c>
      <c r="M629">
        <v>1160.3829142449999</v>
      </c>
      <c r="N629">
        <v>120.491228763</v>
      </c>
      <c r="O629">
        <v>176.807779676</v>
      </c>
      <c r="P629" s="2">
        <f t="shared" si="9"/>
        <v>43332</v>
      </c>
    </row>
    <row r="630" spans="1:16" x14ac:dyDescent="0.35">
      <c r="A630">
        <v>109</v>
      </c>
      <c r="B630" s="1">
        <v>43330</v>
      </c>
      <c r="C630">
        <v>378</v>
      </c>
      <c r="D630">
        <v>0.67581998499999996</v>
      </c>
      <c r="E630">
        <v>7.0175439000000006E-2</v>
      </c>
      <c r="F630">
        <v>0.102974828</v>
      </c>
      <c r="G630">
        <v>6.4893938999999996</v>
      </c>
      <c r="H630">
        <v>528.35376815427503</v>
      </c>
      <c r="I630">
        <v>6</v>
      </c>
      <c r="J630">
        <v>1717</v>
      </c>
      <c r="K630">
        <v>6179</v>
      </c>
      <c r="L630">
        <v>0.27787667907428393</v>
      </c>
      <c r="M630">
        <v>1160.3829142449999</v>
      </c>
      <c r="N630">
        <v>120.491228763</v>
      </c>
      <c r="O630">
        <v>176.807779676</v>
      </c>
      <c r="P630" s="2">
        <f t="shared" si="9"/>
        <v>43333</v>
      </c>
    </row>
    <row r="631" spans="1:16" x14ac:dyDescent="0.35">
      <c r="A631">
        <v>109</v>
      </c>
      <c r="B631" s="1">
        <v>43330</v>
      </c>
      <c r="C631">
        <v>378</v>
      </c>
      <c r="D631">
        <v>0.67581998499999996</v>
      </c>
      <c r="E631">
        <v>7.0175439000000006E-2</v>
      </c>
      <c r="F631">
        <v>0.102974828</v>
      </c>
      <c r="G631">
        <v>6.4893938999999996</v>
      </c>
      <c r="H631">
        <v>528.35376815427503</v>
      </c>
      <c r="I631">
        <v>6</v>
      </c>
      <c r="J631">
        <v>1717</v>
      </c>
      <c r="K631">
        <v>6179</v>
      </c>
      <c r="L631">
        <v>0.27787667907428393</v>
      </c>
      <c r="M631">
        <v>1160.3829142449999</v>
      </c>
      <c r="N631">
        <v>120.491228763</v>
      </c>
      <c r="O631">
        <v>176.807779676</v>
      </c>
      <c r="P631" s="2">
        <f t="shared" si="9"/>
        <v>43334</v>
      </c>
    </row>
    <row r="632" spans="1:16" x14ac:dyDescent="0.35">
      <c r="A632">
        <v>109</v>
      </c>
      <c r="B632" s="1">
        <v>43330</v>
      </c>
      <c r="C632">
        <v>378</v>
      </c>
      <c r="D632">
        <v>0.67581998499999996</v>
      </c>
      <c r="E632">
        <v>7.0175439000000006E-2</v>
      </c>
      <c r="F632">
        <v>0.102974828</v>
      </c>
      <c r="G632">
        <v>6.4893938999999996</v>
      </c>
      <c r="H632">
        <v>528.35376815427503</v>
      </c>
      <c r="I632">
        <v>6</v>
      </c>
      <c r="J632">
        <v>1717</v>
      </c>
      <c r="K632">
        <v>6179</v>
      </c>
      <c r="L632">
        <v>0.27787667907428393</v>
      </c>
      <c r="M632">
        <v>1160.3829142449999</v>
      </c>
      <c r="N632">
        <v>120.491228763</v>
      </c>
      <c r="O632">
        <v>176.807779676</v>
      </c>
      <c r="P632" s="2">
        <f t="shared" si="9"/>
        <v>43335</v>
      </c>
    </row>
    <row r="633" spans="1:16" x14ac:dyDescent="0.35">
      <c r="A633">
        <v>110</v>
      </c>
      <c r="B633" s="1">
        <v>43331</v>
      </c>
      <c r="C633">
        <v>247</v>
      </c>
      <c r="D633">
        <v>0.74758220500000006</v>
      </c>
      <c r="E633">
        <v>4.1586074000000001E-2</v>
      </c>
      <c r="F633">
        <v>9.2843326999999989E-2</v>
      </c>
      <c r="G633">
        <v>6.3406488999999997</v>
      </c>
      <c r="H633">
        <v>375.29258360005588</v>
      </c>
      <c r="I633">
        <v>6</v>
      </c>
      <c r="J633">
        <v>1487</v>
      </c>
      <c r="K633">
        <v>6179</v>
      </c>
      <c r="L633">
        <v>0.2406538274801748</v>
      </c>
      <c r="M633">
        <v>1111.654738835</v>
      </c>
      <c r="N633">
        <v>61.838492037999998</v>
      </c>
      <c r="O633">
        <v>138.05802724899999</v>
      </c>
      <c r="P633" s="2">
        <f t="shared" si="9"/>
        <v>43331</v>
      </c>
    </row>
    <row r="634" spans="1:16" x14ac:dyDescent="0.35">
      <c r="A634">
        <v>110</v>
      </c>
      <c r="B634" s="1">
        <v>43331</v>
      </c>
      <c r="C634">
        <v>247</v>
      </c>
      <c r="D634">
        <v>0.74758220500000006</v>
      </c>
      <c r="E634">
        <v>4.1586074000000001E-2</v>
      </c>
      <c r="F634">
        <v>9.2843326999999989E-2</v>
      </c>
      <c r="G634">
        <v>6.3406488999999997</v>
      </c>
      <c r="H634">
        <v>375.29258360005588</v>
      </c>
      <c r="I634">
        <v>6</v>
      </c>
      <c r="J634">
        <v>1487</v>
      </c>
      <c r="K634">
        <v>6179</v>
      </c>
      <c r="L634">
        <v>0.2406538274801748</v>
      </c>
      <c r="M634">
        <v>1111.654738835</v>
      </c>
      <c r="N634">
        <v>61.838492037999998</v>
      </c>
      <c r="O634">
        <v>138.05802724899999</v>
      </c>
      <c r="P634" s="2">
        <f t="shared" si="9"/>
        <v>43332</v>
      </c>
    </row>
    <row r="635" spans="1:16" x14ac:dyDescent="0.35">
      <c r="A635">
        <v>110</v>
      </c>
      <c r="B635" s="1">
        <v>43331</v>
      </c>
      <c r="C635">
        <v>247</v>
      </c>
      <c r="D635">
        <v>0.74758220500000006</v>
      </c>
      <c r="E635">
        <v>4.1586074000000001E-2</v>
      </c>
      <c r="F635">
        <v>9.2843326999999989E-2</v>
      </c>
      <c r="G635">
        <v>6.3406488999999997</v>
      </c>
      <c r="H635">
        <v>375.29258360005588</v>
      </c>
      <c r="I635">
        <v>6</v>
      </c>
      <c r="J635">
        <v>1487</v>
      </c>
      <c r="K635">
        <v>6179</v>
      </c>
      <c r="L635">
        <v>0.2406538274801748</v>
      </c>
      <c r="M635">
        <v>1111.654738835</v>
      </c>
      <c r="N635">
        <v>61.838492037999998</v>
      </c>
      <c r="O635">
        <v>138.05802724899999</v>
      </c>
      <c r="P635" s="2">
        <f t="shared" si="9"/>
        <v>43333</v>
      </c>
    </row>
    <row r="636" spans="1:16" x14ac:dyDescent="0.35">
      <c r="A636">
        <v>110</v>
      </c>
      <c r="B636" s="1">
        <v>43331</v>
      </c>
      <c r="C636">
        <v>247</v>
      </c>
      <c r="D636">
        <v>0.74758220500000006</v>
      </c>
      <c r="E636">
        <v>4.1586074000000001E-2</v>
      </c>
      <c r="F636">
        <v>9.2843326999999989E-2</v>
      </c>
      <c r="G636">
        <v>6.3406488999999997</v>
      </c>
      <c r="H636">
        <v>375.29258360005588</v>
      </c>
      <c r="I636">
        <v>6</v>
      </c>
      <c r="J636">
        <v>1487</v>
      </c>
      <c r="K636">
        <v>6179</v>
      </c>
      <c r="L636">
        <v>0.2406538274801748</v>
      </c>
      <c r="M636">
        <v>1111.654738835</v>
      </c>
      <c r="N636">
        <v>61.838492037999998</v>
      </c>
      <c r="O636">
        <v>138.05802724899999</v>
      </c>
      <c r="P636" s="2">
        <f t="shared" si="9"/>
        <v>43334</v>
      </c>
    </row>
    <row r="637" spans="1:16" x14ac:dyDescent="0.35">
      <c r="A637">
        <v>110</v>
      </c>
      <c r="B637" s="1">
        <v>43331</v>
      </c>
      <c r="C637">
        <v>247</v>
      </c>
      <c r="D637">
        <v>0.74758220500000006</v>
      </c>
      <c r="E637">
        <v>4.1586074000000001E-2</v>
      </c>
      <c r="F637">
        <v>9.2843326999999989E-2</v>
      </c>
      <c r="G637">
        <v>6.3406488999999997</v>
      </c>
      <c r="H637">
        <v>375.29258360005588</v>
      </c>
      <c r="I637">
        <v>6</v>
      </c>
      <c r="J637">
        <v>1487</v>
      </c>
      <c r="K637">
        <v>6179</v>
      </c>
      <c r="L637">
        <v>0.2406538274801748</v>
      </c>
      <c r="M637">
        <v>1111.654738835</v>
      </c>
      <c r="N637">
        <v>61.838492037999998</v>
      </c>
      <c r="O637">
        <v>138.05802724899999</v>
      </c>
      <c r="P637" s="2">
        <f t="shared" si="9"/>
        <v>43335</v>
      </c>
    </row>
    <row r="638" spans="1:16" x14ac:dyDescent="0.35">
      <c r="A638">
        <v>110</v>
      </c>
      <c r="B638" s="1">
        <v>43331</v>
      </c>
      <c r="C638">
        <v>247</v>
      </c>
      <c r="D638">
        <v>0.74758220500000006</v>
      </c>
      <c r="E638">
        <v>4.1586074000000001E-2</v>
      </c>
      <c r="F638">
        <v>9.2843326999999989E-2</v>
      </c>
      <c r="G638">
        <v>6.3406488999999997</v>
      </c>
      <c r="H638">
        <v>375.29258360005588</v>
      </c>
      <c r="I638">
        <v>6</v>
      </c>
      <c r="J638">
        <v>1487</v>
      </c>
      <c r="K638">
        <v>6179</v>
      </c>
      <c r="L638">
        <v>0.2406538274801748</v>
      </c>
      <c r="M638">
        <v>1111.654738835</v>
      </c>
      <c r="N638">
        <v>61.838492037999998</v>
      </c>
      <c r="O638">
        <v>138.05802724899999</v>
      </c>
      <c r="P638" s="2">
        <f t="shared" si="9"/>
        <v>43336</v>
      </c>
    </row>
    <row r="639" spans="1:16" x14ac:dyDescent="0.35">
      <c r="A639">
        <v>111</v>
      </c>
      <c r="B639" s="1">
        <v>43332</v>
      </c>
      <c r="C639">
        <v>93</v>
      </c>
      <c r="D639">
        <v>0.82644628099999995</v>
      </c>
      <c r="E639">
        <v>4.6831955999999987E-2</v>
      </c>
      <c r="F639">
        <v>7.7134986000000003E-2</v>
      </c>
      <c r="G639">
        <v>6.0287958000000001</v>
      </c>
      <c r="H639">
        <v>149.41613829718679</v>
      </c>
      <c r="I639">
        <v>6</v>
      </c>
      <c r="J639">
        <v>1421</v>
      </c>
      <c r="K639">
        <v>6179</v>
      </c>
      <c r="L639">
        <v>0.22997248745751739</v>
      </c>
      <c r="M639">
        <v>1174.380165301</v>
      </c>
      <c r="N639">
        <v>66.548209475999997</v>
      </c>
      <c r="O639">
        <v>109.60881510599999</v>
      </c>
      <c r="P639" s="2">
        <f t="shared" si="9"/>
        <v>43332</v>
      </c>
    </row>
    <row r="640" spans="1:16" x14ac:dyDescent="0.35">
      <c r="A640">
        <v>111</v>
      </c>
      <c r="B640" s="1">
        <v>43332</v>
      </c>
      <c r="C640">
        <v>93</v>
      </c>
      <c r="D640">
        <v>0.82644628099999995</v>
      </c>
      <c r="E640">
        <v>4.6831955999999987E-2</v>
      </c>
      <c r="F640">
        <v>7.7134986000000003E-2</v>
      </c>
      <c r="G640">
        <v>6.0287958000000001</v>
      </c>
      <c r="H640">
        <v>149.41613829718679</v>
      </c>
      <c r="I640">
        <v>6</v>
      </c>
      <c r="J640">
        <v>1421</v>
      </c>
      <c r="K640">
        <v>6179</v>
      </c>
      <c r="L640">
        <v>0.22997248745751739</v>
      </c>
      <c r="M640">
        <v>1174.380165301</v>
      </c>
      <c r="N640">
        <v>66.548209475999997</v>
      </c>
      <c r="O640">
        <v>109.60881510599999</v>
      </c>
      <c r="P640" s="2">
        <f t="shared" si="9"/>
        <v>43333</v>
      </c>
    </row>
    <row r="641" spans="1:16" x14ac:dyDescent="0.35">
      <c r="A641">
        <v>111</v>
      </c>
      <c r="B641" s="1">
        <v>43332</v>
      </c>
      <c r="C641">
        <v>93</v>
      </c>
      <c r="D641">
        <v>0.82644628099999995</v>
      </c>
      <c r="E641">
        <v>4.6831955999999987E-2</v>
      </c>
      <c r="F641">
        <v>7.7134986000000003E-2</v>
      </c>
      <c r="G641">
        <v>6.0287958000000001</v>
      </c>
      <c r="H641">
        <v>149.41613829718679</v>
      </c>
      <c r="I641">
        <v>6</v>
      </c>
      <c r="J641">
        <v>1421</v>
      </c>
      <c r="K641">
        <v>6179</v>
      </c>
      <c r="L641">
        <v>0.22997248745751739</v>
      </c>
      <c r="M641">
        <v>1174.380165301</v>
      </c>
      <c r="N641">
        <v>66.548209475999997</v>
      </c>
      <c r="O641">
        <v>109.60881510599999</v>
      </c>
      <c r="P641" s="2">
        <f t="shared" si="9"/>
        <v>43334</v>
      </c>
    </row>
    <row r="642" spans="1:16" x14ac:dyDescent="0.35">
      <c r="A642">
        <v>111</v>
      </c>
      <c r="B642" s="1">
        <v>43332</v>
      </c>
      <c r="C642">
        <v>93</v>
      </c>
      <c r="D642">
        <v>0.82644628099999995</v>
      </c>
      <c r="E642">
        <v>4.6831955999999987E-2</v>
      </c>
      <c r="F642">
        <v>7.7134986000000003E-2</v>
      </c>
      <c r="G642">
        <v>6.0287958000000001</v>
      </c>
      <c r="H642">
        <v>149.41613829718679</v>
      </c>
      <c r="I642">
        <v>6</v>
      </c>
      <c r="J642">
        <v>1421</v>
      </c>
      <c r="K642">
        <v>6179</v>
      </c>
      <c r="L642">
        <v>0.22997248745751739</v>
      </c>
      <c r="M642">
        <v>1174.380165301</v>
      </c>
      <c r="N642">
        <v>66.548209475999997</v>
      </c>
      <c r="O642">
        <v>109.60881510599999</v>
      </c>
      <c r="P642" s="2">
        <f t="shared" ref="P642:P705" si="10">IF(B642&lt;&gt;B641,B642,P641+1)</f>
        <v>43335</v>
      </c>
    </row>
    <row r="643" spans="1:16" x14ac:dyDescent="0.35">
      <c r="A643">
        <v>111</v>
      </c>
      <c r="B643" s="1">
        <v>43332</v>
      </c>
      <c r="C643">
        <v>93</v>
      </c>
      <c r="D643">
        <v>0.82644628099999995</v>
      </c>
      <c r="E643">
        <v>4.6831955999999987E-2</v>
      </c>
      <c r="F643">
        <v>7.7134986000000003E-2</v>
      </c>
      <c r="G643">
        <v>6.0287958000000001</v>
      </c>
      <c r="H643">
        <v>149.41613829718679</v>
      </c>
      <c r="I643">
        <v>6</v>
      </c>
      <c r="J643">
        <v>1421</v>
      </c>
      <c r="K643">
        <v>6179</v>
      </c>
      <c r="L643">
        <v>0.22997248745751739</v>
      </c>
      <c r="M643">
        <v>1174.380165301</v>
      </c>
      <c r="N643">
        <v>66.548209475999997</v>
      </c>
      <c r="O643">
        <v>109.60881510599999</v>
      </c>
      <c r="P643" s="2">
        <f t="shared" si="10"/>
        <v>43336</v>
      </c>
    </row>
    <row r="644" spans="1:16" x14ac:dyDescent="0.35">
      <c r="A644">
        <v>111</v>
      </c>
      <c r="B644" s="1">
        <v>43332</v>
      </c>
      <c r="C644">
        <v>93</v>
      </c>
      <c r="D644">
        <v>0.82644628099999995</v>
      </c>
      <c r="E644">
        <v>4.6831955999999987E-2</v>
      </c>
      <c r="F644">
        <v>7.7134986000000003E-2</v>
      </c>
      <c r="G644">
        <v>6.0287958000000001</v>
      </c>
      <c r="H644">
        <v>149.41613829718679</v>
      </c>
      <c r="I644">
        <v>6</v>
      </c>
      <c r="J644">
        <v>1421</v>
      </c>
      <c r="K644">
        <v>6179</v>
      </c>
      <c r="L644">
        <v>0.22997248745751739</v>
      </c>
      <c r="M644">
        <v>1174.380165301</v>
      </c>
      <c r="N644">
        <v>66.548209475999997</v>
      </c>
      <c r="O644">
        <v>109.60881510599999</v>
      </c>
      <c r="P644" s="2">
        <f t="shared" si="10"/>
        <v>43337</v>
      </c>
    </row>
    <row r="645" spans="1:16" x14ac:dyDescent="0.35">
      <c r="A645">
        <v>112</v>
      </c>
      <c r="B645" s="1">
        <v>43333</v>
      </c>
      <c r="C645">
        <v>34</v>
      </c>
      <c r="D645">
        <v>0.875</v>
      </c>
      <c r="E645">
        <v>8.9285714000000002E-2</v>
      </c>
      <c r="F645">
        <v>8.3333332999999996E-2</v>
      </c>
      <c r="G645">
        <v>4.8251366000000004</v>
      </c>
      <c r="H645">
        <v>53.219866107477678</v>
      </c>
      <c r="I645">
        <v>5</v>
      </c>
      <c r="J645">
        <v>1406</v>
      </c>
      <c r="K645">
        <v>6179</v>
      </c>
      <c r="L645">
        <v>0.22754491017964071</v>
      </c>
      <c r="M645">
        <v>1230.25</v>
      </c>
      <c r="N645">
        <v>125.535713884</v>
      </c>
      <c r="O645">
        <v>117.166666198</v>
      </c>
      <c r="P645" s="2">
        <f t="shared" si="10"/>
        <v>43333</v>
      </c>
    </row>
    <row r="646" spans="1:16" x14ac:dyDescent="0.35">
      <c r="A646">
        <v>112</v>
      </c>
      <c r="B646" s="1">
        <v>43333</v>
      </c>
      <c r="C646">
        <v>34</v>
      </c>
      <c r="D646">
        <v>0.875</v>
      </c>
      <c r="E646">
        <v>8.9285714000000002E-2</v>
      </c>
      <c r="F646">
        <v>8.3333332999999996E-2</v>
      </c>
      <c r="G646">
        <v>4.8251366000000004</v>
      </c>
      <c r="H646">
        <v>53.219866107477678</v>
      </c>
      <c r="I646">
        <v>5</v>
      </c>
      <c r="J646">
        <v>1406</v>
      </c>
      <c r="K646">
        <v>6179</v>
      </c>
      <c r="L646">
        <v>0.22754491017964071</v>
      </c>
      <c r="M646">
        <v>1230.25</v>
      </c>
      <c r="N646">
        <v>125.535713884</v>
      </c>
      <c r="O646">
        <v>117.166666198</v>
      </c>
      <c r="P646" s="2">
        <f t="shared" si="10"/>
        <v>43334</v>
      </c>
    </row>
    <row r="647" spans="1:16" x14ac:dyDescent="0.35">
      <c r="A647">
        <v>112</v>
      </c>
      <c r="B647" s="1">
        <v>43333</v>
      </c>
      <c r="C647">
        <v>34</v>
      </c>
      <c r="D647">
        <v>0.875</v>
      </c>
      <c r="E647">
        <v>8.9285714000000002E-2</v>
      </c>
      <c r="F647">
        <v>8.3333332999999996E-2</v>
      </c>
      <c r="G647">
        <v>4.8251366000000004</v>
      </c>
      <c r="H647">
        <v>53.219866107477678</v>
      </c>
      <c r="I647">
        <v>5</v>
      </c>
      <c r="J647">
        <v>1406</v>
      </c>
      <c r="K647">
        <v>6179</v>
      </c>
      <c r="L647">
        <v>0.22754491017964071</v>
      </c>
      <c r="M647">
        <v>1230.25</v>
      </c>
      <c r="N647">
        <v>125.535713884</v>
      </c>
      <c r="O647">
        <v>117.166666198</v>
      </c>
      <c r="P647" s="2">
        <f t="shared" si="10"/>
        <v>43335</v>
      </c>
    </row>
    <row r="648" spans="1:16" x14ac:dyDescent="0.35">
      <c r="A648">
        <v>112</v>
      </c>
      <c r="B648" s="1">
        <v>43333</v>
      </c>
      <c r="C648">
        <v>34</v>
      </c>
      <c r="D648">
        <v>0.875</v>
      </c>
      <c r="E648">
        <v>8.9285714000000002E-2</v>
      </c>
      <c r="F648">
        <v>8.3333332999999996E-2</v>
      </c>
      <c r="G648">
        <v>4.8251366000000004</v>
      </c>
      <c r="H648">
        <v>53.219866107477678</v>
      </c>
      <c r="I648">
        <v>5</v>
      </c>
      <c r="J648">
        <v>1406</v>
      </c>
      <c r="K648">
        <v>6179</v>
      </c>
      <c r="L648">
        <v>0.22754491017964071</v>
      </c>
      <c r="M648">
        <v>1230.25</v>
      </c>
      <c r="N648">
        <v>125.535713884</v>
      </c>
      <c r="O648">
        <v>117.166666198</v>
      </c>
      <c r="P648" s="2">
        <f t="shared" si="10"/>
        <v>43336</v>
      </c>
    </row>
    <row r="649" spans="1:16" x14ac:dyDescent="0.35">
      <c r="A649">
        <v>112</v>
      </c>
      <c r="B649" s="1">
        <v>43333</v>
      </c>
      <c r="C649">
        <v>34</v>
      </c>
      <c r="D649">
        <v>0.875</v>
      </c>
      <c r="E649">
        <v>8.9285714000000002E-2</v>
      </c>
      <c r="F649">
        <v>8.3333332999999996E-2</v>
      </c>
      <c r="G649">
        <v>4.8251366000000004</v>
      </c>
      <c r="H649">
        <v>53.219866107477678</v>
      </c>
      <c r="I649">
        <v>5</v>
      </c>
      <c r="J649">
        <v>1406</v>
      </c>
      <c r="K649">
        <v>6179</v>
      </c>
      <c r="L649">
        <v>0.22754491017964071</v>
      </c>
      <c r="M649">
        <v>1230.25</v>
      </c>
      <c r="N649">
        <v>125.535713884</v>
      </c>
      <c r="O649">
        <v>117.166666198</v>
      </c>
      <c r="P649" s="2">
        <f t="shared" si="10"/>
        <v>43337</v>
      </c>
    </row>
    <row r="650" spans="1:16" x14ac:dyDescent="0.35">
      <c r="A650">
        <v>113</v>
      </c>
      <c r="B650" s="1">
        <v>43334</v>
      </c>
      <c r="C650">
        <v>28</v>
      </c>
      <c r="D650">
        <v>0.87640449400000009</v>
      </c>
      <c r="E650">
        <v>5.0561797999999998E-2</v>
      </c>
      <c r="F650">
        <v>0.17977528100000001</v>
      </c>
      <c r="G650">
        <v>3.9623656</v>
      </c>
      <c r="H650">
        <v>40.91514092543337</v>
      </c>
      <c r="I650">
        <v>4</v>
      </c>
      <c r="J650">
        <v>1403</v>
      </c>
      <c r="K650">
        <v>6179</v>
      </c>
      <c r="L650">
        <v>0.22705939472406539</v>
      </c>
      <c r="M650">
        <v>1229.595505082</v>
      </c>
      <c r="N650">
        <v>70.938202594000003</v>
      </c>
      <c r="O650">
        <v>252.22471924300001</v>
      </c>
      <c r="P650" s="2">
        <f t="shared" si="10"/>
        <v>43334</v>
      </c>
    </row>
    <row r="651" spans="1:16" x14ac:dyDescent="0.35">
      <c r="A651">
        <v>113</v>
      </c>
      <c r="B651" s="1">
        <v>43334</v>
      </c>
      <c r="C651">
        <v>28</v>
      </c>
      <c r="D651">
        <v>0.87640449400000009</v>
      </c>
      <c r="E651">
        <v>5.0561797999999998E-2</v>
      </c>
      <c r="F651">
        <v>0.17977528100000001</v>
      </c>
      <c r="G651">
        <v>3.9623656</v>
      </c>
      <c r="H651">
        <v>40.91514092543337</v>
      </c>
      <c r="I651">
        <v>4</v>
      </c>
      <c r="J651">
        <v>1403</v>
      </c>
      <c r="K651">
        <v>6179</v>
      </c>
      <c r="L651">
        <v>0.22705939472406539</v>
      </c>
      <c r="M651">
        <v>1229.595505082</v>
      </c>
      <c r="N651">
        <v>70.938202594000003</v>
      </c>
      <c r="O651">
        <v>252.22471924300001</v>
      </c>
      <c r="P651" s="2">
        <f t="shared" si="10"/>
        <v>43335</v>
      </c>
    </row>
    <row r="652" spans="1:16" x14ac:dyDescent="0.35">
      <c r="A652">
        <v>113</v>
      </c>
      <c r="B652" s="1">
        <v>43334</v>
      </c>
      <c r="C652">
        <v>28</v>
      </c>
      <c r="D652">
        <v>0.87640449400000009</v>
      </c>
      <c r="E652">
        <v>5.0561797999999998E-2</v>
      </c>
      <c r="F652">
        <v>0.17977528100000001</v>
      </c>
      <c r="G652">
        <v>3.9623656</v>
      </c>
      <c r="H652">
        <v>40.91514092543337</v>
      </c>
      <c r="I652">
        <v>4</v>
      </c>
      <c r="J652">
        <v>1403</v>
      </c>
      <c r="K652">
        <v>6179</v>
      </c>
      <c r="L652">
        <v>0.22705939472406539</v>
      </c>
      <c r="M652">
        <v>1229.595505082</v>
      </c>
      <c r="N652">
        <v>70.938202594000003</v>
      </c>
      <c r="O652">
        <v>252.22471924300001</v>
      </c>
      <c r="P652" s="2">
        <f t="shared" si="10"/>
        <v>43336</v>
      </c>
    </row>
    <row r="653" spans="1:16" x14ac:dyDescent="0.35">
      <c r="A653">
        <v>113</v>
      </c>
      <c r="B653" s="1">
        <v>43334</v>
      </c>
      <c r="C653">
        <v>28</v>
      </c>
      <c r="D653">
        <v>0.87640449400000009</v>
      </c>
      <c r="E653">
        <v>5.0561797999999998E-2</v>
      </c>
      <c r="F653">
        <v>0.17977528100000001</v>
      </c>
      <c r="G653">
        <v>3.9623656</v>
      </c>
      <c r="H653">
        <v>40.91514092543337</v>
      </c>
      <c r="I653">
        <v>4</v>
      </c>
      <c r="J653">
        <v>1403</v>
      </c>
      <c r="K653">
        <v>6179</v>
      </c>
      <c r="L653">
        <v>0.22705939472406539</v>
      </c>
      <c r="M653">
        <v>1229.595505082</v>
      </c>
      <c r="N653">
        <v>70.938202594000003</v>
      </c>
      <c r="O653">
        <v>252.22471924300001</v>
      </c>
      <c r="P653" s="2">
        <f t="shared" si="10"/>
        <v>43337</v>
      </c>
    </row>
    <row r="654" spans="1:16" x14ac:dyDescent="0.35">
      <c r="A654">
        <v>114</v>
      </c>
      <c r="B654" s="1">
        <v>43335</v>
      </c>
      <c r="C654">
        <v>44</v>
      </c>
      <c r="D654">
        <v>0.77479338799999997</v>
      </c>
      <c r="E654">
        <v>3.9256197999999999E-2</v>
      </c>
      <c r="F654">
        <v>0.134297521</v>
      </c>
      <c r="G654">
        <v>3.2244093999999999</v>
      </c>
      <c r="H654">
        <v>64.949637441879318</v>
      </c>
      <c r="I654">
        <v>3</v>
      </c>
      <c r="J654">
        <v>1432</v>
      </c>
      <c r="K654">
        <v>6179</v>
      </c>
      <c r="L654">
        <v>0.231752710794627</v>
      </c>
      <c r="M654">
        <v>1109.504131616</v>
      </c>
      <c r="N654">
        <v>56.214875536000001</v>
      </c>
      <c r="O654">
        <v>192.31405007199999</v>
      </c>
      <c r="P654" s="2">
        <f t="shared" si="10"/>
        <v>43335</v>
      </c>
    </row>
    <row r="655" spans="1:16" x14ac:dyDescent="0.35">
      <c r="A655">
        <v>114</v>
      </c>
      <c r="B655" s="1">
        <v>43335</v>
      </c>
      <c r="C655">
        <v>44</v>
      </c>
      <c r="D655">
        <v>0.77479338799999997</v>
      </c>
      <c r="E655">
        <v>3.9256197999999999E-2</v>
      </c>
      <c r="F655">
        <v>0.134297521</v>
      </c>
      <c r="G655">
        <v>3.2244093999999999</v>
      </c>
      <c r="H655">
        <v>64.949637441879318</v>
      </c>
      <c r="I655">
        <v>3</v>
      </c>
      <c r="J655">
        <v>1432</v>
      </c>
      <c r="K655">
        <v>6179</v>
      </c>
      <c r="L655">
        <v>0.231752710794627</v>
      </c>
      <c r="M655">
        <v>1109.504131616</v>
      </c>
      <c r="N655">
        <v>56.214875536000001</v>
      </c>
      <c r="O655">
        <v>192.31405007199999</v>
      </c>
      <c r="P655" s="2">
        <f t="shared" si="10"/>
        <v>43336</v>
      </c>
    </row>
    <row r="656" spans="1:16" x14ac:dyDescent="0.35">
      <c r="A656">
        <v>114</v>
      </c>
      <c r="B656" s="1">
        <v>43335</v>
      </c>
      <c r="C656">
        <v>44</v>
      </c>
      <c r="D656">
        <v>0.77479338799999997</v>
      </c>
      <c r="E656">
        <v>3.9256197999999999E-2</v>
      </c>
      <c r="F656">
        <v>0.134297521</v>
      </c>
      <c r="G656">
        <v>3.2244093999999999</v>
      </c>
      <c r="H656">
        <v>64.949637441879318</v>
      </c>
      <c r="I656">
        <v>3</v>
      </c>
      <c r="J656">
        <v>1432</v>
      </c>
      <c r="K656">
        <v>6179</v>
      </c>
      <c r="L656">
        <v>0.231752710794627</v>
      </c>
      <c r="M656">
        <v>1109.504131616</v>
      </c>
      <c r="N656">
        <v>56.214875536000001</v>
      </c>
      <c r="O656">
        <v>192.31405007199999</v>
      </c>
      <c r="P656" s="2">
        <f t="shared" si="10"/>
        <v>43337</v>
      </c>
    </row>
    <row r="657" spans="1:16" x14ac:dyDescent="0.35">
      <c r="A657">
        <v>115</v>
      </c>
      <c r="B657" s="1">
        <v>43336</v>
      </c>
      <c r="C657">
        <v>321</v>
      </c>
      <c r="D657">
        <v>0.724196277</v>
      </c>
      <c r="E657">
        <v>5.4145515999999998E-2</v>
      </c>
      <c r="F657">
        <v>0.104060914</v>
      </c>
      <c r="G657">
        <v>5.5151764000000014</v>
      </c>
      <c r="H657">
        <v>469.0234380855141</v>
      </c>
      <c r="I657">
        <v>6</v>
      </c>
      <c r="J657">
        <v>1329</v>
      </c>
      <c r="K657">
        <v>6179</v>
      </c>
      <c r="L657">
        <v>0.21508334681987379</v>
      </c>
      <c r="M657">
        <v>962.45685213299998</v>
      </c>
      <c r="N657">
        <v>71.959390763999991</v>
      </c>
      <c r="O657">
        <v>138.29695470600001</v>
      </c>
      <c r="P657" s="2">
        <f t="shared" si="10"/>
        <v>43336</v>
      </c>
    </row>
    <row r="658" spans="1:16" x14ac:dyDescent="0.35">
      <c r="A658">
        <v>115</v>
      </c>
      <c r="B658" s="1">
        <v>43336</v>
      </c>
      <c r="C658">
        <v>321</v>
      </c>
      <c r="D658">
        <v>0.724196277</v>
      </c>
      <c r="E658">
        <v>5.4145515999999998E-2</v>
      </c>
      <c r="F658">
        <v>0.104060914</v>
      </c>
      <c r="G658">
        <v>5.5151764000000014</v>
      </c>
      <c r="H658">
        <v>469.0234380855141</v>
      </c>
      <c r="I658">
        <v>6</v>
      </c>
      <c r="J658">
        <v>1329</v>
      </c>
      <c r="K658">
        <v>6179</v>
      </c>
      <c r="L658">
        <v>0.21508334681987379</v>
      </c>
      <c r="M658">
        <v>962.45685213299998</v>
      </c>
      <c r="N658">
        <v>71.959390763999991</v>
      </c>
      <c r="O658">
        <v>138.29695470600001</v>
      </c>
      <c r="P658" s="2">
        <f t="shared" si="10"/>
        <v>43337</v>
      </c>
    </row>
    <row r="659" spans="1:16" x14ac:dyDescent="0.35">
      <c r="A659">
        <v>115</v>
      </c>
      <c r="B659" s="1">
        <v>43336</v>
      </c>
      <c r="C659">
        <v>321</v>
      </c>
      <c r="D659">
        <v>0.724196277</v>
      </c>
      <c r="E659">
        <v>5.4145515999999998E-2</v>
      </c>
      <c r="F659">
        <v>0.104060914</v>
      </c>
      <c r="G659">
        <v>5.5151764000000014</v>
      </c>
      <c r="H659">
        <v>469.0234380855141</v>
      </c>
      <c r="I659">
        <v>6</v>
      </c>
      <c r="J659">
        <v>1329</v>
      </c>
      <c r="K659">
        <v>6179</v>
      </c>
      <c r="L659">
        <v>0.21508334681987379</v>
      </c>
      <c r="M659">
        <v>962.45685213299998</v>
      </c>
      <c r="N659">
        <v>71.959390763999991</v>
      </c>
      <c r="O659">
        <v>138.29695470600001</v>
      </c>
      <c r="P659" s="2">
        <f t="shared" si="10"/>
        <v>43338</v>
      </c>
    </row>
    <row r="660" spans="1:16" x14ac:dyDescent="0.35">
      <c r="A660">
        <v>115</v>
      </c>
      <c r="B660" s="1">
        <v>43336</v>
      </c>
      <c r="C660">
        <v>321</v>
      </c>
      <c r="D660">
        <v>0.724196277</v>
      </c>
      <c r="E660">
        <v>5.4145515999999998E-2</v>
      </c>
      <c r="F660">
        <v>0.104060914</v>
      </c>
      <c r="G660">
        <v>5.5151764000000014</v>
      </c>
      <c r="H660">
        <v>469.0234380855141</v>
      </c>
      <c r="I660">
        <v>6</v>
      </c>
      <c r="J660">
        <v>1329</v>
      </c>
      <c r="K660">
        <v>6179</v>
      </c>
      <c r="L660">
        <v>0.21508334681987379</v>
      </c>
      <c r="M660">
        <v>962.45685213299998</v>
      </c>
      <c r="N660">
        <v>71.959390763999991</v>
      </c>
      <c r="O660">
        <v>138.29695470600001</v>
      </c>
      <c r="P660" s="2">
        <f t="shared" si="10"/>
        <v>43339</v>
      </c>
    </row>
    <row r="661" spans="1:16" x14ac:dyDescent="0.35">
      <c r="A661">
        <v>115</v>
      </c>
      <c r="B661" s="1">
        <v>43336</v>
      </c>
      <c r="C661">
        <v>321</v>
      </c>
      <c r="D661">
        <v>0.724196277</v>
      </c>
      <c r="E661">
        <v>5.4145515999999998E-2</v>
      </c>
      <c r="F661">
        <v>0.104060914</v>
      </c>
      <c r="G661">
        <v>5.5151764000000014</v>
      </c>
      <c r="H661">
        <v>469.0234380855141</v>
      </c>
      <c r="I661">
        <v>6</v>
      </c>
      <c r="J661">
        <v>1329</v>
      </c>
      <c r="K661">
        <v>6179</v>
      </c>
      <c r="L661">
        <v>0.21508334681987379</v>
      </c>
      <c r="M661">
        <v>962.45685213299998</v>
      </c>
      <c r="N661">
        <v>71.959390763999991</v>
      </c>
      <c r="O661">
        <v>138.29695470600001</v>
      </c>
      <c r="P661" s="2">
        <f t="shared" si="10"/>
        <v>43340</v>
      </c>
    </row>
    <row r="662" spans="1:16" x14ac:dyDescent="0.35">
      <c r="A662">
        <v>115</v>
      </c>
      <c r="B662" s="1">
        <v>43336</v>
      </c>
      <c r="C662">
        <v>321</v>
      </c>
      <c r="D662">
        <v>0.724196277</v>
      </c>
      <c r="E662">
        <v>5.4145515999999998E-2</v>
      </c>
      <c r="F662">
        <v>0.104060914</v>
      </c>
      <c r="G662">
        <v>5.5151764000000014</v>
      </c>
      <c r="H662">
        <v>469.0234380855141</v>
      </c>
      <c r="I662">
        <v>6</v>
      </c>
      <c r="J662">
        <v>1329</v>
      </c>
      <c r="K662">
        <v>6179</v>
      </c>
      <c r="L662">
        <v>0.21508334681987379</v>
      </c>
      <c r="M662">
        <v>962.45685213299998</v>
      </c>
      <c r="N662">
        <v>71.959390763999991</v>
      </c>
      <c r="O662">
        <v>138.29695470600001</v>
      </c>
      <c r="P662" s="2">
        <f t="shared" si="10"/>
        <v>43341</v>
      </c>
    </row>
    <row r="663" spans="1:16" x14ac:dyDescent="0.35">
      <c r="A663">
        <v>116</v>
      </c>
      <c r="B663" s="1">
        <v>43337</v>
      </c>
      <c r="C663">
        <v>248</v>
      </c>
      <c r="D663">
        <v>0.60330578499999998</v>
      </c>
      <c r="E663">
        <v>0.107438017</v>
      </c>
      <c r="F663">
        <v>0.14233241499999999</v>
      </c>
      <c r="G663">
        <v>6.4361314000000007</v>
      </c>
      <c r="H663">
        <v>304.38652448955179</v>
      </c>
      <c r="I663">
        <v>6</v>
      </c>
      <c r="J663">
        <v>1178</v>
      </c>
      <c r="K663">
        <v>6179</v>
      </c>
      <c r="L663">
        <v>0.19064573555591521</v>
      </c>
      <c r="M663">
        <v>710.69421473</v>
      </c>
      <c r="N663">
        <v>126.561984026</v>
      </c>
      <c r="O663">
        <v>167.66758487000001</v>
      </c>
      <c r="P663" s="2">
        <f t="shared" si="10"/>
        <v>43337</v>
      </c>
    </row>
    <row r="664" spans="1:16" x14ac:dyDescent="0.35">
      <c r="A664">
        <v>116</v>
      </c>
      <c r="B664" s="1">
        <v>43337</v>
      </c>
      <c r="C664">
        <v>248</v>
      </c>
      <c r="D664">
        <v>0.60330578499999998</v>
      </c>
      <c r="E664">
        <v>0.107438017</v>
      </c>
      <c r="F664">
        <v>0.14233241499999999</v>
      </c>
      <c r="G664">
        <v>6.4361314000000007</v>
      </c>
      <c r="H664">
        <v>304.38652448955179</v>
      </c>
      <c r="I664">
        <v>6</v>
      </c>
      <c r="J664">
        <v>1178</v>
      </c>
      <c r="K664">
        <v>6179</v>
      </c>
      <c r="L664">
        <v>0.19064573555591521</v>
      </c>
      <c r="M664">
        <v>710.69421473</v>
      </c>
      <c r="N664">
        <v>126.561984026</v>
      </c>
      <c r="O664">
        <v>167.66758487000001</v>
      </c>
      <c r="P664" s="2">
        <f t="shared" si="10"/>
        <v>43338</v>
      </c>
    </row>
    <row r="665" spans="1:16" x14ac:dyDescent="0.35">
      <c r="A665">
        <v>116</v>
      </c>
      <c r="B665" s="1">
        <v>43337</v>
      </c>
      <c r="C665">
        <v>248</v>
      </c>
      <c r="D665">
        <v>0.60330578499999998</v>
      </c>
      <c r="E665">
        <v>0.107438017</v>
      </c>
      <c r="F665">
        <v>0.14233241499999999</v>
      </c>
      <c r="G665">
        <v>6.4361314000000007</v>
      </c>
      <c r="H665">
        <v>304.38652448955179</v>
      </c>
      <c r="I665">
        <v>6</v>
      </c>
      <c r="J665">
        <v>1178</v>
      </c>
      <c r="K665">
        <v>6179</v>
      </c>
      <c r="L665">
        <v>0.19064573555591521</v>
      </c>
      <c r="M665">
        <v>710.69421473</v>
      </c>
      <c r="N665">
        <v>126.561984026</v>
      </c>
      <c r="O665">
        <v>167.66758487000001</v>
      </c>
      <c r="P665" s="2">
        <f t="shared" si="10"/>
        <v>43339</v>
      </c>
    </row>
    <row r="666" spans="1:16" x14ac:dyDescent="0.35">
      <c r="A666">
        <v>116</v>
      </c>
      <c r="B666" s="1">
        <v>43337</v>
      </c>
      <c r="C666">
        <v>248</v>
      </c>
      <c r="D666">
        <v>0.60330578499999998</v>
      </c>
      <c r="E666">
        <v>0.107438017</v>
      </c>
      <c r="F666">
        <v>0.14233241499999999</v>
      </c>
      <c r="G666">
        <v>6.4361314000000007</v>
      </c>
      <c r="H666">
        <v>304.38652448955179</v>
      </c>
      <c r="I666">
        <v>6</v>
      </c>
      <c r="J666">
        <v>1178</v>
      </c>
      <c r="K666">
        <v>6179</v>
      </c>
      <c r="L666">
        <v>0.19064573555591521</v>
      </c>
      <c r="M666">
        <v>710.69421473</v>
      </c>
      <c r="N666">
        <v>126.561984026</v>
      </c>
      <c r="O666">
        <v>167.66758487000001</v>
      </c>
      <c r="P666" s="2">
        <f t="shared" si="10"/>
        <v>43340</v>
      </c>
    </row>
    <row r="667" spans="1:16" x14ac:dyDescent="0.35">
      <c r="A667">
        <v>116</v>
      </c>
      <c r="B667" s="1">
        <v>43337</v>
      </c>
      <c r="C667">
        <v>248</v>
      </c>
      <c r="D667">
        <v>0.60330578499999998</v>
      </c>
      <c r="E667">
        <v>0.107438017</v>
      </c>
      <c r="F667">
        <v>0.14233241499999999</v>
      </c>
      <c r="G667">
        <v>6.4361314000000007</v>
      </c>
      <c r="H667">
        <v>304.38652448955179</v>
      </c>
      <c r="I667">
        <v>6</v>
      </c>
      <c r="J667">
        <v>1178</v>
      </c>
      <c r="K667">
        <v>6179</v>
      </c>
      <c r="L667">
        <v>0.19064573555591521</v>
      </c>
      <c r="M667">
        <v>710.69421473</v>
      </c>
      <c r="N667">
        <v>126.561984026</v>
      </c>
      <c r="O667">
        <v>167.66758487000001</v>
      </c>
      <c r="P667" s="2">
        <f t="shared" si="10"/>
        <v>43341</v>
      </c>
    </row>
    <row r="668" spans="1:16" x14ac:dyDescent="0.35">
      <c r="A668">
        <v>116</v>
      </c>
      <c r="B668" s="1">
        <v>43337</v>
      </c>
      <c r="C668">
        <v>248</v>
      </c>
      <c r="D668">
        <v>0.60330578499999998</v>
      </c>
      <c r="E668">
        <v>0.107438017</v>
      </c>
      <c r="F668">
        <v>0.14233241499999999</v>
      </c>
      <c r="G668">
        <v>6.4361314000000007</v>
      </c>
      <c r="H668">
        <v>304.38652448955179</v>
      </c>
      <c r="I668">
        <v>6</v>
      </c>
      <c r="J668">
        <v>1178</v>
      </c>
      <c r="K668">
        <v>6179</v>
      </c>
      <c r="L668">
        <v>0.19064573555591521</v>
      </c>
      <c r="M668">
        <v>710.69421473</v>
      </c>
      <c r="N668">
        <v>126.561984026</v>
      </c>
      <c r="O668">
        <v>167.66758487000001</v>
      </c>
      <c r="P668" s="2">
        <f t="shared" si="10"/>
        <v>43342</v>
      </c>
    </row>
    <row r="669" spans="1:16" x14ac:dyDescent="0.35">
      <c r="A669">
        <v>117</v>
      </c>
      <c r="B669" s="1">
        <v>43338</v>
      </c>
      <c r="C669">
        <v>157</v>
      </c>
      <c r="D669">
        <v>0.76726342700000005</v>
      </c>
      <c r="E669">
        <v>3.9641943999999998E-2</v>
      </c>
      <c r="F669">
        <v>0.143222506</v>
      </c>
      <c r="G669">
        <v>6.1211735000000003</v>
      </c>
      <c r="H669">
        <v>228.2980363485253</v>
      </c>
      <c r="I669">
        <v>6</v>
      </c>
      <c r="J669">
        <v>1032</v>
      </c>
      <c r="K669">
        <v>6179</v>
      </c>
      <c r="L669">
        <v>0.1670173167179155</v>
      </c>
      <c r="M669">
        <v>791.81585666400008</v>
      </c>
      <c r="N669">
        <v>40.910486208000002</v>
      </c>
      <c r="O669">
        <v>147.80562619200001</v>
      </c>
      <c r="P669" s="2">
        <f t="shared" si="10"/>
        <v>43338</v>
      </c>
    </row>
    <row r="670" spans="1:16" x14ac:dyDescent="0.35">
      <c r="A670">
        <v>117</v>
      </c>
      <c r="B670" s="1">
        <v>43338</v>
      </c>
      <c r="C670">
        <v>157</v>
      </c>
      <c r="D670">
        <v>0.76726342700000005</v>
      </c>
      <c r="E670">
        <v>3.9641943999999998E-2</v>
      </c>
      <c r="F670">
        <v>0.143222506</v>
      </c>
      <c r="G670">
        <v>6.1211735000000003</v>
      </c>
      <c r="H670">
        <v>228.2980363485253</v>
      </c>
      <c r="I670">
        <v>6</v>
      </c>
      <c r="J670">
        <v>1032</v>
      </c>
      <c r="K670">
        <v>6179</v>
      </c>
      <c r="L670">
        <v>0.1670173167179155</v>
      </c>
      <c r="M670">
        <v>791.81585666400008</v>
      </c>
      <c r="N670">
        <v>40.910486208000002</v>
      </c>
      <c r="O670">
        <v>147.80562619200001</v>
      </c>
      <c r="P670" s="2">
        <f t="shared" si="10"/>
        <v>43339</v>
      </c>
    </row>
    <row r="671" spans="1:16" x14ac:dyDescent="0.35">
      <c r="A671">
        <v>117</v>
      </c>
      <c r="B671" s="1">
        <v>43338</v>
      </c>
      <c r="C671">
        <v>157</v>
      </c>
      <c r="D671">
        <v>0.76726342700000005</v>
      </c>
      <c r="E671">
        <v>3.9641943999999998E-2</v>
      </c>
      <c r="F671">
        <v>0.143222506</v>
      </c>
      <c r="G671">
        <v>6.1211735000000003</v>
      </c>
      <c r="H671">
        <v>228.2980363485253</v>
      </c>
      <c r="I671">
        <v>6</v>
      </c>
      <c r="J671">
        <v>1032</v>
      </c>
      <c r="K671">
        <v>6179</v>
      </c>
      <c r="L671">
        <v>0.1670173167179155</v>
      </c>
      <c r="M671">
        <v>791.81585666400008</v>
      </c>
      <c r="N671">
        <v>40.910486208000002</v>
      </c>
      <c r="O671">
        <v>147.80562619200001</v>
      </c>
      <c r="P671" s="2">
        <f t="shared" si="10"/>
        <v>43340</v>
      </c>
    </row>
    <row r="672" spans="1:16" x14ac:dyDescent="0.35">
      <c r="A672">
        <v>117</v>
      </c>
      <c r="B672" s="1">
        <v>43338</v>
      </c>
      <c r="C672">
        <v>157</v>
      </c>
      <c r="D672">
        <v>0.76726342700000005</v>
      </c>
      <c r="E672">
        <v>3.9641943999999998E-2</v>
      </c>
      <c r="F672">
        <v>0.143222506</v>
      </c>
      <c r="G672">
        <v>6.1211735000000003</v>
      </c>
      <c r="H672">
        <v>228.2980363485253</v>
      </c>
      <c r="I672">
        <v>6</v>
      </c>
      <c r="J672">
        <v>1032</v>
      </c>
      <c r="K672">
        <v>6179</v>
      </c>
      <c r="L672">
        <v>0.1670173167179155</v>
      </c>
      <c r="M672">
        <v>791.81585666400008</v>
      </c>
      <c r="N672">
        <v>40.910486208000002</v>
      </c>
      <c r="O672">
        <v>147.80562619200001</v>
      </c>
      <c r="P672" s="2">
        <f t="shared" si="10"/>
        <v>43341</v>
      </c>
    </row>
    <row r="673" spans="1:16" x14ac:dyDescent="0.35">
      <c r="A673">
        <v>117</v>
      </c>
      <c r="B673" s="1">
        <v>43338</v>
      </c>
      <c r="C673">
        <v>157</v>
      </c>
      <c r="D673">
        <v>0.76726342700000005</v>
      </c>
      <c r="E673">
        <v>3.9641943999999998E-2</v>
      </c>
      <c r="F673">
        <v>0.143222506</v>
      </c>
      <c r="G673">
        <v>6.1211735000000003</v>
      </c>
      <c r="H673">
        <v>228.2980363485253</v>
      </c>
      <c r="I673">
        <v>6</v>
      </c>
      <c r="J673">
        <v>1032</v>
      </c>
      <c r="K673">
        <v>6179</v>
      </c>
      <c r="L673">
        <v>0.1670173167179155</v>
      </c>
      <c r="M673">
        <v>791.81585666400008</v>
      </c>
      <c r="N673">
        <v>40.910486208000002</v>
      </c>
      <c r="O673">
        <v>147.80562619200001</v>
      </c>
      <c r="P673" s="2">
        <f t="shared" si="10"/>
        <v>43342</v>
      </c>
    </row>
    <row r="674" spans="1:16" x14ac:dyDescent="0.35">
      <c r="A674">
        <v>117</v>
      </c>
      <c r="B674" s="1">
        <v>43338</v>
      </c>
      <c r="C674">
        <v>157</v>
      </c>
      <c r="D674">
        <v>0.76726342700000005</v>
      </c>
      <c r="E674">
        <v>3.9641943999999998E-2</v>
      </c>
      <c r="F674">
        <v>0.143222506</v>
      </c>
      <c r="G674">
        <v>6.1211735000000003</v>
      </c>
      <c r="H674">
        <v>228.2980363485253</v>
      </c>
      <c r="I674">
        <v>6</v>
      </c>
      <c r="J674">
        <v>1032</v>
      </c>
      <c r="K674">
        <v>6179</v>
      </c>
      <c r="L674">
        <v>0.1670173167179155</v>
      </c>
      <c r="M674">
        <v>791.81585666400008</v>
      </c>
      <c r="N674">
        <v>40.910486208000002</v>
      </c>
      <c r="O674">
        <v>147.80562619200001</v>
      </c>
      <c r="P674" s="2">
        <f t="shared" si="10"/>
        <v>43343</v>
      </c>
    </row>
    <row r="675" spans="1:16" x14ac:dyDescent="0.35">
      <c r="A675">
        <v>118</v>
      </c>
      <c r="B675" s="1">
        <v>43339</v>
      </c>
      <c r="C675">
        <v>44</v>
      </c>
      <c r="D675">
        <v>0.82492581599999992</v>
      </c>
      <c r="E675">
        <v>7.7151335000000001E-2</v>
      </c>
      <c r="F675">
        <v>9.1988131000000001E-2</v>
      </c>
      <c r="G675">
        <v>6.1706666999999999</v>
      </c>
      <c r="H675">
        <v>67.285255377339524</v>
      </c>
      <c r="I675">
        <v>6</v>
      </c>
      <c r="J675">
        <v>964</v>
      </c>
      <c r="K675">
        <v>6179</v>
      </c>
      <c r="L675">
        <v>0.1560122997248746</v>
      </c>
      <c r="M675">
        <v>795.22848662399997</v>
      </c>
      <c r="N675">
        <v>74.373886940000006</v>
      </c>
      <c r="O675">
        <v>88.676558283999995</v>
      </c>
      <c r="P675" s="2">
        <f t="shared" si="10"/>
        <v>43339</v>
      </c>
    </row>
    <row r="676" spans="1:16" x14ac:dyDescent="0.35">
      <c r="A676">
        <v>118</v>
      </c>
      <c r="B676" s="1">
        <v>43339</v>
      </c>
      <c r="C676">
        <v>44</v>
      </c>
      <c r="D676">
        <v>0.82492581599999992</v>
      </c>
      <c r="E676">
        <v>7.7151335000000001E-2</v>
      </c>
      <c r="F676">
        <v>9.1988131000000001E-2</v>
      </c>
      <c r="G676">
        <v>6.1706666999999999</v>
      </c>
      <c r="H676">
        <v>67.285255377339524</v>
      </c>
      <c r="I676">
        <v>6</v>
      </c>
      <c r="J676">
        <v>964</v>
      </c>
      <c r="K676">
        <v>6179</v>
      </c>
      <c r="L676">
        <v>0.1560122997248746</v>
      </c>
      <c r="M676">
        <v>795.22848662399997</v>
      </c>
      <c r="N676">
        <v>74.373886940000006</v>
      </c>
      <c r="O676">
        <v>88.676558283999995</v>
      </c>
      <c r="P676" s="2">
        <f t="shared" si="10"/>
        <v>43340</v>
      </c>
    </row>
    <row r="677" spans="1:16" x14ac:dyDescent="0.35">
      <c r="A677">
        <v>118</v>
      </c>
      <c r="B677" s="1">
        <v>43339</v>
      </c>
      <c r="C677">
        <v>44</v>
      </c>
      <c r="D677">
        <v>0.82492581599999992</v>
      </c>
      <c r="E677">
        <v>7.7151335000000001E-2</v>
      </c>
      <c r="F677">
        <v>9.1988131000000001E-2</v>
      </c>
      <c r="G677">
        <v>6.1706666999999999</v>
      </c>
      <c r="H677">
        <v>67.285255377339524</v>
      </c>
      <c r="I677">
        <v>6</v>
      </c>
      <c r="J677">
        <v>964</v>
      </c>
      <c r="K677">
        <v>6179</v>
      </c>
      <c r="L677">
        <v>0.1560122997248746</v>
      </c>
      <c r="M677">
        <v>795.22848662399997</v>
      </c>
      <c r="N677">
        <v>74.373886940000006</v>
      </c>
      <c r="O677">
        <v>88.676558283999995</v>
      </c>
      <c r="P677" s="2">
        <f t="shared" si="10"/>
        <v>43341</v>
      </c>
    </row>
    <row r="678" spans="1:16" x14ac:dyDescent="0.35">
      <c r="A678">
        <v>118</v>
      </c>
      <c r="B678" s="1">
        <v>43339</v>
      </c>
      <c r="C678">
        <v>44</v>
      </c>
      <c r="D678">
        <v>0.82492581599999992</v>
      </c>
      <c r="E678">
        <v>7.7151335000000001E-2</v>
      </c>
      <c r="F678">
        <v>9.1988131000000001E-2</v>
      </c>
      <c r="G678">
        <v>6.1706666999999999</v>
      </c>
      <c r="H678">
        <v>67.285255377339524</v>
      </c>
      <c r="I678">
        <v>6</v>
      </c>
      <c r="J678">
        <v>964</v>
      </c>
      <c r="K678">
        <v>6179</v>
      </c>
      <c r="L678">
        <v>0.1560122997248746</v>
      </c>
      <c r="M678">
        <v>795.22848662399997</v>
      </c>
      <c r="N678">
        <v>74.373886940000006</v>
      </c>
      <c r="O678">
        <v>88.676558283999995</v>
      </c>
      <c r="P678" s="2">
        <f t="shared" si="10"/>
        <v>43342</v>
      </c>
    </row>
    <row r="679" spans="1:16" x14ac:dyDescent="0.35">
      <c r="A679">
        <v>118</v>
      </c>
      <c r="B679" s="1">
        <v>43339</v>
      </c>
      <c r="C679">
        <v>44</v>
      </c>
      <c r="D679">
        <v>0.82492581599999992</v>
      </c>
      <c r="E679">
        <v>7.7151335000000001E-2</v>
      </c>
      <c r="F679">
        <v>9.1988131000000001E-2</v>
      </c>
      <c r="G679">
        <v>6.1706666999999999</v>
      </c>
      <c r="H679">
        <v>67.285255377339524</v>
      </c>
      <c r="I679">
        <v>6</v>
      </c>
      <c r="J679">
        <v>964</v>
      </c>
      <c r="K679">
        <v>6179</v>
      </c>
      <c r="L679">
        <v>0.1560122997248746</v>
      </c>
      <c r="M679">
        <v>795.22848662399997</v>
      </c>
      <c r="N679">
        <v>74.373886940000006</v>
      </c>
      <c r="O679">
        <v>88.676558283999995</v>
      </c>
      <c r="P679" s="2">
        <f t="shared" si="10"/>
        <v>43343</v>
      </c>
    </row>
    <row r="680" spans="1:16" x14ac:dyDescent="0.35">
      <c r="A680">
        <v>118</v>
      </c>
      <c r="B680" s="1">
        <v>43339</v>
      </c>
      <c r="C680">
        <v>44</v>
      </c>
      <c r="D680">
        <v>0.82492581599999992</v>
      </c>
      <c r="E680">
        <v>7.7151335000000001E-2</v>
      </c>
      <c r="F680">
        <v>9.1988131000000001E-2</v>
      </c>
      <c r="G680">
        <v>6.1706666999999999</v>
      </c>
      <c r="H680">
        <v>67.285255377339524</v>
      </c>
      <c r="I680">
        <v>6</v>
      </c>
      <c r="J680">
        <v>964</v>
      </c>
      <c r="K680">
        <v>6179</v>
      </c>
      <c r="L680">
        <v>0.1560122997248746</v>
      </c>
      <c r="M680">
        <v>795.22848662399997</v>
      </c>
      <c r="N680">
        <v>74.373886940000006</v>
      </c>
      <c r="O680">
        <v>88.676558283999995</v>
      </c>
      <c r="P680" s="2">
        <f t="shared" si="10"/>
        <v>43344</v>
      </c>
    </row>
    <row r="681" spans="1:16" x14ac:dyDescent="0.35">
      <c r="A681">
        <v>119</v>
      </c>
      <c r="B681" s="1">
        <v>43340</v>
      </c>
      <c r="C681">
        <v>22</v>
      </c>
      <c r="D681">
        <v>0.8671875</v>
      </c>
      <c r="E681">
        <v>4.6875E-2</v>
      </c>
      <c r="F681">
        <v>0.140625</v>
      </c>
      <c r="G681">
        <v>4.6987952000000002</v>
      </c>
      <c r="H681">
        <v>33.646755218505859</v>
      </c>
      <c r="I681">
        <v>5</v>
      </c>
      <c r="J681">
        <v>951</v>
      </c>
      <c r="K681">
        <v>6179</v>
      </c>
      <c r="L681">
        <v>0.15390839941738149</v>
      </c>
      <c r="M681">
        <v>824.6953125</v>
      </c>
      <c r="N681">
        <v>44.578125</v>
      </c>
      <c r="O681">
        <v>133.734375</v>
      </c>
      <c r="P681" s="2">
        <f t="shared" si="10"/>
        <v>43340</v>
      </c>
    </row>
    <row r="682" spans="1:16" x14ac:dyDescent="0.35">
      <c r="A682">
        <v>119</v>
      </c>
      <c r="B682" s="1">
        <v>43340</v>
      </c>
      <c r="C682">
        <v>22</v>
      </c>
      <c r="D682">
        <v>0.8671875</v>
      </c>
      <c r="E682">
        <v>4.6875E-2</v>
      </c>
      <c r="F682">
        <v>0.140625</v>
      </c>
      <c r="G682">
        <v>4.6987952000000002</v>
      </c>
      <c r="H682">
        <v>33.646755218505859</v>
      </c>
      <c r="I682">
        <v>5</v>
      </c>
      <c r="J682">
        <v>951</v>
      </c>
      <c r="K682">
        <v>6179</v>
      </c>
      <c r="L682">
        <v>0.15390839941738149</v>
      </c>
      <c r="M682">
        <v>824.6953125</v>
      </c>
      <c r="N682">
        <v>44.578125</v>
      </c>
      <c r="O682">
        <v>133.734375</v>
      </c>
      <c r="P682" s="2">
        <f t="shared" si="10"/>
        <v>43341</v>
      </c>
    </row>
    <row r="683" spans="1:16" x14ac:dyDescent="0.35">
      <c r="A683">
        <v>119</v>
      </c>
      <c r="B683" s="1">
        <v>43340</v>
      </c>
      <c r="C683">
        <v>22</v>
      </c>
      <c r="D683">
        <v>0.8671875</v>
      </c>
      <c r="E683">
        <v>4.6875E-2</v>
      </c>
      <c r="F683">
        <v>0.140625</v>
      </c>
      <c r="G683">
        <v>4.6987952000000002</v>
      </c>
      <c r="H683">
        <v>33.646755218505859</v>
      </c>
      <c r="I683">
        <v>5</v>
      </c>
      <c r="J683">
        <v>951</v>
      </c>
      <c r="K683">
        <v>6179</v>
      </c>
      <c r="L683">
        <v>0.15390839941738149</v>
      </c>
      <c r="M683">
        <v>824.6953125</v>
      </c>
      <c r="N683">
        <v>44.578125</v>
      </c>
      <c r="O683">
        <v>133.734375</v>
      </c>
      <c r="P683" s="2">
        <f t="shared" si="10"/>
        <v>43342</v>
      </c>
    </row>
    <row r="684" spans="1:16" x14ac:dyDescent="0.35">
      <c r="A684">
        <v>119</v>
      </c>
      <c r="B684" s="1">
        <v>43340</v>
      </c>
      <c r="C684">
        <v>22</v>
      </c>
      <c r="D684">
        <v>0.8671875</v>
      </c>
      <c r="E684">
        <v>4.6875E-2</v>
      </c>
      <c r="F684">
        <v>0.140625</v>
      </c>
      <c r="G684">
        <v>4.6987952000000002</v>
      </c>
      <c r="H684">
        <v>33.646755218505859</v>
      </c>
      <c r="I684">
        <v>5</v>
      </c>
      <c r="J684">
        <v>951</v>
      </c>
      <c r="K684">
        <v>6179</v>
      </c>
      <c r="L684">
        <v>0.15390839941738149</v>
      </c>
      <c r="M684">
        <v>824.6953125</v>
      </c>
      <c r="N684">
        <v>44.578125</v>
      </c>
      <c r="O684">
        <v>133.734375</v>
      </c>
      <c r="P684" s="2">
        <f t="shared" si="10"/>
        <v>43343</v>
      </c>
    </row>
    <row r="685" spans="1:16" x14ac:dyDescent="0.35">
      <c r="A685">
        <v>119</v>
      </c>
      <c r="B685" s="1">
        <v>43340</v>
      </c>
      <c r="C685">
        <v>22</v>
      </c>
      <c r="D685">
        <v>0.8671875</v>
      </c>
      <c r="E685">
        <v>4.6875E-2</v>
      </c>
      <c r="F685">
        <v>0.140625</v>
      </c>
      <c r="G685">
        <v>4.6987952000000002</v>
      </c>
      <c r="H685">
        <v>33.646755218505859</v>
      </c>
      <c r="I685">
        <v>5</v>
      </c>
      <c r="J685">
        <v>951</v>
      </c>
      <c r="K685">
        <v>6179</v>
      </c>
      <c r="L685">
        <v>0.15390839941738149</v>
      </c>
      <c r="M685">
        <v>824.6953125</v>
      </c>
      <c r="N685">
        <v>44.578125</v>
      </c>
      <c r="O685">
        <v>133.734375</v>
      </c>
      <c r="P685" s="2">
        <f t="shared" si="10"/>
        <v>43344</v>
      </c>
    </row>
    <row r="686" spans="1:16" x14ac:dyDescent="0.35">
      <c r="A686">
        <v>120</v>
      </c>
      <c r="B686" s="1">
        <v>43341</v>
      </c>
      <c r="C686">
        <v>22</v>
      </c>
      <c r="D686">
        <v>0.54838709699999999</v>
      </c>
      <c r="E686">
        <v>9.6774194000000008E-2</v>
      </c>
      <c r="F686">
        <v>0.165898618</v>
      </c>
      <c r="G686">
        <v>3.5306122000000002</v>
      </c>
      <c r="H686">
        <v>25.66358965061529</v>
      </c>
      <c r="I686">
        <v>4</v>
      </c>
      <c r="J686">
        <v>945</v>
      </c>
      <c r="K686">
        <v>6179</v>
      </c>
      <c r="L686">
        <v>0.1529373685062308</v>
      </c>
      <c r="M686">
        <v>518.22580666499994</v>
      </c>
      <c r="N686">
        <v>91.451613330000001</v>
      </c>
      <c r="O686">
        <v>156.77419401</v>
      </c>
      <c r="P686" s="2">
        <f t="shared" si="10"/>
        <v>43341</v>
      </c>
    </row>
    <row r="687" spans="1:16" x14ac:dyDescent="0.35">
      <c r="A687">
        <v>120</v>
      </c>
      <c r="B687" s="1">
        <v>43341</v>
      </c>
      <c r="C687">
        <v>22</v>
      </c>
      <c r="D687">
        <v>0.54838709699999999</v>
      </c>
      <c r="E687">
        <v>9.6774194000000008E-2</v>
      </c>
      <c r="F687">
        <v>0.165898618</v>
      </c>
      <c r="G687">
        <v>3.5306122000000002</v>
      </c>
      <c r="H687">
        <v>25.66358965061529</v>
      </c>
      <c r="I687">
        <v>4</v>
      </c>
      <c r="J687">
        <v>945</v>
      </c>
      <c r="K687">
        <v>6179</v>
      </c>
      <c r="L687">
        <v>0.1529373685062308</v>
      </c>
      <c r="M687">
        <v>518.22580666499994</v>
      </c>
      <c r="N687">
        <v>91.451613330000001</v>
      </c>
      <c r="O687">
        <v>156.77419401</v>
      </c>
      <c r="P687" s="2">
        <f t="shared" si="10"/>
        <v>43342</v>
      </c>
    </row>
    <row r="688" spans="1:16" x14ac:dyDescent="0.35">
      <c r="A688">
        <v>120</v>
      </c>
      <c r="B688" s="1">
        <v>43341</v>
      </c>
      <c r="C688">
        <v>22</v>
      </c>
      <c r="D688">
        <v>0.54838709699999999</v>
      </c>
      <c r="E688">
        <v>9.6774194000000008E-2</v>
      </c>
      <c r="F688">
        <v>0.165898618</v>
      </c>
      <c r="G688">
        <v>3.5306122000000002</v>
      </c>
      <c r="H688">
        <v>25.66358965061529</v>
      </c>
      <c r="I688">
        <v>4</v>
      </c>
      <c r="J688">
        <v>945</v>
      </c>
      <c r="K688">
        <v>6179</v>
      </c>
      <c r="L688">
        <v>0.1529373685062308</v>
      </c>
      <c r="M688">
        <v>518.22580666499994</v>
      </c>
      <c r="N688">
        <v>91.451613330000001</v>
      </c>
      <c r="O688">
        <v>156.77419401</v>
      </c>
      <c r="P688" s="2">
        <f t="shared" si="10"/>
        <v>43343</v>
      </c>
    </row>
    <row r="689" spans="1:16" x14ac:dyDescent="0.35">
      <c r="A689">
        <v>120</v>
      </c>
      <c r="B689" s="1">
        <v>43341</v>
      </c>
      <c r="C689">
        <v>22</v>
      </c>
      <c r="D689">
        <v>0.54838709699999999</v>
      </c>
      <c r="E689">
        <v>9.6774194000000008E-2</v>
      </c>
      <c r="F689">
        <v>0.165898618</v>
      </c>
      <c r="G689">
        <v>3.5306122000000002</v>
      </c>
      <c r="H689">
        <v>25.66358965061529</v>
      </c>
      <c r="I689">
        <v>4</v>
      </c>
      <c r="J689">
        <v>945</v>
      </c>
      <c r="K689">
        <v>6179</v>
      </c>
      <c r="L689">
        <v>0.1529373685062308</v>
      </c>
      <c r="M689">
        <v>518.22580666499994</v>
      </c>
      <c r="N689">
        <v>91.451613330000001</v>
      </c>
      <c r="O689">
        <v>156.77419401</v>
      </c>
      <c r="P689" s="2">
        <f t="shared" si="10"/>
        <v>43344</v>
      </c>
    </row>
    <row r="690" spans="1:16" x14ac:dyDescent="0.35">
      <c r="A690">
        <v>121</v>
      </c>
      <c r="B690" s="1">
        <v>43342</v>
      </c>
      <c r="C690">
        <v>44</v>
      </c>
      <c r="D690">
        <v>0.8873720140000001</v>
      </c>
      <c r="E690">
        <v>3.4129693000000003E-2</v>
      </c>
      <c r="F690">
        <v>0.146757679</v>
      </c>
      <c r="G690">
        <v>4.2361962999999996</v>
      </c>
      <c r="H690">
        <v>68.438643196895583</v>
      </c>
      <c r="I690">
        <v>4</v>
      </c>
      <c r="J690">
        <v>965</v>
      </c>
      <c r="K690">
        <v>6179</v>
      </c>
      <c r="L690">
        <v>0.15617413821006629</v>
      </c>
      <c r="M690">
        <v>856.31399351000005</v>
      </c>
      <c r="N690">
        <v>32.935153744999987</v>
      </c>
      <c r="O690">
        <v>141.62116023499999</v>
      </c>
      <c r="P690" s="2">
        <f t="shared" si="10"/>
        <v>43342</v>
      </c>
    </row>
    <row r="691" spans="1:16" x14ac:dyDescent="0.35">
      <c r="A691">
        <v>121</v>
      </c>
      <c r="B691" s="1">
        <v>43342</v>
      </c>
      <c r="C691">
        <v>44</v>
      </c>
      <c r="D691">
        <v>0.8873720140000001</v>
      </c>
      <c r="E691">
        <v>3.4129693000000003E-2</v>
      </c>
      <c r="F691">
        <v>0.146757679</v>
      </c>
      <c r="G691">
        <v>4.2361962999999996</v>
      </c>
      <c r="H691">
        <v>68.438643196895583</v>
      </c>
      <c r="I691">
        <v>4</v>
      </c>
      <c r="J691">
        <v>965</v>
      </c>
      <c r="K691">
        <v>6179</v>
      </c>
      <c r="L691">
        <v>0.15617413821006629</v>
      </c>
      <c r="M691">
        <v>856.31399351000005</v>
      </c>
      <c r="N691">
        <v>32.935153744999987</v>
      </c>
      <c r="O691">
        <v>141.62116023499999</v>
      </c>
      <c r="P691" s="2">
        <f t="shared" si="10"/>
        <v>43343</v>
      </c>
    </row>
    <row r="692" spans="1:16" x14ac:dyDescent="0.35">
      <c r="A692">
        <v>121</v>
      </c>
      <c r="B692" s="1">
        <v>43342</v>
      </c>
      <c r="C692">
        <v>44</v>
      </c>
      <c r="D692">
        <v>0.8873720140000001</v>
      </c>
      <c r="E692">
        <v>3.4129693000000003E-2</v>
      </c>
      <c r="F692">
        <v>0.146757679</v>
      </c>
      <c r="G692">
        <v>4.2361962999999996</v>
      </c>
      <c r="H692">
        <v>68.438643196895583</v>
      </c>
      <c r="I692">
        <v>4</v>
      </c>
      <c r="J692">
        <v>965</v>
      </c>
      <c r="K692">
        <v>6179</v>
      </c>
      <c r="L692">
        <v>0.15617413821006629</v>
      </c>
      <c r="M692">
        <v>856.31399351000005</v>
      </c>
      <c r="N692">
        <v>32.935153744999987</v>
      </c>
      <c r="O692">
        <v>141.62116023499999</v>
      </c>
      <c r="P692" s="2">
        <f t="shared" si="10"/>
        <v>43344</v>
      </c>
    </row>
    <row r="693" spans="1:16" x14ac:dyDescent="0.35">
      <c r="A693">
        <v>121</v>
      </c>
      <c r="B693" s="1">
        <v>43342</v>
      </c>
      <c r="C693">
        <v>44</v>
      </c>
      <c r="D693">
        <v>0.8873720140000001</v>
      </c>
      <c r="E693">
        <v>3.4129693000000003E-2</v>
      </c>
      <c r="F693">
        <v>0.146757679</v>
      </c>
      <c r="G693">
        <v>4.2361962999999996</v>
      </c>
      <c r="H693">
        <v>68.438643196895583</v>
      </c>
      <c r="I693">
        <v>4</v>
      </c>
      <c r="J693">
        <v>965</v>
      </c>
      <c r="K693">
        <v>6179</v>
      </c>
      <c r="L693">
        <v>0.15617413821006629</v>
      </c>
      <c r="M693">
        <v>856.31399351000005</v>
      </c>
      <c r="N693">
        <v>32.935153744999987</v>
      </c>
      <c r="O693">
        <v>141.62116023499999</v>
      </c>
      <c r="P693" s="2">
        <f t="shared" si="10"/>
        <v>43345</v>
      </c>
    </row>
    <row r="694" spans="1:16" x14ac:dyDescent="0.35">
      <c r="A694">
        <v>122</v>
      </c>
      <c r="B694" s="1">
        <v>43343</v>
      </c>
      <c r="C694">
        <v>244</v>
      </c>
      <c r="D694">
        <v>0.70994248199999999</v>
      </c>
      <c r="E694">
        <v>6.8200493000000001E-2</v>
      </c>
      <c r="F694">
        <v>0.15612161099999999</v>
      </c>
      <c r="G694">
        <v>5.8185484000000001</v>
      </c>
      <c r="H694">
        <v>328.07540218371031</v>
      </c>
      <c r="I694">
        <v>6</v>
      </c>
      <c r="J694">
        <v>904</v>
      </c>
      <c r="K694">
        <v>6179</v>
      </c>
      <c r="L694">
        <v>0.14630199061336779</v>
      </c>
      <c r="M694">
        <v>641.78800372800004</v>
      </c>
      <c r="N694">
        <v>61.653245671999997</v>
      </c>
      <c r="O694">
        <v>141.13393634400001</v>
      </c>
      <c r="P694" s="2">
        <f t="shared" si="10"/>
        <v>43343</v>
      </c>
    </row>
    <row r="695" spans="1:16" x14ac:dyDescent="0.35">
      <c r="A695">
        <v>122</v>
      </c>
      <c r="B695" s="1">
        <v>43343</v>
      </c>
      <c r="C695">
        <v>244</v>
      </c>
      <c r="D695">
        <v>0.70994248199999999</v>
      </c>
      <c r="E695">
        <v>6.8200493000000001E-2</v>
      </c>
      <c r="F695">
        <v>0.15612161099999999</v>
      </c>
      <c r="G695">
        <v>5.8185484000000001</v>
      </c>
      <c r="H695">
        <v>328.07540218371031</v>
      </c>
      <c r="I695">
        <v>6</v>
      </c>
      <c r="J695">
        <v>904</v>
      </c>
      <c r="K695">
        <v>6179</v>
      </c>
      <c r="L695">
        <v>0.14630199061336779</v>
      </c>
      <c r="M695">
        <v>641.78800372800004</v>
      </c>
      <c r="N695">
        <v>61.653245671999997</v>
      </c>
      <c r="O695">
        <v>141.13393634400001</v>
      </c>
      <c r="P695" s="2">
        <f t="shared" si="10"/>
        <v>43344</v>
      </c>
    </row>
    <row r="696" spans="1:16" x14ac:dyDescent="0.35">
      <c r="A696">
        <v>122</v>
      </c>
      <c r="B696" s="1">
        <v>43343</v>
      </c>
      <c r="C696">
        <v>244</v>
      </c>
      <c r="D696">
        <v>0.70994248199999999</v>
      </c>
      <c r="E696">
        <v>6.8200493000000001E-2</v>
      </c>
      <c r="F696">
        <v>0.15612161099999999</v>
      </c>
      <c r="G696">
        <v>5.8185484000000001</v>
      </c>
      <c r="H696">
        <v>328.07540218371031</v>
      </c>
      <c r="I696">
        <v>6</v>
      </c>
      <c r="J696">
        <v>904</v>
      </c>
      <c r="K696">
        <v>6179</v>
      </c>
      <c r="L696">
        <v>0.14630199061336779</v>
      </c>
      <c r="M696">
        <v>641.78800372800004</v>
      </c>
      <c r="N696">
        <v>61.653245671999997</v>
      </c>
      <c r="O696">
        <v>141.13393634400001</v>
      </c>
      <c r="P696" s="2">
        <f t="shared" si="10"/>
        <v>43345</v>
      </c>
    </row>
    <row r="697" spans="1:16" x14ac:dyDescent="0.35">
      <c r="A697">
        <v>122</v>
      </c>
      <c r="B697" s="1">
        <v>43343</v>
      </c>
      <c r="C697">
        <v>244</v>
      </c>
      <c r="D697">
        <v>0.70994248199999999</v>
      </c>
      <c r="E697">
        <v>6.8200493000000001E-2</v>
      </c>
      <c r="F697">
        <v>0.15612161099999999</v>
      </c>
      <c r="G697">
        <v>5.8185484000000001</v>
      </c>
      <c r="H697">
        <v>328.07540218371031</v>
      </c>
      <c r="I697">
        <v>6</v>
      </c>
      <c r="J697">
        <v>904</v>
      </c>
      <c r="K697">
        <v>6179</v>
      </c>
      <c r="L697">
        <v>0.14630199061336779</v>
      </c>
      <c r="M697">
        <v>641.78800372800004</v>
      </c>
      <c r="N697">
        <v>61.653245671999997</v>
      </c>
      <c r="O697">
        <v>141.13393634400001</v>
      </c>
      <c r="P697" s="2">
        <f t="shared" si="10"/>
        <v>43346</v>
      </c>
    </row>
    <row r="698" spans="1:16" x14ac:dyDescent="0.35">
      <c r="A698">
        <v>122</v>
      </c>
      <c r="B698" s="1">
        <v>43343</v>
      </c>
      <c r="C698">
        <v>244</v>
      </c>
      <c r="D698">
        <v>0.70994248199999999</v>
      </c>
      <c r="E698">
        <v>6.8200493000000001E-2</v>
      </c>
      <c r="F698">
        <v>0.15612161099999999</v>
      </c>
      <c r="G698">
        <v>5.8185484000000001</v>
      </c>
      <c r="H698">
        <v>328.07540218371031</v>
      </c>
      <c r="I698">
        <v>6</v>
      </c>
      <c r="J698">
        <v>904</v>
      </c>
      <c r="K698">
        <v>6179</v>
      </c>
      <c r="L698">
        <v>0.14630199061336779</v>
      </c>
      <c r="M698">
        <v>641.78800372800004</v>
      </c>
      <c r="N698">
        <v>61.653245671999997</v>
      </c>
      <c r="O698">
        <v>141.13393634400001</v>
      </c>
      <c r="P698" s="2">
        <f t="shared" si="10"/>
        <v>43347</v>
      </c>
    </row>
    <row r="699" spans="1:16" x14ac:dyDescent="0.35">
      <c r="A699">
        <v>122</v>
      </c>
      <c r="B699" s="1">
        <v>43343</v>
      </c>
      <c r="C699">
        <v>244</v>
      </c>
      <c r="D699">
        <v>0.70994248199999999</v>
      </c>
      <c r="E699">
        <v>6.8200493000000001E-2</v>
      </c>
      <c r="F699">
        <v>0.15612161099999999</v>
      </c>
      <c r="G699">
        <v>5.8185484000000001</v>
      </c>
      <c r="H699">
        <v>328.07540218371031</v>
      </c>
      <c r="I699">
        <v>6</v>
      </c>
      <c r="J699">
        <v>904</v>
      </c>
      <c r="K699">
        <v>6179</v>
      </c>
      <c r="L699">
        <v>0.14630199061336779</v>
      </c>
      <c r="M699">
        <v>641.78800372800004</v>
      </c>
      <c r="N699">
        <v>61.653245671999997</v>
      </c>
      <c r="O699">
        <v>141.13393634400001</v>
      </c>
      <c r="P699" s="2">
        <f t="shared" si="10"/>
        <v>43348</v>
      </c>
    </row>
    <row r="700" spans="1:16" x14ac:dyDescent="0.35">
      <c r="A700">
        <v>123</v>
      </c>
      <c r="B700" s="1">
        <v>43344</v>
      </c>
      <c r="C700">
        <v>316</v>
      </c>
      <c r="D700">
        <v>0.65384615400000001</v>
      </c>
      <c r="E700">
        <v>9.0909090999999997E-2</v>
      </c>
      <c r="F700">
        <v>0.141608392</v>
      </c>
      <c r="G700">
        <v>6.4262009000000004</v>
      </c>
      <c r="H700">
        <v>407.82605487491691</v>
      </c>
      <c r="I700">
        <v>6</v>
      </c>
      <c r="J700">
        <v>981</v>
      </c>
      <c r="K700">
        <v>6179</v>
      </c>
      <c r="L700">
        <v>0.1587635539731348</v>
      </c>
      <c r="M700">
        <v>641.42307707400005</v>
      </c>
      <c r="N700">
        <v>89.181818270999997</v>
      </c>
      <c r="O700">
        <v>138.91783255199999</v>
      </c>
      <c r="P700" s="2">
        <f t="shared" si="10"/>
        <v>43344</v>
      </c>
    </row>
    <row r="701" spans="1:16" x14ac:dyDescent="0.35">
      <c r="A701">
        <v>123</v>
      </c>
      <c r="B701" s="1">
        <v>43344</v>
      </c>
      <c r="C701">
        <v>316</v>
      </c>
      <c r="D701">
        <v>0.65384615400000001</v>
      </c>
      <c r="E701">
        <v>9.0909090999999997E-2</v>
      </c>
      <c r="F701">
        <v>0.141608392</v>
      </c>
      <c r="G701">
        <v>6.4262009000000004</v>
      </c>
      <c r="H701">
        <v>407.82605487491691</v>
      </c>
      <c r="I701">
        <v>6</v>
      </c>
      <c r="J701">
        <v>981</v>
      </c>
      <c r="K701">
        <v>6179</v>
      </c>
      <c r="L701">
        <v>0.1587635539731348</v>
      </c>
      <c r="M701">
        <v>641.42307707400005</v>
      </c>
      <c r="N701">
        <v>89.181818270999997</v>
      </c>
      <c r="O701">
        <v>138.91783255199999</v>
      </c>
      <c r="P701" s="2">
        <f t="shared" si="10"/>
        <v>43345</v>
      </c>
    </row>
    <row r="702" spans="1:16" x14ac:dyDescent="0.35">
      <c r="A702">
        <v>123</v>
      </c>
      <c r="B702" s="1">
        <v>43344</v>
      </c>
      <c r="C702">
        <v>316</v>
      </c>
      <c r="D702">
        <v>0.65384615400000001</v>
      </c>
      <c r="E702">
        <v>9.0909090999999997E-2</v>
      </c>
      <c r="F702">
        <v>0.141608392</v>
      </c>
      <c r="G702">
        <v>6.4262009000000004</v>
      </c>
      <c r="H702">
        <v>407.82605487491691</v>
      </c>
      <c r="I702">
        <v>6</v>
      </c>
      <c r="J702">
        <v>981</v>
      </c>
      <c r="K702">
        <v>6179</v>
      </c>
      <c r="L702">
        <v>0.1587635539731348</v>
      </c>
      <c r="M702">
        <v>641.42307707400005</v>
      </c>
      <c r="N702">
        <v>89.181818270999997</v>
      </c>
      <c r="O702">
        <v>138.91783255199999</v>
      </c>
      <c r="P702" s="2">
        <f t="shared" si="10"/>
        <v>43346</v>
      </c>
    </row>
    <row r="703" spans="1:16" x14ac:dyDescent="0.35">
      <c r="A703">
        <v>123</v>
      </c>
      <c r="B703" s="1">
        <v>43344</v>
      </c>
      <c r="C703">
        <v>316</v>
      </c>
      <c r="D703">
        <v>0.65384615400000001</v>
      </c>
      <c r="E703">
        <v>9.0909090999999997E-2</v>
      </c>
      <c r="F703">
        <v>0.141608392</v>
      </c>
      <c r="G703">
        <v>6.4262009000000004</v>
      </c>
      <c r="H703">
        <v>407.82605487491691</v>
      </c>
      <c r="I703">
        <v>6</v>
      </c>
      <c r="J703">
        <v>981</v>
      </c>
      <c r="K703">
        <v>6179</v>
      </c>
      <c r="L703">
        <v>0.1587635539731348</v>
      </c>
      <c r="M703">
        <v>641.42307707400005</v>
      </c>
      <c r="N703">
        <v>89.181818270999997</v>
      </c>
      <c r="O703">
        <v>138.91783255199999</v>
      </c>
      <c r="P703" s="2">
        <f t="shared" si="10"/>
        <v>43347</v>
      </c>
    </row>
    <row r="704" spans="1:16" x14ac:dyDescent="0.35">
      <c r="A704">
        <v>123</v>
      </c>
      <c r="B704" s="1">
        <v>43344</v>
      </c>
      <c r="C704">
        <v>316</v>
      </c>
      <c r="D704">
        <v>0.65384615400000001</v>
      </c>
      <c r="E704">
        <v>9.0909090999999997E-2</v>
      </c>
      <c r="F704">
        <v>0.141608392</v>
      </c>
      <c r="G704">
        <v>6.4262009000000004</v>
      </c>
      <c r="H704">
        <v>407.82605487491691</v>
      </c>
      <c r="I704">
        <v>6</v>
      </c>
      <c r="J704">
        <v>981</v>
      </c>
      <c r="K704">
        <v>6179</v>
      </c>
      <c r="L704">
        <v>0.1587635539731348</v>
      </c>
      <c r="M704">
        <v>641.42307707400005</v>
      </c>
      <c r="N704">
        <v>89.181818270999997</v>
      </c>
      <c r="O704">
        <v>138.91783255199999</v>
      </c>
      <c r="P704" s="2">
        <f t="shared" si="10"/>
        <v>43348</v>
      </c>
    </row>
    <row r="705" spans="1:16" x14ac:dyDescent="0.35">
      <c r="A705">
        <v>123</v>
      </c>
      <c r="B705" s="1">
        <v>43344</v>
      </c>
      <c r="C705">
        <v>316</v>
      </c>
      <c r="D705">
        <v>0.65384615400000001</v>
      </c>
      <c r="E705">
        <v>9.0909090999999997E-2</v>
      </c>
      <c r="F705">
        <v>0.141608392</v>
      </c>
      <c r="G705">
        <v>6.4262009000000004</v>
      </c>
      <c r="H705">
        <v>407.82605487491691</v>
      </c>
      <c r="I705">
        <v>6</v>
      </c>
      <c r="J705">
        <v>981</v>
      </c>
      <c r="K705">
        <v>6179</v>
      </c>
      <c r="L705">
        <v>0.1587635539731348</v>
      </c>
      <c r="M705">
        <v>641.42307707400005</v>
      </c>
      <c r="N705">
        <v>89.181818270999997</v>
      </c>
      <c r="O705">
        <v>138.91783255199999</v>
      </c>
      <c r="P705" s="2">
        <f t="shared" si="10"/>
        <v>43349</v>
      </c>
    </row>
    <row r="706" spans="1:16" x14ac:dyDescent="0.35">
      <c r="A706">
        <v>124</v>
      </c>
      <c r="B706" s="1">
        <v>43345</v>
      </c>
      <c r="C706">
        <v>186</v>
      </c>
      <c r="D706">
        <v>0.72926829299999996</v>
      </c>
      <c r="E706">
        <v>6.097561E-2</v>
      </c>
      <c r="F706">
        <v>9.1463415000000006E-2</v>
      </c>
      <c r="G706">
        <v>14.442961</v>
      </c>
      <c r="H706">
        <v>274.40663971706277</v>
      </c>
      <c r="I706">
        <v>14</v>
      </c>
      <c r="J706">
        <v>984</v>
      </c>
      <c r="K706">
        <v>6179</v>
      </c>
      <c r="L706">
        <v>0.15924906942871009</v>
      </c>
      <c r="M706">
        <v>717.60000031199991</v>
      </c>
      <c r="N706">
        <v>60.000000239999999</v>
      </c>
      <c r="O706">
        <v>90.000000360000001</v>
      </c>
      <c r="P706" s="2">
        <f t="shared" ref="P706:P769" si="11">IF(B706&lt;&gt;B705,B706,P705+1)</f>
        <v>43345</v>
      </c>
    </row>
    <row r="707" spans="1:16" x14ac:dyDescent="0.35">
      <c r="A707">
        <v>124</v>
      </c>
      <c r="B707" s="1">
        <v>43345</v>
      </c>
      <c r="C707">
        <v>186</v>
      </c>
      <c r="D707">
        <v>0.72926829299999996</v>
      </c>
      <c r="E707">
        <v>6.097561E-2</v>
      </c>
      <c r="F707">
        <v>9.1463415000000006E-2</v>
      </c>
      <c r="G707">
        <v>14.442961</v>
      </c>
      <c r="H707">
        <v>274.40663971706277</v>
      </c>
      <c r="I707">
        <v>14</v>
      </c>
      <c r="J707">
        <v>984</v>
      </c>
      <c r="K707">
        <v>6179</v>
      </c>
      <c r="L707">
        <v>0.15924906942871009</v>
      </c>
      <c r="M707">
        <v>717.60000031199991</v>
      </c>
      <c r="N707">
        <v>60.000000239999999</v>
      </c>
      <c r="O707">
        <v>90.000000360000001</v>
      </c>
      <c r="P707" s="2">
        <f t="shared" si="11"/>
        <v>43346</v>
      </c>
    </row>
    <row r="708" spans="1:16" x14ac:dyDescent="0.35">
      <c r="A708">
        <v>124</v>
      </c>
      <c r="B708" s="1">
        <v>43345</v>
      </c>
      <c r="C708">
        <v>186</v>
      </c>
      <c r="D708">
        <v>0.72926829299999996</v>
      </c>
      <c r="E708">
        <v>6.097561E-2</v>
      </c>
      <c r="F708">
        <v>9.1463415000000006E-2</v>
      </c>
      <c r="G708">
        <v>14.442961</v>
      </c>
      <c r="H708">
        <v>274.40663971706277</v>
      </c>
      <c r="I708">
        <v>14</v>
      </c>
      <c r="J708">
        <v>984</v>
      </c>
      <c r="K708">
        <v>6179</v>
      </c>
      <c r="L708">
        <v>0.15924906942871009</v>
      </c>
      <c r="M708">
        <v>717.60000031199991</v>
      </c>
      <c r="N708">
        <v>60.000000239999999</v>
      </c>
      <c r="O708">
        <v>90.000000360000001</v>
      </c>
      <c r="P708" s="2">
        <f t="shared" si="11"/>
        <v>43347</v>
      </c>
    </row>
    <row r="709" spans="1:16" x14ac:dyDescent="0.35">
      <c r="A709">
        <v>124</v>
      </c>
      <c r="B709" s="1">
        <v>43345</v>
      </c>
      <c r="C709">
        <v>186</v>
      </c>
      <c r="D709">
        <v>0.72926829299999996</v>
      </c>
      <c r="E709">
        <v>6.097561E-2</v>
      </c>
      <c r="F709">
        <v>9.1463415000000006E-2</v>
      </c>
      <c r="G709">
        <v>14.442961</v>
      </c>
      <c r="H709">
        <v>274.40663971706277</v>
      </c>
      <c r="I709">
        <v>14</v>
      </c>
      <c r="J709">
        <v>984</v>
      </c>
      <c r="K709">
        <v>6179</v>
      </c>
      <c r="L709">
        <v>0.15924906942871009</v>
      </c>
      <c r="M709">
        <v>717.60000031199991</v>
      </c>
      <c r="N709">
        <v>60.000000239999999</v>
      </c>
      <c r="O709">
        <v>90.000000360000001</v>
      </c>
      <c r="P709" s="2">
        <f t="shared" si="11"/>
        <v>43348</v>
      </c>
    </row>
    <row r="710" spans="1:16" x14ac:dyDescent="0.35">
      <c r="A710">
        <v>124</v>
      </c>
      <c r="B710" s="1">
        <v>43345</v>
      </c>
      <c r="C710">
        <v>186</v>
      </c>
      <c r="D710">
        <v>0.72926829299999996</v>
      </c>
      <c r="E710">
        <v>6.097561E-2</v>
      </c>
      <c r="F710">
        <v>9.1463415000000006E-2</v>
      </c>
      <c r="G710">
        <v>14.442961</v>
      </c>
      <c r="H710">
        <v>274.40663971706277</v>
      </c>
      <c r="I710">
        <v>14</v>
      </c>
      <c r="J710">
        <v>984</v>
      </c>
      <c r="K710">
        <v>6179</v>
      </c>
      <c r="L710">
        <v>0.15924906942871009</v>
      </c>
      <c r="M710">
        <v>717.60000031199991</v>
      </c>
      <c r="N710">
        <v>60.000000239999999</v>
      </c>
      <c r="O710">
        <v>90.000000360000001</v>
      </c>
      <c r="P710" s="2">
        <f t="shared" si="11"/>
        <v>43349</v>
      </c>
    </row>
    <row r="711" spans="1:16" x14ac:dyDescent="0.35">
      <c r="A711">
        <v>124</v>
      </c>
      <c r="B711" s="1">
        <v>43345</v>
      </c>
      <c r="C711">
        <v>186</v>
      </c>
      <c r="D711">
        <v>0.72926829299999996</v>
      </c>
      <c r="E711">
        <v>6.097561E-2</v>
      </c>
      <c r="F711">
        <v>9.1463415000000006E-2</v>
      </c>
      <c r="G711">
        <v>14.442961</v>
      </c>
      <c r="H711">
        <v>274.40663971706277</v>
      </c>
      <c r="I711">
        <v>14</v>
      </c>
      <c r="J711">
        <v>984</v>
      </c>
      <c r="K711">
        <v>6179</v>
      </c>
      <c r="L711">
        <v>0.15924906942871009</v>
      </c>
      <c r="M711">
        <v>717.60000031199991</v>
      </c>
      <c r="N711">
        <v>60.000000239999999</v>
      </c>
      <c r="O711">
        <v>90.000000360000001</v>
      </c>
      <c r="P711" s="2">
        <f t="shared" si="11"/>
        <v>43350</v>
      </c>
    </row>
    <row r="712" spans="1:16" x14ac:dyDescent="0.35">
      <c r="A712">
        <v>124</v>
      </c>
      <c r="B712" s="1">
        <v>43345</v>
      </c>
      <c r="C712">
        <v>186</v>
      </c>
      <c r="D712">
        <v>0.72926829299999996</v>
      </c>
      <c r="E712">
        <v>6.097561E-2</v>
      </c>
      <c r="F712">
        <v>9.1463415000000006E-2</v>
      </c>
      <c r="G712">
        <v>14.442961</v>
      </c>
      <c r="H712">
        <v>274.40663971706277</v>
      </c>
      <c r="I712">
        <v>14</v>
      </c>
      <c r="J712">
        <v>984</v>
      </c>
      <c r="K712">
        <v>6179</v>
      </c>
      <c r="L712">
        <v>0.15924906942871009</v>
      </c>
      <c r="M712">
        <v>717.60000031199991</v>
      </c>
      <c r="N712">
        <v>60.000000239999999</v>
      </c>
      <c r="O712">
        <v>90.000000360000001</v>
      </c>
      <c r="P712" s="2">
        <f t="shared" si="11"/>
        <v>43351</v>
      </c>
    </row>
    <row r="713" spans="1:16" x14ac:dyDescent="0.35">
      <c r="A713">
        <v>124</v>
      </c>
      <c r="B713" s="1">
        <v>43345</v>
      </c>
      <c r="C713">
        <v>186</v>
      </c>
      <c r="D713">
        <v>0.72926829299999996</v>
      </c>
      <c r="E713">
        <v>6.097561E-2</v>
      </c>
      <c r="F713">
        <v>9.1463415000000006E-2</v>
      </c>
      <c r="G713">
        <v>14.442961</v>
      </c>
      <c r="H713">
        <v>274.40663971706277</v>
      </c>
      <c r="I713">
        <v>14</v>
      </c>
      <c r="J713">
        <v>984</v>
      </c>
      <c r="K713">
        <v>6179</v>
      </c>
      <c r="L713">
        <v>0.15924906942871009</v>
      </c>
      <c r="M713">
        <v>717.60000031199991</v>
      </c>
      <c r="N713">
        <v>60.000000239999999</v>
      </c>
      <c r="O713">
        <v>90.000000360000001</v>
      </c>
      <c r="P713" s="2">
        <f t="shared" si="11"/>
        <v>43352</v>
      </c>
    </row>
    <row r="714" spans="1:16" x14ac:dyDescent="0.35">
      <c r="A714">
        <v>124</v>
      </c>
      <c r="B714" s="1">
        <v>43345</v>
      </c>
      <c r="C714">
        <v>186</v>
      </c>
      <c r="D714">
        <v>0.72926829299999996</v>
      </c>
      <c r="E714">
        <v>6.097561E-2</v>
      </c>
      <c r="F714">
        <v>9.1463415000000006E-2</v>
      </c>
      <c r="G714">
        <v>14.442961</v>
      </c>
      <c r="H714">
        <v>274.40663971706277</v>
      </c>
      <c r="I714">
        <v>14</v>
      </c>
      <c r="J714">
        <v>984</v>
      </c>
      <c r="K714">
        <v>6179</v>
      </c>
      <c r="L714">
        <v>0.15924906942871009</v>
      </c>
      <c r="M714">
        <v>717.60000031199991</v>
      </c>
      <c r="N714">
        <v>60.000000239999999</v>
      </c>
      <c r="O714">
        <v>90.000000360000001</v>
      </c>
      <c r="P714" s="2">
        <f t="shared" si="11"/>
        <v>43353</v>
      </c>
    </row>
    <row r="715" spans="1:16" x14ac:dyDescent="0.35">
      <c r="A715">
        <v>124</v>
      </c>
      <c r="B715" s="1">
        <v>43345</v>
      </c>
      <c r="C715">
        <v>186</v>
      </c>
      <c r="D715">
        <v>0.72926829299999996</v>
      </c>
      <c r="E715">
        <v>6.097561E-2</v>
      </c>
      <c r="F715">
        <v>9.1463415000000006E-2</v>
      </c>
      <c r="G715">
        <v>14.442961</v>
      </c>
      <c r="H715">
        <v>274.40663971706277</v>
      </c>
      <c r="I715">
        <v>14</v>
      </c>
      <c r="J715">
        <v>984</v>
      </c>
      <c r="K715">
        <v>6179</v>
      </c>
      <c r="L715">
        <v>0.15924906942871009</v>
      </c>
      <c r="M715">
        <v>717.60000031199991</v>
      </c>
      <c r="N715">
        <v>60.000000239999999</v>
      </c>
      <c r="O715">
        <v>90.000000360000001</v>
      </c>
      <c r="P715" s="2">
        <f t="shared" si="11"/>
        <v>43354</v>
      </c>
    </row>
    <row r="716" spans="1:16" x14ac:dyDescent="0.35">
      <c r="A716">
        <v>124</v>
      </c>
      <c r="B716" s="1">
        <v>43345</v>
      </c>
      <c r="C716">
        <v>186</v>
      </c>
      <c r="D716">
        <v>0.72926829299999996</v>
      </c>
      <c r="E716">
        <v>6.097561E-2</v>
      </c>
      <c r="F716">
        <v>9.1463415000000006E-2</v>
      </c>
      <c r="G716">
        <v>14.442961</v>
      </c>
      <c r="H716">
        <v>274.40663971706277</v>
      </c>
      <c r="I716">
        <v>14</v>
      </c>
      <c r="J716">
        <v>984</v>
      </c>
      <c r="K716">
        <v>6179</v>
      </c>
      <c r="L716">
        <v>0.15924906942871009</v>
      </c>
      <c r="M716">
        <v>717.60000031199991</v>
      </c>
      <c r="N716">
        <v>60.000000239999999</v>
      </c>
      <c r="O716">
        <v>90.000000360000001</v>
      </c>
      <c r="P716" s="2">
        <f t="shared" si="11"/>
        <v>43355</v>
      </c>
    </row>
    <row r="717" spans="1:16" x14ac:dyDescent="0.35">
      <c r="A717">
        <v>124</v>
      </c>
      <c r="B717" s="1">
        <v>43345</v>
      </c>
      <c r="C717">
        <v>186</v>
      </c>
      <c r="D717">
        <v>0.72926829299999996</v>
      </c>
      <c r="E717">
        <v>6.097561E-2</v>
      </c>
      <c r="F717">
        <v>9.1463415000000006E-2</v>
      </c>
      <c r="G717">
        <v>14.442961</v>
      </c>
      <c r="H717">
        <v>274.40663971706277</v>
      </c>
      <c r="I717">
        <v>14</v>
      </c>
      <c r="J717">
        <v>984</v>
      </c>
      <c r="K717">
        <v>6179</v>
      </c>
      <c r="L717">
        <v>0.15924906942871009</v>
      </c>
      <c r="M717">
        <v>717.60000031199991</v>
      </c>
      <c r="N717">
        <v>60.000000239999999</v>
      </c>
      <c r="O717">
        <v>90.000000360000001</v>
      </c>
      <c r="P717" s="2">
        <f t="shared" si="11"/>
        <v>43356</v>
      </c>
    </row>
    <row r="718" spans="1:16" x14ac:dyDescent="0.35">
      <c r="A718">
        <v>124</v>
      </c>
      <c r="B718" s="1">
        <v>43345</v>
      </c>
      <c r="C718">
        <v>186</v>
      </c>
      <c r="D718">
        <v>0.72926829299999996</v>
      </c>
      <c r="E718">
        <v>6.097561E-2</v>
      </c>
      <c r="F718">
        <v>9.1463415000000006E-2</v>
      </c>
      <c r="G718">
        <v>14.442961</v>
      </c>
      <c r="H718">
        <v>274.40663971706277</v>
      </c>
      <c r="I718">
        <v>14</v>
      </c>
      <c r="J718">
        <v>984</v>
      </c>
      <c r="K718">
        <v>6179</v>
      </c>
      <c r="L718">
        <v>0.15924906942871009</v>
      </c>
      <c r="M718">
        <v>717.60000031199991</v>
      </c>
      <c r="N718">
        <v>60.000000239999999</v>
      </c>
      <c r="O718">
        <v>90.000000360000001</v>
      </c>
      <c r="P718" s="2">
        <f t="shared" si="11"/>
        <v>43357</v>
      </c>
    </row>
    <row r="719" spans="1:16" x14ac:dyDescent="0.35">
      <c r="A719">
        <v>124</v>
      </c>
      <c r="B719" s="1">
        <v>43345</v>
      </c>
      <c r="C719">
        <v>186</v>
      </c>
      <c r="D719">
        <v>0.72926829299999996</v>
      </c>
      <c r="E719">
        <v>6.097561E-2</v>
      </c>
      <c r="F719">
        <v>9.1463415000000006E-2</v>
      </c>
      <c r="G719">
        <v>14.442961</v>
      </c>
      <c r="H719">
        <v>274.40663971706277</v>
      </c>
      <c r="I719">
        <v>14</v>
      </c>
      <c r="J719">
        <v>984</v>
      </c>
      <c r="K719">
        <v>6179</v>
      </c>
      <c r="L719">
        <v>0.15924906942871009</v>
      </c>
      <c r="M719">
        <v>717.60000031199991</v>
      </c>
      <c r="N719">
        <v>60.000000239999999</v>
      </c>
      <c r="O719">
        <v>90.000000360000001</v>
      </c>
      <c r="P719" s="2">
        <f t="shared" si="11"/>
        <v>43358</v>
      </c>
    </row>
    <row r="720" spans="1:16" x14ac:dyDescent="0.35">
      <c r="A720">
        <v>125</v>
      </c>
      <c r="B720" s="1">
        <v>43346</v>
      </c>
      <c r="C720">
        <v>53</v>
      </c>
      <c r="D720">
        <v>0.84437086099999992</v>
      </c>
      <c r="E720">
        <v>3.3112583000000001E-2</v>
      </c>
      <c r="F720">
        <v>0.105960265</v>
      </c>
      <c r="G720">
        <v>6.9907407000000008</v>
      </c>
      <c r="H720">
        <v>84.500027712682339</v>
      </c>
      <c r="I720">
        <v>7</v>
      </c>
      <c r="J720">
        <v>962</v>
      </c>
      <c r="K720">
        <v>6179</v>
      </c>
      <c r="L720">
        <v>0.155688622754491</v>
      </c>
      <c r="M720">
        <v>812.28476828199996</v>
      </c>
      <c r="N720">
        <v>31.854304846000002</v>
      </c>
      <c r="O720">
        <v>101.93377493</v>
      </c>
      <c r="P720" s="2">
        <f t="shared" si="11"/>
        <v>43346</v>
      </c>
    </row>
    <row r="721" spans="1:16" x14ac:dyDescent="0.35">
      <c r="A721">
        <v>125</v>
      </c>
      <c r="B721" s="1">
        <v>43346</v>
      </c>
      <c r="C721">
        <v>53</v>
      </c>
      <c r="D721">
        <v>0.84437086099999992</v>
      </c>
      <c r="E721">
        <v>3.3112583000000001E-2</v>
      </c>
      <c r="F721">
        <v>0.105960265</v>
      </c>
      <c r="G721">
        <v>6.9907407000000008</v>
      </c>
      <c r="H721">
        <v>84.500027712682339</v>
      </c>
      <c r="I721">
        <v>7</v>
      </c>
      <c r="J721">
        <v>962</v>
      </c>
      <c r="K721">
        <v>6179</v>
      </c>
      <c r="L721">
        <v>0.155688622754491</v>
      </c>
      <c r="M721">
        <v>812.28476828199996</v>
      </c>
      <c r="N721">
        <v>31.854304846000002</v>
      </c>
      <c r="O721">
        <v>101.93377493</v>
      </c>
      <c r="P721" s="2">
        <f t="shared" si="11"/>
        <v>43347</v>
      </c>
    </row>
    <row r="722" spans="1:16" x14ac:dyDescent="0.35">
      <c r="A722">
        <v>125</v>
      </c>
      <c r="B722" s="1">
        <v>43346</v>
      </c>
      <c r="C722">
        <v>53</v>
      </c>
      <c r="D722">
        <v>0.84437086099999992</v>
      </c>
      <c r="E722">
        <v>3.3112583000000001E-2</v>
      </c>
      <c r="F722">
        <v>0.105960265</v>
      </c>
      <c r="G722">
        <v>6.9907407000000008</v>
      </c>
      <c r="H722">
        <v>84.500027712682339</v>
      </c>
      <c r="I722">
        <v>7</v>
      </c>
      <c r="J722">
        <v>962</v>
      </c>
      <c r="K722">
        <v>6179</v>
      </c>
      <c r="L722">
        <v>0.155688622754491</v>
      </c>
      <c r="M722">
        <v>812.28476828199996</v>
      </c>
      <c r="N722">
        <v>31.854304846000002</v>
      </c>
      <c r="O722">
        <v>101.93377493</v>
      </c>
      <c r="P722" s="2">
        <f t="shared" si="11"/>
        <v>43348</v>
      </c>
    </row>
    <row r="723" spans="1:16" x14ac:dyDescent="0.35">
      <c r="A723">
        <v>125</v>
      </c>
      <c r="B723" s="1">
        <v>43346</v>
      </c>
      <c r="C723">
        <v>53</v>
      </c>
      <c r="D723">
        <v>0.84437086099999992</v>
      </c>
      <c r="E723">
        <v>3.3112583000000001E-2</v>
      </c>
      <c r="F723">
        <v>0.105960265</v>
      </c>
      <c r="G723">
        <v>6.9907407000000008</v>
      </c>
      <c r="H723">
        <v>84.500027712682339</v>
      </c>
      <c r="I723">
        <v>7</v>
      </c>
      <c r="J723">
        <v>962</v>
      </c>
      <c r="K723">
        <v>6179</v>
      </c>
      <c r="L723">
        <v>0.155688622754491</v>
      </c>
      <c r="M723">
        <v>812.28476828199996</v>
      </c>
      <c r="N723">
        <v>31.854304846000002</v>
      </c>
      <c r="O723">
        <v>101.93377493</v>
      </c>
      <c r="P723" s="2">
        <f t="shared" si="11"/>
        <v>43349</v>
      </c>
    </row>
    <row r="724" spans="1:16" x14ac:dyDescent="0.35">
      <c r="A724">
        <v>125</v>
      </c>
      <c r="B724" s="1">
        <v>43346</v>
      </c>
      <c r="C724">
        <v>53</v>
      </c>
      <c r="D724">
        <v>0.84437086099999992</v>
      </c>
      <c r="E724">
        <v>3.3112583000000001E-2</v>
      </c>
      <c r="F724">
        <v>0.105960265</v>
      </c>
      <c r="G724">
        <v>6.9907407000000008</v>
      </c>
      <c r="H724">
        <v>84.500027712682339</v>
      </c>
      <c r="I724">
        <v>7</v>
      </c>
      <c r="J724">
        <v>962</v>
      </c>
      <c r="K724">
        <v>6179</v>
      </c>
      <c r="L724">
        <v>0.155688622754491</v>
      </c>
      <c r="M724">
        <v>812.28476828199996</v>
      </c>
      <c r="N724">
        <v>31.854304846000002</v>
      </c>
      <c r="O724">
        <v>101.93377493</v>
      </c>
      <c r="P724" s="2">
        <f t="shared" si="11"/>
        <v>43350</v>
      </c>
    </row>
    <row r="725" spans="1:16" x14ac:dyDescent="0.35">
      <c r="A725">
        <v>125</v>
      </c>
      <c r="B725" s="1">
        <v>43346</v>
      </c>
      <c r="C725">
        <v>53</v>
      </c>
      <c r="D725">
        <v>0.84437086099999992</v>
      </c>
      <c r="E725">
        <v>3.3112583000000001E-2</v>
      </c>
      <c r="F725">
        <v>0.105960265</v>
      </c>
      <c r="G725">
        <v>6.9907407000000008</v>
      </c>
      <c r="H725">
        <v>84.500027712682339</v>
      </c>
      <c r="I725">
        <v>7</v>
      </c>
      <c r="J725">
        <v>962</v>
      </c>
      <c r="K725">
        <v>6179</v>
      </c>
      <c r="L725">
        <v>0.155688622754491</v>
      </c>
      <c r="M725">
        <v>812.28476828199996</v>
      </c>
      <c r="N725">
        <v>31.854304846000002</v>
      </c>
      <c r="O725">
        <v>101.93377493</v>
      </c>
      <c r="P725" s="2">
        <f t="shared" si="11"/>
        <v>43351</v>
      </c>
    </row>
    <row r="726" spans="1:16" x14ac:dyDescent="0.35">
      <c r="A726">
        <v>125</v>
      </c>
      <c r="B726" s="1">
        <v>43346</v>
      </c>
      <c r="C726">
        <v>53</v>
      </c>
      <c r="D726">
        <v>0.84437086099999992</v>
      </c>
      <c r="E726">
        <v>3.3112583000000001E-2</v>
      </c>
      <c r="F726">
        <v>0.105960265</v>
      </c>
      <c r="G726">
        <v>6.9907407000000008</v>
      </c>
      <c r="H726">
        <v>84.500027712682339</v>
      </c>
      <c r="I726">
        <v>7</v>
      </c>
      <c r="J726">
        <v>962</v>
      </c>
      <c r="K726">
        <v>6179</v>
      </c>
      <c r="L726">
        <v>0.155688622754491</v>
      </c>
      <c r="M726">
        <v>812.28476828199996</v>
      </c>
      <c r="N726">
        <v>31.854304846000002</v>
      </c>
      <c r="O726">
        <v>101.93377493</v>
      </c>
      <c r="P726" s="2">
        <f t="shared" si="11"/>
        <v>43352</v>
      </c>
    </row>
    <row r="727" spans="1:16" x14ac:dyDescent="0.35">
      <c r="A727">
        <v>126</v>
      </c>
      <c r="B727" s="1">
        <v>43347</v>
      </c>
      <c r="C727">
        <v>32</v>
      </c>
      <c r="D727">
        <v>0.91304347799999996</v>
      </c>
      <c r="E727">
        <v>3.4782608999999999E-2</v>
      </c>
      <c r="F727">
        <v>9.5652174000000006E-2</v>
      </c>
      <c r="G727">
        <v>5.3660130999999991</v>
      </c>
      <c r="H727">
        <v>53.436186376577801</v>
      </c>
      <c r="I727">
        <v>5</v>
      </c>
      <c r="J727">
        <v>969</v>
      </c>
      <c r="K727">
        <v>6179</v>
      </c>
      <c r="L727">
        <v>0.15682149215083349</v>
      </c>
      <c r="M727">
        <v>884.73913018199994</v>
      </c>
      <c r="N727">
        <v>33.704348121000002</v>
      </c>
      <c r="O727">
        <v>92.68695660600001</v>
      </c>
      <c r="P727" s="2">
        <f t="shared" si="11"/>
        <v>43347</v>
      </c>
    </row>
    <row r="728" spans="1:16" x14ac:dyDescent="0.35">
      <c r="A728">
        <v>126</v>
      </c>
      <c r="B728" s="1">
        <v>43347</v>
      </c>
      <c r="C728">
        <v>32</v>
      </c>
      <c r="D728">
        <v>0.91304347799999996</v>
      </c>
      <c r="E728">
        <v>3.4782608999999999E-2</v>
      </c>
      <c r="F728">
        <v>9.5652174000000006E-2</v>
      </c>
      <c r="G728">
        <v>5.3660130999999991</v>
      </c>
      <c r="H728">
        <v>53.436186376577801</v>
      </c>
      <c r="I728">
        <v>5</v>
      </c>
      <c r="J728">
        <v>969</v>
      </c>
      <c r="K728">
        <v>6179</v>
      </c>
      <c r="L728">
        <v>0.15682149215083349</v>
      </c>
      <c r="M728">
        <v>884.73913018199994</v>
      </c>
      <c r="N728">
        <v>33.704348121000002</v>
      </c>
      <c r="O728">
        <v>92.68695660600001</v>
      </c>
      <c r="P728" s="2">
        <f t="shared" si="11"/>
        <v>43348</v>
      </c>
    </row>
    <row r="729" spans="1:16" x14ac:dyDescent="0.35">
      <c r="A729">
        <v>126</v>
      </c>
      <c r="B729" s="1">
        <v>43347</v>
      </c>
      <c r="C729">
        <v>32</v>
      </c>
      <c r="D729">
        <v>0.91304347799999996</v>
      </c>
      <c r="E729">
        <v>3.4782608999999999E-2</v>
      </c>
      <c r="F729">
        <v>9.5652174000000006E-2</v>
      </c>
      <c r="G729">
        <v>5.3660130999999991</v>
      </c>
      <c r="H729">
        <v>53.436186376577801</v>
      </c>
      <c r="I729">
        <v>5</v>
      </c>
      <c r="J729">
        <v>969</v>
      </c>
      <c r="K729">
        <v>6179</v>
      </c>
      <c r="L729">
        <v>0.15682149215083349</v>
      </c>
      <c r="M729">
        <v>884.73913018199994</v>
      </c>
      <c r="N729">
        <v>33.704348121000002</v>
      </c>
      <c r="O729">
        <v>92.68695660600001</v>
      </c>
      <c r="P729" s="2">
        <f t="shared" si="11"/>
        <v>43349</v>
      </c>
    </row>
    <row r="730" spans="1:16" x14ac:dyDescent="0.35">
      <c r="A730">
        <v>126</v>
      </c>
      <c r="B730" s="1">
        <v>43347</v>
      </c>
      <c r="C730">
        <v>32</v>
      </c>
      <c r="D730">
        <v>0.91304347799999996</v>
      </c>
      <c r="E730">
        <v>3.4782608999999999E-2</v>
      </c>
      <c r="F730">
        <v>9.5652174000000006E-2</v>
      </c>
      <c r="G730">
        <v>5.3660130999999991</v>
      </c>
      <c r="H730">
        <v>53.436186376577801</v>
      </c>
      <c r="I730">
        <v>5</v>
      </c>
      <c r="J730">
        <v>969</v>
      </c>
      <c r="K730">
        <v>6179</v>
      </c>
      <c r="L730">
        <v>0.15682149215083349</v>
      </c>
      <c r="M730">
        <v>884.73913018199994</v>
      </c>
      <c r="N730">
        <v>33.704348121000002</v>
      </c>
      <c r="O730">
        <v>92.68695660600001</v>
      </c>
      <c r="P730" s="2">
        <f t="shared" si="11"/>
        <v>43350</v>
      </c>
    </row>
    <row r="731" spans="1:16" x14ac:dyDescent="0.35">
      <c r="A731">
        <v>126</v>
      </c>
      <c r="B731" s="1">
        <v>43347</v>
      </c>
      <c r="C731">
        <v>32</v>
      </c>
      <c r="D731">
        <v>0.91304347799999996</v>
      </c>
      <c r="E731">
        <v>3.4782608999999999E-2</v>
      </c>
      <c r="F731">
        <v>9.5652174000000006E-2</v>
      </c>
      <c r="G731">
        <v>5.3660130999999991</v>
      </c>
      <c r="H731">
        <v>53.436186376577801</v>
      </c>
      <c r="I731">
        <v>5</v>
      </c>
      <c r="J731">
        <v>969</v>
      </c>
      <c r="K731">
        <v>6179</v>
      </c>
      <c r="L731">
        <v>0.15682149215083349</v>
      </c>
      <c r="M731">
        <v>884.73913018199994</v>
      </c>
      <c r="N731">
        <v>33.704348121000002</v>
      </c>
      <c r="O731">
        <v>92.68695660600001</v>
      </c>
      <c r="P731" s="2">
        <f t="shared" si="11"/>
        <v>43351</v>
      </c>
    </row>
    <row r="732" spans="1:16" x14ac:dyDescent="0.35">
      <c r="A732">
        <v>127</v>
      </c>
      <c r="B732" s="1">
        <v>43348</v>
      </c>
      <c r="C732">
        <v>25</v>
      </c>
      <c r="D732">
        <v>0.96164383599999992</v>
      </c>
      <c r="E732">
        <v>3.2876712000000002E-2</v>
      </c>
      <c r="F732">
        <v>5.4794520999999999E-2</v>
      </c>
      <c r="G732">
        <v>3.8491048999999999</v>
      </c>
      <c r="H732">
        <v>44.829948308165903</v>
      </c>
      <c r="I732">
        <v>4</v>
      </c>
      <c r="J732">
        <v>970</v>
      </c>
      <c r="K732">
        <v>6179</v>
      </c>
      <c r="L732">
        <v>0.15698333063602521</v>
      </c>
      <c r="M732">
        <v>932.79452091999997</v>
      </c>
      <c r="N732">
        <v>31.890410639999999</v>
      </c>
      <c r="O732">
        <v>53.150685369999998</v>
      </c>
      <c r="P732" s="2">
        <f t="shared" si="11"/>
        <v>43348</v>
      </c>
    </row>
    <row r="733" spans="1:16" x14ac:dyDescent="0.35">
      <c r="A733">
        <v>127</v>
      </c>
      <c r="B733" s="1">
        <v>43348</v>
      </c>
      <c r="C733">
        <v>25</v>
      </c>
      <c r="D733">
        <v>0.96164383599999992</v>
      </c>
      <c r="E733">
        <v>3.2876712000000002E-2</v>
      </c>
      <c r="F733">
        <v>5.4794520999999999E-2</v>
      </c>
      <c r="G733">
        <v>3.8491048999999999</v>
      </c>
      <c r="H733">
        <v>44.829948308165903</v>
      </c>
      <c r="I733">
        <v>4</v>
      </c>
      <c r="J733">
        <v>970</v>
      </c>
      <c r="K733">
        <v>6179</v>
      </c>
      <c r="L733">
        <v>0.15698333063602521</v>
      </c>
      <c r="M733">
        <v>932.79452091999997</v>
      </c>
      <c r="N733">
        <v>31.890410639999999</v>
      </c>
      <c r="O733">
        <v>53.150685369999998</v>
      </c>
      <c r="P733" s="2">
        <f t="shared" si="11"/>
        <v>43349</v>
      </c>
    </row>
    <row r="734" spans="1:16" x14ac:dyDescent="0.35">
      <c r="A734">
        <v>127</v>
      </c>
      <c r="B734" s="1">
        <v>43348</v>
      </c>
      <c r="C734">
        <v>25</v>
      </c>
      <c r="D734">
        <v>0.96164383599999992</v>
      </c>
      <c r="E734">
        <v>3.2876712000000002E-2</v>
      </c>
      <c r="F734">
        <v>5.4794520999999999E-2</v>
      </c>
      <c r="G734">
        <v>3.8491048999999999</v>
      </c>
      <c r="H734">
        <v>44.829948308165903</v>
      </c>
      <c r="I734">
        <v>4</v>
      </c>
      <c r="J734">
        <v>970</v>
      </c>
      <c r="K734">
        <v>6179</v>
      </c>
      <c r="L734">
        <v>0.15698333063602521</v>
      </c>
      <c r="M734">
        <v>932.79452091999997</v>
      </c>
      <c r="N734">
        <v>31.890410639999999</v>
      </c>
      <c r="O734">
        <v>53.150685369999998</v>
      </c>
      <c r="P734" s="2">
        <f t="shared" si="11"/>
        <v>43350</v>
      </c>
    </row>
    <row r="735" spans="1:16" x14ac:dyDescent="0.35">
      <c r="A735">
        <v>127</v>
      </c>
      <c r="B735" s="1">
        <v>43348</v>
      </c>
      <c r="C735">
        <v>25</v>
      </c>
      <c r="D735">
        <v>0.96164383599999992</v>
      </c>
      <c r="E735">
        <v>3.2876712000000002E-2</v>
      </c>
      <c r="F735">
        <v>5.4794520999999999E-2</v>
      </c>
      <c r="G735">
        <v>3.8491048999999999</v>
      </c>
      <c r="H735">
        <v>44.829948308165903</v>
      </c>
      <c r="I735">
        <v>4</v>
      </c>
      <c r="J735">
        <v>970</v>
      </c>
      <c r="K735">
        <v>6179</v>
      </c>
      <c r="L735">
        <v>0.15698333063602521</v>
      </c>
      <c r="M735">
        <v>932.79452091999997</v>
      </c>
      <c r="N735">
        <v>31.890410639999999</v>
      </c>
      <c r="O735">
        <v>53.150685369999998</v>
      </c>
      <c r="P735" s="2">
        <f t="shared" si="11"/>
        <v>43351</v>
      </c>
    </row>
    <row r="736" spans="1:16" x14ac:dyDescent="0.35">
      <c r="A736">
        <v>128</v>
      </c>
      <c r="B736" s="1">
        <v>43349</v>
      </c>
      <c r="C736">
        <v>34</v>
      </c>
      <c r="D736">
        <v>0.84722222200000008</v>
      </c>
      <c r="E736">
        <v>3.7037037000000002E-2</v>
      </c>
      <c r="F736">
        <v>7.8703703999999999E-2</v>
      </c>
      <c r="G736">
        <v>4.2016806999999998</v>
      </c>
      <c r="H736">
        <v>55.719469189530493</v>
      </c>
      <c r="I736">
        <v>4</v>
      </c>
      <c r="J736">
        <v>972</v>
      </c>
      <c r="K736">
        <v>6179</v>
      </c>
      <c r="L736">
        <v>0.15730700760640881</v>
      </c>
      <c r="M736">
        <v>823.49999978400012</v>
      </c>
      <c r="N736">
        <v>35.999999963999997</v>
      </c>
      <c r="O736">
        <v>76.500000287999995</v>
      </c>
      <c r="P736" s="2">
        <f t="shared" si="11"/>
        <v>43349</v>
      </c>
    </row>
    <row r="737" spans="1:16" x14ac:dyDescent="0.35">
      <c r="A737">
        <v>128</v>
      </c>
      <c r="B737" s="1">
        <v>43349</v>
      </c>
      <c r="C737">
        <v>34</v>
      </c>
      <c r="D737">
        <v>0.84722222200000008</v>
      </c>
      <c r="E737">
        <v>3.7037037000000002E-2</v>
      </c>
      <c r="F737">
        <v>7.8703703999999999E-2</v>
      </c>
      <c r="G737">
        <v>4.2016806999999998</v>
      </c>
      <c r="H737">
        <v>55.719469189530493</v>
      </c>
      <c r="I737">
        <v>4</v>
      </c>
      <c r="J737">
        <v>972</v>
      </c>
      <c r="K737">
        <v>6179</v>
      </c>
      <c r="L737">
        <v>0.15730700760640881</v>
      </c>
      <c r="M737">
        <v>823.49999978400012</v>
      </c>
      <c r="N737">
        <v>35.999999963999997</v>
      </c>
      <c r="O737">
        <v>76.500000287999995</v>
      </c>
      <c r="P737" s="2">
        <f t="shared" si="11"/>
        <v>43350</v>
      </c>
    </row>
    <row r="738" spans="1:16" x14ac:dyDescent="0.35">
      <c r="A738">
        <v>128</v>
      </c>
      <c r="B738" s="1">
        <v>43349</v>
      </c>
      <c r="C738">
        <v>34</v>
      </c>
      <c r="D738">
        <v>0.84722222200000008</v>
      </c>
      <c r="E738">
        <v>3.7037037000000002E-2</v>
      </c>
      <c r="F738">
        <v>7.8703703999999999E-2</v>
      </c>
      <c r="G738">
        <v>4.2016806999999998</v>
      </c>
      <c r="H738">
        <v>55.719469189530493</v>
      </c>
      <c r="I738">
        <v>4</v>
      </c>
      <c r="J738">
        <v>972</v>
      </c>
      <c r="K738">
        <v>6179</v>
      </c>
      <c r="L738">
        <v>0.15730700760640881</v>
      </c>
      <c r="M738">
        <v>823.49999978400012</v>
      </c>
      <c r="N738">
        <v>35.999999963999997</v>
      </c>
      <c r="O738">
        <v>76.500000287999995</v>
      </c>
      <c r="P738" s="2">
        <f t="shared" si="11"/>
        <v>43351</v>
      </c>
    </row>
    <row r="739" spans="1:16" x14ac:dyDescent="0.35">
      <c r="A739">
        <v>128</v>
      </c>
      <c r="B739" s="1">
        <v>43349</v>
      </c>
      <c r="C739">
        <v>34</v>
      </c>
      <c r="D739">
        <v>0.84722222200000008</v>
      </c>
      <c r="E739">
        <v>3.7037037000000002E-2</v>
      </c>
      <c r="F739">
        <v>7.8703703999999999E-2</v>
      </c>
      <c r="G739">
        <v>4.2016806999999998</v>
      </c>
      <c r="H739">
        <v>55.719469189530493</v>
      </c>
      <c r="I739">
        <v>4</v>
      </c>
      <c r="J739">
        <v>972</v>
      </c>
      <c r="K739">
        <v>6179</v>
      </c>
      <c r="L739">
        <v>0.15730700760640881</v>
      </c>
      <c r="M739">
        <v>823.49999978400012</v>
      </c>
      <c r="N739">
        <v>35.999999963999997</v>
      </c>
      <c r="O739">
        <v>76.500000287999995</v>
      </c>
      <c r="P739" s="2">
        <f t="shared" si="11"/>
        <v>43352</v>
      </c>
    </row>
    <row r="740" spans="1:16" x14ac:dyDescent="0.35">
      <c r="A740">
        <v>129</v>
      </c>
      <c r="B740" s="1">
        <v>43350</v>
      </c>
      <c r="C740">
        <v>228</v>
      </c>
      <c r="D740">
        <v>0.74696132599999998</v>
      </c>
      <c r="E740">
        <v>7.5138122000000002E-2</v>
      </c>
      <c r="F740">
        <v>0.13038674</v>
      </c>
      <c r="G740">
        <v>5.8869565000000001</v>
      </c>
      <c r="H740">
        <v>320.34737499760189</v>
      </c>
      <c r="I740">
        <v>6</v>
      </c>
      <c r="J740">
        <v>976</v>
      </c>
      <c r="K740">
        <v>6179</v>
      </c>
      <c r="L740">
        <v>0.1579543615471759</v>
      </c>
      <c r="M740">
        <v>729.03425417599999</v>
      </c>
      <c r="N740">
        <v>73.334807072000004</v>
      </c>
      <c r="O740">
        <v>127.25745824000001</v>
      </c>
      <c r="P740" s="2">
        <f t="shared" si="11"/>
        <v>43350</v>
      </c>
    </row>
    <row r="741" spans="1:16" x14ac:dyDescent="0.35">
      <c r="A741">
        <v>129</v>
      </c>
      <c r="B741" s="1">
        <v>43350</v>
      </c>
      <c r="C741">
        <v>228</v>
      </c>
      <c r="D741">
        <v>0.74696132599999998</v>
      </c>
      <c r="E741">
        <v>7.5138122000000002E-2</v>
      </c>
      <c r="F741">
        <v>0.13038674</v>
      </c>
      <c r="G741">
        <v>5.8869565000000001</v>
      </c>
      <c r="H741">
        <v>320.34737499760189</v>
      </c>
      <c r="I741">
        <v>6</v>
      </c>
      <c r="J741">
        <v>976</v>
      </c>
      <c r="K741">
        <v>6179</v>
      </c>
      <c r="L741">
        <v>0.1579543615471759</v>
      </c>
      <c r="M741">
        <v>729.03425417599999</v>
      </c>
      <c r="N741">
        <v>73.334807072000004</v>
      </c>
      <c r="O741">
        <v>127.25745824000001</v>
      </c>
      <c r="P741" s="2">
        <f t="shared" si="11"/>
        <v>43351</v>
      </c>
    </row>
    <row r="742" spans="1:16" x14ac:dyDescent="0.35">
      <c r="A742">
        <v>129</v>
      </c>
      <c r="B742" s="1">
        <v>43350</v>
      </c>
      <c r="C742">
        <v>228</v>
      </c>
      <c r="D742">
        <v>0.74696132599999998</v>
      </c>
      <c r="E742">
        <v>7.5138122000000002E-2</v>
      </c>
      <c r="F742">
        <v>0.13038674</v>
      </c>
      <c r="G742">
        <v>5.8869565000000001</v>
      </c>
      <c r="H742">
        <v>320.34737499760189</v>
      </c>
      <c r="I742">
        <v>6</v>
      </c>
      <c r="J742">
        <v>976</v>
      </c>
      <c r="K742">
        <v>6179</v>
      </c>
      <c r="L742">
        <v>0.1579543615471759</v>
      </c>
      <c r="M742">
        <v>729.03425417599999</v>
      </c>
      <c r="N742">
        <v>73.334807072000004</v>
      </c>
      <c r="O742">
        <v>127.25745824000001</v>
      </c>
      <c r="P742" s="2">
        <f t="shared" si="11"/>
        <v>43352</v>
      </c>
    </row>
    <row r="743" spans="1:16" x14ac:dyDescent="0.35">
      <c r="A743">
        <v>129</v>
      </c>
      <c r="B743" s="1">
        <v>43350</v>
      </c>
      <c r="C743">
        <v>228</v>
      </c>
      <c r="D743">
        <v>0.74696132599999998</v>
      </c>
      <c r="E743">
        <v>7.5138122000000002E-2</v>
      </c>
      <c r="F743">
        <v>0.13038674</v>
      </c>
      <c r="G743">
        <v>5.8869565000000001</v>
      </c>
      <c r="H743">
        <v>320.34737499760189</v>
      </c>
      <c r="I743">
        <v>6</v>
      </c>
      <c r="J743">
        <v>976</v>
      </c>
      <c r="K743">
        <v>6179</v>
      </c>
      <c r="L743">
        <v>0.1579543615471759</v>
      </c>
      <c r="M743">
        <v>729.03425417599999</v>
      </c>
      <c r="N743">
        <v>73.334807072000004</v>
      </c>
      <c r="O743">
        <v>127.25745824000001</v>
      </c>
      <c r="P743" s="2">
        <f t="shared" si="11"/>
        <v>43353</v>
      </c>
    </row>
    <row r="744" spans="1:16" x14ac:dyDescent="0.35">
      <c r="A744">
        <v>129</v>
      </c>
      <c r="B744" s="1">
        <v>43350</v>
      </c>
      <c r="C744">
        <v>228</v>
      </c>
      <c r="D744">
        <v>0.74696132599999998</v>
      </c>
      <c r="E744">
        <v>7.5138122000000002E-2</v>
      </c>
      <c r="F744">
        <v>0.13038674</v>
      </c>
      <c r="G744">
        <v>5.8869565000000001</v>
      </c>
      <c r="H744">
        <v>320.34737499760189</v>
      </c>
      <c r="I744">
        <v>6</v>
      </c>
      <c r="J744">
        <v>976</v>
      </c>
      <c r="K744">
        <v>6179</v>
      </c>
      <c r="L744">
        <v>0.1579543615471759</v>
      </c>
      <c r="M744">
        <v>729.03425417599999</v>
      </c>
      <c r="N744">
        <v>73.334807072000004</v>
      </c>
      <c r="O744">
        <v>127.25745824000001</v>
      </c>
      <c r="P744" s="2">
        <f t="shared" si="11"/>
        <v>43354</v>
      </c>
    </row>
    <row r="745" spans="1:16" x14ac:dyDescent="0.35">
      <c r="A745">
        <v>129</v>
      </c>
      <c r="B745" s="1">
        <v>43350</v>
      </c>
      <c r="C745">
        <v>228</v>
      </c>
      <c r="D745">
        <v>0.74696132599999998</v>
      </c>
      <c r="E745">
        <v>7.5138122000000002E-2</v>
      </c>
      <c r="F745">
        <v>0.13038674</v>
      </c>
      <c r="G745">
        <v>5.8869565000000001</v>
      </c>
      <c r="H745">
        <v>320.34737499760189</v>
      </c>
      <c r="I745">
        <v>6</v>
      </c>
      <c r="J745">
        <v>976</v>
      </c>
      <c r="K745">
        <v>6179</v>
      </c>
      <c r="L745">
        <v>0.1579543615471759</v>
      </c>
      <c r="M745">
        <v>729.03425417599999</v>
      </c>
      <c r="N745">
        <v>73.334807072000004</v>
      </c>
      <c r="O745">
        <v>127.25745824000001</v>
      </c>
      <c r="P745" s="2">
        <f t="shared" si="11"/>
        <v>43355</v>
      </c>
    </row>
    <row r="746" spans="1:16" x14ac:dyDescent="0.35">
      <c r="A746">
        <v>130</v>
      </c>
      <c r="B746" s="1">
        <v>43351</v>
      </c>
      <c r="C746">
        <v>225</v>
      </c>
      <c r="D746">
        <v>0.638215325</v>
      </c>
      <c r="E746">
        <v>9.0203685999999991E-2</v>
      </c>
      <c r="F746">
        <v>0.129970902</v>
      </c>
      <c r="G746">
        <v>6.5458937000000006</v>
      </c>
      <c r="H746">
        <v>291.76383122173939</v>
      </c>
      <c r="I746">
        <v>7</v>
      </c>
      <c r="J746">
        <v>904</v>
      </c>
      <c r="K746">
        <v>6179</v>
      </c>
      <c r="L746">
        <v>0.14630199061336779</v>
      </c>
      <c r="M746">
        <v>576.94665380000004</v>
      </c>
      <c r="N746">
        <v>81.544132143999988</v>
      </c>
      <c r="O746">
        <v>117.49369540799999</v>
      </c>
      <c r="P746" s="2">
        <f t="shared" si="11"/>
        <v>43351</v>
      </c>
    </row>
    <row r="747" spans="1:16" x14ac:dyDescent="0.35">
      <c r="A747">
        <v>130</v>
      </c>
      <c r="B747" s="1">
        <v>43351</v>
      </c>
      <c r="C747">
        <v>225</v>
      </c>
      <c r="D747">
        <v>0.638215325</v>
      </c>
      <c r="E747">
        <v>9.0203685999999991E-2</v>
      </c>
      <c r="F747">
        <v>0.129970902</v>
      </c>
      <c r="G747">
        <v>6.5458937000000006</v>
      </c>
      <c r="H747">
        <v>291.76383122173939</v>
      </c>
      <c r="I747">
        <v>7</v>
      </c>
      <c r="J747">
        <v>904</v>
      </c>
      <c r="K747">
        <v>6179</v>
      </c>
      <c r="L747">
        <v>0.14630199061336779</v>
      </c>
      <c r="M747">
        <v>576.94665380000004</v>
      </c>
      <c r="N747">
        <v>81.544132143999988</v>
      </c>
      <c r="O747">
        <v>117.49369540799999</v>
      </c>
      <c r="P747" s="2">
        <f t="shared" si="11"/>
        <v>43352</v>
      </c>
    </row>
    <row r="748" spans="1:16" x14ac:dyDescent="0.35">
      <c r="A748">
        <v>130</v>
      </c>
      <c r="B748" s="1">
        <v>43351</v>
      </c>
      <c r="C748">
        <v>225</v>
      </c>
      <c r="D748">
        <v>0.638215325</v>
      </c>
      <c r="E748">
        <v>9.0203685999999991E-2</v>
      </c>
      <c r="F748">
        <v>0.129970902</v>
      </c>
      <c r="G748">
        <v>6.5458937000000006</v>
      </c>
      <c r="H748">
        <v>291.76383122173939</v>
      </c>
      <c r="I748">
        <v>7</v>
      </c>
      <c r="J748">
        <v>904</v>
      </c>
      <c r="K748">
        <v>6179</v>
      </c>
      <c r="L748">
        <v>0.14630199061336779</v>
      </c>
      <c r="M748">
        <v>576.94665380000004</v>
      </c>
      <c r="N748">
        <v>81.544132143999988</v>
      </c>
      <c r="O748">
        <v>117.49369540799999</v>
      </c>
      <c r="P748" s="2">
        <f t="shared" si="11"/>
        <v>43353</v>
      </c>
    </row>
    <row r="749" spans="1:16" x14ac:dyDescent="0.35">
      <c r="A749">
        <v>130</v>
      </c>
      <c r="B749" s="1">
        <v>43351</v>
      </c>
      <c r="C749">
        <v>225</v>
      </c>
      <c r="D749">
        <v>0.638215325</v>
      </c>
      <c r="E749">
        <v>9.0203685999999991E-2</v>
      </c>
      <c r="F749">
        <v>0.129970902</v>
      </c>
      <c r="G749">
        <v>6.5458937000000006</v>
      </c>
      <c r="H749">
        <v>291.76383122173939</v>
      </c>
      <c r="I749">
        <v>7</v>
      </c>
      <c r="J749">
        <v>904</v>
      </c>
      <c r="K749">
        <v>6179</v>
      </c>
      <c r="L749">
        <v>0.14630199061336779</v>
      </c>
      <c r="M749">
        <v>576.94665380000004</v>
      </c>
      <c r="N749">
        <v>81.544132143999988</v>
      </c>
      <c r="O749">
        <v>117.49369540799999</v>
      </c>
      <c r="P749" s="2">
        <f t="shared" si="11"/>
        <v>43354</v>
      </c>
    </row>
    <row r="750" spans="1:16" x14ac:dyDescent="0.35">
      <c r="A750">
        <v>130</v>
      </c>
      <c r="B750" s="1">
        <v>43351</v>
      </c>
      <c r="C750">
        <v>225</v>
      </c>
      <c r="D750">
        <v>0.638215325</v>
      </c>
      <c r="E750">
        <v>9.0203685999999991E-2</v>
      </c>
      <c r="F750">
        <v>0.129970902</v>
      </c>
      <c r="G750">
        <v>6.5458937000000006</v>
      </c>
      <c r="H750">
        <v>291.76383122173939</v>
      </c>
      <c r="I750">
        <v>7</v>
      </c>
      <c r="J750">
        <v>904</v>
      </c>
      <c r="K750">
        <v>6179</v>
      </c>
      <c r="L750">
        <v>0.14630199061336779</v>
      </c>
      <c r="M750">
        <v>576.94665380000004</v>
      </c>
      <c r="N750">
        <v>81.544132143999988</v>
      </c>
      <c r="O750">
        <v>117.49369540799999</v>
      </c>
      <c r="P750" s="2">
        <f t="shared" si="11"/>
        <v>43355</v>
      </c>
    </row>
    <row r="751" spans="1:16" x14ac:dyDescent="0.35">
      <c r="A751">
        <v>130</v>
      </c>
      <c r="B751" s="1">
        <v>43351</v>
      </c>
      <c r="C751">
        <v>225</v>
      </c>
      <c r="D751">
        <v>0.638215325</v>
      </c>
      <c r="E751">
        <v>9.0203685999999991E-2</v>
      </c>
      <c r="F751">
        <v>0.129970902</v>
      </c>
      <c r="G751">
        <v>6.5458937000000006</v>
      </c>
      <c r="H751">
        <v>291.76383122173939</v>
      </c>
      <c r="I751">
        <v>7</v>
      </c>
      <c r="J751">
        <v>904</v>
      </c>
      <c r="K751">
        <v>6179</v>
      </c>
      <c r="L751">
        <v>0.14630199061336779</v>
      </c>
      <c r="M751">
        <v>576.94665380000004</v>
      </c>
      <c r="N751">
        <v>81.544132143999988</v>
      </c>
      <c r="O751">
        <v>117.49369540799999</v>
      </c>
      <c r="P751" s="2">
        <f t="shared" si="11"/>
        <v>43356</v>
      </c>
    </row>
    <row r="752" spans="1:16" x14ac:dyDescent="0.35">
      <c r="A752">
        <v>130</v>
      </c>
      <c r="B752" s="1">
        <v>43351</v>
      </c>
      <c r="C752">
        <v>225</v>
      </c>
      <c r="D752">
        <v>0.638215325</v>
      </c>
      <c r="E752">
        <v>9.0203685999999991E-2</v>
      </c>
      <c r="F752">
        <v>0.129970902</v>
      </c>
      <c r="G752">
        <v>6.5458937000000006</v>
      </c>
      <c r="H752">
        <v>291.76383122173939</v>
      </c>
      <c r="I752">
        <v>7</v>
      </c>
      <c r="J752">
        <v>904</v>
      </c>
      <c r="K752">
        <v>6179</v>
      </c>
      <c r="L752">
        <v>0.14630199061336779</v>
      </c>
      <c r="M752">
        <v>576.94665380000004</v>
      </c>
      <c r="N752">
        <v>81.544132143999988</v>
      </c>
      <c r="O752">
        <v>117.49369540799999</v>
      </c>
      <c r="P752" s="2">
        <f t="shared" si="11"/>
        <v>43357</v>
      </c>
    </row>
    <row r="753" spans="1:16" x14ac:dyDescent="0.35">
      <c r="A753">
        <v>131</v>
      </c>
      <c r="B753" s="1">
        <v>43352</v>
      </c>
      <c r="C753">
        <v>172</v>
      </c>
      <c r="D753">
        <v>0.71326164900000011</v>
      </c>
      <c r="E753">
        <v>6.3321385999999993E-2</v>
      </c>
      <c r="F753">
        <v>0.11350059699999999</v>
      </c>
      <c r="G753">
        <v>6.4637336999999997</v>
      </c>
      <c r="H753">
        <v>244.69280104091089</v>
      </c>
      <c r="I753">
        <v>6</v>
      </c>
      <c r="J753">
        <v>878</v>
      </c>
      <c r="K753">
        <v>6179</v>
      </c>
      <c r="L753">
        <v>0.14209418999838161</v>
      </c>
      <c r="M753">
        <v>626.2437278220001</v>
      </c>
      <c r="N753">
        <v>55.596176907999997</v>
      </c>
      <c r="O753">
        <v>99.653524165999997</v>
      </c>
      <c r="P753" s="2">
        <f t="shared" si="11"/>
        <v>43352</v>
      </c>
    </row>
    <row r="754" spans="1:16" x14ac:dyDescent="0.35">
      <c r="A754">
        <v>131</v>
      </c>
      <c r="B754" s="1">
        <v>43352</v>
      </c>
      <c r="C754">
        <v>172</v>
      </c>
      <c r="D754">
        <v>0.71326164900000011</v>
      </c>
      <c r="E754">
        <v>6.3321385999999993E-2</v>
      </c>
      <c r="F754">
        <v>0.11350059699999999</v>
      </c>
      <c r="G754">
        <v>6.4637336999999997</v>
      </c>
      <c r="H754">
        <v>244.69280104091089</v>
      </c>
      <c r="I754">
        <v>6</v>
      </c>
      <c r="J754">
        <v>878</v>
      </c>
      <c r="K754">
        <v>6179</v>
      </c>
      <c r="L754">
        <v>0.14209418999838161</v>
      </c>
      <c r="M754">
        <v>626.2437278220001</v>
      </c>
      <c r="N754">
        <v>55.596176907999997</v>
      </c>
      <c r="O754">
        <v>99.653524165999997</v>
      </c>
      <c r="P754" s="2">
        <f t="shared" si="11"/>
        <v>43353</v>
      </c>
    </row>
    <row r="755" spans="1:16" x14ac:dyDescent="0.35">
      <c r="A755">
        <v>131</v>
      </c>
      <c r="B755" s="1">
        <v>43352</v>
      </c>
      <c r="C755">
        <v>172</v>
      </c>
      <c r="D755">
        <v>0.71326164900000011</v>
      </c>
      <c r="E755">
        <v>6.3321385999999993E-2</v>
      </c>
      <c r="F755">
        <v>0.11350059699999999</v>
      </c>
      <c r="G755">
        <v>6.4637336999999997</v>
      </c>
      <c r="H755">
        <v>244.69280104091089</v>
      </c>
      <c r="I755">
        <v>6</v>
      </c>
      <c r="J755">
        <v>878</v>
      </c>
      <c r="K755">
        <v>6179</v>
      </c>
      <c r="L755">
        <v>0.14209418999838161</v>
      </c>
      <c r="M755">
        <v>626.2437278220001</v>
      </c>
      <c r="N755">
        <v>55.596176907999997</v>
      </c>
      <c r="O755">
        <v>99.653524165999997</v>
      </c>
      <c r="P755" s="2">
        <f t="shared" si="11"/>
        <v>43354</v>
      </c>
    </row>
    <row r="756" spans="1:16" x14ac:dyDescent="0.35">
      <c r="A756">
        <v>131</v>
      </c>
      <c r="B756" s="1">
        <v>43352</v>
      </c>
      <c r="C756">
        <v>172</v>
      </c>
      <c r="D756">
        <v>0.71326164900000011</v>
      </c>
      <c r="E756">
        <v>6.3321385999999993E-2</v>
      </c>
      <c r="F756">
        <v>0.11350059699999999</v>
      </c>
      <c r="G756">
        <v>6.4637336999999997</v>
      </c>
      <c r="H756">
        <v>244.69280104091089</v>
      </c>
      <c r="I756">
        <v>6</v>
      </c>
      <c r="J756">
        <v>878</v>
      </c>
      <c r="K756">
        <v>6179</v>
      </c>
      <c r="L756">
        <v>0.14209418999838161</v>
      </c>
      <c r="M756">
        <v>626.2437278220001</v>
      </c>
      <c r="N756">
        <v>55.596176907999997</v>
      </c>
      <c r="O756">
        <v>99.653524165999997</v>
      </c>
      <c r="P756" s="2">
        <f t="shared" si="11"/>
        <v>43355</v>
      </c>
    </row>
    <row r="757" spans="1:16" x14ac:dyDescent="0.35">
      <c r="A757">
        <v>131</v>
      </c>
      <c r="B757" s="1">
        <v>43352</v>
      </c>
      <c r="C757">
        <v>172</v>
      </c>
      <c r="D757">
        <v>0.71326164900000011</v>
      </c>
      <c r="E757">
        <v>6.3321385999999993E-2</v>
      </c>
      <c r="F757">
        <v>0.11350059699999999</v>
      </c>
      <c r="G757">
        <v>6.4637336999999997</v>
      </c>
      <c r="H757">
        <v>244.69280104091089</v>
      </c>
      <c r="I757">
        <v>6</v>
      </c>
      <c r="J757">
        <v>878</v>
      </c>
      <c r="K757">
        <v>6179</v>
      </c>
      <c r="L757">
        <v>0.14209418999838161</v>
      </c>
      <c r="M757">
        <v>626.2437278220001</v>
      </c>
      <c r="N757">
        <v>55.596176907999997</v>
      </c>
      <c r="O757">
        <v>99.653524165999997</v>
      </c>
      <c r="P757" s="2">
        <f t="shared" si="11"/>
        <v>43356</v>
      </c>
    </row>
    <row r="758" spans="1:16" x14ac:dyDescent="0.35">
      <c r="A758">
        <v>131</v>
      </c>
      <c r="B758" s="1">
        <v>43352</v>
      </c>
      <c r="C758">
        <v>172</v>
      </c>
      <c r="D758">
        <v>0.71326164900000011</v>
      </c>
      <c r="E758">
        <v>6.3321385999999993E-2</v>
      </c>
      <c r="F758">
        <v>0.11350059699999999</v>
      </c>
      <c r="G758">
        <v>6.4637336999999997</v>
      </c>
      <c r="H758">
        <v>244.69280104091089</v>
      </c>
      <c r="I758">
        <v>6</v>
      </c>
      <c r="J758">
        <v>878</v>
      </c>
      <c r="K758">
        <v>6179</v>
      </c>
      <c r="L758">
        <v>0.14209418999838161</v>
      </c>
      <c r="M758">
        <v>626.2437278220001</v>
      </c>
      <c r="N758">
        <v>55.596176907999997</v>
      </c>
      <c r="O758">
        <v>99.653524165999997</v>
      </c>
      <c r="P758" s="2">
        <f t="shared" si="11"/>
        <v>43357</v>
      </c>
    </row>
    <row r="759" spans="1:16" x14ac:dyDescent="0.35">
      <c r="A759">
        <v>132</v>
      </c>
      <c r="B759" s="1">
        <v>43353</v>
      </c>
      <c r="C759">
        <v>48</v>
      </c>
      <c r="D759">
        <v>0.79470198700000005</v>
      </c>
      <c r="E759">
        <v>2.3178807999999999E-2</v>
      </c>
      <c r="F759">
        <v>0.16225165599999999</v>
      </c>
      <c r="G759">
        <v>5.5608309</v>
      </c>
      <c r="H759">
        <v>70.495635840454241</v>
      </c>
      <c r="I759">
        <v>6</v>
      </c>
      <c r="J759">
        <v>880</v>
      </c>
      <c r="K759">
        <v>6179</v>
      </c>
      <c r="L759">
        <v>0.14241786696876521</v>
      </c>
      <c r="M759">
        <v>699.33774856000002</v>
      </c>
      <c r="N759">
        <v>20.39735104</v>
      </c>
      <c r="O759">
        <v>142.78145728000001</v>
      </c>
      <c r="P759" s="2">
        <f t="shared" si="11"/>
        <v>43353</v>
      </c>
    </row>
    <row r="760" spans="1:16" x14ac:dyDescent="0.35">
      <c r="A760">
        <v>132</v>
      </c>
      <c r="B760" s="1">
        <v>43353</v>
      </c>
      <c r="C760">
        <v>48</v>
      </c>
      <c r="D760">
        <v>0.79470198700000005</v>
      </c>
      <c r="E760">
        <v>2.3178807999999999E-2</v>
      </c>
      <c r="F760">
        <v>0.16225165599999999</v>
      </c>
      <c r="G760">
        <v>5.5608309</v>
      </c>
      <c r="H760">
        <v>70.495635840454241</v>
      </c>
      <c r="I760">
        <v>6</v>
      </c>
      <c r="J760">
        <v>880</v>
      </c>
      <c r="K760">
        <v>6179</v>
      </c>
      <c r="L760">
        <v>0.14241786696876521</v>
      </c>
      <c r="M760">
        <v>699.33774856000002</v>
      </c>
      <c r="N760">
        <v>20.39735104</v>
      </c>
      <c r="O760">
        <v>142.78145728000001</v>
      </c>
      <c r="P760" s="2">
        <f t="shared" si="11"/>
        <v>43354</v>
      </c>
    </row>
    <row r="761" spans="1:16" x14ac:dyDescent="0.35">
      <c r="A761">
        <v>132</v>
      </c>
      <c r="B761" s="1">
        <v>43353</v>
      </c>
      <c r="C761">
        <v>48</v>
      </c>
      <c r="D761">
        <v>0.79470198700000005</v>
      </c>
      <c r="E761">
        <v>2.3178807999999999E-2</v>
      </c>
      <c r="F761">
        <v>0.16225165599999999</v>
      </c>
      <c r="G761">
        <v>5.5608309</v>
      </c>
      <c r="H761">
        <v>70.495635840454241</v>
      </c>
      <c r="I761">
        <v>6</v>
      </c>
      <c r="J761">
        <v>880</v>
      </c>
      <c r="K761">
        <v>6179</v>
      </c>
      <c r="L761">
        <v>0.14241786696876521</v>
      </c>
      <c r="M761">
        <v>699.33774856000002</v>
      </c>
      <c r="N761">
        <v>20.39735104</v>
      </c>
      <c r="O761">
        <v>142.78145728000001</v>
      </c>
      <c r="P761" s="2">
        <f t="shared" si="11"/>
        <v>43355</v>
      </c>
    </row>
    <row r="762" spans="1:16" x14ac:dyDescent="0.35">
      <c r="A762">
        <v>132</v>
      </c>
      <c r="B762" s="1">
        <v>43353</v>
      </c>
      <c r="C762">
        <v>48</v>
      </c>
      <c r="D762">
        <v>0.79470198700000005</v>
      </c>
      <c r="E762">
        <v>2.3178807999999999E-2</v>
      </c>
      <c r="F762">
        <v>0.16225165599999999</v>
      </c>
      <c r="G762">
        <v>5.5608309</v>
      </c>
      <c r="H762">
        <v>70.495635840454241</v>
      </c>
      <c r="I762">
        <v>6</v>
      </c>
      <c r="J762">
        <v>880</v>
      </c>
      <c r="K762">
        <v>6179</v>
      </c>
      <c r="L762">
        <v>0.14241786696876521</v>
      </c>
      <c r="M762">
        <v>699.33774856000002</v>
      </c>
      <c r="N762">
        <v>20.39735104</v>
      </c>
      <c r="O762">
        <v>142.78145728000001</v>
      </c>
      <c r="P762" s="2">
        <f t="shared" si="11"/>
        <v>43356</v>
      </c>
    </row>
    <row r="763" spans="1:16" x14ac:dyDescent="0.35">
      <c r="A763">
        <v>132</v>
      </c>
      <c r="B763" s="1">
        <v>43353</v>
      </c>
      <c r="C763">
        <v>48</v>
      </c>
      <c r="D763">
        <v>0.79470198700000005</v>
      </c>
      <c r="E763">
        <v>2.3178807999999999E-2</v>
      </c>
      <c r="F763">
        <v>0.16225165599999999</v>
      </c>
      <c r="G763">
        <v>5.5608309</v>
      </c>
      <c r="H763">
        <v>70.495635840454241</v>
      </c>
      <c r="I763">
        <v>6</v>
      </c>
      <c r="J763">
        <v>880</v>
      </c>
      <c r="K763">
        <v>6179</v>
      </c>
      <c r="L763">
        <v>0.14241786696876521</v>
      </c>
      <c r="M763">
        <v>699.33774856000002</v>
      </c>
      <c r="N763">
        <v>20.39735104</v>
      </c>
      <c r="O763">
        <v>142.78145728000001</v>
      </c>
      <c r="P763" s="2">
        <f t="shared" si="11"/>
        <v>43357</v>
      </c>
    </row>
    <row r="764" spans="1:16" x14ac:dyDescent="0.35">
      <c r="A764">
        <v>132</v>
      </c>
      <c r="B764" s="1">
        <v>43353</v>
      </c>
      <c r="C764">
        <v>48</v>
      </c>
      <c r="D764">
        <v>0.79470198700000005</v>
      </c>
      <c r="E764">
        <v>2.3178807999999999E-2</v>
      </c>
      <c r="F764">
        <v>0.16225165599999999</v>
      </c>
      <c r="G764">
        <v>5.5608309</v>
      </c>
      <c r="H764">
        <v>70.495635840454241</v>
      </c>
      <c r="I764">
        <v>6</v>
      </c>
      <c r="J764">
        <v>880</v>
      </c>
      <c r="K764">
        <v>6179</v>
      </c>
      <c r="L764">
        <v>0.14241786696876521</v>
      </c>
      <c r="M764">
        <v>699.33774856000002</v>
      </c>
      <c r="N764">
        <v>20.39735104</v>
      </c>
      <c r="O764">
        <v>142.78145728000001</v>
      </c>
      <c r="P764" s="2">
        <f t="shared" si="11"/>
        <v>43358</v>
      </c>
    </row>
    <row r="765" spans="1:16" x14ac:dyDescent="0.35">
      <c r="A765">
        <v>133</v>
      </c>
      <c r="B765" s="1">
        <v>43354</v>
      </c>
      <c r="C765">
        <v>15</v>
      </c>
      <c r="D765">
        <v>0.80833333299999999</v>
      </c>
      <c r="E765">
        <v>7.4999999999999997E-2</v>
      </c>
      <c r="F765">
        <v>6.6666666999999999E-2</v>
      </c>
      <c r="G765">
        <v>4.7647059</v>
      </c>
      <c r="H765">
        <v>23.41791665398646</v>
      </c>
      <c r="I765">
        <v>5</v>
      </c>
      <c r="J765">
        <v>863</v>
      </c>
      <c r="K765">
        <v>6179</v>
      </c>
      <c r="L765">
        <v>0.1396666127205049</v>
      </c>
      <c r="M765">
        <v>697.591666379</v>
      </c>
      <c r="N765">
        <v>64.724999999999994</v>
      </c>
      <c r="O765">
        <v>57.533333620999997</v>
      </c>
      <c r="P765" s="2">
        <f t="shared" si="11"/>
        <v>43354</v>
      </c>
    </row>
    <row r="766" spans="1:16" x14ac:dyDescent="0.35">
      <c r="A766">
        <v>133</v>
      </c>
      <c r="B766" s="1">
        <v>43354</v>
      </c>
      <c r="C766">
        <v>15</v>
      </c>
      <c r="D766">
        <v>0.80833333299999999</v>
      </c>
      <c r="E766">
        <v>7.4999999999999997E-2</v>
      </c>
      <c r="F766">
        <v>6.6666666999999999E-2</v>
      </c>
      <c r="G766">
        <v>4.7647059</v>
      </c>
      <c r="H766">
        <v>23.41791665398646</v>
      </c>
      <c r="I766">
        <v>5</v>
      </c>
      <c r="J766">
        <v>863</v>
      </c>
      <c r="K766">
        <v>6179</v>
      </c>
      <c r="L766">
        <v>0.1396666127205049</v>
      </c>
      <c r="M766">
        <v>697.591666379</v>
      </c>
      <c r="N766">
        <v>64.724999999999994</v>
      </c>
      <c r="O766">
        <v>57.533333620999997</v>
      </c>
      <c r="P766" s="2">
        <f t="shared" si="11"/>
        <v>43355</v>
      </c>
    </row>
    <row r="767" spans="1:16" x14ac:dyDescent="0.35">
      <c r="A767">
        <v>133</v>
      </c>
      <c r="B767" s="1">
        <v>43354</v>
      </c>
      <c r="C767">
        <v>15</v>
      </c>
      <c r="D767">
        <v>0.80833333299999999</v>
      </c>
      <c r="E767">
        <v>7.4999999999999997E-2</v>
      </c>
      <c r="F767">
        <v>6.6666666999999999E-2</v>
      </c>
      <c r="G767">
        <v>4.7647059</v>
      </c>
      <c r="H767">
        <v>23.41791665398646</v>
      </c>
      <c r="I767">
        <v>5</v>
      </c>
      <c r="J767">
        <v>863</v>
      </c>
      <c r="K767">
        <v>6179</v>
      </c>
      <c r="L767">
        <v>0.1396666127205049</v>
      </c>
      <c r="M767">
        <v>697.591666379</v>
      </c>
      <c r="N767">
        <v>64.724999999999994</v>
      </c>
      <c r="O767">
        <v>57.533333620999997</v>
      </c>
      <c r="P767" s="2">
        <f t="shared" si="11"/>
        <v>43356</v>
      </c>
    </row>
    <row r="768" spans="1:16" x14ac:dyDescent="0.35">
      <c r="A768">
        <v>133</v>
      </c>
      <c r="B768" s="1">
        <v>43354</v>
      </c>
      <c r="C768">
        <v>15</v>
      </c>
      <c r="D768">
        <v>0.80833333299999999</v>
      </c>
      <c r="E768">
        <v>7.4999999999999997E-2</v>
      </c>
      <c r="F768">
        <v>6.6666666999999999E-2</v>
      </c>
      <c r="G768">
        <v>4.7647059</v>
      </c>
      <c r="H768">
        <v>23.41791665398646</v>
      </c>
      <c r="I768">
        <v>5</v>
      </c>
      <c r="J768">
        <v>863</v>
      </c>
      <c r="K768">
        <v>6179</v>
      </c>
      <c r="L768">
        <v>0.1396666127205049</v>
      </c>
      <c r="M768">
        <v>697.591666379</v>
      </c>
      <c r="N768">
        <v>64.724999999999994</v>
      </c>
      <c r="O768">
        <v>57.533333620999997</v>
      </c>
      <c r="P768" s="2">
        <f t="shared" si="11"/>
        <v>43357</v>
      </c>
    </row>
    <row r="769" spans="1:16" x14ac:dyDescent="0.35">
      <c r="A769">
        <v>133</v>
      </c>
      <c r="B769" s="1">
        <v>43354</v>
      </c>
      <c r="C769">
        <v>15</v>
      </c>
      <c r="D769">
        <v>0.80833333299999999</v>
      </c>
      <c r="E769">
        <v>7.4999999999999997E-2</v>
      </c>
      <c r="F769">
        <v>6.6666666999999999E-2</v>
      </c>
      <c r="G769">
        <v>4.7647059</v>
      </c>
      <c r="H769">
        <v>23.41791665398646</v>
      </c>
      <c r="I769">
        <v>5</v>
      </c>
      <c r="J769">
        <v>863</v>
      </c>
      <c r="K769">
        <v>6179</v>
      </c>
      <c r="L769">
        <v>0.1396666127205049</v>
      </c>
      <c r="M769">
        <v>697.591666379</v>
      </c>
      <c r="N769">
        <v>64.724999999999994</v>
      </c>
      <c r="O769">
        <v>57.533333620999997</v>
      </c>
      <c r="P769" s="2">
        <f t="shared" si="11"/>
        <v>43358</v>
      </c>
    </row>
    <row r="770" spans="1:16" x14ac:dyDescent="0.35">
      <c r="A770">
        <v>134</v>
      </c>
      <c r="B770" s="1">
        <v>43355</v>
      </c>
      <c r="C770">
        <v>40</v>
      </c>
      <c r="D770">
        <v>0.9010989009999999</v>
      </c>
      <c r="E770">
        <v>1.6483516E-2</v>
      </c>
      <c r="F770">
        <v>7.1428570999999996E-2</v>
      </c>
      <c r="G770">
        <v>4.3592233</v>
      </c>
      <c r="H770">
        <v>69.448306857827902</v>
      </c>
      <c r="I770">
        <v>4</v>
      </c>
      <c r="J770">
        <v>875</v>
      </c>
      <c r="K770">
        <v>6179</v>
      </c>
      <c r="L770">
        <v>0.14160867454280629</v>
      </c>
      <c r="M770">
        <v>788.46153837499992</v>
      </c>
      <c r="N770">
        <v>14.423076500000001</v>
      </c>
      <c r="O770">
        <v>62.499999624999987</v>
      </c>
      <c r="P770" s="2">
        <f t="shared" ref="P770:P833" si="12">IF(B770&lt;&gt;B769,B770,P769+1)</f>
        <v>43355</v>
      </c>
    </row>
    <row r="771" spans="1:16" x14ac:dyDescent="0.35">
      <c r="A771">
        <v>134</v>
      </c>
      <c r="B771" s="1">
        <v>43355</v>
      </c>
      <c r="C771">
        <v>40</v>
      </c>
      <c r="D771">
        <v>0.9010989009999999</v>
      </c>
      <c r="E771">
        <v>1.6483516E-2</v>
      </c>
      <c r="F771">
        <v>7.1428570999999996E-2</v>
      </c>
      <c r="G771">
        <v>4.3592233</v>
      </c>
      <c r="H771">
        <v>69.448306857827902</v>
      </c>
      <c r="I771">
        <v>4</v>
      </c>
      <c r="J771">
        <v>875</v>
      </c>
      <c r="K771">
        <v>6179</v>
      </c>
      <c r="L771">
        <v>0.14160867454280629</v>
      </c>
      <c r="M771">
        <v>788.46153837499992</v>
      </c>
      <c r="N771">
        <v>14.423076500000001</v>
      </c>
      <c r="O771">
        <v>62.499999624999987</v>
      </c>
      <c r="P771" s="2">
        <f t="shared" si="12"/>
        <v>43356</v>
      </c>
    </row>
    <row r="772" spans="1:16" x14ac:dyDescent="0.35">
      <c r="A772">
        <v>134</v>
      </c>
      <c r="B772" s="1">
        <v>43355</v>
      </c>
      <c r="C772">
        <v>40</v>
      </c>
      <c r="D772">
        <v>0.9010989009999999</v>
      </c>
      <c r="E772">
        <v>1.6483516E-2</v>
      </c>
      <c r="F772">
        <v>7.1428570999999996E-2</v>
      </c>
      <c r="G772">
        <v>4.3592233</v>
      </c>
      <c r="H772">
        <v>69.448306857827902</v>
      </c>
      <c r="I772">
        <v>4</v>
      </c>
      <c r="J772">
        <v>875</v>
      </c>
      <c r="K772">
        <v>6179</v>
      </c>
      <c r="L772">
        <v>0.14160867454280629</v>
      </c>
      <c r="M772">
        <v>788.46153837499992</v>
      </c>
      <c r="N772">
        <v>14.423076500000001</v>
      </c>
      <c r="O772">
        <v>62.499999624999987</v>
      </c>
      <c r="P772" s="2">
        <f t="shared" si="12"/>
        <v>43357</v>
      </c>
    </row>
    <row r="773" spans="1:16" x14ac:dyDescent="0.35">
      <c r="A773">
        <v>134</v>
      </c>
      <c r="B773" s="1">
        <v>43355</v>
      </c>
      <c r="C773">
        <v>40</v>
      </c>
      <c r="D773">
        <v>0.9010989009999999</v>
      </c>
      <c r="E773">
        <v>1.6483516E-2</v>
      </c>
      <c r="F773">
        <v>7.1428570999999996E-2</v>
      </c>
      <c r="G773">
        <v>4.3592233</v>
      </c>
      <c r="H773">
        <v>69.448306857827902</v>
      </c>
      <c r="I773">
        <v>4</v>
      </c>
      <c r="J773">
        <v>875</v>
      </c>
      <c r="K773">
        <v>6179</v>
      </c>
      <c r="L773">
        <v>0.14160867454280629</v>
      </c>
      <c r="M773">
        <v>788.46153837499992</v>
      </c>
      <c r="N773">
        <v>14.423076500000001</v>
      </c>
      <c r="O773">
        <v>62.499999624999987</v>
      </c>
      <c r="P773" s="2">
        <f t="shared" si="12"/>
        <v>43358</v>
      </c>
    </row>
    <row r="774" spans="1:16" x14ac:dyDescent="0.35">
      <c r="A774">
        <v>135</v>
      </c>
      <c r="B774" s="1">
        <v>43356</v>
      </c>
      <c r="C774">
        <v>40</v>
      </c>
      <c r="D774">
        <v>0.8345752609999999</v>
      </c>
      <c r="E774">
        <v>4.4709389000000002E-2</v>
      </c>
      <c r="F774">
        <v>0.205663189</v>
      </c>
      <c r="G774">
        <v>3.6011560999999999</v>
      </c>
      <c r="H774">
        <v>55.684679257615677</v>
      </c>
      <c r="I774">
        <v>4</v>
      </c>
      <c r="J774">
        <v>879</v>
      </c>
      <c r="K774">
        <v>6179</v>
      </c>
      <c r="L774">
        <v>0.14225602848357341</v>
      </c>
      <c r="M774">
        <v>733.59165441899995</v>
      </c>
      <c r="N774">
        <v>39.299552931000001</v>
      </c>
      <c r="O774">
        <v>180.777943131</v>
      </c>
      <c r="P774" s="2">
        <f t="shared" si="12"/>
        <v>43356</v>
      </c>
    </row>
    <row r="775" spans="1:16" x14ac:dyDescent="0.35">
      <c r="A775">
        <v>135</v>
      </c>
      <c r="B775" s="1">
        <v>43356</v>
      </c>
      <c r="C775">
        <v>40</v>
      </c>
      <c r="D775">
        <v>0.8345752609999999</v>
      </c>
      <c r="E775">
        <v>4.4709389000000002E-2</v>
      </c>
      <c r="F775">
        <v>0.205663189</v>
      </c>
      <c r="G775">
        <v>3.6011560999999999</v>
      </c>
      <c r="H775">
        <v>55.684679257615677</v>
      </c>
      <c r="I775">
        <v>4</v>
      </c>
      <c r="J775">
        <v>879</v>
      </c>
      <c r="K775">
        <v>6179</v>
      </c>
      <c r="L775">
        <v>0.14225602848357341</v>
      </c>
      <c r="M775">
        <v>733.59165441899995</v>
      </c>
      <c r="N775">
        <v>39.299552931000001</v>
      </c>
      <c r="O775">
        <v>180.777943131</v>
      </c>
      <c r="P775" s="2">
        <f t="shared" si="12"/>
        <v>43357</v>
      </c>
    </row>
    <row r="776" spans="1:16" x14ac:dyDescent="0.35">
      <c r="A776">
        <v>135</v>
      </c>
      <c r="B776" s="1">
        <v>43356</v>
      </c>
      <c r="C776">
        <v>40</v>
      </c>
      <c r="D776">
        <v>0.8345752609999999</v>
      </c>
      <c r="E776">
        <v>4.4709389000000002E-2</v>
      </c>
      <c r="F776">
        <v>0.205663189</v>
      </c>
      <c r="G776">
        <v>3.6011560999999999</v>
      </c>
      <c r="H776">
        <v>55.684679257615677</v>
      </c>
      <c r="I776">
        <v>4</v>
      </c>
      <c r="J776">
        <v>879</v>
      </c>
      <c r="K776">
        <v>6179</v>
      </c>
      <c r="L776">
        <v>0.14225602848357341</v>
      </c>
      <c r="M776">
        <v>733.59165441899995</v>
      </c>
      <c r="N776">
        <v>39.299552931000001</v>
      </c>
      <c r="O776">
        <v>180.777943131</v>
      </c>
      <c r="P776" s="2">
        <f t="shared" si="12"/>
        <v>43358</v>
      </c>
    </row>
    <row r="777" spans="1:16" x14ac:dyDescent="0.35">
      <c r="A777">
        <v>135</v>
      </c>
      <c r="B777" s="1">
        <v>43356</v>
      </c>
      <c r="C777">
        <v>40</v>
      </c>
      <c r="D777">
        <v>0.8345752609999999</v>
      </c>
      <c r="E777">
        <v>4.4709389000000002E-2</v>
      </c>
      <c r="F777">
        <v>0.205663189</v>
      </c>
      <c r="G777">
        <v>3.6011560999999999</v>
      </c>
      <c r="H777">
        <v>55.684679257615677</v>
      </c>
      <c r="I777">
        <v>4</v>
      </c>
      <c r="J777">
        <v>879</v>
      </c>
      <c r="K777">
        <v>6179</v>
      </c>
      <c r="L777">
        <v>0.14225602848357341</v>
      </c>
      <c r="M777">
        <v>733.59165441899995</v>
      </c>
      <c r="N777">
        <v>39.299552931000001</v>
      </c>
      <c r="O777">
        <v>180.777943131</v>
      </c>
      <c r="P777" s="2">
        <f t="shared" si="12"/>
        <v>43359</v>
      </c>
    </row>
    <row r="778" spans="1:16" x14ac:dyDescent="0.35">
      <c r="A778">
        <v>136</v>
      </c>
      <c r="B778" s="1">
        <v>43357</v>
      </c>
      <c r="C778">
        <v>357</v>
      </c>
      <c r="D778">
        <v>0.75753228099999992</v>
      </c>
      <c r="E778">
        <v>6.8866571000000001E-2</v>
      </c>
      <c r="F778">
        <v>0.134863702</v>
      </c>
      <c r="G778">
        <v>5.0788913000000004</v>
      </c>
      <c r="H778">
        <v>505.43810372921121</v>
      </c>
      <c r="I778">
        <v>5</v>
      </c>
      <c r="J778">
        <v>1060</v>
      </c>
      <c r="K778">
        <v>6179</v>
      </c>
      <c r="L778">
        <v>0.17154879430328529</v>
      </c>
      <c r="M778">
        <v>802.98421785999994</v>
      </c>
      <c r="N778">
        <v>72.998565260000007</v>
      </c>
      <c r="O778">
        <v>142.95552412000001</v>
      </c>
      <c r="P778" s="2">
        <f t="shared" si="12"/>
        <v>43357</v>
      </c>
    </row>
    <row r="779" spans="1:16" x14ac:dyDescent="0.35">
      <c r="A779">
        <v>136</v>
      </c>
      <c r="B779" s="1">
        <v>43357</v>
      </c>
      <c r="C779">
        <v>357</v>
      </c>
      <c r="D779">
        <v>0.75753228099999992</v>
      </c>
      <c r="E779">
        <v>6.8866571000000001E-2</v>
      </c>
      <c r="F779">
        <v>0.134863702</v>
      </c>
      <c r="G779">
        <v>5.0788913000000004</v>
      </c>
      <c r="H779">
        <v>505.43810372921121</v>
      </c>
      <c r="I779">
        <v>5</v>
      </c>
      <c r="J779">
        <v>1060</v>
      </c>
      <c r="K779">
        <v>6179</v>
      </c>
      <c r="L779">
        <v>0.17154879430328529</v>
      </c>
      <c r="M779">
        <v>802.98421785999994</v>
      </c>
      <c r="N779">
        <v>72.998565260000007</v>
      </c>
      <c r="O779">
        <v>142.95552412000001</v>
      </c>
      <c r="P779" s="2">
        <f t="shared" si="12"/>
        <v>43358</v>
      </c>
    </row>
    <row r="780" spans="1:16" x14ac:dyDescent="0.35">
      <c r="A780">
        <v>136</v>
      </c>
      <c r="B780" s="1">
        <v>43357</v>
      </c>
      <c r="C780">
        <v>357</v>
      </c>
      <c r="D780">
        <v>0.75753228099999992</v>
      </c>
      <c r="E780">
        <v>6.8866571000000001E-2</v>
      </c>
      <c r="F780">
        <v>0.134863702</v>
      </c>
      <c r="G780">
        <v>5.0788913000000004</v>
      </c>
      <c r="H780">
        <v>505.43810372921121</v>
      </c>
      <c r="I780">
        <v>5</v>
      </c>
      <c r="J780">
        <v>1060</v>
      </c>
      <c r="K780">
        <v>6179</v>
      </c>
      <c r="L780">
        <v>0.17154879430328529</v>
      </c>
      <c r="M780">
        <v>802.98421785999994</v>
      </c>
      <c r="N780">
        <v>72.998565260000007</v>
      </c>
      <c r="O780">
        <v>142.95552412000001</v>
      </c>
      <c r="P780" s="2">
        <f t="shared" si="12"/>
        <v>43359</v>
      </c>
    </row>
    <row r="781" spans="1:16" x14ac:dyDescent="0.35">
      <c r="A781">
        <v>136</v>
      </c>
      <c r="B781" s="1">
        <v>43357</v>
      </c>
      <c r="C781">
        <v>357</v>
      </c>
      <c r="D781">
        <v>0.75753228099999992</v>
      </c>
      <c r="E781">
        <v>6.8866571000000001E-2</v>
      </c>
      <c r="F781">
        <v>0.134863702</v>
      </c>
      <c r="G781">
        <v>5.0788913000000004</v>
      </c>
      <c r="H781">
        <v>505.43810372921121</v>
      </c>
      <c r="I781">
        <v>5</v>
      </c>
      <c r="J781">
        <v>1060</v>
      </c>
      <c r="K781">
        <v>6179</v>
      </c>
      <c r="L781">
        <v>0.17154879430328529</v>
      </c>
      <c r="M781">
        <v>802.98421785999994</v>
      </c>
      <c r="N781">
        <v>72.998565260000007</v>
      </c>
      <c r="O781">
        <v>142.95552412000001</v>
      </c>
      <c r="P781" s="2">
        <f t="shared" si="12"/>
        <v>43360</v>
      </c>
    </row>
    <row r="782" spans="1:16" x14ac:dyDescent="0.35">
      <c r="A782">
        <v>136</v>
      </c>
      <c r="B782" s="1">
        <v>43357</v>
      </c>
      <c r="C782">
        <v>357</v>
      </c>
      <c r="D782">
        <v>0.75753228099999992</v>
      </c>
      <c r="E782">
        <v>6.8866571000000001E-2</v>
      </c>
      <c r="F782">
        <v>0.134863702</v>
      </c>
      <c r="G782">
        <v>5.0788913000000004</v>
      </c>
      <c r="H782">
        <v>505.43810372921121</v>
      </c>
      <c r="I782">
        <v>5</v>
      </c>
      <c r="J782">
        <v>1060</v>
      </c>
      <c r="K782">
        <v>6179</v>
      </c>
      <c r="L782">
        <v>0.17154879430328529</v>
      </c>
      <c r="M782">
        <v>802.98421785999994</v>
      </c>
      <c r="N782">
        <v>72.998565260000007</v>
      </c>
      <c r="O782">
        <v>142.95552412000001</v>
      </c>
      <c r="P782" s="2">
        <f t="shared" si="12"/>
        <v>43361</v>
      </c>
    </row>
    <row r="783" spans="1:16" x14ac:dyDescent="0.35">
      <c r="A783">
        <v>137</v>
      </c>
      <c r="B783" s="1">
        <v>43358</v>
      </c>
      <c r="C783">
        <v>277</v>
      </c>
      <c r="D783">
        <v>0.65204386799999992</v>
      </c>
      <c r="E783">
        <v>7.3778664000000008E-2</v>
      </c>
      <c r="F783">
        <v>0.12462612200000001</v>
      </c>
      <c r="G783">
        <v>6.5178218000000001</v>
      </c>
      <c r="H783">
        <v>371.03058239062369</v>
      </c>
      <c r="I783">
        <v>7</v>
      </c>
      <c r="J783">
        <v>1112</v>
      </c>
      <c r="K783">
        <v>6179</v>
      </c>
      <c r="L783">
        <v>0.1799643955332578</v>
      </c>
      <c r="M783">
        <v>725.07278121599995</v>
      </c>
      <c r="N783">
        <v>82.041874368000009</v>
      </c>
      <c r="O783">
        <v>138.584247664</v>
      </c>
      <c r="P783" s="2">
        <f t="shared" si="12"/>
        <v>43358</v>
      </c>
    </row>
    <row r="784" spans="1:16" x14ac:dyDescent="0.35">
      <c r="A784">
        <v>137</v>
      </c>
      <c r="B784" s="1">
        <v>43358</v>
      </c>
      <c r="C784">
        <v>277</v>
      </c>
      <c r="D784">
        <v>0.65204386799999992</v>
      </c>
      <c r="E784">
        <v>7.3778664000000008E-2</v>
      </c>
      <c r="F784">
        <v>0.12462612200000001</v>
      </c>
      <c r="G784">
        <v>6.5178218000000001</v>
      </c>
      <c r="H784">
        <v>371.03058239062369</v>
      </c>
      <c r="I784">
        <v>7</v>
      </c>
      <c r="J784">
        <v>1112</v>
      </c>
      <c r="K784">
        <v>6179</v>
      </c>
      <c r="L784">
        <v>0.1799643955332578</v>
      </c>
      <c r="M784">
        <v>725.07278121599995</v>
      </c>
      <c r="N784">
        <v>82.041874368000009</v>
      </c>
      <c r="O784">
        <v>138.584247664</v>
      </c>
      <c r="P784" s="2">
        <f t="shared" si="12"/>
        <v>43359</v>
      </c>
    </row>
    <row r="785" spans="1:16" x14ac:dyDescent="0.35">
      <c r="A785">
        <v>137</v>
      </c>
      <c r="B785" s="1">
        <v>43358</v>
      </c>
      <c r="C785">
        <v>277</v>
      </c>
      <c r="D785">
        <v>0.65204386799999992</v>
      </c>
      <c r="E785">
        <v>7.3778664000000008E-2</v>
      </c>
      <c r="F785">
        <v>0.12462612200000001</v>
      </c>
      <c r="G785">
        <v>6.5178218000000001</v>
      </c>
      <c r="H785">
        <v>371.03058239062369</v>
      </c>
      <c r="I785">
        <v>7</v>
      </c>
      <c r="J785">
        <v>1112</v>
      </c>
      <c r="K785">
        <v>6179</v>
      </c>
      <c r="L785">
        <v>0.1799643955332578</v>
      </c>
      <c r="M785">
        <v>725.07278121599995</v>
      </c>
      <c r="N785">
        <v>82.041874368000009</v>
      </c>
      <c r="O785">
        <v>138.584247664</v>
      </c>
      <c r="P785" s="2">
        <f t="shared" si="12"/>
        <v>43360</v>
      </c>
    </row>
    <row r="786" spans="1:16" x14ac:dyDescent="0.35">
      <c r="A786">
        <v>137</v>
      </c>
      <c r="B786" s="1">
        <v>43358</v>
      </c>
      <c r="C786">
        <v>277</v>
      </c>
      <c r="D786">
        <v>0.65204386799999992</v>
      </c>
      <c r="E786">
        <v>7.3778664000000008E-2</v>
      </c>
      <c r="F786">
        <v>0.12462612200000001</v>
      </c>
      <c r="G786">
        <v>6.5178218000000001</v>
      </c>
      <c r="H786">
        <v>371.03058239062369</v>
      </c>
      <c r="I786">
        <v>7</v>
      </c>
      <c r="J786">
        <v>1112</v>
      </c>
      <c r="K786">
        <v>6179</v>
      </c>
      <c r="L786">
        <v>0.1799643955332578</v>
      </c>
      <c r="M786">
        <v>725.07278121599995</v>
      </c>
      <c r="N786">
        <v>82.041874368000009</v>
      </c>
      <c r="O786">
        <v>138.584247664</v>
      </c>
      <c r="P786" s="2">
        <f t="shared" si="12"/>
        <v>43361</v>
      </c>
    </row>
    <row r="787" spans="1:16" x14ac:dyDescent="0.35">
      <c r="A787">
        <v>137</v>
      </c>
      <c r="B787" s="1">
        <v>43358</v>
      </c>
      <c r="C787">
        <v>277</v>
      </c>
      <c r="D787">
        <v>0.65204386799999992</v>
      </c>
      <c r="E787">
        <v>7.3778664000000008E-2</v>
      </c>
      <c r="F787">
        <v>0.12462612200000001</v>
      </c>
      <c r="G787">
        <v>6.5178218000000001</v>
      </c>
      <c r="H787">
        <v>371.03058239062369</v>
      </c>
      <c r="I787">
        <v>7</v>
      </c>
      <c r="J787">
        <v>1112</v>
      </c>
      <c r="K787">
        <v>6179</v>
      </c>
      <c r="L787">
        <v>0.1799643955332578</v>
      </c>
      <c r="M787">
        <v>725.07278121599995</v>
      </c>
      <c r="N787">
        <v>82.041874368000009</v>
      </c>
      <c r="O787">
        <v>138.584247664</v>
      </c>
      <c r="P787" s="2">
        <f t="shared" si="12"/>
        <v>43362</v>
      </c>
    </row>
    <row r="788" spans="1:16" x14ac:dyDescent="0.35">
      <c r="A788">
        <v>137</v>
      </c>
      <c r="B788" s="1">
        <v>43358</v>
      </c>
      <c r="C788">
        <v>277</v>
      </c>
      <c r="D788">
        <v>0.65204386799999992</v>
      </c>
      <c r="E788">
        <v>7.3778664000000008E-2</v>
      </c>
      <c r="F788">
        <v>0.12462612200000001</v>
      </c>
      <c r="G788">
        <v>6.5178218000000001</v>
      </c>
      <c r="H788">
        <v>371.03058239062369</v>
      </c>
      <c r="I788">
        <v>7</v>
      </c>
      <c r="J788">
        <v>1112</v>
      </c>
      <c r="K788">
        <v>6179</v>
      </c>
      <c r="L788">
        <v>0.1799643955332578</v>
      </c>
      <c r="M788">
        <v>725.07278121599995</v>
      </c>
      <c r="N788">
        <v>82.041874368000009</v>
      </c>
      <c r="O788">
        <v>138.584247664</v>
      </c>
      <c r="P788" s="2">
        <f t="shared" si="12"/>
        <v>43363</v>
      </c>
    </row>
    <row r="789" spans="1:16" x14ac:dyDescent="0.35">
      <c r="A789">
        <v>137</v>
      </c>
      <c r="B789" s="1">
        <v>43358</v>
      </c>
      <c r="C789">
        <v>277</v>
      </c>
      <c r="D789">
        <v>0.65204386799999992</v>
      </c>
      <c r="E789">
        <v>7.3778664000000008E-2</v>
      </c>
      <c r="F789">
        <v>0.12462612200000001</v>
      </c>
      <c r="G789">
        <v>6.5178218000000001</v>
      </c>
      <c r="H789">
        <v>371.03058239062369</v>
      </c>
      <c r="I789">
        <v>7</v>
      </c>
      <c r="J789">
        <v>1112</v>
      </c>
      <c r="K789">
        <v>6179</v>
      </c>
      <c r="L789">
        <v>0.1799643955332578</v>
      </c>
      <c r="M789">
        <v>725.07278121599995</v>
      </c>
      <c r="N789">
        <v>82.041874368000009</v>
      </c>
      <c r="O789">
        <v>138.584247664</v>
      </c>
      <c r="P789" s="2">
        <f t="shared" si="12"/>
        <v>43364</v>
      </c>
    </row>
    <row r="790" spans="1:16" x14ac:dyDescent="0.35">
      <c r="A790">
        <v>138</v>
      </c>
      <c r="B790" s="1">
        <v>43359</v>
      </c>
      <c r="C790">
        <v>196</v>
      </c>
      <c r="D790">
        <v>0.71907216500000004</v>
      </c>
      <c r="E790">
        <v>5.6701030999999999E-2</v>
      </c>
      <c r="F790">
        <v>0.108247423</v>
      </c>
      <c r="G790">
        <v>6.2794872000000002</v>
      </c>
      <c r="H790">
        <v>283.42875722768349</v>
      </c>
      <c r="I790">
        <v>6</v>
      </c>
      <c r="J790">
        <v>1138</v>
      </c>
      <c r="K790">
        <v>6179</v>
      </c>
      <c r="L790">
        <v>0.18417219614824409</v>
      </c>
      <c r="M790">
        <v>818.30412377000005</v>
      </c>
      <c r="N790">
        <v>64.525773278000003</v>
      </c>
      <c r="O790">
        <v>123.185567374</v>
      </c>
      <c r="P790" s="2">
        <f t="shared" si="12"/>
        <v>43359</v>
      </c>
    </row>
    <row r="791" spans="1:16" x14ac:dyDescent="0.35">
      <c r="A791">
        <v>138</v>
      </c>
      <c r="B791" s="1">
        <v>43359</v>
      </c>
      <c r="C791">
        <v>196</v>
      </c>
      <c r="D791">
        <v>0.71907216500000004</v>
      </c>
      <c r="E791">
        <v>5.6701030999999999E-2</v>
      </c>
      <c r="F791">
        <v>0.108247423</v>
      </c>
      <c r="G791">
        <v>6.2794872000000002</v>
      </c>
      <c r="H791">
        <v>283.42875722768349</v>
      </c>
      <c r="I791">
        <v>6</v>
      </c>
      <c r="J791">
        <v>1138</v>
      </c>
      <c r="K791">
        <v>6179</v>
      </c>
      <c r="L791">
        <v>0.18417219614824409</v>
      </c>
      <c r="M791">
        <v>818.30412377000005</v>
      </c>
      <c r="N791">
        <v>64.525773278000003</v>
      </c>
      <c r="O791">
        <v>123.185567374</v>
      </c>
      <c r="P791" s="2">
        <f t="shared" si="12"/>
        <v>43360</v>
      </c>
    </row>
    <row r="792" spans="1:16" x14ac:dyDescent="0.35">
      <c r="A792">
        <v>138</v>
      </c>
      <c r="B792" s="1">
        <v>43359</v>
      </c>
      <c r="C792">
        <v>196</v>
      </c>
      <c r="D792">
        <v>0.71907216500000004</v>
      </c>
      <c r="E792">
        <v>5.6701030999999999E-2</v>
      </c>
      <c r="F792">
        <v>0.108247423</v>
      </c>
      <c r="G792">
        <v>6.2794872000000002</v>
      </c>
      <c r="H792">
        <v>283.42875722768349</v>
      </c>
      <c r="I792">
        <v>6</v>
      </c>
      <c r="J792">
        <v>1138</v>
      </c>
      <c r="K792">
        <v>6179</v>
      </c>
      <c r="L792">
        <v>0.18417219614824409</v>
      </c>
      <c r="M792">
        <v>818.30412377000005</v>
      </c>
      <c r="N792">
        <v>64.525773278000003</v>
      </c>
      <c r="O792">
        <v>123.185567374</v>
      </c>
      <c r="P792" s="2">
        <f t="shared" si="12"/>
        <v>43361</v>
      </c>
    </row>
    <row r="793" spans="1:16" x14ac:dyDescent="0.35">
      <c r="A793">
        <v>138</v>
      </c>
      <c r="B793" s="1">
        <v>43359</v>
      </c>
      <c r="C793">
        <v>196</v>
      </c>
      <c r="D793">
        <v>0.71907216500000004</v>
      </c>
      <c r="E793">
        <v>5.6701030999999999E-2</v>
      </c>
      <c r="F793">
        <v>0.108247423</v>
      </c>
      <c r="G793">
        <v>6.2794872000000002</v>
      </c>
      <c r="H793">
        <v>283.42875722768349</v>
      </c>
      <c r="I793">
        <v>6</v>
      </c>
      <c r="J793">
        <v>1138</v>
      </c>
      <c r="K793">
        <v>6179</v>
      </c>
      <c r="L793">
        <v>0.18417219614824409</v>
      </c>
      <c r="M793">
        <v>818.30412377000005</v>
      </c>
      <c r="N793">
        <v>64.525773278000003</v>
      </c>
      <c r="O793">
        <v>123.185567374</v>
      </c>
      <c r="P793" s="2">
        <f t="shared" si="12"/>
        <v>43362</v>
      </c>
    </row>
    <row r="794" spans="1:16" x14ac:dyDescent="0.35">
      <c r="A794">
        <v>138</v>
      </c>
      <c r="B794" s="1">
        <v>43359</v>
      </c>
      <c r="C794">
        <v>196</v>
      </c>
      <c r="D794">
        <v>0.71907216500000004</v>
      </c>
      <c r="E794">
        <v>5.6701030999999999E-2</v>
      </c>
      <c r="F794">
        <v>0.108247423</v>
      </c>
      <c r="G794">
        <v>6.2794872000000002</v>
      </c>
      <c r="H794">
        <v>283.42875722768349</v>
      </c>
      <c r="I794">
        <v>6</v>
      </c>
      <c r="J794">
        <v>1138</v>
      </c>
      <c r="K794">
        <v>6179</v>
      </c>
      <c r="L794">
        <v>0.18417219614824409</v>
      </c>
      <c r="M794">
        <v>818.30412377000005</v>
      </c>
      <c r="N794">
        <v>64.525773278000003</v>
      </c>
      <c r="O794">
        <v>123.185567374</v>
      </c>
      <c r="P794" s="2">
        <f t="shared" si="12"/>
        <v>43363</v>
      </c>
    </row>
    <row r="795" spans="1:16" x14ac:dyDescent="0.35">
      <c r="A795">
        <v>138</v>
      </c>
      <c r="B795" s="1">
        <v>43359</v>
      </c>
      <c r="C795">
        <v>196</v>
      </c>
      <c r="D795">
        <v>0.71907216500000004</v>
      </c>
      <c r="E795">
        <v>5.6701030999999999E-2</v>
      </c>
      <c r="F795">
        <v>0.108247423</v>
      </c>
      <c r="G795">
        <v>6.2794872000000002</v>
      </c>
      <c r="H795">
        <v>283.42875722768349</v>
      </c>
      <c r="I795">
        <v>6</v>
      </c>
      <c r="J795">
        <v>1138</v>
      </c>
      <c r="K795">
        <v>6179</v>
      </c>
      <c r="L795">
        <v>0.18417219614824409</v>
      </c>
      <c r="M795">
        <v>818.30412377000005</v>
      </c>
      <c r="N795">
        <v>64.525773278000003</v>
      </c>
      <c r="O795">
        <v>123.185567374</v>
      </c>
      <c r="P795" s="2">
        <f t="shared" si="12"/>
        <v>43364</v>
      </c>
    </row>
    <row r="796" spans="1:16" x14ac:dyDescent="0.35">
      <c r="A796">
        <v>139</v>
      </c>
      <c r="B796" s="1">
        <v>43360</v>
      </c>
      <c r="C796">
        <v>123</v>
      </c>
      <c r="D796">
        <v>0.80633802799999998</v>
      </c>
      <c r="E796">
        <v>4.9295775E-2</v>
      </c>
      <c r="F796">
        <v>0.13028169000000001</v>
      </c>
      <c r="G796">
        <v>6.0253968000000002</v>
      </c>
      <c r="H796">
        <v>183.70804424533901</v>
      </c>
      <c r="I796">
        <v>6</v>
      </c>
      <c r="J796">
        <v>1112</v>
      </c>
      <c r="K796">
        <v>6179</v>
      </c>
      <c r="L796">
        <v>0.1799643955332578</v>
      </c>
      <c r="M796">
        <v>896.64788713600001</v>
      </c>
      <c r="N796">
        <v>54.816901799999997</v>
      </c>
      <c r="O796">
        <v>144.87323928000001</v>
      </c>
      <c r="P796" s="2">
        <f t="shared" si="12"/>
        <v>43360</v>
      </c>
    </row>
    <row r="797" spans="1:16" x14ac:dyDescent="0.35">
      <c r="A797">
        <v>139</v>
      </c>
      <c r="B797" s="1">
        <v>43360</v>
      </c>
      <c r="C797">
        <v>123</v>
      </c>
      <c r="D797">
        <v>0.80633802799999998</v>
      </c>
      <c r="E797">
        <v>4.9295775E-2</v>
      </c>
      <c r="F797">
        <v>0.13028169000000001</v>
      </c>
      <c r="G797">
        <v>6.0253968000000002</v>
      </c>
      <c r="H797">
        <v>183.70804424533901</v>
      </c>
      <c r="I797">
        <v>6</v>
      </c>
      <c r="J797">
        <v>1112</v>
      </c>
      <c r="K797">
        <v>6179</v>
      </c>
      <c r="L797">
        <v>0.1799643955332578</v>
      </c>
      <c r="M797">
        <v>896.64788713600001</v>
      </c>
      <c r="N797">
        <v>54.816901799999997</v>
      </c>
      <c r="O797">
        <v>144.87323928000001</v>
      </c>
      <c r="P797" s="2">
        <f t="shared" si="12"/>
        <v>43361</v>
      </c>
    </row>
    <row r="798" spans="1:16" x14ac:dyDescent="0.35">
      <c r="A798">
        <v>139</v>
      </c>
      <c r="B798" s="1">
        <v>43360</v>
      </c>
      <c r="C798">
        <v>123</v>
      </c>
      <c r="D798">
        <v>0.80633802799999998</v>
      </c>
      <c r="E798">
        <v>4.9295775E-2</v>
      </c>
      <c r="F798">
        <v>0.13028169000000001</v>
      </c>
      <c r="G798">
        <v>6.0253968000000002</v>
      </c>
      <c r="H798">
        <v>183.70804424533901</v>
      </c>
      <c r="I798">
        <v>6</v>
      </c>
      <c r="J798">
        <v>1112</v>
      </c>
      <c r="K798">
        <v>6179</v>
      </c>
      <c r="L798">
        <v>0.1799643955332578</v>
      </c>
      <c r="M798">
        <v>896.64788713600001</v>
      </c>
      <c r="N798">
        <v>54.816901799999997</v>
      </c>
      <c r="O798">
        <v>144.87323928000001</v>
      </c>
      <c r="P798" s="2">
        <f t="shared" si="12"/>
        <v>43362</v>
      </c>
    </row>
    <row r="799" spans="1:16" x14ac:dyDescent="0.35">
      <c r="A799">
        <v>139</v>
      </c>
      <c r="B799" s="1">
        <v>43360</v>
      </c>
      <c r="C799">
        <v>123</v>
      </c>
      <c r="D799">
        <v>0.80633802799999998</v>
      </c>
      <c r="E799">
        <v>4.9295775E-2</v>
      </c>
      <c r="F799">
        <v>0.13028169000000001</v>
      </c>
      <c r="G799">
        <v>6.0253968000000002</v>
      </c>
      <c r="H799">
        <v>183.70804424533901</v>
      </c>
      <c r="I799">
        <v>6</v>
      </c>
      <c r="J799">
        <v>1112</v>
      </c>
      <c r="K799">
        <v>6179</v>
      </c>
      <c r="L799">
        <v>0.1799643955332578</v>
      </c>
      <c r="M799">
        <v>896.64788713600001</v>
      </c>
      <c r="N799">
        <v>54.816901799999997</v>
      </c>
      <c r="O799">
        <v>144.87323928000001</v>
      </c>
      <c r="P799" s="2">
        <f t="shared" si="12"/>
        <v>43363</v>
      </c>
    </row>
    <row r="800" spans="1:16" x14ac:dyDescent="0.35">
      <c r="A800">
        <v>139</v>
      </c>
      <c r="B800" s="1">
        <v>43360</v>
      </c>
      <c r="C800">
        <v>123</v>
      </c>
      <c r="D800">
        <v>0.80633802799999998</v>
      </c>
      <c r="E800">
        <v>4.9295775E-2</v>
      </c>
      <c r="F800">
        <v>0.13028169000000001</v>
      </c>
      <c r="G800">
        <v>6.0253968000000002</v>
      </c>
      <c r="H800">
        <v>183.70804424533901</v>
      </c>
      <c r="I800">
        <v>6</v>
      </c>
      <c r="J800">
        <v>1112</v>
      </c>
      <c r="K800">
        <v>6179</v>
      </c>
      <c r="L800">
        <v>0.1799643955332578</v>
      </c>
      <c r="M800">
        <v>896.64788713600001</v>
      </c>
      <c r="N800">
        <v>54.816901799999997</v>
      </c>
      <c r="O800">
        <v>144.87323928000001</v>
      </c>
      <c r="P800" s="2">
        <f t="shared" si="12"/>
        <v>43364</v>
      </c>
    </row>
    <row r="801" spans="1:16" x14ac:dyDescent="0.35">
      <c r="A801">
        <v>139</v>
      </c>
      <c r="B801" s="1">
        <v>43360</v>
      </c>
      <c r="C801">
        <v>123</v>
      </c>
      <c r="D801">
        <v>0.80633802799999998</v>
      </c>
      <c r="E801">
        <v>4.9295775E-2</v>
      </c>
      <c r="F801">
        <v>0.13028169000000001</v>
      </c>
      <c r="G801">
        <v>6.0253968000000002</v>
      </c>
      <c r="H801">
        <v>183.70804424533901</v>
      </c>
      <c r="I801">
        <v>6</v>
      </c>
      <c r="J801">
        <v>1112</v>
      </c>
      <c r="K801">
        <v>6179</v>
      </c>
      <c r="L801">
        <v>0.1799643955332578</v>
      </c>
      <c r="M801">
        <v>896.64788713600001</v>
      </c>
      <c r="N801">
        <v>54.816901799999997</v>
      </c>
      <c r="O801">
        <v>144.87323928000001</v>
      </c>
      <c r="P801" s="2">
        <f t="shared" si="12"/>
        <v>43365</v>
      </c>
    </row>
    <row r="802" spans="1:16" x14ac:dyDescent="0.35">
      <c r="A802">
        <v>140</v>
      </c>
      <c r="B802" s="1">
        <v>43361</v>
      </c>
      <c r="C802">
        <v>563</v>
      </c>
      <c r="D802">
        <v>0.88</v>
      </c>
      <c r="E802">
        <v>0.08</v>
      </c>
      <c r="F802">
        <v>0.06</v>
      </c>
      <c r="G802">
        <v>4.9406780000000001</v>
      </c>
      <c r="H802">
        <v>915.33891199999982</v>
      </c>
      <c r="I802">
        <v>5</v>
      </c>
      <c r="J802">
        <v>1594</v>
      </c>
      <c r="K802">
        <v>6179</v>
      </c>
      <c r="L802">
        <v>0.25797054539569508</v>
      </c>
      <c r="M802">
        <v>1402.72</v>
      </c>
      <c r="N802">
        <v>127.52</v>
      </c>
      <c r="O802">
        <v>95.64</v>
      </c>
      <c r="P802" s="2">
        <f t="shared" si="12"/>
        <v>43361</v>
      </c>
    </row>
    <row r="803" spans="1:16" x14ac:dyDescent="0.35">
      <c r="A803">
        <v>140</v>
      </c>
      <c r="B803" s="1">
        <v>43361</v>
      </c>
      <c r="C803">
        <v>563</v>
      </c>
      <c r="D803">
        <v>0.88</v>
      </c>
      <c r="E803">
        <v>0.08</v>
      </c>
      <c r="F803">
        <v>0.06</v>
      </c>
      <c r="G803">
        <v>4.9406780000000001</v>
      </c>
      <c r="H803">
        <v>915.33891199999982</v>
      </c>
      <c r="I803">
        <v>5</v>
      </c>
      <c r="J803">
        <v>1594</v>
      </c>
      <c r="K803">
        <v>6179</v>
      </c>
      <c r="L803">
        <v>0.25797054539569508</v>
      </c>
      <c r="M803">
        <v>1402.72</v>
      </c>
      <c r="N803">
        <v>127.52</v>
      </c>
      <c r="O803">
        <v>95.64</v>
      </c>
      <c r="P803" s="2">
        <f t="shared" si="12"/>
        <v>43362</v>
      </c>
    </row>
    <row r="804" spans="1:16" x14ac:dyDescent="0.35">
      <c r="A804">
        <v>140</v>
      </c>
      <c r="B804" s="1">
        <v>43361</v>
      </c>
      <c r="C804">
        <v>563</v>
      </c>
      <c r="D804">
        <v>0.88</v>
      </c>
      <c r="E804">
        <v>0.08</v>
      </c>
      <c r="F804">
        <v>0.06</v>
      </c>
      <c r="G804">
        <v>4.9406780000000001</v>
      </c>
      <c r="H804">
        <v>915.33891199999982</v>
      </c>
      <c r="I804">
        <v>5</v>
      </c>
      <c r="J804">
        <v>1594</v>
      </c>
      <c r="K804">
        <v>6179</v>
      </c>
      <c r="L804">
        <v>0.25797054539569508</v>
      </c>
      <c r="M804">
        <v>1402.72</v>
      </c>
      <c r="N804">
        <v>127.52</v>
      </c>
      <c r="O804">
        <v>95.64</v>
      </c>
      <c r="P804" s="2">
        <f t="shared" si="12"/>
        <v>43363</v>
      </c>
    </row>
    <row r="805" spans="1:16" x14ac:dyDescent="0.35">
      <c r="A805">
        <v>140</v>
      </c>
      <c r="B805" s="1">
        <v>43361</v>
      </c>
      <c r="C805">
        <v>563</v>
      </c>
      <c r="D805">
        <v>0.88</v>
      </c>
      <c r="E805">
        <v>0.08</v>
      </c>
      <c r="F805">
        <v>0.06</v>
      </c>
      <c r="G805">
        <v>4.9406780000000001</v>
      </c>
      <c r="H805">
        <v>915.33891199999982</v>
      </c>
      <c r="I805">
        <v>5</v>
      </c>
      <c r="J805">
        <v>1594</v>
      </c>
      <c r="K805">
        <v>6179</v>
      </c>
      <c r="L805">
        <v>0.25797054539569508</v>
      </c>
      <c r="M805">
        <v>1402.72</v>
      </c>
      <c r="N805">
        <v>127.52</v>
      </c>
      <c r="O805">
        <v>95.64</v>
      </c>
      <c r="P805" s="2">
        <f t="shared" si="12"/>
        <v>43364</v>
      </c>
    </row>
    <row r="806" spans="1:16" x14ac:dyDescent="0.35">
      <c r="A806">
        <v>140</v>
      </c>
      <c r="B806" s="1">
        <v>43361</v>
      </c>
      <c r="C806">
        <v>563</v>
      </c>
      <c r="D806">
        <v>0.88</v>
      </c>
      <c r="E806">
        <v>0.08</v>
      </c>
      <c r="F806">
        <v>0.06</v>
      </c>
      <c r="G806">
        <v>4.9406780000000001</v>
      </c>
      <c r="H806">
        <v>915.33891199999982</v>
      </c>
      <c r="I806">
        <v>5</v>
      </c>
      <c r="J806">
        <v>1594</v>
      </c>
      <c r="K806">
        <v>6179</v>
      </c>
      <c r="L806">
        <v>0.25797054539569508</v>
      </c>
      <c r="M806">
        <v>1402.72</v>
      </c>
      <c r="N806">
        <v>127.52</v>
      </c>
      <c r="O806">
        <v>95.64</v>
      </c>
      <c r="P806" s="2">
        <f t="shared" si="12"/>
        <v>43365</v>
      </c>
    </row>
    <row r="807" spans="1:16" x14ac:dyDescent="0.35">
      <c r="A807">
        <v>141</v>
      </c>
      <c r="B807" s="1">
        <v>43362</v>
      </c>
      <c r="C807">
        <v>484</v>
      </c>
      <c r="D807">
        <v>0.96744185999999999</v>
      </c>
      <c r="E807">
        <v>3.4883720999999999E-2</v>
      </c>
      <c r="F807">
        <v>0.56744185999999996</v>
      </c>
      <c r="G807">
        <v>3.0353200999999999</v>
      </c>
      <c r="H807">
        <v>397.53136433557688</v>
      </c>
      <c r="I807">
        <v>3</v>
      </c>
      <c r="J807">
        <v>1599</v>
      </c>
      <c r="K807">
        <v>6179</v>
      </c>
      <c r="L807">
        <v>0.25877973782165398</v>
      </c>
      <c r="M807">
        <v>1546.93953414</v>
      </c>
      <c r="N807">
        <v>55.779069878999998</v>
      </c>
      <c r="O807">
        <v>907.33953413999996</v>
      </c>
      <c r="P807" s="2">
        <f t="shared" si="12"/>
        <v>43362</v>
      </c>
    </row>
    <row r="808" spans="1:16" x14ac:dyDescent="0.35">
      <c r="A808">
        <v>141</v>
      </c>
      <c r="B808" s="1">
        <v>43362</v>
      </c>
      <c r="C808">
        <v>484</v>
      </c>
      <c r="D808">
        <v>0.96744185999999999</v>
      </c>
      <c r="E808">
        <v>3.4883720999999999E-2</v>
      </c>
      <c r="F808">
        <v>0.56744185999999996</v>
      </c>
      <c r="G808">
        <v>3.0353200999999999</v>
      </c>
      <c r="H808">
        <v>397.53136433557688</v>
      </c>
      <c r="I808">
        <v>3</v>
      </c>
      <c r="J808">
        <v>1599</v>
      </c>
      <c r="K808">
        <v>6179</v>
      </c>
      <c r="L808">
        <v>0.25877973782165398</v>
      </c>
      <c r="M808">
        <v>1546.93953414</v>
      </c>
      <c r="N808">
        <v>55.779069878999998</v>
      </c>
      <c r="O808">
        <v>907.33953413999996</v>
      </c>
      <c r="P808" s="2">
        <f t="shared" si="12"/>
        <v>43363</v>
      </c>
    </row>
    <row r="809" spans="1:16" x14ac:dyDescent="0.35">
      <c r="A809">
        <v>141</v>
      </c>
      <c r="B809" s="1">
        <v>43362</v>
      </c>
      <c r="C809">
        <v>484</v>
      </c>
      <c r="D809">
        <v>0.96744185999999999</v>
      </c>
      <c r="E809">
        <v>3.4883720999999999E-2</v>
      </c>
      <c r="F809">
        <v>0.56744185999999996</v>
      </c>
      <c r="G809">
        <v>3.0353200999999999</v>
      </c>
      <c r="H809">
        <v>397.53136433557688</v>
      </c>
      <c r="I809">
        <v>3</v>
      </c>
      <c r="J809">
        <v>1599</v>
      </c>
      <c r="K809">
        <v>6179</v>
      </c>
      <c r="L809">
        <v>0.25877973782165398</v>
      </c>
      <c r="M809">
        <v>1546.93953414</v>
      </c>
      <c r="N809">
        <v>55.779069878999998</v>
      </c>
      <c r="O809">
        <v>907.33953413999996</v>
      </c>
      <c r="P809" s="2">
        <f t="shared" si="12"/>
        <v>43364</v>
      </c>
    </row>
    <row r="810" spans="1:16" x14ac:dyDescent="0.35">
      <c r="A810">
        <v>142</v>
      </c>
      <c r="B810" s="1">
        <v>43363</v>
      </c>
      <c r="C810">
        <v>54</v>
      </c>
      <c r="D810">
        <v>0.94774011299999994</v>
      </c>
      <c r="E810">
        <v>8.8983050999999994E-2</v>
      </c>
      <c r="F810">
        <v>0.21468926599999999</v>
      </c>
      <c r="G810">
        <v>3.1128817999999998</v>
      </c>
      <c r="H810">
        <v>75.247618370623186</v>
      </c>
      <c r="I810">
        <v>3</v>
      </c>
      <c r="J810">
        <v>1596</v>
      </c>
      <c r="K810">
        <v>6179</v>
      </c>
      <c r="L810">
        <v>0.25829422236607857</v>
      </c>
      <c r="M810">
        <v>1512.5932203479999</v>
      </c>
      <c r="N810">
        <v>142.016949396</v>
      </c>
      <c r="O810">
        <v>342.64406853600002</v>
      </c>
      <c r="P810" s="2">
        <f t="shared" si="12"/>
        <v>43363</v>
      </c>
    </row>
    <row r="811" spans="1:16" x14ac:dyDescent="0.35">
      <c r="A811">
        <v>142</v>
      </c>
      <c r="B811" s="1">
        <v>43363</v>
      </c>
      <c r="C811">
        <v>54</v>
      </c>
      <c r="D811">
        <v>0.94774011299999994</v>
      </c>
      <c r="E811">
        <v>8.8983050999999994E-2</v>
      </c>
      <c r="F811">
        <v>0.21468926599999999</v>
      </c>
      <c r="G811">
        <v>3.1128817999999998</v>
      </c>
      <c r="H811">
        <v>75.247618370623186</v>
      </c>
      <c r="I811">
        <v>3</v>
      </c>
      <c r="J811">
        <v>1596</v>
      </c>
      <c r="K811">
        <v>6179</v>
      </c>
      <c r="L811">
        <v>0.25829422236607857</v>
      </c>
      <c r="M811">
        <v>1512.5932203479999</v>
      </c>
      <c r="N811">
        <v>142.016949396</v>
      </c>
      <c r="O811">
        <v>342.64406853600002</v>
      </c>
      <c r="P811" s="2">
        <f t="shared" si="12"/>
        <v>43364</v>
      </c>
    </row>
    <row r="812" spans="1:16" x14ac:dyDescent="0.35">
      <c r="A812">
        <v>142</v>
      </c>
      <c r="B812" s="1">
        <v>43363</v>
      </c>
      <c r="C812">
        <v>54</v>
      </c>
      <c r="D812">
        <v>0.94774011299999994</v>
      </c>
      <c r="E812">
        <v>8.8983050999999994E-2</v>
      </c>
      <c r="F812">
        <v>0.21468926599999999</v>
      </c>
      <c r="G812">
        <v>3.1128817999999998</v>
      </c>
      <c r="H812">
        <v>75.247618370623186</v>
      </c>
      <c r="I812">
        <v>3</v>
      </c>
      <c r="J812">
        <v>1596</v>
      </c>
      <c r="K812">
        <v>6179</v>
      </c>
      <c r="L812">
        <v>0.25829422236607857</v>
      </c>
      <c r="M812">
        <v>1512.5932203479999</v>
      </c>
      <c r="N812">
        <v>142.016949396</v>
      </c>
      <c r="O812">
        <v>342.64406853600002</v>
      </c>
      <c r="P812" s="2">
        <f t="shared" si="12"/>
        <v>43365</v>
      </c>
    </row>
    <row r="813" spans="1:16" x14ac:dyDescent="0.35">
      <c r="A813">
        <v>143</v>
      </c>
      <c r="B813" s="1">
        <v>43364</v>
      </c>
      <c r="C813">
        <v>218</v>
      </c>
      <c r="D813">
        <v>0.75255623700000007</v>
      </c>
      <c r="E813">
        <v>9.1002045000000004E-2</v>
      </c>
      <c r="F813">
        <v>0.112474438</v>
      </c>
      <c r="G813">
        <v>5.6182903</v>
      </c>
      <c r="H813">
        <v>308.22810251801371</v>
      </c>
      <c r="I813">
        <v>6</v>
      </c>
      <c r="J813">
        <v>1439</v>
      </c>
      <c r="K813">
        <v>6179</v>
      </c>
      <c r="L813">
        <v>0.23288558019096939</v>
      </c>
      <c r="M813">
        <v>1082.9284250430001</v>
      </c>
      <c r="N813">
        <v>130.951942755</v>
      </c>
      <c r="O813">
        <v>161.85071628200001</v>
      </c>
      <c r="P813" s="2">
        <f t="shared" si="12"/>
        <v>43364</v>
      </c>
    </row>
    <row r="814" spans="1:16" x14ac:dyDescent="0.35">
      <c r="A814">
        <v>143</v>
      </c>
      <c r="B814" s="1">
        <v>43364</v>
      </c>
      <c r="C814">
        <v>218</v>
      </c>
      <c r="D814">
        <v>0.75255623700000007</v>
      </c>
      <c r="E814">
        <v>9.1002045000000004E-2</v>
      </c>
      <c r="F814">
        <v>0.112474438</v>
      </c>
      <c r="G814">
        <v>5.6182903</v>
      </c>
      <c r="H814">
        <v>308.22810251801371</v>
      </c>
      <c r="I814">
        <v>6</v>
      </c>
      <c r="J814">
        <v>1439</v>
      </c>
      <c r="K814">
        <v>6179</v>
      </c>
      <c r="L814">
        <v>0.23288558019096939</v>
      </c>
      <c r="M814">
        <v>1082.9284250430001</v>
      </c>
      <c r="N814">
        <v>130.951942755</v>
      </c>
      <c r="O814">
        <v>161.85071628200001</v>
      </c>
      <c r="P814" s="2">
        <f t="shared" si="12"/>
        <v>43365</v>
      </c>
    </row>
    <row r="815" spans="1:16" x14ac:dyDescent="0.35">
      <c r="A815">
        <v>143</v>
      </c>
      <c r="B815" s="1">
        <v>43364</v>
      </c>
      <c r="C815">
        <v>218</v>
      </c>
      <c r="D815">
        <v>0.75255623700000007</v>
      </c>
      <c r="E815">
        <v>9.1002045000000004E-2</v>
      </c>
      <c r="F815">
        <v>0.112474438</v>
      </c>
      <c r="G815">
        <v>5.6182903</v>
      </c>
      <c r="H815">
        <v>308.22810251801371</v>
      </c>
      <c r="I815">
        <v>6</v>
      </c>
      <c r="J815">
        <v>1439</v>
      </c>
      <c r="K815">
        <v>6179</v>
      </c>
      <c r="L815">
        <v>0.23288558019096939</v>
      </c>
      <c r="M815">
        <v>1082.9284250430001</v>
      </c>
      <c r="N815">
        <v>130.951942755</v>
      </c>
      <c r="O815">
        <v>161.85071628200001</v>
      </c>
      <c r="P815" s="2">
        <f t="shared" si="12"/>
        <v>43366</v>
      </c>
    </row>
    <row r="816" spans="1:16" x14ac:dyDescent="0.35">
      <c r="A816">
        <v>143</v>
      </c>
      <c r="B816" s="1">
        <v>43364</v>
      </c>
      <c r="C816">
        <v>218</v>
      </c>
      <c r="D816">
        <v>0.75255623700000007</v>
      </c>
      <c r="E816">
        <v>9.1002045000000004E-2</v>
      </c>
      <c r="F816">
        <v>0.112474438</v>
      </c>
      <c r="G816">
        <v>5.6182903</v>
      </c>
      <c r="H816">
        <v>308.22810251801371</v>
      </c>
      <c r="I816">
        <v>6</v>
      </c>
      <c r="J816">
        <v>1439</v>
      </c>
      <c r="K816">
        <v>6179</v>
      </c>
      <c r="L816">
        <v>0.23288558019096939</v>
      </c>
      <c r="M816">
        <v>1082.9284250430001</v>
      </c>
      <c r="N816">
        <v>130.951942755</v>
      </c>
      <c r="O816">
        <v>161.85071628200001</v>
      </c>
      <c r="P816" s="2">
        <f t="shared" si="12"/>
        <v>43367</v>
      </c>
    </row>
    <row r="817" spans="1:16" x14ac:dyDescent="0.35">
      <c r="A817">
        <v>143</v>
      </c>
      <c r="B817" s="1">
        <v>43364</v>
      </c>
      <c r="C817">
        <v>218</v>
      </c>
      <c r="D817">
        <v>0.75255623700000007</v>
      </c>
      <c r="E817">
        <v>9.1002045000000004E-2</v>
      </c>
      <c r="F817">
        <v>0.112474438</v>
      </c>
      <c r="G817">
        <v>5.6182903</v>
      </c>
      <c r="H817">
        <v>308.22810251801371</v>
      </c>
      <c r="I817">
        <v>6</v>
      </c>
      <c r="J817">
        <v>1439</v>
      </c>
      <c r="K817">
        <v>6179</v>
      </c>
      <c r="L817">
        <v>0.23288558019096939</v>
      </c>
      <c r="M817">
        <v>1082.9284250430001</v>
      </c>
      <c r="N817">
        <v>130.951942755</v>
      </c>
      <c r="O817">
        <v>161.85071628200001</v>
      </c>
      <c r="P817" s="2">
        <f t="shared" si="12"/>
        <v>43368</v>
      </c>
    </row>
    <row r="818" spans="1:16" x14ac:dyDescent="0.35">
      <c r="A818">
        <v>143</v>
      </c>
      <c r="B818" s="1">
        <v>43364</v>
      </c>
      <c r="C818">
        <v>218</v>
      </c>
      <c r="D818">
        <v>0.75255623700000007</v>
      </c>
      <c r="E818">
        <v>9.1002045000000004E-2</v>
      </c>
      <c r="F818">
        <v>0.112474438</v>
      </c>
      <c r="G818">
        <v>5.6182903</v>
      </c>
      <c r="H818">
        <v>308.22810251801371</v>
      </c>
      <c r="I818">
        <v>6</v>
      </c>
      <c r="J818">
        <v>1439</v>
      </c>
      <c r="K818">
        <v>6179</v>
      </c>
      <c r="L818">
        <v>0.23288558019096939</v>
      </c>
      <c r="M818">
        <v>1082.9284250430001</v>
      </c>
      <c r="N818">
        <v>130.951942755</v>
      </c>
      <c r="O818">
        <v>161.85071628200001</v>
      </c>
      <c r="P818" s="2">
        <f t="shared" si="12"/>
        <v>43369</v>
      </c>
    </row>
    <row r="819" spans="1:16" x14ac:dyDescent="0.35">
      <c r="A819">
        <v>144</v>
      </c>
      <c r="B819" s="1">
        <v>43365</v>
      </c>
      <c r="C819">
        <v>245</v>
      </c>
      <c r="D819">
        <v>0.66948356799999997</v>
      </c>
      <c r="E819">
        <v>9.7652581999999988E-2</v>
      </c>
      <c r="F819">
        <v>0.119248826</v>
      </c>
      <c r="G819">
        <v>6.8611369999999994</v>
      </c>
      <c r="H819">
        <v>325.06876697078093</v>
      </c>
      <c r="I819">
        <v>7</v>
      </c>
      <c r="J819">
        <v>936</v>
      </c>
      <c r="K819">
        <v>6179</v>
      </c>
      <c r="L819">
        <v>0.15148082213950481</v>
      </c>
      <c r="M819">
        <v>626.63661964799996</v>
      </c>
      <c r="N819">
        <v>91.402816751999993</v>
      </c>
      <c r="O819">
        <v>111.616901136</v>
      </c>
      <c r="P819" s="2">
        <f t="shared" si="12"/>
        <v>43365</v>
      </c>
    </row>
    <row r="820" spans="1:16" x14ac:dyDescent="0.35">
      <c r="A820">
        <v>144</v>
      </c>
      <c r="B820" s="1">
        <v>43365</v>
      </c>
      <c r="C820">
        <v>245</v>
      </c>
      <c r="D820">
        <v>0.66948356799999997</v>
      </c>
      <c r="E820">
        <v>9.7652581999999988E-2</v>
      </c>
      <c r="F820">
        <v>0.119248826</v>
      </c>
      <c r="G820">
        <v>6.8611369999999994</v>
      </c>
      <c r="H820">
        <v>325.06876697078093</v>
      </c>
      <c r="I820">
        <v>7</v>
      </c>
      <c r="J820">
        <v>936</v>
      </c>
      <c r="K820">
        <v>6179</v>
      </c>
      <c r="L820">
        <v>0.15148082213950481</v>
      </c>
      <c r="M820">
        <v>626.63661964799996</v>
      </c>
      <c r="N820">
        <v>91.402816751999993</v>
      </c>
      <c r="O820">
        <v>111.616901136</v>
      </c>
      <c r="P820" s="2">
        <f t="shared" si="12"/>
        <v>43366</v>
      </c>
    </row>
    <row r="821" spans="1:16" x14ac:dyDescent="0.35">
      <c r="A821">
        <v>144</v>
      </c>
      <c r="B821" s="1">
        <v>43365</v>
      </c>
      <c r="C821">
        <v>245</v>
      </c>
      <c r="D821">
        <v>0.66948356799999997</v>
      </c>
      <c r="E821">
        <v>9.7652581999999988E-2</v>
      </c>
      <c r="F821">
        <v>0.119248826</v>
      </c>
      <c r="G821">
        <v>6.8611369999999994</v>
      </c>
      <c r="H821">
        <v>325.06876697078093</v>
      </c>
      <c r="I821">
        <v>7</v>
      </c>
      <c r="J821">
        <v>936</v>
      </c>
      <c r="K821">
        <v>6179</v>
      </c>
      <c r="L821">
        <v>0.15148082213950481</v>
      </c>
      <c r="M821">
        <v>626.63661964799996</v>
      </c>
      <c r="N821">
        <v>91.402816751999993</v>
      </c>
      <c r="O821">
        <v>111.616901136</v>
      </c>
      <c r="P821" s="2">
        <f t="shared" si="12"/>
        <v>43367</v>
      </c>
    </row>
    <row r="822" spans="1:16" x14ac:dyDescent="0.35">
      <c r="A822">
        <v>144</v>
      </c>
      <c r="B822" s="1">
        <v>43365</v>
      </c>
      <c r="C822">
        <v>245</v>
      </c>
      <c r="D822">
        <v>0.66948356799999997</v>
      </c>
      <c r="E822">
        <v>9.7652581999999988E-2</v>
      </c>
      <c r="F822">
        <v>0.119248826</v>
      </c>
      <c r="G822">
        <v>6.8611369999999994</v>
      </c>
      <c r="H822">
        <v>325.06876697078093</v>
      </c>
      <c r="I822">
        <v>7</v>
      </c>
      <c r="J822">
        <v>936</v>
      </c>
      <c r="K822">
        <v>6179</v>
      </c>
      <c r="L822">
        <v>0.15148082213950481</v>
      </c>
      <c r="M822">
        <v>626.63661964799996</v>
      </c>
      <c r="N822">
        <v>91.402816751999993</v>
      </c>
      <c r="O822">
        <v>111.616901136</v>
      </c>
      <c r="P822" s="2">
        <f t="shared" si="12"/>
        <v>43368</v>
      </c>
    </row>
    <row r="823" spans="1:16" x14ac:dyDescent="0.35">
      <c r="A823">
        <v>144</v>
      </c>
      <c r="B823" s="1">
        <v>43365</v>
      </c>
      <c r="C823">
        <v>245</v>
      </c>
      <c r="D823">
        <v>0.66948356799999997</v>
      </c>
      <c r="E823">
        <v>9.7652581999999988E-2</v>
      </c>
      <c r="F823">
        <v>0.119248826</v>
      </c>
      <c r="G823">
        <v>6.8611369999999994</v>
      </c>
      <c r="H823">
        <v>325.06876697078093</v>
      </c>
      <c r="I823">
        <v>7</v>
      </c>
      <c r="J823">
        <v>936</v>
      </c>
      <c r="K823">
        <v>6179</v>
      </c>
      <c r="L823">
        <v>0.15148082213950481</v>
      </c>
      <c r="M823">
        <v>626.63661964799996</v>
      </c>
      <c r="N823">
        <v>91.402816751999993</v>
      </c>
      <c r="O823">
        <v>111.616901136</v>
      </c>
      <c r="P823" s="2">
        <f t="shared" si="12"/>
        <v>43369</v>
      </c>
    </row>
    <row r="824" spans="1:16" x14ac:dyDescent="0.35">
      <c r="A824">
        <v>144</v>
      </c>
      <c r="B824" s="1">
        <v>43365</v>
      </c>
      <c r="C824">
        <v>245</v>
      </c>
      <c r="D824">
        <v>0.66948356799999997</v>
      </c>
      <c r="E824">
        <v>9.7652581999999988E-2</v>
      </c>
      <c r="F824">
        <v>0.119248826</v>
      </c>
      <c r="G824">
        <v>6.8611369999999994</v>
      </c>
      <c r="H824">
        <v>325.06876697078093</v>
      </c>
      <c r="I824">
        <v>7</v>
      </c>
      <c r="J824">
        <v>936</v>
      </c>
      <c r="K824">
        <v>6179</v>
      </c>
      <c r="L824">
        <v>0.15148082213950481</v>
      </c>
      <c r="M824">
        <v>626.63661964799996</v>
      </c>
      <c r="N824">
        <v>91.402816751999993</v>
      </c>
      <c r="O824">
        <v>111.616901136</v>
      </c>
      <c r="P824" s="2">
        <f t="shared" si="12"/>
        <v>43370</v>
      </c>
    </row>
    <row r="825" spans="1:16" x14ac:dyDescent="0.35">
      <c r="A825">
        <v>144</v>
      </c>
      <c r="B825" s="1">
        <v>43365</v>
      </c>
      <c r="C825">
        <v>245</v>
      </c>
      <c r="D825">
        <v>0.66948356799999997</v>
      </c>
      <c r="E825">
        <v>9.7652581999999988E-2</v>
      </c>
      <c r="F825">
        <v>0.119248826</v>
      </c>
      <c r="G825">
        <v>6.8611369999999994</v>
      </c>
      <c r="H825">
        <v>325.06876697078093</v>
      </c>
      <c r="I825">
        <v>7</v>
      </c>
      <c r="J825">
        <v>936</v>
      </c>
      <c r="K825">
        <v>6179</v>
      </c>
      <c r="L825">
        <v>0.15148082213950481</v>
      </c>
      <c r="M825">
        <v>626.63661964799996</v>
      </c>
      <c r="N825">
        <v>91.402816751999993</v>
      </c>
      <c r="O825">
        <v>111.616901136</v>
      </c>
      <c r="P825" s="2">
        <f t="shared" si="12"/>
        <v>43371</v>
      </c>
    </row>
    <row r="826" spans="1:16" x14ac:dyDescent="0.35">
      <c r="A826">
        <v>145</v>
      </c>
      <c r="B826" s="1">
        <v>43366</v>
      </c>
      <c r="C826">
        <v>340</v>
      </c>
      <c r="D826">
        <v>0.72012102900000008</v>
      </c>
      <c r="E826">
        <v>4.9924357000000003E-2</v>
      </c>
      <c r="F826">
        <v>0.1301059</v>
      </c>
      <c r="G826">
        <v>7.1951952000000006</v>
      </c>
      <c r="H826">
        <v>483.35085578149949</v>
      </c>
      <c r="I826">
        <v>7</v>
      </c>
      <c r="J826">
        <v>966</v>
      </c>
      <c r="K826">
        <v>6179</v>
      </c>
      <c r="L826">
        <v>0.15633597669525809</v>
      </c>
      <c r="M826">
        <v>695.63691401400013</v>
      </c>
      <c r="N826">
        <v>48.226928862000001</v>
      </c>
      <c r="O826">
        <v>125.68229940000001</v>
      </c>
      <c r="P826" s="2">
        <f t="shared" si="12"/>
        <v>43366</v>
      </c>
    </row>
    <row r="827" spans="1:16" x14ac:dyDescent="0.35">
      <c r="A827">
        <v>145</v>
      </c>
      <c r="B827" s="1">
        <v>43366</v>
      </c>
      <c r="C827">
        <v>340</v>
      </c>
      <c r="D827">
        <v>0.72012102900000008</v>
      </c>
      <c r="E827">
        <v>4.9924357000000003E-2</v>
      </c>
      <c r="F827">
        <v>0.1301059</v>
      </c>
      <c r="G827">
        <v>7.1951952000000006</v>
      </c>
      <c r="H827">
        <v>483.35085578149949</v>
      </c>
      <c r="I827">
        <v>7</v>
      </c>
      <c r="J827">
        <v>966</v>
      </c>
      <c r="K827">
        <v>6179</v>
      </c>
      <c r="L827">
        <v>0.15633597669525809</v>
      </c>
      <c r="M827">
        <v>695.63691401400013</v>
      </c>
      <c r="N827">
        <v>48.226928862000001</v>
      </c>
      <c r="O827">
        <v>125.68229940000001</v>
      </c>
      <c r="P827" s="2">
        <f t="shared" si="12"/>
        <v>43367</v>
      </c>
    </row>
    <row r="828" spans="1:16" x14ac:dyDescent="0.35">
      <c r="A828">
        <v>145</v>
      </c>
      <c r="B828" s="1">
        <v>43366</v>
      </c>
      <c r="C828">
        <v>340</v>
      </c>
      <c r="D828">
        <v>0.72012102900000008</v>
      </c>
      <c r="E828">
        <v>4.9924357000000003E-2</v>
      </c>
      <c r="F828">
        <v>0.1301059</v>
      </c>
      <c r="G828">
        <v>7.1951952000000006</v>
      </c>
      <c r="H828">
        <v>483.35085578149949</v>
      </c>
      <c r="I828">
        <v>7</v>
      </c>
      <c r="J828">
        <v>966</v>
      </c>
      <c r="K828">
        <v>6179</v>
      </c>
      <c r="L828">
        <v>0.15633597669525809</v>
      </c>
      <c r="M828">
        <v>695.63691401400013</v>
      </c>
      <c r="N828">
        <v>48.226928862000001</v>
      </c>
      <c r="O828">
        <v>125.68229940000001</v>
      </c>
      <c r="P828" s="2">
        <f t="shared" si="12"/>
        <v>43368</v>
      </c>
    </row>
    <row r="829" spans="1:16" x14ac:dyDescent="0.35">
      <c r="A829">
        <v>145</v>
      </c>
      <c r="B829" s="1">
        <v>43366</v>
      </c>
      <c r="C829">
        <v>340</v>
      </c>
      <c r="D829">
        <v>0.72012102900000008</v>
      </c>
      <c r="E829">
        <v>4.9924357000000003E-2</v>
      </c>
      <c r="F829">
        <v>0.1301059</v>
      </c>
      <c r="G829">
        <v>7.1951952000000006</v>
      </c>
      <c r="H829">
        <v>483.35085578149949</v>
      </c>
      <c r="I829">
        <v>7</v>
      </c>
      <c r="J829">
        <v>966</v>
      </c>
      <c r="K829">
        <v>6179</v>
      </c>
      <c r="L829">
        <v>0.15633597669525809</v>
      </c>
      <c r="M829">
        <v>695.63691401400013</v>
      </c>
      <c r="N829">
        <v>48.226928862000001</v>
      </c>
      <c r="O829">
        <v>125.68229940000001</v>
      </c>
      <c r="P829" s="2">
        <f t="shared" si="12"/>
        <v>43369</v>
      </c>
    </row>
    <row r="830" spans="1:16" x14ac:dyDescent="0.35">
      <c r="A830">
        <v>145</v>
      </c>
      <c r="B830" s="1">
        <v>43366</v>
      </c>
      <c r="C830">
        <v>340</v>
      </c>
      <c r="D830">
        <v>0.72012102900000008</v>
      </c>
      <c r="E830">
        <v>4.9924357000000003E-2</v>
      </c>
      <c r="F830">
        <v>0.1301059</v>
      </c>
      <c r="G830">
        <v>7.1951952000000006</v>
      </c>
      <c r="H830">
        <v>483.35085578149949</v>
      </c>
      <c r="I830">
        <v>7</v>
      </c>
      <c r="J830">
        <v>966</v>
      </c>
      <c r="K830">
        <v>6179</v>
      </c>
      <c r="L830">
        <v>0.15633597669525809</v>
      </c>
      <c r="M830">
        <v>695.63691401400013</v>
      </c>
      <c r="N830">
        <v>48.226928862000001</v>
      </c>
      <c r="O830">
        <v>125.68229940000001</v>
      </c>
      <c r="P830" s="2">
        <f t="shared" si="12"/>
        <v>43370</v>
      </c>
    </row>
    <row r="831" spans="1:16" x14ac:dyDescent="0.35">
      <c r="A831">
        <v>145</v>
      </c>
      <c r="B831" s="1">
        <v>43366</v>
      </c>
      <c r="C831">
        <v>340</v>
      </c>
      <c r="D831">
        <v>0.72012102900000008</v>
      </c>
      <c r="E831">
        <v>4.9924357000000003E-2</v>
      </c>
      <c r="F831">
        <v>0.1301059</v>
      </c>
      <c r="G831">
        <v>7.1951952000000006</v>
      </c>
      <c r="H831">
        <v>483.35085578149949</v>
      </c>
      <c r="I831">
        <v>7</v>
      </c>
      <c r="J831">
        <v>966</v>
      </c>
      <c r="K831">
        <v>6179</v>
      </c>
      <c r="L831">
        <v>0.15633597669525809</v>
      </c>
      <c r="M831">
        <v>695.63691401400013</v>
      </c>
      <c r="N831">
        <v>48.226928862000001</v>
      </c>
      <c r="O831">
        <v>125.68229940000001</v>
      </c>
      <c r="P831" s="2">
        <f t="shared" si="12"/>
        <v>43371</v>
      </c>
    </row>
    <row r="832" spans="1:16" x14ac:dyDescent="0.35">
      <c r="A832">
        <v>145</v>
      </c>
      <c r="B832" s="1">
        <v>43366</v>
      </c>
      <c r="C832">
        <v>340</v>
      </c>
      <c r="D832">
        <v>0.72012102900000008</v>
      </c>
      <c r="E832">
        <v>4.9924357000000003E-2</v>
      </c>
      <c r="F832">
        <v>0.1301059</v>
      </c>
      <c r="G832">
        <v>7.1951952000000006</v>
      </c>
      <c r="H832">
        <v>483.35085578149949</v>
      </c>
      <c r="I832">
        <v>7</v>
      </c>
      <c r="J832">
        <v>966</v>
      </c>
      <c r="K832">
        <v>6179</v>
      </c>
      <c r="L832">
        <v>0.15633597669525809</v>
      </c>
      <c r="M832">
        <v>695.63691401400013</v>
      </c>
      <c r="N832">
        <v>48.226928862000001</v>
      </c>
      <c r="O832">
        <v>125.68229940000001</v>
      </c>
      <c r="P832" s="2">
        <f t="shared" si="12"/>
        <v>43372</v>
      </c>
    </row>
    <row r="833" spans="1:16" x14ac:dyDescent="0.35">
      <c r="A833">
        <v>146</v>
      </c>
      <c r="B833" s="1">
        <v>43367</v>
      </c>
      <c r="C833">
        <v>146</v>
      </c>
      <c r="D833">
        <v>0.85130111500000005</v>
      </c>
      <c r="E833">
        <v>5.2044609999999998E-2</v>
      </c>
      <c r="F833">
        <v>8.5501858999999999E-2</v>
      </c>
      <c r="G833">
        <v>6.6343041999999999</v>
      </c>
      <c r="H833">
        <v>234.31529905527671</v>
      </c>
      <c r="I833">
        <v>7</v>
      </c>
      <c r="J833">
        <v>958</v>
      </c>
      <c r="K833">
        <v>6179</v>
      </c>
      <c r="L833">
        <v>0.1550412688137239</v>
      </c>
      <c r="M833">
        <v>815.54646817000003</v>
      </c>
      <c r="N833">
        <v>49.858736380000003</v>
      </c>
      <c r="O833">
        <v>81.910780922000001</v>
      </c>
      <c r="P833" s="2">
        <f t="shared" si="12"/>
        <v>43367</v>
      </c>
    </row>
    <row r="834" spans="1:16" x14ac:dyDescent="0.35">
      <c r="A834">
        <v>146</v>
      </c>
      <c r="B834" s="1">
        <v>43367</v>
      </c>
      <c r="C834">
        <v>146</v>
      </c>
      <c r="D834">
        <v>0.85130111500000005</v>
      </c>
      <c r="E834">
        <v>5.2044609999999998E-2</v>
      </c>
      <c r="F834">
        <v>8.5501858999999999E-2</v>
      </c>
      <c r="G834">
        <v>6.6343041999999999</v>
      </c>
      <c r="H834">
        <v>234.31529905527671</v>
      </c>
      <c r="I834">
        <v>7</v>
      </c>
      <c r="J834">
        <v>958</v>
      </c>
      <c r="K834">
        <v>6179</v>
      </c>
      <c r="L834">
        <v>0.1550412688137239</v>
      </c>
      <c r="M834">
        <v>815.54646817000003</v>
      </c>
      <c r="N834">
        <v>49.858736380000003</v>
      </c>
      <c r="O834">
        <v>81.910780922000001</v>
      </c>
      <c r="P834" s="2">
        <f t="shared" ref="P834:P897" si="13">IF(B834&lt;&gt;B833,B834,P833+1)</f>
        <v>43368</v>
      </c>
    </row>
    <row r="835" spans="1:16" x14ac:dyDescent="0.35">
      <c r="A835">
        <v>146</v>
      </c>
      <c r="B835" s="1">
        <v>43367</v>
      </c>
      <c r="C835">
        <v>146</v>
      </c>
      <c r="D835">
        <v>0.85130111500000005</v>
      </c>
      <c r="E835">
        <v>5.2044609999999998E-2</v>
      </c>
      <c r="F835">
        <v>8.5501858999999999E-2</v>
      </c>
      <c r="G835">
        <v>6.6343041999999999</v>
      </c>
      <c r="H835">
        <v>234.31529905527671</v>
      </c>
      <c r="I835">
        <v>7</v>
      </c>
      <c r="J835">
        <v>958</v>
      </c>
      <c r="K835">
        <v>6179</v>
      </c>
      <c r="L835">
        <v>0.1550412688137239</v>
      </c>
      <c r="M835">
        <v>815.54646817000003</v>
      </c>
      <c r="N835">
        <v>49.858736380000003</v>
      </c>
      <c r="O835">
        <v>81.910780922000001</v>
      </c>
      <c r="P835" s="2">
        <f t="shared" si="13"/>
        <v>43369</v>
      </c>
    </row>
    <row r="836" spans="1:16" x14ac:dyDescent="0.35">
      <c r="A836">
        <v>146</v>
      </c>
      <c r="B836" s="1">
        <v>43367</v>
      </c>
      <c r="C836">
        <v>146</v>
      </c>
      <c r="D836">
        <v>0.85130111500000005</v>
      </c>
      <c r="E836">
        <v>5.2044609999999998E-2</v>
      </c>
      <c r="F836">
        <v>8.5501858999999999E-2</v>
      </c>
      <c r="G836">
        <v>6.6343041999999999</v>
      </c>
      <c r="H836">
        <v>234.31529905527671</v>
      </c>
      <c r="I836">
        <v>7</v>
      </c>
      <c r="J836">
        <v>958</v>
      </c>
      <c r="K836">
        <v>6179</v>
      </c>
      <c r="L836">
        <v>0.1550412688137239</v>
      </c>
      <c r="M836">
        <v>815.54646817000003</v>
      </c>
      <c r="N836">
        <v>49.858736380000003</v>
      </c>
      <c r="O836">
        <v>81.910780922000001</v>
      </c>
      <c r="P836" s="2">
        <f t="shared" si="13"/>
        <v>43370</v>
      </c>
    </row>
    <row r="837" spans="1:16" x14ac:dyDescent="0.35">
      <c r="A837">
        <v>146</v>
      </c>
      <c r="B837" s="1">
        <v>43367</v>
      </c>
      <c r="C837">
        <v>146</v>
      </c>
      <c r="D837">
        <v>0.85130111500000005</v>
      </c>
      <c r="E837">
        <v>5.2044609999999998E-2</v>
      </c>
      <c r="F837">
        <v>8.5501858999999999E-2</v>
      </c>
      <c r="G837">
        <v>6.6343041999999999</v>
      </c>
      <c r="H837">
        <v>234.31529905527671</v>
      </c>
      <c r="I837">
        <v>7</v>
      </c>
      <c r="J837">
        <v>958</v>
      </c>
      <c r="K837">
        <v>6179</v>
      </c>
      <c r="L837">
        <v>0.1550412688137239</v>
      </c>
      <c r="M837">
        <v>815.54646817000003</v>
      </c>
      <c r="N837">
        <v>49.858736380000003</v>
      </c>
      <c r="O837">
        <v>81.910780922000001</v>
      </c>
      <c r="P837" s="2">
        <f t="shared" si="13"/>
        <v>43371</v>
      </c>
    </row>
    <row r="838" spans="1:16" x14ac:dyDescent="0.35">
      <c r="A838">
        <v>146</v>
      </c>
      <c r="B838" s="1">
        <v>43367</v>
      </c>
      <c r="C838">
        <v>146</v>
      </c>
      <c r="D838">
        <v>0.85130111500000005</v>
      </c>
      <c r="E838">
        <v>5.2044609999999998E-2</v>
      </c>
      <c r="F838">
        <v>8.5501858999999999E-2</v>
      </c>
      <c r="G838">
        <v>6.6343041999999999</v>
      </c>
      <c r="H838">
        <v>234.31529905527671</v>
      </c>
      <c r="I838">
        <v>7</v>
      </c>
      <c r="J838">
        <v>958</v>
      </c>
      <c r="K838">
        <v>6179</v>
      </c>
      <c r="L838">
        <v>0.1550412688137239</v>
      </c>
      <c r="M838">
        <v>815.54646817000003</v>
      </c>
      <c r="N838">
        <v>49.858736380000003</v>
      </c>
      <c r="O838">
        <v>81.910780922000001</v>
      </c>
      <c r="P838" s="2">
        <f t="shared" si="13"/>
        <v>43372</v>
      </c>
    </row>
    <row r="839" spans="1:16" x14ac:dyDescent="0.35">
      <c r="A839">
        <v>146</v>
      </c>
      <c r="B839" s="1">
        <v>43367</v>
      </c>
      <c r="C839">
        <v>146</v>
      </c>
      <c r="D839">
        <v>0.85130111500000005</v>
      </c>
      <c r="E839">
        <v>5.2044609999999998E-2</v>
      </c>
      <c r="F839">
        <v>8.5501858999999999E-2</v>
      </c>
      <c r="G839">
        <v>6.6343041999999999</v>
      </c>
      <c r="H839">
        <v>234.31529905527671</v>
      </c>
      <c r="I839">
        <v>7</v>
      </c>
      <c r="J839">
        <v>958</v>
      </c>
      <c r="K839">
        <v>6179</v>
      </c>
      <c r="L839">
        <v>0.1550412688137239</v>
      </c>
      <c r="M839">
        <v>815.54646817000003</v>
      </c>
      <c r="N839">
        <v>49.858736380000003</v>
      </c>
      <c r="O839">
        <v>81.910780922000001</v>
      </c>
      <c r="P839" s="2">
        <f t="shared" si="13"/>
        <v>43373</v>
      </c>
    </row>
    <row r="840" spans="1:16" x14ac:dyDescent="0.35">
      <c r="A840">
        <v>147</v>
      </c>
      <c r="B840" s="1">
        <v>43368</v>
      </c>
      <c r="C840">
        <v>91</v>
      </c>
      <c r="D840">
        <v>0.92957746500000005</v>
      </c>
      <c r="E840">
        <v>1.4084507E-2</v>
      </c>
      <c r="F840">
        <v>8.4507041999999991E-2</v>
      </c>
      <c r="G840">
        <v>7.2815534</v>
      </c>
      <c r="H840">
        <v>158.4887025667002</v>
      </c>
      <c r="I840">
        <v>7</v>
      </c>
      <c r="J840">
        <v>980</v>
      </c>
      <c r="K840">
        <v>6179</v>
      </c>
      <c r="L840">
        <v>0.158601715487943</v>
      </c>
      <c r="M840">
        <v>910.98591570000008</v>
      </c>
      <c r="N840">
        <v>13.80281686</v>
      </c>
      <c r="O840">
        <v>82.816901159999986</v>
      </c>
      <c r="P840" s="2">
        <f t="shared" si="13"/>
        <v>43368</v>
      </c>
    </row>
    <row r="841" spans="1:16" x14ac:dyDescent="0.35">
      <c r="A841">
        <v>147</v>
      </c>
      <c r="B841" s="1">
        <v>43368</v>
      </c>
      <c r="C841">
        <v>91</v>
      </c>
      <c r="D841">
        <v>0.92957746500000005</v>
      </c>
      <c r="E841">
        <v>1.4084507E-2</v>
      </c>
      <c r="F841">
        <v>8.4507041999999991E-2</v>
      </c>
      <c r="G841">
        <v>7.2815534</v>
      </c>
      <c r="H841">
        <v>158.4887025667002</v>
      </c>
      <c r="I841">
        <v>7</v>
      </c>
      <c r="J841">
        <v>980</v>
      </c>
      <c r="K841">
        <v>6179</v>
      </c>
      <c r="L841">
        <v>0.158601715487943</v>
      </c>
      <c r="M841">
        <v>910.98591570000008</v>
      </c>
      <c r="N841">
        <v>13.80281686</v>
      </c>
      <c r="O841">
        <v>82.816901159999986</v>
      </c>
      <c r="P841" s="2">
        <f t="shared" si="13"/>
        <v>43369</v>
      </c>
    </row>
    <row r="842" spans="1:16" x14ac:dyDescent="0.35">
      <c r="A842">
        <v>147</v>
      </c>
      <c r="B842" s="1">
        <v>43368</v>
      </c>
      <c r="C842">
        <v>91</v>
      </c>
      <c r="D842">
        <v>0.92957746500000005</v>
      </c>
      <c r="E842">
        <v>1.4084507E-2</v>
      </c>
      <c r="F842">
        <v>8.4507041999999991E-2</v>
      </c>
      <c r="G842">
        <v>7.2815534</v>
      </c>
      <c r="H842">
        <v>158.4887025667002</v>
      </c>
      <c r="I842">
        <v>7</v>
      </c>
      <c r="J842">
        <v>980</v>
      </c>
      <c r="K842">
        <v>6179</v>
      </c>
      <c r="L842">
        <v>0.158601715487943</v>
      </c>
      <c r="M842">
        <v>910.98591570000008</v>
      </c>
      <c r="N842">
        <v>13.80281686</v>
      </c>
      <c r="O842">
        <v>82.816901159999986</v>
      </c>
      <c r="P842" s="2">
        <f t="shared" si="13"/>
        <v>43370</v>
      </c>
    </row>
    <row r="843" spans="1:16" x14ac:dyDescent="0.35">
      <c r="A843">
        <v>147</v>
      </c>
      <c r="B843" s="1">
        <v>43368</v>
      </c>
      <c r="C843">
        <v>91</v>
      </c>
      <c r="D843">
        <v>0.92957746500000005</v>
      </c>
      <c r="E843">
        <v>1.4084507E-2</v>
      </c>
      <c r="F843">
        <v>8.4507041999999991E-2</v>
      </c>
      <c r="G843">
        <v>7.2815534</v>
      </c>
      <c r="H843">
        <v>158.4887025667002</v>
      </c>
      <c r="I843">
        <v>7</v>
      </c>
      <c r="J843">
        <v>980</v>
      </c>
      <c r="K843">
        <v>6179</v>
      </c>
      <c r="L843">
        <v>0.158601715487943</v>
      </c>
      <c r="M843">
        <v>910.98591570000008</v>
      </c>
      <c r="N843">
        <v>13.80281686</v>
      </c>
      <c r="O843">
        <v>82.816901159999986</v>
      </c>
      <c r="P843" s="2">
        <f t="shared" si="13"/>
        <v>43371</v>
      </c>
    </row>
    <row r="844" spans="1:16" x14ac:dyDescent="0.35">
      <c r="A844">
        <v>147</v>
      </c>
      <c r="B844" s="1">
        <v>43368</v>
      </c>
      <c r="C844">
        <v>91</v>
      </c>
      <c r="D844">
        <v>0.92957746500000005</v>
      </c>
      <c r="E844">
        <v>1.4084507E-2</v>
      </c>
      <c r="F844">
        <v>8.4507041999999991E-2</v>
      </c>
      <c r="G844">
        <v>7.2815534</v>
      </c>
      <c r="H844">
        <v>158.4887025667002</v>
      </c>
      <c r="I844">
        <v>7</v>
      </c>
      <c r="J844">
        <v>980</v>
      </c>
      <c r="K844">
        <v>6179</v>
      </c>
      <c r="L844">
        <v>0.158601715487943</v>
      </c>
      <c r="M844">
        <v>910.98591570000008</v>
      </c>
      <c r="N844">
        <v>13.80281686</v>
      </c>
      <c r="O844">
        <v>82.816901159999986</v>
      </c>
      <c r="P844" s="2">
        <f t="shared" si="13"/>
        <v>43372</v>
      </c>
    </row>
    <row r="845" spans="1:16" x14ac:dyDescent="0.35">
      <c r="A845">
        <v>147</v>
      </c>
      <c r="B845" s="1">
        <v>43368</v>
      </c>
      <c r="C845">
        <v>91</v>
      </c>
      <c r="D845">
        <v>0.92957746500000005</v>
      </c>
      <c r="E845">
        <v>1.4084507E-2</v>
      </c>
      <c r="F845">
        <v>8.4507041999999991E-2</v>
      </c>
      <c r="G845">
        <v>7.2815534</v>
      </c>
      <c r="H845">
        <v>158.4887025667002</v>
      </c>
      <c r="I845">
        <v>7</v>
      </c>
      <c r="J845">
        <v>980</v>
      </c>
      <c r="K845">
        <v>6179</v>
      </c>
      <c r="L845">
        <v>0.158601715487943</v>
      </c>
      <c r="M845">
        <v>910.98591570000008</v>
      </c>
      <c r="N845">
        <v>13.80281686</v>
      </c>
      <c r="O845">
        <v>82.816901159999986</v>
      </c>
      <c r="P845" s="2">
        <f t="shared" si="13"/>
        <v>43373</v>
      </c>
    </row>
    <row r="846" spans="1:16" x14ac:dyDescent="0.35">
      <c r="A846">
        <v>147</v>
      </c>
      <c r="B846" s="1">
        <v>43368</v>
      </c>
      <c r="C846">
        <v>91</v>
      </c>
      <c r="D846">
        <v>0.92957746500000005</v>
      </c>
      <c r="E846">
        <v>1.4084507E-2</v>
      </c>
      <c r="F846">
        <v>8.4507041999999991E-2</v>
      </c>
      <c r="G846">
        <v>7.2815534</v>
      </c>
      <c r="H846">
        <v>158.4887025667002</v>
      </c>
      <c r="I846">
        <v>7</v>
      </c>
      <c r="J846">
        <v>980</v>
      </c>
      <c r="K846">
        <v>6179</v>
      </c>
      <c r="L846">
        <v>0.158601715487943</v>
      </c>
      <c r="M846">
        <v>910.98591570000008</v>
      </c>
      <c r="N846">
        <v>13.80281686</v>
      </c>
      <c r="O846">
        <v>82.816901159999986</v>
      </c>
      <c r="P846" s="2">
        <f t="shared" si="13"/>
        <v>43374</v>
      </c>
    </row>
    <row r="847" spans="1:16" x14ac:dyDescent="0.35">
      <c r="A847">
        <v>148</v>
      </c>
      <c r="B847" s="1">
        <v>43369</v>
      </c>
      <c r="C847">
        <v>140</v>
      </c>
      <c r="D847">
        <v>0.172588832</v>
      </c>
      <c r="E847">
        <v>6.7681900000000003E-3</v>
      </c>
      <c r="F847">
        <v>4.0609136999999997E-2</v>
      </c>
      <c r="G847">
        <v>3.394822</v>
      </c>
      <c r="H847">
        <v>156.42997914970661</v>
      </c>
      <c r="I847">
        <v>3</v>
      </c>
      <c r="J847">
        <v>1060</v>
      </c>
      <c r="K847">
        <v>6179</v>
      </c>
      <c r="L847">
        <v>0.17154879430328529</v>
      </c>
      <c r="M847">
        <v>182.94416192</v>
      </c>
      <c r="N847">
        <v>7.1742813999999999</v>
      </c>
      <c r="O847">
        <v>43.045685220000003</v>
      </c>
      <c r="P847" s="2">
        <f t="shared" si="13"/>
        <v>43369</v>
      </c>
    </row>
    <row r="848" spans="1:16" x14ac:dyDescent="0.35">
      <c r="A848">
        <v>148</v>
      </c>
      <c r="B848" s="1">
        <v>43369</v>
      </c>
      <c r="C848">
        <v>140</v>
      </c>
      <c r="D848">
        <v>0.172588832</v>
      </c>
      <c r="E848">
        <v>6.7681900000000003E-3</v>
      </c>
      <c r="F848">
        <v>4.0609136999999997E-2</v>
      </c>
      <c r="G848">
        <v>3.394822</v>
      </c>
      <c r="H848">
        <v>156.42997914970661</v>
      </c>
      <c r="I848">
        <v>3</v>
      </c>
      <c r="J848">
        <v>1060</v>
      </c>
      <c r="K848">
        <v>6179</v>
      </c>
      <c r="L848">
        <v>0.17154879430328529</v>
      </c>
      <c r="M848">
        <v>182.94416192</v>
      </c>
      <c r="N848">
        <v>7.1742813999999999</v>
      </c>
      <c r="O848">
        <v>43.045685220000003</v>
      </c>
      <c r="P848" s="2">
        <f t="shared" si="13"/>
        <v>43370</v>
      </c>
    </row>
    <row r="849" spans="1:16" x14ac:dyDescent="0.35">
      <c r="A849">
        <v>148</v>
      </c>
      <c r="B849" s="1">
        <v>43369</v>
      </c>
      <c r="C849">
        <v>140</v>
      </c>
      <c r="D849">
        <v>0.172588832</v>
      </c>
      <c r="E849">
        <v>6.7681900000000003E-3</v>
      </c>
      <c r="F849">
        <v>4.0609136999999997E-2</v>
      </c>
      <c r="G849">
        <v>3.394822</v>
      </c>
      <c r="H849">
        <v>156.42997914970661</v>
      </c>
      <c r="I849">
        <v>3</v>
      </c>
      <c r="J849">
        <v>1060</v>
      </c>
      <c r="K849">
        <v>6179</v>
      </c>
      <c r="L849">
        <v>0.17154879430328529</v>
      </c>
      <c r="M849">
        <v>182.94416192</v>
      </c>
      <c r="N849">
        <v>7.1742813999999999</v>
      </c>
      <c r="O849">
        <v>43.045685220000003</v>
      </c>
      <c r="P849" s="2">
        <f t="shared" si="13"/>
        <v>43371</v>
      </c>
    </row>
    <row r="850" spans="1:16" x14ac:dyDescent="0.35">
      <c r="A850">
        <v>149</v>
      </c>
      <c r="B850" s="1">
        <v>43370</v>
      </c>
      <c r="C850">
        <v>1097</v>
      </c>
      <c r="D850">
        <v>0.91463414599999993</v>
      </c>
      <c r="E850">
        <v>3.6585366000000001E-2</v>
      </c>
      <c r="F850">
        <v>0.105691057</v>
      </c>
      <c r="G850">
        <v>3.960992899999999</v>
      </c>
      <c r="H850">
        <v>1809.644386756901</v>
      </c>
      <c r="I850">
        <v>4</v>
      </c>
      <c r="J850">
        <v>1754</v>
      </c>
      <c r="K850">
        <v>6179</v>
      </c>
      <c r="L850">
        <v>0.28386470302637973</v>
      </c>
      <c r="M850">
        <v>1604.268292084</v>
      </c>
      <c r="N850">
        <v>64.170731963999998</v>
      </c>
      <c r="O850">
        <v>185.38211397800001</v>
      </c>
      <c r="P850" s="2">
        <f t="shared" si="13"/>
        <v>43370</v>
      </c>
    </row>
    <row r="851" spans="1:16" x14ac:dyDescent="0.35">
      <c r="A851">
        <v>149</v>
      </c>
      <c r="B851" s="1">
        <v>43370</v>
      </c>
      <c r="C851">
        <v>1097</v>
      </c>
      <c r="D851">
        <v>0.91463414599999993</v>
      </c>
      <c r="E851">
        <v>3.6585366000000001E-2</v>
      </c>
      <c r="F851">
        <v>0.105691057</v>
      </c>
      <c r="G851">
        <v>3.960992899999999</v>
      </c>
      <c r="H851">
        <v>1809.644386756901</v>
      </c>
      <c r="I851">
        <v>4</v>
      </c>
      <c r="J851">
        <v>1754</v>
      </c>
      <c r="K851">
        <v>6179</v>
      </c>
      <c r="L851">
        <v>0.28386470302637973</v>
      </c>
      <c r="M851">
        <v>1604.268292084</v>
      </c>
      <c r="N851">
        <v>64.170731963999998</v>
      </c>
      <c r="O851">
        <v>185.38211397800001</v>
      </c>
      <c r="P851" s="2">
        <f t="shared" si="13"/>
        <v>43371</v>
      </c>
    </row>
    <row r="852" spans="1:16" x14ac:dyDescent="0.35">
      <c r="A852">
        <v>149</v>
      </c>
      <c r="B852" s="1">
        <v>43370</v>
      </c>
      <c r="C852">
        <v>1097</v>
      </c>
      <c r="D852">
        <v>0.91463414599999993</v>
      </c>
      <c r="E852">
        <v>3.6585366000000001E-2</v>
      </c>
      <c r="F852">
        <v>0.105691057</v>
      </c>
      <c r="G852">
        <v>3.960992899999999</v>
      </c>
      <c r="H852">
        <v>1809.644386756901</v>
      </c>
      <c r="I852">
        <v>4</v>
      </c>
      <c r="J852">
        <v>1754</v>
      </c>
      <c r="K852">
        <v>6179</v>
      </c>
      <c r="L852">
        <v>0.28386470302637973</v>
      </c>
      <c r="M852">
        <v>1604.268292084</v>
      </c>
      <c r="N852">
        <v>64.170731963999998</v>
      </c>
      <c r="O852">
        <v>185.38211397800001</v>
      </c>
      <c r="P852" s="2">
        <f t="shared" si="13"/>
        <v>43372</v>
      </c>
    </row>
    <row r="853" spans="1:16" x14ac:dyDescent="0.35">
      <c r="A853">
        <v>149</v>
      </c>
      <c r="B853" s="1">
        <v>43370</v>
      </c>
      <c r="C853">
        <v>1097</v>
      </c>
      <c r="D853">
        <v>0.91463414599999993</v>
      </c>
      <c r="E853">
        <v>3.6585366000000001E-2</v>
      </c>
      <c r="F853">
        <v>0.105691057</v>
      </c>
      <c r="G853">
        <v>3.960992899999999</v>
      </c>
      <c r="H853">
        <v>1809.644386756901</v>
      </c>
      <c r="I853">
        <v>4</v>
      </c>
      <c r="J853">
        <v>1754</v>
      </c>
      <c r="K853">
        <v>6179</v>
      </c>
      <c r="L853">
        <v>0.28386470302637973</v>
      </c>
      <c r="M853">
        <v>1604.268292084</v>
      </c>
      <c r="N853">
        <v>64.170731963999998</v>
      </c>
      <c r="O853">
        <v>185.38211397800001</v>
      </c>
      <c r="P853" s="2">
        <f t="shared" si="13"/>
        <v>43373</v>
      </c>
    </row>
    <row r="854" spans="1:16" x14ac:dyDescent="0.35">
      <c r="A854">
        <v>150</v>
      </c>
      <c r="B854" s="1">
        <v>43371</v>
      </c>
      <c r="C854">
        <v>196</v>
      </c>
      <c r="D854">
        <v>0.76851851900000001</v>
      </c>
      <c r="E854">
        <v>4.8611110999999999E-2</v>
      </c>
      <c r="F854">
        <v>0.104166667</v>
      </c>
      <c r="G854">
        <v>5.9565217000000006</v>
      </c>
      <c r="H854">
        <v>295.42753879958809</v>
      </c>
      <c r="I854">
        <v>6</v>
      </c>
      <c r="J854">
        <v>1766</v>
      </c>
      <c r="K854">
        <v>6179</v>
      </c>
      <c r="L854">
        <v>0.28580676484868101</v>
      </c>
      <c r="M854">
        <v>1357.2037045540001</v>
      </c>
      <c r="N854">
        <v>85.847222025999997</v>
      </c>
      <c r="O854">
        <v>183.95833392200001</v>
      </c>
      <c r="P854" s="2">
        <f t="shared" si="13"/>
        <v>43371</v>
      </c>
    </row>
    <row r="855" spans="1:16" x14ac:dyDescent="0.35">
      <c r="A855">
        <v>150</v>
      </c>
      <c r="B855" s="1">
        <v>43371</v>
      </c>
      <c r="C855">
        <v>196</v>
      </c>
      <c r="D855">
        <v>0.76851851900000001</v>
      </c>
      <c r="E855">
        <v>4.8611110999999999E-2</v>
      </c>
      <c r="F855">
        <v>0.104166667</v>
      </c>
      <c r="G855">
        <v>5.9565217000000006</v>
      </c>
      <c r="H855">
        <v>295.42753879958809</v>
      </c>
      <c r="I855">
        <v>6</v>
      </c>
      <c r="J855">
        <v>1766</v>
      </c>
      <c r="K855">
        <v>6179</v>
      </c>
      <c r="L855">
        <v>0.28580676484868101</v>
      </c>
      <c r="M855">
        <v>1357.2037045540001</v>
      </c>
      <c r="N855">
        <v>85.847222025999997</v>
      </c>
      <c r="O855">
        <v>183.95833392200001</v>
      </c>
      <c r="P855" s="2">
        <f t="shared" si="13"/>
        <v>43372</v>
      </c>
    </row>
    <row r="856" spans="1:16" x14ac:dyDescent="0.35">
      <c r="A856">
        <v>150</v>
      </c>
      <c r="B856" s="1">
        <v>43371</v>
      </c>
      <c r="C856">
        <v>196</v>
      </c>
      <c r="D856">
        <v>0.76851851900000001</v>
      </c>
      <c r="E856">
        <v>4.8611110999999999E-2</v>
      </c>
      <c r="F856">
        <v>0.104166667</v>
      </c>
      <c r="G856">
        <v>5.9565217000000006</v>
      </c>
      <c r="H856">
        <v>295.42753879958809</v>
      </c>
      <c r="I856">
        <v>6</v>
      </c>
      <c r="J856">
        <v>1766</v>
      </c>
      <c r="K856">
        <v>6179</v>
      </c>
      <c r="L856">
        <v>0.28580676484868101</v>
      </c>
      <c r="M856">
        <v>1357.2037045540001</v>
      </c>
      <c r="N856">
        <v>85.847222025999997</v>
      </c>
      <c r="O856">
        <v>183.95833392200001</v>
      </c>
      <c r="P856" s="2">
        <f t="shared" si="13"/>
        <v>43373</v>
      </c>
    </row>
    <row r="857" spans="1:16" x14ac:dyDescent="0.35">
      <c r="A857">
        <v>150</v>
      </c>
      <c r="B857" s="1">
        <v>43371</v>
      </c>
      <c r="C857">
        <v>196</v>
      </c>
      <c r="D857">
        <v>0.76851851900000001</v>
      </c>
      <c r="E857">
        <v>4.8611110999999999E-2</v>
      </c>
      <c r="F857">
        <v>0.104166667</v>
      </c>
      <c r="G857">
        <v>5.9565217000000006</v>
      </c>
      <c r="H857">
        <v>295.42753879958809</v>
      </c>
      <c r="I857">
        <v>6</v>
      </c>
      <c r="J857">
        <v>1766</v>
      </c>
      <c r="K857">
        <v>6179</v>
      </c>
      <c r="L857">
        <v>0.28580676484868101</v>
      </c>
      <c r="M857">
        <v>1357.2037045540001</v>
      </c>
      <c r="N857">
        <v>85.847222025999997</v>
      </c>
      <c r="O857">
        <v>183.95833392200001</v>
      </c>
      <c r="P857" s="2">
        <f t="shared" si="13"/>
        <v>43374</v>
      </c>
    </row>
    <row r="858" spans="1:16" x14ac:dyDescent="0.35">
      <c r="A858">
        <v>150</v>
      </c>
      <c r="B858" s="1">
        <v>43371</v>
      </c>
      <c r="C858">
        <v>196</v>
      </c>
      <c r="D858">
        <v>0.76851851900000001</v>
      </c>
      <c r="E858">
        <v>4.8611110999999999E-2</v>
      </c>
      <c r="F858">
        <v>0.104166667</v>
      </c>
      <c r="G858">
        <v>5.9565217000000006</v>
      </c>
      <c r="H858">
        <v>295.42753879958809</v>
      </c>
      <c r="I858">
        <v>6</v>
      </c>
      <c r="J858">
        <v>1766</v>
      </c>
      <c r="K858">
        <v>6179</v>
      </c>
      <c r="L858">
        <v>0.28580676484868101</v>
      </c>
      <c r="M858">
        <v>1357.2037045540001</v>
      </c>
      <c r="N858">
        <v>85.847222025999997</v>
      </c>
      <c r="O858">
        <v>183.95833392200001</v>
      </c>
      <c r="P858" s="2">
        <f t="shared" si="13"/>
        <v>43375</v>
      </c>
    </row>
    <row r="859" spans="1:16" x14ac:dyDescent="0.35">
      <c r="A859">
        <v>150</v>
      </c>
      <c r="B859" s="1">
        <v>43371</v>
      </c>
      <c r="C859">
        <v>196</v>
      </c>
      <c r="D859">
        <v>0.76851851900000001</v>
      </c>
      <c r="E859">
        <v>4.8611110999999999E-2</v>
      </c>
      <c r="F859">
        <v>0.104166667</v>
      </c>
      <c r="G859">
        <v>5.9565217000000006</v>
      </c>
      <c r="H859">
        <v>295.42753879958809</v>
      </c>
      <c r="I859">
        <v>6</v>
      </c>
      <c r="J859">
        <v>1766</v>
      </c>
      <c r="K859">
        <v>6179</v>
      </c>
      <c r="L859">
        <v>0.28580676484868101</v>
      </c>
      <c r="M859">
        <v>1357.2037045540001</v>
      </c>
      <c r="N859">
        <v>85.847222025999997</v>
      </c>
      <c r="O859">
        <v>183.95833392200001</v>
      </c>
      <c r="P859" s="2">
        <f t="shared" si="13"/>
        <v>43376</v>
      </c>
    </row>
    <row r="860" spans="1:16" x14ac:dyDescent="0.35">
      <c r="A860">
        <v>151</v>
      </c>
      <c r="B860" s="1">
        <v>43372</v>
      </c>
      <c r="C860">
        <v>265</v>
      </c>
      <c r="D860">
        <v>0.651769088</v>
      </c>
      <c r="E860">
        <v>9.6834264000000003E-2</v>
      </c>
      <c r="F860">
        <v>0.134078212</v>
      </c>
      <c r="G860">
        <v>6.7394494999999992</v>
      </c>
      <c r="H860">
        <v>342.32713754497507</v>
      </c>
      <c r="I860">
        <v>7</v>
      </c>
      <c r="J860">
        <v>1775</v>
      </c>
      <c r="K860">
        <v>6179</v>
      </c>
      <c r="L860">
        <v>0.28726331121540699</v>
      </c>
      <c r="M860">
        <v>1156.8901312</v>
      </c>
      <c r="N860">
        <v>171.8808186</v>
      </c>
      <c r="O860">
        <v>237.9888263</v>
      </c>
      <c r="P860" s="2">
        <f t="shared" si="13"/>
        <v>43372</v>
      </c>
    </row>
    <row r="861" spans="1:16" x14ac:dyDescent="0.35">
      <c r="A861">
        <v>151</v>
      </c>
      <c r="B861" s="1">
        <v>43372</v>
      </c>
      <c r="C861">
        <v>265</v>
      </c>
      <c r="D861">
        <v>0.651769088</v>
      </c>
      <c r="E861">
        <v>9.6834264000000003E-2</v>
      </c>
      <c r="F861">
        <v>0.134078212</v>
      </c>
      <c r="G861">
        <v>6.7394494999999992</v>
      </c>
      <c r="H861">
        <v>342.32713754497507</v>
      </c>
      <c r="I861">
        <v>7</v>
      </c>
      <c r="J861">
        <v>1775</v>
      </c>
      <c r="K861">
        <v>6179</v>
      </c>
      <c r="L861">
        <v>0.28726331121540699</v>
      </c>
      <c r="M861">
        <v>1156.8901312</v>
      </c>
      <c r="N861">
        <v>171.8808186</v>
      </c>
      <c r="O861">
        <v>237.9888263</v>
      </c>
      <c r="P861" s="2">
        <f t="shared" si="13"/>
        <v>43373</v>
      </c>
    </row>
    <row r="862" spans="1:16" x14ac:dyDescent="0.35">
      <c r="A862">
        <v>151</v>
      </c>
      <c r="B862" s="1">
        <v>43372</v>
      </c>
      <c r="C862">
        <v>265</v>
      </c>
      <c r="D862">
        <v>0.651769088</v>
      </c>
      <c r="E862">
        <v>9.6834264000000003E-2</v>
      </c>
      <c r="F862">
        <v>0.134078212</v>
      </c>
      <c r="G862">
        <v>6.7394494999999992</v>
      </c>
      <c r="H862">
        <v>342.32713754497507</v>
      </c>
      <c r="I862">
        <v>7</v>
      </c>
      <c r="J862">
        <v>1775</v>
      </c>
      <c r="K862">
        <v>6179</v>
      </c>
      <c r="L862">
        <v>0.28726331121540699</v>
      </c>
      <c r="M862">
        <v>1156.8901312</v>
      </c>
      <c r="N862">
        <v>171.8808186</v>
      </c>
      <c r="O862">
        <v>237.9888263</v>
      </c>
      <c r="P862" s="2">
        <f t="shared" si="13"/>
        <v>43374</v>
      </c>
    </row>
    <row r="863" spans="1:16" x14ac:dyDescent="0.35">
      <c r="A863">
        <v>151</v>
      </c>
      <c r="B863" s="1">
        <v>43372</v>
      </c>
      <c r="C863">
        <v>265</v>
      </c>
      <c r="D863">
        <v>0.651769088</v>
      </c>
      <c r="E863">
        <v>9.6834264000000003E-2</v>
      </c>
      <c r="F863">
        <v>0.134078212</v>
      </c>
      <c r="G863">
        <v>6.7394494999999992</v>
      </c>
      <c r="H863">
        <v>342.32713754497507</v>
      </c>
      <c r="I863">
        <v>7</v>
      </c>
      <c r="J863">
        <v>1775</v>
      </c>
      <c r="K863">
        <v>6179</v>
      </c>
      <c r="L863">
        <v>0.28726331121540699</v>
      </c>
      <c r="M863">
        <v>1156.8901312</v>
      </c>
      <c r="N863">
        <v>171.8808186</v>
      </c>
      <c r="O863">
        <v>237.9888263</v>
      </c>
      <c r="P863" s="2">
        <f t="shared" si="13"/>
        <v>43375</v>
      </c>
    </row>
    <row r="864" spans="1:16" x14ac:dyDescent="0.35">
      <c r="A864">
        <v>151</v>
      </c>
      <c r="B864" s="1">
        <v>43372</v>
      </c>
      <c r="C864">
        <v>265</v>
      </c>
      <c r="D864">
        <v>0.651769088</v>
      </c>
      <c r="E864">
        <v>9.6834264000000003E-2</v>
      </c>
      <c r="F864">
        <v>0.134078212</v>
      </c>
      <c r="G864">
        <v>6.7394494999999992</v>
      </c>
      <c r="H864">
        <v>342.32713754497507</v>
      </c>
      <c r="I864">
        <v>7</v>
      </c>
      <c r="J864">
        <v>1775</v>
      </c>
      <c r="K864">
        <v>6179</v>
      </c>
      <c r="L864">
        <v>0.28726331121540699</v>
      </c>
      <c r="M864">
        <v>1156.8901312</v>
      </c>
      <c r="N864">
        <v>171.8808186</v>
      </c>
      <c r="O864">
        <v>237.9888263</v>
      </c>
      <c r="P864" s="2">
        <f t="shared" si="13"/>
        <v>43376</v>
      </c>
    </row>
    <row r="865" spans="1:16" x14ac:dyDescent="0.35">
      <c r="A865">
        <v>151</v>
      </c>
      <c r="B865" s="1">
        <v>43372</v>
      </c>
      <c r="C865">
        <v>265</v>
      </c>
      <c r="D865">
        <v>0.651769088</v>
      </c>
      <c r="E865">
        <v>9.6834264000000003E-2</v>
      </c>
      <c r="F865">
        <v>0.134078212</v>
      </c>
      <c r="G865">
        <v>6.7394494999999992</v>
      </c>
      <c r="H865">
        <v>342.32713754497507</v>
      </c>
      <c r="I865">
        <v>7</v>
      </c>
      <c r="J865">
        <v>1775</v>
      </c>
      <c r="K865">
        <v>6179</v>
      </c>
      <c r="L865">
        <v>0.28726331121540699</v>
      </c>
      <c r="M865">
        <v>1156.8901312</v>
      </c>
      <c r="N865">
        <v>171.8808186</v>
      </c>
      <c r="O865">
        <v>237.9888263</v>
      </c>
      <c r="P865" s="2">
        <f t="shared" si="13"/>
        <v>43377</v>
      </c>
    </row>
    <row r="866" spans="1:16" x14ac:dyDescent="0.35">
      <c r="A866">
        <v>151</v>
      </c>
      <c r="B866" s="1">
        <v>43372</v>
      </c>
      <c r="C866">
        <v>265</v>
      </c>
      <c r="D866">
        <v>0.651769088</v>
      </c>
      <c r="E866">
        <v>9.6834264000000003E-2</v>
      </c>
      <c r="F866">
        <v>0.134078212</v>
      </c>
      <c r="G866">
        <v>6.7394494999999992</v>
      </c>
      <c r="H866">
        <v>342.32713754497507</v>
      </c>
      <c r="I866">
        <v>7</v>
      </c>
      <c r="J866">
        <v>1775</v>
      </c>
      <c r="K866">
        <v>6179</v>
      </c>
      <c r="L866">
        <v>0.28726331121540699</v>
      </c>
      <c r="M866">
        <v>1156.8901312</v>
      </c>
      <c r="N866">
        <v>171.8808186</v>
      </c>
      <c r="O866">
        <v>237.9888263</v>
      </c>
      <c r="P866" s="2">
        <f t="shared" si="13"/>
        <v>43378</v>
      </c>
    </row>
    <row r="867" spans="1:16" x14ac:dyDescent="0.35">
      <c r="A867">
        <v>152</v>
      </c>
      <c r="B867" s="1">
        <v>43373</v>
      </c>
      <c r="C867">
        <v>150</v>
      </c>
      <c r="D867">
        <v>0.72608257799999998</v>
      </c>
      <c r="E867">
        <v>5.5387713999999998E-2</v>
      </c>
      <c r="F867">
        <v>0.13091641500000001</v>
      </c>
      <c r="G867">
        <v>7.1885657000000007</v>
      </c>
      <c r="H867">
        <v>212.5533553969542</v>
      </c>
      <c r="I867">
        <v>7</v>
      </c>
      <c r="J867">
        <v>942</v>
      </c>
      <c r="K867">
        <v>6179</v>
      </c>
      <c r="L867">
        <v>0.15245185305065551</v>
      </c>
      <c r="M867">
        <v>683.96978847599996</v>
      </c>
      <c r="N867">
        <v>52.175226588000001</v>
      </c>
      <c r="O867">
        <v>123.32326293</v>
      </c>
      <c r="P867" s="2">
        <f t="shared" si="13"/>
        <v>43373</v>
      </c>
    </row>
    <row r="868" spans="1:16" x14ac:dyDescent="0.35">
      <c r="A868">
        <v>152</v>
      </c>
      <c r="B868" s="1">
        <v>43373</v>
      </c>
      <c r="C868">
        <v>150</v>
      </c>
      <c r="D868">
        <v>0.72608257799999998</v>
      </c>
      <c r="E868">
        <v>5.5387713999999998E-2</v>
      </c>
      <c r="F868">
        <v>0.13091641500000001</v>
      </c>
      <c r="G868">
        <v>7.1885657000000007</v>
      </c>
      <c r="H868">
        <v>212.5533553969542</v>
      </c>
      <c r="I868">
        <v>7</v>
      </c>
      <c r="J868">
        <v>942</v>
      </c>
      <c r="K868">
        <v>6179</v>
      </c>
      <c r="L868">
        <v>0.15245185305065551</v>
      </c>
      <c r="M868">
        <v>683.96978847599996</v>
      </c>
      <c r="N868">
        <v>52.175226588000001</v>
      </c>
      <c r="O868">
        <v>123.32326293</v>
      </c>
      <c r="P868" s="2">
        <f t="shared" si="13"/>
        <v>43374</v>
      </c>
    </row>
    <row r="869" spans="1:16" x14ac:dyDescent="0.35">
      <c r="A869">
        <v>152</v>
      </c>
      <c r="B869" s="1">
        <v>43373</v>
      </c>
      <c r="C869">
        <v>150</v>
      </c>
      <c r="D869">
        <v>0.72608257799999998</v>
      </c>
      <c r="E869">
        <v>5.5387713999999998E-2</v>
      </c>
      <c r="F869">
        <v>0.13091641500000001</v>
      </c>
      <c r="G869">
        <v>7.1885657000000007</v>
      </c>
      <c r="H869">
        <v>212.5533553969542</v>
      </c>
      <c r="I869">
        <v>7</v>
      </c>
      <c r="J869">
        <v>942</v>
      </c>
      <c r="K869">
        <v>6179</v>
      </c>
      <c r="L869">
        <v>0.15245185305065551</v>
      </c>
      <c r="M869">
        <v>683.96978847599996</v>
      </c>
      <c r="N869">
        <v>52.175226588000001</v>
      </c>
      <c r="O869">
        <v>123.32326293</v>
      </c>
      <c r="P869" s="2">
        <f t="shared" si="13"/>
        <v>43375</v>
      </c>
    </row>
    <row r="870" spans="1:16" x14ac:dyDescent="0.35">
      <c r="A870">
        <v>152</v>
      </c>
      <c r="B870" s="1">
        <v>43373</v>
      </c>
      <c r="C870">
        <v>150</v>
      </c>
      <c r="D870">
        <v>0.72608257799999998</v>
      </c>
      <c r="E870">
        <v>5.5387713999999998E-2</v>
      </c>
      <c r="F870">
        <v>0.13091641500000001</v>
      </c>
      <c r="G870">
        <v>7.1885657000000007</v>
      </c>
      <c r="H870">
        <v>212.5533553969542</v>
      </c>
      <c r="I870">
        <v>7</v>
      </c>
      <c r="J870">
        <v>942</v>
      </c>
      <c r="K870">
        <v>6179</v>
      </c>
      <c r="L870">
        <v>0.15245185305065551</v>
      </c>
      <c r="M870">
        <v>683.96978847599996</v>
      </c>
      <c r="N870">
        <v>52.175226588000001</v>
      </c>
      <c r="O870">
        <v>123.32326293</v>
      </c>
      <c r="P870" s="2">
        <f t="shared" si="13"/>
        <v>43376</v>
      </c>
    </row>
    <row r="871" spans="1:16" x14ac:dyDescent="0.35">
      <c r="A871">
        <v>152</v>
      </c>
      <c r="B871" s="1">
        <v>43373</v>
      </c>
      <c r="C871">
        <v>150</v>
      </c>
      <c r="D871">
        <v>0.72608257799999998</v>
      </c>
      <c r="E871">
        <v>5.5387713999999998E-2</v>
      </c>
      <c r="F871">
        <v>0.13091641500000001</v>
      </c>
      <c r="G871">
        <v>7.1885657000000007</v>
      </c>
      <c r="H871">
        <v>212.5533553969542</v>
      </c>
      <c r="I871">
        <v>7</v>
      </c>
      <c r="J871">
        <v>942</v>
      </c>
      <c r="K871">
        <v>6179</v>
      </c>
      <c r="L871">
        <v>0.15245185305065551</v>
      </c>
      <c r="M871">
        <v>683.96978847599996</v>
      </c>
      <c r="N871">
        <v>52.175226588000001</v>
      </c>
      <c r="O871">
        <v>123.32326293</v>
      </c>
      <c r="P871" s="2">
        <f t="shared" si="13"/>
        <v>43377</v>
      </c>
    </row>
    <row r="872" spans="1:16" x14ac:dyDescent="0.35">
      <c r="A872">
        <v>152</v>
      </c>
      <c r="B872" s="1">
        <v>43373</v>
      </c>
      <c r="C872">
        <v>150</v>
      </c>
      <c r="D872">
        <v>0.72608257799999998</v>
      </c>
      <c r="E872">
        <v>5.5387713999999998E-2</v>
      </c>
      <c r="F872">
        <v>0.13091641500000001</v>
      </c>
      <c r="G872">
        <v>7.1885657000000007</v>
      </c>
      <c r="H872">
        <v>212.5533553969542</v>
      </c>
      <c r="I872">
        <v>7</v>
      </c>
      <c r="J872">
        <v>942</v>
      </c>
      <c r="K872">
        <v>6179</v>
      </c>
      <c r="L872">
        <v>0.15245185305065551</v>
      </c>
      <c r="M872">
        <v>683.96978847599996</v>
      </c>
      <c r="N872">
        <v>52.175226588000001</v>
      </c>
      <c r="O872">
        <v>123.32326293</v>
      </c>
      <c r="P872" s="2">
        <f t="shared" si="13"/>
        <v>43378</v>
      </c>
    </row>
    <row r="873" spans="1:16" x14ac:dyDescent="0.35">
      <c r="A873">
        <v>152</v>
      </c>
      <c r="B873" s="1">
        <v>43373</v>
      </c>
      <c r="C873">
        <v>150</v>
      </c>
      <c r="D873">
        <v>0.72608257799999998</v>
      </c>
      <c r="E873">
        <v>5.5387713999999998E-2</v>
      </c>
      <c r="F873">
        <v>0.13091641500000001</v>
      </c>
      <c r="G873">
        <v>7.1885657000000007</v>
      </c>
      <c r="H873">
        <v>212.5533553969542</v>
      </c>
      <c r="I873">
        <v>7</v>
      </c>
      <c r="J873">
        <v>942</v>
      </c>
      <c r="K873">
        <v>6179</v>
      </c>
      <c r="L873">
        <v>0.15245185305065551</v>
      </c>
      <c r="M873">
        <v>683.96978847599996</v>
      </c>
      <c r="N873">
        <v>52.175226588000001</v>
      </c>
      <c r="O873">
        <v>123.32326293</v>
      </c>
      <c r="P873" s="2">
        <f t="shared" si="13"/>
        <v>43379</v>
      </c>
    </row>
    <row r="874" spans="1:16" x14ac:dyDescent="0.35">
      <c r="A874">
        <v>153</v>
      </c>
      <c r="B874" s="1">
        <v>43374</v>
      </c>
      <c r="C874">
        <v>97</v>
      </c>
      <c r="D874">
        <v>0.74425287400000006</v>
      </c>
      <c r="E874">
        <v>4.3103448000000003E-2</v>
      </c>
      <c r="F874">
        <v>0.14942528699999999</v>
      </c>
      <c r="G874">
        <v>6.3490814000000002</v>
      </c>
      <c r="H874">
        <v>137.70783118958889</v>
      </c>
      <c r="I874">
        <v>6</v>
      </c>
      <c r="J874">
        <v>858</v>
      </c>
      <c r="K874">
        <v>6179</v>
      </c>
      <c r="L874">
        <v>0.13885742029454601</v>
      </c>
      <c r="M874">
        <v>638.56896589200005</v>
      </c>
      <c r="N874">
        <v>36.982758383999993</v>
      </c>
      <c r="O874">
        <v>128.20689624600001</v>
      </c>
      <c r="P874" s="2">
        <f t="shared" si="13"/>
        <v>43374</v>
      </c>
    </row>
    <row r="875" spans="1:16" x14ac:dyDescent="0.35">
      <c r="A875">
        <v>153</v>
      </c>
      <c r="B875" s="1">
        <v>43374</v>
      </c>
      <c r="C875">
        <v>97</v>
      </c>
      <c r="D875">
        <v>0.74425287400000006</v>
      </c>
      <c r="E875">
        <v>4.3103448000000003E-2</v>
      </c>
      <c r="F875">
        <v>0.14942528699999999</v>
      </c>
      <c r="G875">
        <v>6.3490814000000002</v>
      </c>
      <c r="H875">
        <v>137.70783118958889</v>
      </c>
      <c r="I875">
        <v>6</v>
      </c>
      <c r="J875">
        <v>858</v>
      </c>
      <c r="K875">
        <v>6179</v>
      </c>
      <c r="L875">
        <v>0.13885742029454601</v>
      </c>
      <c r="M875">
        <v>638.56896589200005</v>
      </c>
      <c r="N875">
        <v>36.982758383999993</v>
      </c>
      <c r="O875">
        <v>128.20689624600001</v>
      </c>
      <c r="P875" s="2">
        <f t="shared" si="13"/>
        <v>43375</v>
      </c>
    </row>
    <row r="876" spans="1:16" x14ac:dyDescent="0.35">
      <c r="A876">
        <v>153</v>
      </c>
      <c r="B876" s="1">
        <v>43374</v>
      </c>
      <c r="C876">
        <v>97</v>
      </c>
      <c r="D876">
        <v>0.74425287400000006</v>
      </c>
      <c r="E876">
        <v>4.3103448000000003E-2</v>
      </c>
      <c r="F876">
        <v>0.14942528699999999</v>
      </c>
      <c r="G876">
        <v>6.3490814000000002</v>
      </c>
      <c r="H876">
        <v>137.70783118958889</v>
      </c>
      <c r="I876">
        <v>6</v>
      </c>
      <c r="J876">
        <v>858</v>
      </c>
      <c r="K876">
        <v>6179</v>
      </c>
      <c r="L876">
        <v>0.13885742029454601</v>
      </c>
      <c r="M876">
        <v>638.56896589200005</v>
      </c>
      <c r="N876">
        <v>36.982758383999993</v>
      </c>
      <c r="O876">
        <v>128.20689624600001</v>
      </c>
      <c r="P876" s="2">
        <f t="shared" si="13"/>
        <v>43376</v>
      </c>
    </row>
    <row r="877" spans="1:16" x14ac:dyDescent="0.35">
      <c r="A877">
        <v>153</v>
      </c>
      <c r="B877" s="1">
        <v>43374</v>
      </c>
      <c r="C877">
        <v>97</v>
      </c>
      <c r="D877">
        <v>0.74425287400000006</v>
      </c>
      <c r="E877">
        <v>4.3103448000000003E-2</v>
      </c>
      <c r="F877">
        <v>0.14942528699999999</v>
      </c>
      <c r="G877">
        <v>6.3490814000000002</v>
      </c>
      <c r="H877">
        <v>137.70783118958889</v>
      </c>
      <c r="I877">
        <v>6</v>
      </c>
      <c r="J877">
        <v>858</v>
      </c>
      <c r="K877">
        <v>6179</v>
      </c>
      <c r="L877">
        <v>0.13885742029454601</v>
      </c>
      <c r="M877">
        <v>638.56896589200005</v>
      </c>
      <c r="N877">
        <v>36.982758383999993</v>
      </c>
      <c r="O877">
        <v>128.20689624600001</v>
      </c>
      <c r="P877" s="2">
        <f t="shared" si="13"/>
        <v>43377</v>
      </c>
    </row>
    <row r="878" spans="1:16" x14ac:dyDescent="0.35">
      <c r="A878">
        <v>153</v>
      </c>
      <c r="B878" s="1">
        <v>43374</v>
      </c>
      <c r="C878">
        <v>97</v>
      </c>
      <c r="D878">
        <v>0.74425287400000006</v>
      </c>
      <c r="E878">
        <v>4.3103448000000003E-2</v>
      </c>
      <c r="F878">
        <v>0.14942528699999999</v>
      </c>
      <c r="G878">
        <v>6.3490814000000002</v>
      </c>
      <c r="H878">
        <v>137.70783118958889</v>
      </c>
      <c r="I878">
        <v>6</v>
      </c>
      <c r="J878">
        <v>858</v>
      </c>
      <c r="K878">
        <v>6179</v>
      </c>
      <c r="L878">
        <v>0.13885742029454601</v>
      </c>
      <c r="M878">
        <v>638.56896589200005</v>
      </c>
      <c r="N878">
        <v>36.982758383999993</v>
      </c>
      <c r="O878">
        <v>128.20689624600001</v>
      </c>
      <c r="P878" s="2">
        <f t="shared" si="13"/>
        <v>43378</v>
      </c>
    </row>
    <row r="879" spans="1:16" x14ac:dyDescent="0.35">
      <c r="A879">
        <v>153</v>
      </c>
      <c r="B879" s="1">
        <v>43374</v>
      </c>
      <c r="C879">
        <v>97</v>
      </c>
      <c r="D879">
        <v>0.74425287400000006</v>
      </c>
      <c r="E879">
        <v>4.3103448000000003E-2</v>
      </c>
      <c r="F879">
        <v>0.14942528699999999</v>
      </c>
      <c r="G879">
        <v>6.3490814000000002</v>
      </c>
      <c r="H879">
        <v>137.70783118958889</v>
      </c>
      <c r="I879">
        <v>6</v>
      </c>
      <c r="J879">
        <v>858</v>
      </c>
      <c r="K879">
        <v>6179</v>
      </c>
      <c r="L879">
        <v>0.13885742029454601</v>
      </c>
      <c r="M879">
        <v>638.56896589200005</v>
      </c>
      <c r="N879">
        <v>36.982758383999993</v>
      </c>
      <c r="O879">
        <v>128.20689624600001</v>
      </c>
      <c r="P879" s="2">
        <f t="shared" si="13"/>
        <v>43379</v>
      </c>
    </row>
    <row r="880" spans="1:16" x14ac:dyDescent="0.35">
      <c r="A880">
        <v>154</v>
      </c>
      <c r="B880" s="1">
        <v>43375</v>
      </c>
      <c r="C880">
        <v>18</v>
      </c>
      <c r="D880">
        <v>0.94392523400000006</v>
      </c>
      <c r="E880">
        <v>3.2710280000000001E-2</v>
      </c>
      <c r="F880">
        <v>0.20560747700000001</v>
      </c>
      <c r="G880">
        <v>5.0791667</v>
      </c>
      <c r="H880">
        <v>26.887088864337361</v>
      </c>
      <c r="I880">
        <v>5</v>
      </c>
      <c r="J880">
        <v>856</v>
      </c>
      <c r="K880">
        <v>6179</v>
      </c>
      <c r="L880">
        <v>0.13853374332416249</v>
      </c>
      <c r="M880">
        <v>808.00000030400008</v>
      </c>
      <c r="N880">
        <v>27.999999679999998</v>
      </c>
      <c r="O880">
        <v>176.000000312</v>
      </c>
      <c r="P880" s="2">
        <f t="shared" si="13"/>
        <v>43375</v>
      </c>
    </row>
    <row r="881" spans="1:16" x14ac:dyDescent="0.35">
      <c r="A881">
        <v>154</v>
      </c>
      <c r="B881" s="1">
        <v>43375</v>
      </c>
      <c r="C881">
        <v>18</v>
      </c>
      <c r="D881">
        <v>0.94392523400000006</v>
      </c>
      <c r="E881">
        <v>3.2710280000000001E-2</v>
      </c>
      <c r="F881">
        <v>0.20560747700000001</v>
      </c>
      <c r="G881">
        <v>5.0791667</v>
      </c>
      <c r="H881">
        <v>26.887088864337361</v>
      </c>
      <c r="I881">
        <v>5</v>
      </c>
      <c r="J881">
        <v>856</v>
      </c>
      <c r="K881">
        <v>6179</v>
      </c>
      <c r="L881">
        <v>0.13853374332416249</v>
      </c>
      <c r="M881">
        <v>808.00000030400008</v>
      </c>
      <c r="N881">
        <v>27.999999679999998</v>
      </c>
      <c r="O881">
        <v>176.000000312</v>
      </c>
      <c r="P881" s="2">
        <f t="shared" si="13"/>
        <v>43376</v>
      </c>
    </row>
    <row r="882" spans="1:16" x14ac:dyDescent="0.35">
      <c r="A882">
        <v>154</v>
      </c>
      <c r="B882" s="1">
        <v>43375</v>
      </c>
      <c r="C882">
        <v>18</v>
      </c>
      <c r="D882">
        <v>0.94392523400000006</v>
      </c>
      <c r="E882">
        <v>3.2710280000000001E-2</v>
      </c>
      <c r="F882">
        <v>0.20560747700000001</v>
      </c>
      <c r="G882">
        <v>5.0791667</v>
      </c>
      <c r="H882">
        <v>26.887088864337361</v>
      </c>
      <c r="I882">
        <v>5</v>
      </c>
      <c r="J882">
        <v>856</v>
      </c>
      <c r="K882">
        <v>6179</v>
      </c>
      <c r="L882">
        <v>0.13853374332416249</v>
      </c>
      <c r="M882">
        <v>808.00000030400008</v>
      </c>
      <c r="N882">
        <v>27.999999679999998</v>
      </c>
      <c r="O882">
        <v>176.000000312</v>
      </c>
      <c r="P882" s="2">
        <f t="shared" si="13"/>
        <v>43377</v>
      </c>
    </row>
    <row r="883" spans="1:16" x14ac:dyDescent="0.35">
      <c r="A883">
        <v>154</v>
      </c>
      <c r="B883" s="1">
        <v>43375</v>
      </c>
      <c r="C883">
        <v>18</v>
      </c>
      <c r="D883">
        <v>0.94392523400000006</v>
      </c>
      <c r="E883">
        <v>3.2710280000000001E-2</v>
      </c>
      <c r="F883">
        <v>0.20560747700000001</v>
      </c>
      <c r="G883">
        <v>5.0791667</v>
      </c>
      <c r="H883">
        <v>26.887088864337361</v>
      </c>
      <c r="I883">
        <v>5</v>
      </c>
      <c r="J883">
        <v>856</v>
      </c>
      <c r="K883">
        <v>6179</v>
      </c>
      <c r="L883">
        <v>0.13853374332416249</v>
      </c>
      <c r="M883">
        <v>808.00000030400008</v>
      </c>
      <c r="N883">
        <v>27.999999679999998</v>
      </c>
      <c r="O883">
        <v>176.000000312</v>
      </c>
      <c r="P883" s="2">
        <f t="shared" si="13"/>
        <v>43378</v>
      </c>
    </row>
    <row r="884" spans="1:16" x14ac:dyDescent="0.35">
      <c r="A884">
        <v>154</v>
      </c>
      <c r="B884" s="1">
        <v>43375</v>
      </c>
      <c r="C884">
        <v>18</v>
      </c>
      <c r="D884">
        <v>0.94392523400000006</v>
      </c>
      <c r="E884">
        <v>3.2710280000000001E-2</v>
      </c>
      <c r="F884">
        <v>0.20560747700000001</v>
      </c>
      <c r="G884">
        <v>5.0791667</v>
      </c>
      <c r="H884">
        <v>26.887088864337361</v>
      </c>
      <c r="I884">
        <v>5</v>
      </c>
      <c r="J884">
        <v>856</v>
      </c>
      <c r="K884">
        <v>6179</v>
      </c>
      <c r="L884">
        <v>0.13853374332416249</v>
      </c>
      <c r="M884">
        <v>808.00000030400008</v>
      </c>
      <c r="N884">
        <v>27.999999679999998</v>
      </c>
      <c r="O884">
        <v>176.000000312</v>
      </c>
      <c r="P884" s="2">
        <f t="shared" si="13"/>
        <v>43379</v>
      </c>
    </row>
    <row r="885" spans="1:16" x14ac:dyDescent="0.35">
      <c r="A885">
        <v>155</v>
      </c>
      <c r="B885" s="1">
        <v>43376</v>
      </c>
      <c r="C885">
        <v>30</v>
      </c>
      <c r="D885">
        <v>0.62943495399999994</v>
      </c>
      <c r="E885">
        <v>2.3653087999999999E-2</v>
      </c>
      <c r="F885">
        <v>0.41918528300000002</v>
      </c>
      <c r="G885">
        <v>3.8445005999999999</v>
      </c>
      <c r="H885">
        <v>27.720435716554789</v>
      </c>
      <c r="I885">
        <v>4</v>
      </c>
      <c r="J885">
        <v>867</v>
      </c>
      <c r="K885">
        <v>6179</v>
      </c>
      <c r="L885">
        <v>0.14031396666127199</v>
      </c>
      <c r="M885">
        <v>545.72010511799999</v>
      </c>
      <c r="N885">
        <v>20.507227296</v>
      </c>
      <c r="O885">
        <v>363.43364036100002</v>
      </c>
      <c r="P885" s="2">
        <f t="shared" si="13"/>
        <v>43376</v>
      </c>
    </row>
    <row r="886" spans="1:16" x14ac:dyDescent="0.35">
      <c r="A886">
        <v>155</v>
      </c>
      <c r="B886" s="1">
        <v>43376</v>
      </c>
      <c r="C886">
        <v>30</v>
      </c>
      <c r="D886">
        <v>0.62943495399999994</v>
      </c>
      <c r="E886">
        <v>2.3653087999999999E-2</v>
      </c>
      <c r="F886">
        <v>0.41918528300000002</v>
      </c>
      <c r="G886">
        <v>3.8445005999999999</v>
      </c>
      <c r="H886">
        <v>27.720435716554789</v>
      </c>
      <c r="I886">
        <v>4</v>
      </c>
      <c r="J886">
        <v>867</v>
      </c>
      <c r="K886">
        <v>6179</v>
      </c>
      <c r="L886">
        <v>0.14031396666127199</v>
      </c>
      <c r="M886">
        <v>545.72010511799999</v>
      </c>
      <c r="N886">
        <v>20.507227296</v>
      </c>
      <c r="O886">
        <v>363.43364036100002</v>
      </c>
      <c r="P886" s="2">
        <f t="shared" si="13"/>
        <v>43377</v>
      </c>
    </row>
    <row r="887" spans="1:16" x14ac:dyDescent="0.35">
      <c r="A887">
        <v>155</v>
      </c>
      <c r="B887" s="1">
        <v>43376</v>
      </c>
      <c r="C887">
        <v>30</v>
      </c>
      <c r="D887">
        <v>0.62943495399999994</v>
      </c>
      <c r="E887">
        <v>2.3653087999999999E-2</v>
      </c>
      <c r="F887">
        <v>0.41918528300000002</v>
      </c>
      <c r="G887">
        <v>3.8445005999999999</v>
      </c>
      <c r="H887">
        <v>27.720435716554789</v>
      </c>
      <c r="I887">
        <v>4</v>
      </c>
      <c r="J887">
        <v>867</v>
      </c>
      <c r="K887">
        <v>6179</v>
      </c>
      <c r="L887">
        <v>0.14031396666127199</v>
      </c>
      <c r="M887">
        <v>545.72010511799999</v>
      </c>
      <c r="N887">
        <v>20.507227296</v>
      </c>
      <c r="O887">
        <v>363.43364036100002</v>
      </c>
      <c r="P887" s="2">
        <f t="shared" si="13"/>
        <v>43378</v>
      </c>
    </row>
    <row r="888" spans="1:16" x14ac:dyDescent="0.35">
      <c r="A888">
        <v>155</v>
      </c>
      <c r="B888" s="1">
        <v>43376</v>
      </c>
      <c r="C888">
        <v>30</v>
      </c>
      <c r="D888">
        <v>0.62943495399999994</v>
      </c>
      <c r="E888">
        <v>2.3653087999999999E-2</v>
      </c>
      <c r="F888">
        <v>0.41918528300000002</v>
      </c>
      <c r="G888">
        <v>3.8445005999999999</v>
      </c>
      <c r="H888">
        <v>27.720435716554789</v>
      </c>
      <c r="I888">
        <v>4</v>
      </c>
      <c r="J888">
        <v>867</v>
      </c>
      <c r="K888">
        <v>6179</v>
      </c>
      <c r="L888">
        <v>0.14031396666127199</v>
      </c>
      <c r="M888">
        <v>545.72010511799999</v>
      </c>
      <c r="N888">
        <v>20.507227296</v>
      </c>
      <c r="O888">
        <v>363.43364036100002</v>
      </c>
      <c r="P888" s="2">
        <f t="shared" si="13"/>
        <v>43379</v>
      </c>
    </row>
    <row r="889" spans="1:16" x14ac:dyDescent="0.35">
      <c r="A889">
        <v>156</v>
      </c>
      <c r="B889" s="1">
        <v>43377</v>
      </c>
      <c r="C889">
        <v>128</v>
      </c>
      <c r="D889">
        <v>0.91428571400000003</v>
      </c>
      <c r="E889">
        <v>5.1428570999999999E-2</v>
      </c>
      <c r="F889">
        <v>0.14000000000000001</v>
      </c>
      <c r="G889">
        <v>4.4605262999999997</v>
      </c>
      <c r="H889">
        <v>199.88730781557871</v>
      </c>
      <c r="I889">
        <v>4</v>
      </c>
      <c r="J889">
        <v>984</v>
      </c>
      <c r="K889">
        <v>6179</v>
      </c>
      <c r="L889">
        <v>0.15924906942871009</v>
      </c>
      <c r="M889">
        <v>899.65714257600007</v>
      </c>
      <c r="N889">
        <v>50.605713864000002</v>
      </c>
      <c r="O889">
        <v>137.76</v>
      </c>
      <c r="P889" s="2">
        <f t="shared" si="13"/>
        <v>43377</v>
      </c>
    </row>
    <row r="890" spans="1:16" x14ac:dyDescent="0.35">
      <c r="A890">
        <v>156</v>
      </c>
      <c r="B890" s="1">
        <v>43377</v>
      </c>
      <c r="C890">
        <v>128</v>
      </c>
      <c r="D890">
        <v>0.91428571400000003</v>
      </c>
      <c r="E890">
        <v>5.1428570999999999E-2</v>
      </c>
      <c r="F890">
        <v>0.14000000000000001</v>
      </c>
      <c r="G890">
        <v>4.4605262999999997</v>
      </c>
      <c r="H890">
        <v>199.88730781557871</v>
      </c>
      <c r="I890">
        <v>4</v>
      </c>
      <c r="J890">
        <v>984</v>
      </c>
      <c r="K890">
        <v>6179</v>
      </c>
      <c r="L890">
        <v>0.15924906942871009</v>
      </c>
      <c r="M890">
        <v>899.65714257600007</v>
      </c>
      <c r="N890">
        <v>50.605713864000002</v>
      </c>
      <c r="O890">
        <v>137.76</v>
      </c>
      <c r="P890" s="2">
        <f t="shared" si="13"/>
        <v>43378</v>
      </c>
    </row>
    <row r="891" spans="1:16" x14ac:dyDescent="0.35">
      <c r="A891">
        <v>156</v>
      </c>
      <c r="B891" s="1">
        <v>43377</v>
      </c>
      <c r="C891">
        <v>128</v>
      </c>
      <c r="D891">
        <v>0.91428571400000003</v>
      </c>
      <c r="E891">
        <v>5.1428570999999999E-2</v>
      </c>
      <c r="F891">
        <v>0.14000000000000001</v>
      </c>
      <c r="G891">
        <v>4.4605262999999997</v>
      </c>
      <c r="H891">
        <v>199.88730781557871</v>
      </c>
      <c r="I891">
        <v>4</v>
      </c>
      <c r="J891">
        <v>984</v>
      </c>
      <c r="K891">
        <v>6179</v>
      </c>
      <c r="L891">
        <v>0.15924906942871009</v>
      </c>
      <c r="M891">
        <v>899.65714257600007</v>
      </c>
      <c r="N891">
        <v>50.605713864000002</v>
      </c>
      <c r="O891">
        <v>137.76</v>
      </c>
      <c r="P891" s="2">
        <f t="shared" si="13"/>
        <v>43379</v>
      </c>
    </row>
    <row r="892" spans="1:16" x14ac:dyDescent="0.35">
      <c r="A892">
        <v>156</v>
      </c>
      <c r="B892" s="1">
        <v>43377</v>
      </c>
      <c r="C892">
        <v>128</v>
      </c>
      <c r="D892">
        <v>0.91428571400000003</v>
      </c>
      <c r="E892">
        <v>5.1428570999999999E-2</v>
      </c>
      <c r="F892">
        <v>0.14000000000000001</v>
      </c>
      <c r="G892">
        <v>4.4605262999999997</v>
      </c>
      <c r="H892">
        <v>199.88730781557871</v>
      </c>
      <c r="I892">
        <v>4</v>
      </c>
      <c r="J892">
        <v>984</v>
      </c>
      <c r="K892">
        <v>6179</v>
      </c>
      <c r="L892">
        <v>0.15924906942871009</v>
      </c>
      <c r="M892">
        <v>899.65714257600007</v>
      </c>
      <c r="N892">
        <v>50.605713864000002</v>
      </c>
      <c r="O892">
        <v>137.76</v>
      </c>
      <c r="P892" s="2">
        <f t="shared" si="13"/>
        <v>43380</v>
      </c>
    </row>
    <row r="893" spans="1:16" x14ac:dyDescent="0.35">
      <c r="A893">
        <v>157</v>
      </c>
      <c r="B893" s="1">
        <v>43378</v>
      </c>
      <c r="C893">
        <v>315</v>
      </c>
      <c r="D893">
        <v>0.67906224700000006</v>
      </c>
      <c r="E893">
        <v>0.10105093</v>
      </c>
      <c r="F893">
        <v>0.12611156000000001</v>
      </c>
      <c r="G893">
        <v>6.3611110999999996</v>
      </c>
      <c r="H893">
        <v>415.49751670804733</v>
      </c>
      <c r="I893">
        <v>6</v>
      </c>
      <c r="J893">
        <v>1190</v>
      </c>
      <c r="K893">
        <v>6179</v>
      </c>
      <c r="L893">
        <v>0.19258779737821649</v>
      </c>
      <c r="M893">
        <v>808.08407393000005</v>
      </c>
      <c r="N893">
        <v>120.25060670000001</v>
      </c>
      <c r="O893">
        <v>150.0727564</v>
      </c>
      <c r="P893" s="2">
        <f t="shared" si="13"/>
        <v>43378</v>
      </c>
    </row>
    <row r="894" spans="1:16" x14ac:dyDescent="0.35">
      <c r="A894">
        <v>157</v>
      </c>
      <c r="B894" s="1">
        <v>43378</v>
      </c>
      <c r="C894">
        <v>315</v>
      </c>
      <c r="D894">
        <v>0.67906224700000006</v>
      </c>
      <c r="E894">
        <v>0.10105093</v>
      </c>
      <c r="F894">
        <v>0.12611156000000001</v>
      </c>
      <c r="G894">
        <v>6.3611110999999996</v>
      </c>
      <c r="H894">
        <v>415.49751670804733</v>
      </c>
      <c r="I894">
        <v>6</v>
      </c>
      <c r="J894">
        <v>1190</v>
      </c>
      <c r="K894">
        <v>6179</v>
      </c>
      <c r="L894">
        <v>0.19258779737821649</v>
      </c>
      <c r="M894">
        <v>808.08407393000005</v>
      </c>
      <c r="N894">
        <v>120.25060670000001</v>
      </c>
      <c r="O894">
        <v>150.0727564</v>
      </c>
      <c r="P894" s="2">
        <f t="shared" si="13"/>
        <v>43379</v>
      </c>
    </row>
    <row r="895" spans="1:16" x14ac:dyDescent="0.35">
      <c r="A895">
        <v>157</v>
      </c>
      <c r="B895" s="1">
        <v>43378</v>
      </c>
      <c r="C895">
        <v>315</v>
      </c>
      <c r="D895">
        <v>0.67906224700000006</v>
      </c>
      <c r="E895">
        <v>0.10105093</v>
      </c>
      <c r="F895">
        <v>0.12611156000000001</v>
      </c>
      <c r="G895">
        <v>6.3611110999999996</v>
      </c>
      <c r="H895">
        <v>415.49751670804733</v>
      </c>
      <c r="I895">
        <v>6</v>
      </c>
      <c r="J895">
        <v>1190</v>
      </c>
      <c r="K895">
        <v>6179</v>
      </c>
      <c r="L895">
        <v>0.19258779737821649</v>
      </c>
      <c r="M895">
        <v>808.08407393000005</v>
      </c>
      <c r="N895">
        <v>120.25060670000001</v>
      </c>
      <c r="O895">
        <v>150.0727564</v>
      </c>
      <c r="P895" s="2">
        <f t="shared" si="13"/>
        <v>43380</v>
      </c>
    </row>
    <row r="896" spans="1:16" x14ac:dyDescent="0.35">
      <c r="A896">
        <v>157</v>
      </c>
      <c r="B896" s="1">
        <v>43378</v>
      </c>
      <c r="C896">
        <v>315</v>
      </c>
      <c r="D896">
        <v>0.67906224700000006</v>
      </c>
      <c r="E896">
        <v>0.10105093</v>
      </c>
      <c r="F896">
        <v>0.12611156000000001</v>
      </c>
      <c r="G896">
        <v>6.3611110999999996</v>
      </c>
      <c r="H896">
        <v>415.49751670804733</v>
      </c>
      <c r="I896">
        <v>6</v>
      </c>
      <c r="J896">
        <v>1190</v>
      </c>
      <c r="K896">
        <v>6179</v>
      </c>
      <c r="L896">
        <v>0.19258779737821649</v>
      </c>
      <c r="M896">
        <v>808.08407393000005</v>
      </c>
      <c r="N896">
        <v>120.25060670000001</v>
      </c>
      <c r="O896">
        <v>150.0727564</v>
      </c>
      <c r="P896" s="2">
        <f t="shared" si="13"/>
        <v>43381</v>
      </c>
    </row>
    <row r="897" spans="1:16" x14ac:dyDescent="0.35">
      <c r="A897">
        <v>157</v>
      </c>
      <c r="B897" s="1">
        <v>43378</v>
      </c>
      <c r="C897">
        <v>315</v>
      </c>
      <c r="D897">
        <v>0.67906224700000006</v>
      </c>
      <c r="E897">
        <v>0.10105093</v>
      </c>
      <c r="F897">
        <v>0.12611156000000001</v>
      </c>
      <c r="G897">
        <v>6.3611110999999996</v>
      </c>
      <c r="H897">
        <v>415.49751670804733</v>
      </c>
      <c r="I897">
        <v>6</v>
      </c>
      <c r="J897">
        <v>1190</v>
      </c>
      <c r="K897">
        <v>6179</v>
      </c>
      <c r="L897">
        <v>0.19258779737821649</v>
      </c>
      <c r="M897">
        <v>808.08407393000005</v>
      </c>
      <c r="N897">
        <v>120.25060670000001</v>
      </c>
      <c r="O897">
        <v>150.0727564</v>
      </c>
      <c r="P897" s="2">
        <f t="shared" si="13"/>
        <v>43382</v>
      </c>
    </row>
    <row r="898" spans="1:16" x14ac:dyDescent="0.35">
      <c r="A898">
        <v>157</v>
      </c>
      <c r="B898" s="1">
        <v>43378</v>
      </c>
      <c r="C898">
        <v>315</v>
      </c>
      <c r="D898">
        <v>0.67906224700000006</v>
      </c>
      <c r="E898">
        <v>0.10105093</v>
      </c>
      <c r="F898">
        <v>0.12611156000000001</v>
      </c>
      <c r="G898">
        <v>6.3611110999999996</v>
      </c>
      <c r="H898">
        <v>415.49751670804733</v>
      </c>
      <c r="I898">
        <v>6</v>
      </c>
      <c r="J898">
        <v>1190</v>
      </c>
      <c r="K898">
        <v>6179</v>
      </c>
      <c r="L898">
        <v>0.19258779737821649</v>
      </c>
      <c r="M898">
        <v>808.08407393000005</v>
      </c>
      <c r="N898">
        <v>120.25060670000001</v>
      </c>
      <c r="O898">
        <v>150.0727564</v>
      </c>
      <c r="P898" s="2">
        <f t="shared" ref="P898:P961" si="14">IF(B898&lt;&gt;B897,B898,P897+1)</f>
        <v>43383</v>
      </c>
    </row>
    <row r="899" spans="1:16" x14ac:dyDescent="0.35">
      <c r="A899">
        <v>158</v>
      </c>
      <c r="B899" s="1">
        <v>43379</v>
      </c>
      <c r="C899">
        <v>466</v>
      </c>
      <c r="D899">
        <v>0.55176689400000001</v>
      </c>
      <c r="E899">
        <v>9.4234345999999997E-2</v>
      </c>
      <c r="F899">
        <v>0.124612523</v>
      </c>
      <c r="G899">
        <v>6.6906518999999998</v>
      </c>
      <c r="H899">
        <v>573.36156500300444</v>
      </c>
      <c r="I899">
        <v>7</v>
      </c>
      <c r="J899">
        <v>1466</v>
      </c>
      <c r="K899">
        <v>6179</v>
      </c>
      <c r="L899">
        <v>0.2372552192911474</v>
      </c>
      <c r="M899">
        <v>808.89026660399998</v>
      </c>
      <c r="N899">
        <v>138.147551236</v>
      </c>
      <c r="O899">
        <v>182.681958718</v>
      </c>
      <c r="P899" s="2">
        <f t="shared" si="14"/>
        <v>43379</v>
      </c>
    </row>
    <row r="900" spans="1:16" x14ac:dyDescent="0.35">
      <c r="A900">
        <v>158</v>
      </c>
      <c r="B900" s="1">
        <v>43379</v>
      </c>
      <c r="C900">
        <v>466</v>
      </c>
      <c r="D900">
        <v>0.55176689400000001</v>
      </c>
      <c r="E900">
        <v>9.4234345999999997E-2</v>
      </c>
      <c r="F900">
        <v>0.124612523</v>
      </c>
      <c r="G900">
        <v>6.6906518999999998</v>
      </c>
      <c r="H900">
        <v>573.36156500300444</v>
      </c>
      <c r="I900">
        <v>7</v>
      </c>
      <c r="J900">
        <v>1466</v>
      </c>
      <c r="K900">
        <v>6179</v>
      </c>
      <c r="L900">
        <v>0.2372552192911474</v>
      </c>
      <c r="M900">
        <v>808.89026660399998</v>
      </c>
      <c r="N900">
        <v>138.147551236</v>
      </c>
      <c r="O900">
        <v>182.681958718</v>
      </c>
      <c r="P900" s="2">
        <f t="shared" si="14"/>
        <v>43380</v>
      </c>
    </row>
    <row r="901" spans="1:16" x14ac:dyDescent="0.35">
      <c r="A901">
        <v>158</v>
      </c>
      <c r="B901" s="1">
        <v>43379</v>
      </c>
      <c r="C901">
        <v>466</v>
      </c>
      <c r="D901">
        <v>0.55176689400000001</v>
      </c>
      <c r="E901">
        <v>9.4234345999999997E-2</v>
      </c>
      <c r="F901">
        <v>0.124612523</v>
      </c>
      <c r="G901">
        <v>6.6906518999999998</v>
      </c>
      <c r="H901">
        <v>573.36156500300444</v>
      </c>
      <c r="I901">
        <v>7</v>
      </c>
      <c r="J901">
        <v>1466</v>
      </c>
      <c r="K901">
        <v>6179</v>
      </c>
      <c r="L901">
        <v>0.2372552192911474</v>
      </c>
      <c r="M901">
        <v>808.89026660399998</v>
      </c>
      <c r="N901">
        <v>138.147551236</v>
      </c>
      <c r="O901">
        <v>182.681958718</v>
      </c>
      <c r="P901" s="2">
        <f t="shared" si="14"/>
        <v>43381</v>
      </c>
    </row>
    <row r="902" spans="1:16" x14ac:dyDescent="0.35">
      <c r="A902">
        <v>158</v>
      </c>
      <c r="B902" s="1">
        <v>43379</v>
      </c>
      <c r="C902">
        <v>466</v>
      </c>
      <c r="D902">
        <v>0.55176689400000001</v>
      </c>
      <c r="E902">
        <v>9.4234345999999997E-2</v>
      </c>
      <c r="F902">
        <v>0.124612523</v>
      </c>
      <c r="G902">
        <v>6.6906518999999998</v>
      </c>
      <c r="H902">
        <v>573.36156500300444</v>
      </c>
      <c r="I902">
        <v>7</v>
      </c>
      <c r="J902">
        <v>1466</v>
      </c>
      <c r="K902">
        <v>6179</v>
      </c>
      <c r="L902">
        <v>0.2372552192911474</v>
      </c>
      <c r="M902">
        <v>808.89026660399998</v>
      </c>
      <c r="N902">
        <v>138.147551236</v>
      </c>
      <c r="O902">
        <v>182.681958718</v>
      </c>
      <c r="P902" s="2">
        <f t="shared" si="14"/>
        <v>43382</v>
      </c>
    </row>
    <row r="903" spans="1:16" x14ac:dyDescent="0.35">
      <c r="A903">
        <v>158</v>
      </c>
      <c r="B903" s="1">
        <v>43379</v>
      </c>
      <c r="C903">
        <v>466</v>
      </c>
      <c r="D903">
        <v>0.55176689400000001</v>
      </c>
      <c r="E903">
        <v>9.4234345999999997E-2</v>
      </c>
      <c r="F903">
        <v>0.124612523</v>
      </c>
      <c r="G903">
        <v>6.6906518999999998</v>
      </c>
      <c r="H903">
        <v>573.36156500300444</v>
      </c>
      <c r="I903">
        <v>7</v>
      </c>
      <c r="J903">
        <v>1466</v>
      </c>
      <c r="K903">
        <v>6179</v>
      </c>
      <c r="L903">
        <v>0.2372552192911474</v>
      </c>
      <c r="M903">
        <v>808.89026660399998</v>
      </c>
      <c r="N903">
        <v>138.147551236</v>
      </c>
      <c r="O903">
        <v>182.681958718</v>
      </c>
      <c r="P903" s="2">
        <f t="shared" si="14"/>
        <v>43383</v>
      </c>
    </row>
    <row r="904" spans="1:16" x14ac:dyDescent="0.35">
      <c r="A904">
        <v>158</v>
      </c>
      <c r="B904" s="1">
        <v>43379</v>
      </c>
      <c r="C904">
        <v>466</v>
      </c>
      <c r="D904">
        <v>0.55176689400000001</v>
      </c>
      <c r="E904">
        <v>9.4234345999999997E-2</v>
      </c>
      <c r="F904">
        <v>0.124612523</v>
      </c>
      <c r="G904">
        <v>6.6906518999999998</v>
      </c>
      <c r="H904">
        <v>573.36156500300444</v>
      </c>
      <c r="I904">
        <v>7</v>
      </c>
      <c r="J904">
        <v>1466</v>
      </c>
      <c r="K904">
        <v>6179</v>
      </c>
      <c r="L904">
        <v>0.2372552192911474</v>
      </c>
      <c r="M904">
        <v>808.89026660399998</v>
      </c>
      <c r="N904">
        <v>138.147551236</v>
      </c>
      <c r="O904">
        <v>182.681958718</v>
      </c>
      <c r="P904" s="2">
        <f t="shared" si="14"/>
        <v>43384</v>
      </c>
    </row>
    <row r="905" spans="1:16" x14ac:dyDescent="0.35">
      <c r="A905">
        <v>158</v>
      </c>
      <c r="B905" s="1">
        <v>43379</v>
      </c>
      <c r="C905">
        <v>466</v>
      </c>
      <c r="D905">
        <v>0.55176689400000001</v>
      </c>
      <c r="E905">
        <v>9.4234345999999997E-2</v>
      </c>
      <c r="F905">
        <v>0.124612523</v>
      </c>
      <c r="G905">
        <v>6.6906518999999998</v>
      </c>
      <c r="H905">
        <v>573.36156500300444</v>
      </c>
      <c r="I905">
        <v>7</v>
      </c>
      <c r="J905">
        <v>1466</v>
      </c>
      <c r="K905">
        <v>6179</v>
      </c>
      <c r="L905">
        <v>0.2372552192911474</v>
      </c>
      <c r="M905">
        <v>808.89026660399998</v>
      </c>
      <c r="N905">
        <v>138.147551236</v>
      </c>
      <c r="O905">
        <v>182.681958718</v>
      </c>
      <c r="P905" s="2">
        <f t="shared" si="14"/>
        <v>43385</v>
      </c>
    </row>
    <row r="906" spans="1:16" x14ac:dyDescent="0.35">
      <c r="A906">
        <v>159</v>
      </c>
      <c r="B906" s="1">
        <v>43380</v>
      </c>
      <c r="C906">
        <v>298</v>
      </c>
      <c r="D906">
        <v>0.78153153200000003</v>
      </c>
      <c r="E906">
        <v>4.2792793000000003E-2</v>
      </c>
      <c r="F906">
        <v>0.28003002999999999</v>
      </c>
      <c r="G906">
        <v>6.4546137000000003</v>
      </c>
      <c r="H906">
        <v>365.87279641186029</v>
      </c>
      <c r="I906">
        <v>6</v>
      </c>
      <c r="J906">
        <v>1560</v>
      </c>
      <c r="K906">
        <v>6179</v>
      </c>
      <c r="L906">
        <v>0.25246803689917457</v>
      </c>
      <c r="M906">
        <v>1219.18918992</v>
      </c>
      <c r="N906">
        <v>66.75675708</v>
      </c>
      <c r="O906">
        <v>436.84684679999998</v>
      </c>
      <c r="P906" s="2">
        <f t="shared" si="14"/>
        <v>43380</v>
      </c>
    </row>
    <row r="907" spans="1:16" x14ac:dyDescent="0.35">
      <c r="A907">
        <v>159</v>
      </c>
      <c r="B907" s="1">
        <v>43380</v>
      </c>
      <c r="C907">
        <v>298</v>
      </c>
      <c r="D907">
        <v>0.78153153200000003</v>
      </c>
      <c r="E907">
        <v>4.2792793000000003E-2</v>
      </c>
      <c r="F907">
        <v>0.28003002999999999</v>
      </c>
      <c r="G907">
        <v>6.4546137000000003</v>
      </c>
      <c r="H907">
        <v>365.87279641186029</v>
      </c>
      <c r="I907">
        <v>6</v>
      </c>
      <c r="J907">
        <v>1560</v>
      </c>
      <c r="K907">
        <v>6179</v>
      </c>
      <c r="L907">
        <v>0.25246803689917457</v>
      </c>
      <c r="M907">
        <v>1219.18918992</v>
      </c>
      <c r="N907">
        <v>66.75675708</v>
      </c>
      <c r="O907">
        <v>436.84684679999998</v>
      </c>
      <c r="P907" s="2">
        <f t="shared" si="14"/>
        <v>43381</v>
      </c>
    </row>
    <row r="908" spans="1:16" x14ac:dyDescent="0.35">
      <c r="A908">
        <v>159</v>
      </c>
      <c r="B908" s="1">
        <v>43380</v>
      </c>
      <c r="C908">
        <v>298</v>
      </c>
      <c r="D908">
        <v>0.78153153200000003</v>
      </c>
      <c r="E908">
        <v>4.2792793000000003E-2</v>
      </c>
      <c r="F908">
        <v>0.28003002999999999</v>
      </c>
      <c r="G908">
        <v>6.4546137000000003</v>
      </c>
      <c r="H908">
        <v>365.87279641186029</v>
      </c>
      <c r="I908">
        <v>6</v>
      </c>
      <c r="J908">
        <v>1560</v>
      </c>
      <c r="K908">
        <v>6179</v>
      </c>
      <c r="L908">
        <v>0.25246803689917457</v>
      </c>
      <c r="M908">
        <v>1219.18918992</v>
      </c>
      <c r="N908">
        <v>66.75675708</v>
      </c>
      <c r="O908">
        <v>436.84684679999998</v>
      </c>
      <c r="P908" s="2">
        <f t="shared" si="14"/>
        <v>43382</v>
      </c>
    </row>
    <row r="909" spans="1:16" x14ac:dyDescent="0.35">
      <c r="A909">
        <v>159</v>
      </c>
      <c r="B909" s="1">
        <v>43380</v>
      </c>
      <c r="C909">
        <v>298</v>
      </c>
      <c r="D909">
        <v>0.78153153200000003</v>
      </c>
      <c r="E909">
        <v>4.2792793000000003E-2</v>
      </c>
      <c r="F909">
        <v>0.28003002999999999</v>
      </c>
      <c r="G909">
        <v>6.4546137000000003</v>
      </c>
      <c r="H909">
        <v>365.87279641186029</v>
      </c>
      <c r="I909">
        <v>6</v>
      </c>
      <c r="J909">
        <v>1560</v>
      </c>
      <c r="K909">
        <v>6179</v>
      </c>
      <c r="L909">
        <v>0.25246803689917457</v>
      </c>
      <c r="M909">
        <v>1219.18918992</v>
      </c>
      <c r="N909">
        <v>66.75675708</v>
      </c>
      <c r="O909">
        <v>436.84684679999998</v>
      </c>
      <c r="P909" s="2">
        <f t="shared" si="14"/>
        <v>43383</v>
      </c>
    </row>
    <row r="910" spans="1:16" x14ac:dyDescent="0.35">
      <c r="A910">
        <v>159</v>
      </c>
      <c r="B910" s="1">
        <v>43380</v>
      </c>
      <c r="C910">
        <v>298</v>
      </c>
      <c r="D910">
        <v>0.78153153200000003</v>
      </c>
      <c r="E910">
        <v>4.2792793000000003E-2</v>
      </c>
      <c r="F910">
        <v>0.28003002999999999</v>
      </c>
      <c r="G910">
        <v>6.4546137000000003</v>
      </c>
      <c r="H910">
        <v>365.87279641186029</v>
      </c>
      <c r="I910">
        <v>6</v>
      </c>
      <c r="J910">
        <v>1560</v>
      </c>
      <c r="K910">
        <v>6179</v>
      </c>
      <c r="L910">
        <v>0.25246803689917457</v>
      </c>
      <c r="M910">
        <v>1219.18918992</v>
      </c>
      <c r="N910">
        <v>66.75675708</v>
      </c>
      <c r="O910">
        <v>436.84684679999998</v>
      </c>
      <c r="P910" s="2">
        <f t="shared" si="14"/>
        <v>43384</v>
      </c>
    </row>
    <row r="911" spans="1:16" x14ac:dyDescent="0.35">
      <c r="A911">
        <v>159</v>
      </c>
      <c r="B911" s="1">
        <v>43380</v>
      </c>
      <c r="C911">
        <v>298</v>
      </c>
      <c r="D911">
        <v>0.78153153200000003</v>
      </c>
      <c r="E911">
        <v>4.2792793000000003E-2</v>
      </c>
      <c r="F911">
        <v>0.28003002999999999</v>
      </c>
      <c r="G911">
        <v>6.4546137000000003</v>
      </c>
      <c r="H911">
        <v>365.87279641186029</v>
      </c>
      <c r="I911">
        <v>6</v>
      </c>
      <c r="J911">
        <v>1560</v>
      </c>
      <c r="K911">
        <v>6179</v>
      </c>
      <c r="L911">
        <v>0.25246803689917457</v>
      </c>
      <c r="M911">
        <v>1219.18918992</v>
      </c>
      <c r="N911">
        <v>66.75675708</v>
      </c>
      <c r="O911">
        <v>436.84684679999998</v>
      </c>
      <c r="P911" s="2">
        <f t="shared" si="14"/>
        <v>43385</v>
      </c>
    </row>
    <row r="912" spans="1:16" x14ac:dyDescent="0.35">
      <c r="A912">
        <v>160</v>
      </c>
      <c r="B912" s="1">
        <v>43381</v>
      </c>
      <c r="C912">
        <v>100</v>
      </c>
      <c r="D912">
        <v>0.86538461499999997</v>
      </c>
      <c r="E912">
        <v>3.0448718E-2</v>
      </c>
      <c r="F912">
        <v>5.1282051000000002E-2</v>
      </c>
      <c r="G912">
        <v>4.9513677999999999</v>
      </c>
      <c r="H912">
        <v>171.58380431040641</v>
      </c>
      <c r="I912">
        <v>5</v>
      </c>
      <c r="J912">
        <v>1523</v>
      </c>
      <c r="K912">
        <v>6179</v>
      </c>
      <c r="L912">
        <v>0.2464800129470788</v>
      </c>
      <c r="M912">
        <v>1317.9807686449999</v>
      </c>
      <c r="N912">
        <v>46.373397513999997</v>
      </c>
      <c r="O912">
        <v>78.102563672999992</v>
      </c>
      <c r="P912" s="2">
        <f t="shared" si="14"/>
        <v>43381</v>
      </c>
    </row>
    <row r="913" spans="1:16" x14ac:dyDescent="0.35">
      <c r="A913">
        <v>160</v>
      </c>
      <c r="B913" s="1">
        <v>43381</v>
      </c>
      <c r="C913">
        <v>100</v>
      </c>
      <c r="D913">
        <v>0.86538461499999997</v>
      </c>
      <c r="E913">
        <v>3.0448718E-2</v>
      </c>
      <c r="F913">
        <v>5.1282051000000002E-2</v>
      </c>
      <c r="G913">
        <v>4.9513677999999999</v>
      </c>
      <c r="H913">
        <v>171.58380431040641</v>
      </c>
      <c r="I913">
        <v>5</v>
      </c>
      <c r="J913">
        <v>1523</v>
      </c>
      <c r="K913">
        <v>6179</v>
      </c>
      <c r="L913">
        <v>0.2464800129470788</v>
      </c>
      <c r="M913">
        <v>1317.9807686449999</v>
      </c>
      <c r="N913">
        <v>46.373397513999997</v>
      </c>
      <c r="O913">
        <v>78.102563672999992</v>
      </c>
      <c r="P913" s="2">
        <f t="shared" si="14"/>
        <v>43382</v>
      </c>
    </row>
    <row r="914" spans="1:16" x14ac:dyDescent="0.35">
      <c r="A914">
        <v>160</v>
      </c>
      <c r="B914" s="1">
        <v>43381</v>
      </c>
      <c r="C914">
        <v>100</v>
      </c>
      <c r="D914">
        <v>0.86538461499999997</v>
      </c>
      <c r="E914">
        <v>3.0448718E-2</v>
      </c>
      <c r="F914">
        <v>5.1282051000000002E-2</v>
      </c>
      <c r="G914">
        <v>4.9513677999999999</v>
      </c>
      <c r="H914">
        <v>171.58380431040641</v>
      </c>
      <c r="I914">
        <v>5</v>
      </c>
      <c r="J914">
        <v>1523</v>
      </c>
      <c r="K914">
        <v>6179</v>
      </c>
      <c r="L914">
        <v>0.2464800129470788</v>
      </c>
      <c r="M914">
        <v>1317.9807686449999</v>
      </c>
      <c r="N914">
        <v>46.373397513999997</v>
      </c>
      <c r="O914">
        <v>78.102563672999992</v>
      </c>
      <c r="P914" s="2">
        <f t="shared" si="14"/>
        <v>43383</v>
      </c>
    </row>
    <row r="915" spans="1:16" x14ac:dyDescent="0.35">
      <c r="A915">
        <v>160</v>
      </c>
      <c r="B915" s="1">
        <v>43381</v>
      </c>
      <c r="C915">
        <v>100</v>
      </c>
      <c r="D915">
        <v>0.86538461499999997</v>
      </c>
      <c r="E915">
        <v>3.0448718E-2</v>
      </c>
      <c r="F915">
        <v>5.1282051000000002E-2</v>
      </c>
      <c r="G915">
        <v>4.9513677999999999</v>
      </c>
      <c r="H915">
        <v>171.58380431040641</v>
      </c>
      <c r="I915">
        <v>5</v>
      </c>
      <c r="J915">
        <v>1523</v>
      </c>
      <c r="K915">
        <v>6179</v>
      </c>
      <c r="L915">
        <v>0.2464800129470788</v>
      </c>
      <c r="M915">
        <v>1317.9807686449999</v>
      </c>
      <c r="N915">
        <v>46.373397513999997</v>
      </c>
      <c r="O915">
        <v>78.102563672999992</v>
      </c>
      <c r="P915" s="2">
        <f t="shared" si="14"/>
        <v>43384</v>
      </c>
    </row>
    <row r="916" spans="1:16" x14ac:dyDescent="0.35">
      <c r="A916">
        <v>160</v>
      </c>
      <c r="B916" s="1">
        <v>43381</v>
      </c>
      <c r="C916">
        <v>100</v>
      </c>
      <c r="D916">
        <v>0.86538461499999997</v>
      </c>
      <c r="E916">
        <v>3.0448718E-2</v>
      </c>
      <c r="F916">
        <v>5.1282051000000002E-2</v>
      </c>
      <c r="G916">
        <v>4.9513677999999999</v>
      </c>
      <c r="H916">
        <v>171.58380431040641</v>
      </c>
      <c r="I916">
        <v>5</v>
      </c>
      <c r="J916">
        <v>1523</v>
      </c>
      <c r="K916">
        <v>6179</v>
      </c>
      <c r="L916">
        <v>0.2464800129470788</v>
      </c>
      <c r="M916">
        <v>1317.9807686449999</v>
      </c>
      <c r="N916">
        <v>46.373397513999997</v>
      </c>
      <c r="O916">
        <v>78.102563672999992</v>
      </c>
      <c r="P916" s="2">
        <f t="shared" si="14"/>
        <v>43385</v>
      </c>
    </row>
    <row r="917" spans="1:16" x14ac:dyDescent="0.35">
      <c r="A917">
        <v>161</v>
      </c>
      <c r="B917" s="1">
        <v>43382</v>
      </c>
      <c r="C917">
        <v>30</v>
      </c>
      <c r="D917">
        <v>0.93939393900000001</v>
      </c>
      <c r="E917">
        <v>4.2424242000000001E-2</v>
      </c>
      <c r="F917">
        <v>0.103030303</v>
      </c>
      <c r="G917">
        <v>4.7577319999999999</v>
      </c>
      <c r="H917">
        <v>49.973319990303303</v>
      </c>
      <c r="I917">
        <v>5</v>
      </c>
      <c r="J917">
        <v>1526</v>
      </c>
      <c r="K917">
        <v>6179</v>
      </c>
      <c r="L917">
        <v>0.24696552840265409</v>
      </c>
      <c r="M917">
        <v>1433.5151509140001</v>
      </c>
      <c r="N917">
        <v>64.739393292000003</v>
      </c>
      <c r="O917">
        <v>157.22424237800001</v>
      </c>
      <c r="P917" s="2">
        <f t="shared" si="14"/>
        <v>43382</v>
      </c>
    </row>
    <row r="918" spans="1:16" x14ac:dyDescent="0.35">
      <c r="A918">
        <v>161</v>
      </c>
      <c r="B918" s="1">
        <v>43382</v>
      </c>
      <c r="C918">
        <v>30</v>
      </c>
      <c r="D918">
        <v>0.93939393900000001</v>
      </c>
      <c r="E918">
        <v>4.2424242000000001E-2</v>
      </c>
      <c r="F918">
        <v>0.103030303</v>
      </c>
      <c r="G918">
        <v>4.7577319999999999</v>
      </c>
      <c r="H918">
        <v>49.973319990303303</v>
      </c>
      <c r="I918">
        <v>5</v>
      </c>
      <c r="J918">
        <v>1526</v>
      </c>
      <c r="K918">
        <v>6179</v>
      </c>
      <c r="L918">
        <v>0.24696552840265409</v>
      </c>
      <c r="M918">
        <v>1433.5151509140001</v>
      </c>
      <c r="N918">
        <v>64.739393292000003</v>
      </c>
      <c r="O918">
        <v>157.22424237800001</v>
      </c>
      <c r="P918" s="2">
        <f t="shared" si="14"/>
        <v>43383</v>
      </c>
    </row>
    <row r="919" spans="1:16" x14ac:dyDescent="0.35">
      <c r="A919">
        <v>161</v>
      </c>
      <c r="B919" s="1">
        <v>43382</v>
      </c>
      <c r="C919">
        <v>30</v>
      </c>
      <c r="D919">
        <v>0.93939393900000001</v>
      </c>
      <c r="E919">
        <v>4.2424242000000001E-2</v>
      </c>
      <c r="F919">
        <v>0.103030303</v>
      </c>
      <c r="G919">
        <v>4.7577319999999999</v>
      </c>
      <c r="H919">
        <v>49.973319990303303</v>
      </c>
      <c r="I919">
        <v>5</v>
      </c>
      <c r="J919">
        <v>1526</v>
      </c>
      <c r="K919">
        <v>6179</v>
      </c>
      <c r="L919">
        <v>0.24696552840265409</v>
      </c>
      <c r="M919">
        <v>1433.5151509140001</v>
      </c>
      <c r="N919">
        <v>64.739393292000003</v>
      </c>
      <c r="O919">
        <v>157.22424237800001</v>
      </c>
      <c r="P919" s="2">
        <f t="shared" si="14"/>
        <v>43384</v>
      </c>
    </row>
    <row r="920" spans="1:16" x14ac:dyDescent="0.35">
      <c r="A920">
        <v>161</v>
      </c>
      <c r="B920" s="1">
        <v>43382</v>
      </c>
      <c r="C920">
        <v>30</v>
      </c>
      <c r="D920">
        <v>0.93939393900000001</v>
      </c>
      <c r="E920">
        <v>4.2424242000000001E-2</v>
      </c>
      <c r="F920">
        <v>0.103030303</v>
      </c>
      <c r="G920">
        <v>4.7577319999999999</v>
      </c>
      <c r="H920">
        <v>49.973319990303303</v>
      </c>
      <c r="I920">
        <v>5</v>
      </c>
      <c r="J920">
        <v>1526</v>
      </c>
      <c r="K920">
        <v>6179</v>
      </c>
      <c r="L920">
        <v>0.24696552840265409</v>
      </c>
      <c r="M920">
        <v>1433.5151509140001</v>
      </c>
      <c r="N920">
        <v>64.739393292000003</v>
      </c>
      <c r="O920">
        <v>157.22424237800001</v>
      </c>
      <c r="P920" s="2">
        <f t="shared" si="14"/>
        <v>43385</v>
      </c>
    </row>
    <row r="921" spans="1:16" x14ac:dyDescent="0.35">
      <c r="A921">
        <v>161</v>
      </c>
      <c r="B921" s="1">
        <v>43382</v>
      </c>
      <c r="C921">
        <v>30</v>
      </c>
      <c r="D921">
        <v>0.93939393900000001</v>
      </c>
      <c r="E921">
        <v>4.2424242000000001E-2</v>
      </c>
      <c r="F921">
        <v>0.103030303</v>
      </c>
      <c r="G921">
        <v>4.7577319999999999</v>
      </c>
      <c r="H921">
        <v>49.973319990303303</v>
      </c>
      <c r="I921">
        <v>5</v>
      </c>
      <c r="J921">
        <v>1526</v>
      </c>
      <c r="K921">
        <v>6179</v>
      </c>
      <c r="L921">
        <v>0.24696552840265409</v>
      </c>
      <c r="M921">
        <v>1433.5151509140001</v>
      </c>
      <c r="N921">
        <v>64.739393292000003</v>
      </c>
      <c r="O921">
        <v>157.22424237800001</v>
      </c>
      <c r="P921" s="2">
        <f t="shared" si="14"/>
        <v>43386</v>
      </c>
    </row>
    <row r="922" spans="1:16" x14ac:dyDescent="0.35">
      <c r="A922">
        <v>162</v>
      </c>
      <c r="B922" s="1">
        <v>43383</v>
      </c>
      <c r="C922">
        <v>282</v>
      </c>
      <c r="D922">
        <v>0.97808764900000011</v>
      </c>
      <c r="E922">
        <v>2.1912351E-2</v>
      </c>
      <c r="F922">
        <v>0.11354581699999999</v>
      </c>
      <c r="G922">
        <v>3.6561922</v>
      </c>
      <c r="H922">
        <v>483.6472336867833</v>
      </c>
      <c r="I922">
        <v>4</v>
      </c>
      <c r="J922">
        <v>1782</v>
      </c>
      <c r="K922">
        <v>6179</v>
      </c>
      <c r="L922">
        <v>0.28839618061174949</v>
      </c>
      <c r="M922">
        <v>1742.952190518</v>
      </c>
      <c r="N922">
        <v>39.047809481999998</v>
      </c>
      <c r="O922">
        <v>202.338645894</v>
      </c>
      <c r="P922" s="2">
        <f t="shared" si="14"/>
        <v>43383</v>
      </c>
    </row>
    <row r="923" spans="1:16" x14ac:dyDescent="0.35">
      <c r="A923">
        <v>162</v>
      </c>
      <c r="B923" s="1">
        <v>43383</v>
      </c>
      <c r="C923">
        <v>282</v>
      </c>
      <c r="D923">
        <v>0.97808764900000011</v>
      </c>
      <c r="E923">
        <v>2.1912351E-2</v>
      </c>
      <c r="F923">
        <v>0.11354581699999999</v>
      </c>
      <c r="G923">
        <v>3.6561922</v>
      </c>
      <c r="H923">
        <v>483.6472336867833</v>
      </c>
      <c r="I923">
        <v>4</v>
      </c>
      <c r="J923">
        <v>1782</v>
      </c>
      <c r="K923">
        <v>6179</v>
      </c>
      <c r="L923">
        <v>0.28839618061174949</v>
      </c>
      <c r="M923">
        <v>1742.952190518</v>
      </c>
      <c r="N923">
        <v>39.047809481999998</v>
      </c>
      <c r="O923">
        <v>202.338645894</v>
      </c>
      <c r="P923" s="2">
        <f t="shared" si="14"/>
        <v>43384</v>
      </c>
    </row>
    <row r="924" spans="1:16" x14ac:dyDescent="0.35">
      <c r="A924">
        <v>162</v>
      </c>
      <c r="B924" s="1">
        <v>43383</v>
      </c>
      <c r="C924">
        <v>282</v>
      </c>
      <c r="D924">
        <v>0.97808764900000011</v>
      </c>
      <c r="E924">
        <v>2.1912351E-2</v>
      </c>
      <c r="F924">
        <v>0.11354581699999999</v>
      </c>
      <c r="G924">
        <v>3.6561922</v>
      </c>
      <c r="H924">
        <v>483.6472336867833</v>
      </c>
      <c r="I924">
        <v>4</v>
      </c>
      <c r="J924">
        <v>1782</v>
      </c>
      <c r="K924">
        <v>6179</v>
      </c>
      <c r="L924">
        <v>0.28839618061174949</v>
      </c>
      <c r="M924">
        <v>1742.952190518</v>
      </c>
      <c r="N924">
        <v>39.047809481999998</v>
      </c>
      <c r="O924">
        <v>202.338645894</v>
      </c>
      <c r="P924" s="2">
        <f t="shared" si="14"/>
        <v>43385</v>
      </c>
    </row>
    <row r="925" spans="1:16" x14ac:dyDescent="0.35">
      <c r="A925">
        <v>162</v>
      </c>
      <c r="B925" s="1">
        <v>43383</v>
      </c>
      <c r="C925">
        <v>282</v>
      </c>
      <c r="D925">
        <v>0.97808764900000011</v>
      </c>
      <c r="E925">
        <v>2.1912351E-2</v>
      </c>
      <c r="F925">
        <v>0.11354581699999999</v>
      </c>
      <c r="G925">
        <v>3.6561922</v>
      </c>
      <c r="H925">
        <v>483.6472336867833</v>
      </c>
      <c r="I925">
        <v>4</v>
      </c>
      <c r="J925">
        <v>1782</v>
      </c>
      <c r="K925">
        <v>6179</v>
      </c>
      <c r="L925">
        <v>0.28839618061174949</v>
      </c>
      <c r="M925">
        <v>1742.952190518</v>
      </c>
      <c r="N925">
        <v>39.047809481999998</v>
      </c>
      <c r="O925">
        <v>202.338645894</v>
      </c>
      <c r="P925" s="2">
        <f t="shared" si="14"/>
        <v>43386</v>
      </c>
    </row>
    <row r="926" spans="1:16" x14ac:dyDescent="0.35">
      <c r="A926">
        <v>163</v>
      </c>
      <c r="B926" s="1">
        <v>43384</v>
      </c>
      <c r="C926">
        <v>32</v>
      </c>
      <c r="D926">
        <v>0.92814371299999998</v>
      </c>
      <c r="E926">
        <v>2.9940120000000001E-2</v>
      </c>
      <c r="F926">
        <v>6.5868262999999996E-2</v>
      </c>
      <c r="G926">
        <v>3.902965</v>
      </c>
      <c r="H926">
        <v>55.910844192426559</v>
      </c>
      <c r="I926">
        <v>4</v>
      </c>
      <c r="J926">
        <v>1785</v>
      </c>
      <c r="K926">
        <v>6179</v>
      </c>
      <c r="L926">
        <v>0.28888169606732478</v>
      </c>
      <c r="M926">
        <v>1656.7365277050001</v>
      </c>
      <c r="N926">
        <v>53.443114199999997</v>
      </c>
      <c r="O926">
        <v>117.57484945500001</v>
      </c>
      <c r="P926" s="2">
        <f t="shared" si="14"/>
        <v>43384</v>
      </c>
    </row>
    <row r="927" spans="1:16" x14ac:dyDescent="0.35">
      <c r="A927">
        <v>163</v>
      </c>
      <c r="B927" s="1">
        <v>43384</v>
      </c>
      <c r="C927">
        <v>32</v>
      </c>
      <c r="D927">
        <v>0.92814371299999998</v>
      </c>
      <c r="E927">
        <v>2.9940120000000001E-2</v>
      </c>
      <c r="F927">
        <v>6.5868262999999996E-2</v>
      </c>
      <c r="G927">
        <v>3.902965</v>
      </c>
      <c r="H927">
        <v>55.910844192426559</v>
      </c>
      <c r="I927">
        <v>4</v>
      </c>
      <c r="J927">
        <v>1785</v>
      </c>
      <c r="K927">
        <v>6179</v>
      </c>
      <c r="L927">
        <v>0.28888169606732478</v>
      </c>
      <c r="M927">
        <v>1656.7365277050001</v>
      </c>
      <c r="N927">
        <v>53.443114199999997</v>
      </c>
      <c r="O927">
        <v>117.57484945500001</v>
      </c>
      <c r="P927" s="2">
        <f t="shared" si="14"/>
        <v>43385</v>
      </c>
    </row>
    <row r="928" spans="1:16" x14ac:dyDescent="0.35">
      <c r="A928">
        <v>163</v>
      </c>
      <c r="B928" s="1">
        <v>43384</v>
      </c>
      <c r="C928">
        <v>32</v>
      </c>
      <c r="D928">
        <v>0.92814371299999998</v>
      </c>
      <c r="E928">
        <v>2.9940120000000001E-2</v>
      </c>
      <c r="F928">
        <v>6.5868262999999996E-2</v>
      </c>
      <c r="G928">
        <v>3.902965</v>
      </c>
      <c r="H928">
        <v>55.910844192426559</v>
      </c>
      <c r="I928">
        <v>4</v>
      </c>
      <c r="J928">
        <v>1785</v>
      </c>
      <c r="K928">
        <v>6179</v>
      </c>
      <c r="L928">
        <v>0.28888169606732478</v>
      </c>
      <c r="M928">
        <v>1656.7365277050001</v>
      </c>
      <c r="N928">
        <v>53.443114199999997</v>
      </c>
      <c r="O928">
        <v>117.57484945500001</v>
      </c>
      <c r="P928" s="2">
        <f t="shared" si="14"/>
        <v>43386</v>
      </c>
    </row>
    <row r="929" spans="1:16" x14ac:dyDescent="0.35">
      <c r="A929">
        <v>163</v>
      </c>
      <c r="B929" s="1">
        <v>43384</v>
      </c>
      <c r="C929">
        <v>32</v>
      </c>
      <c r="D929">
        <v>0.92814371299999998</v>
      </c>
      <c r="E929">
        <v>2.9940120000000001E-2</v>
      </c>
      <c r="F929">
        <v>6.5868262999999996E-2</v>
      </c>
      <c r="G929">
        <v>3.902965</v>
      </c>
      <c r="H929">
        <v>55.910844192426559</v>
      </c>
      <c r="I929">
        <v>4</v>
      </c>
      <c r="J929">
        <v>1785</v>
      </c>
      <c r="K929">
        <v>6179</v>
      </c>
      <c r="L929">
        <v>0.28888169606732478</v>
      </c>
      <c r="M929">
        <v>1656.7365277050001</v>
      </c>
      <c r="N929">
        <v>53.443114199999997</v>
      </c>
      <c r="O929">
        <v>117.57484945500001</v>
      </c>
      <c r="P929" s="2">
        <f t="shared" si="14"/>
        <v>43387</v>
      </c>
    </row>
    <row r="930" spans="1:16" x14ac:dyDescent="0.35">
      <c r="A930">
        <v>164</v>
      </c>
      <c r="B930" s="1">
        <v>43385</v>
      </c>
      <c r="C930">
        <v>275</v>
      </c>
      <c r="D930">
        <v>0.64307883300000002</v>
      </c>
      <c r="E930">
        <v>0.15394165100000001</v>
      </c>
      <c r="F930">
        <v>0.13780260699999999</v>
      </c>
      <c r="G930">
        <v>5.9410692999999997</v>
      </c>
      <c r="H930">
        <v>329.60828197255569</v>
      </c>
      <c r="I930">
        <v>6</v>
      </c>
      <c r="J930">
        <v>1722</v>
      </c>
      <c r="K930">
        <v>6179</v>
      </c>
      <c r="L930">
        <v>0.27868587150024282</v>
      </c>
      <c r="M930">
        <v>1107.3817504260001</v>
      </c>
      <c r="N930">
        <v>265.08752302200003</v>
      </c>
      <c r="O930">
        <v>237.29608925400001</v>
      </c>
      <c r="P930" s="2">
        <f t="shared" si="14"/>
        <v>43385</v>
      </c>
    </row>
    <row r="931" spans="1:16" x14ac:dyDescent="0.35">
      <c r="A931">
        <v>164</v>
      </c>
      <c r="B931" s="1">
        <v>43385</v>
      </c>
      <c r="C931">
        <v>275</v>
      </c>
      <c r="D931">
        <v>0.64307883300000002</v>
      </c>
      <c r="E931">
        <v>0.15394165100000001</v>
      </c>
      <c r="F931">
        <v>0.13780260699999999</v>
      </c>
      <c r="G931">
        <v>5.9410692999999997</v>
      </c>
      <c r="H931">
        <v>329.60828197255569</v>
      </c>
      <c r="I931">
        <v>6</v>
      </c>
      <c r="J931">
        <v>1722</v>
      </c>
      <c r="K931">
        <v>6179</v>
      </c>
      <c r="L931">
        <v>0.27868587150024282</v>
      </c>
      <c r="M931">
        <v>1107.3817504260001</v>
      </c>
      <c r="N931">
        <v>265.08752302200003</v>
      </c>
      <c r="O931">
        <v>237.29608925400001</v>
      </c>
      <c r="P931" s="2">
        <f t="shared" si="14"/>
        <v>43386</v>
      </c>
    </row>
    <row r="932" spans="1:16" x14ac:dyDescent="0.35">
      <c r="A932">
        <v>164</v>
      </c>
      <c r="B932" s="1">
        <v>43385</v>
      </c>
      <c r="C932">
        <v>275</v>
      </c>
      <c r="D932">
        <v>0.64307883300000002</v>
      </c>
      <c r="E932">
        <v>0.15394165100000001</v>
      </c>
      <c r="F932">
        <v>0.13780260699999999</v>
      </c>
      <c r="G932">
        <v>5.9410692999999997</v>
      </c>
      <c r="H932">
        <v>329.60828197255569</v>
      </c>
      <c r="I932">
        <v>6</v>
      </c>
      <c r="J932">
        <v>1722</v>
      </c>
      <c r="K932">
        <v>6179</v>
      </c>
      <c r="L932">
        <v>0.27868587150024282</v>
      </c>
      <c r="M932">
        <v>1107.3817504260001</v>
      </c>
      <c r="N932">
        <v>265.08752302200003</v>
      </c>
      <c r="O932">
        <v>237.29608925400001</v>
      </c>
      <c r="P932" s="2">
        <f t="shared" si="14"/>
        <v>43387</v>
      </c>
    </row>
    <row r="933" spans="1:16" x14ac:dyDescent="0.35">
      <c r="A933">
        <v>164</v>
      </c>
      <c r="B933" s="1">
        <v>43385</v>
      </c>
      <c r="C933">
        <v>275</v>
      </c>
      <c r="D933">
        <v>0.64307883300000002</v>
      </c>
      <c r="E933">
        <v>0.15394165100000001</v>
      </c>
      <c r="F933">
        <v>0.13780260699999999</v>
      </c>
      <c r="G933">
        <v>5.9410692999999997</v>
      </c>
      <c r="H933">
        <v>329.60828197255569</v>
      </c>
      <c r="I933">
        <v>6</v>
      </c>
      <c r="J933">
        <v>1722</v>
      </c>
      <c r="K933">
        <v>6179</v>
      </c>
      <c r="L933">
        <v>0.27868587150024282</v>
      </c>
      <c r="M933">
        <v>1107.3817504260001</v>
      </c>
      <c r="N933">
        <v>265.08752302200003</v>
      </c>
      <c r="O933">
        <v>237.29608925400001</v>
      </c>
      <c r="P933" s="2">
        <f t="shared" si="14"/>
        <v>43388</v>
      </c>
    </row>
    <row r="934" spans="1:16" x14ac:dyDescent="0.35">
      <c r="A934">
        <v>164</v>
      </c>
      <c r="B934" s="1">
        <v>43385</v>
      </c>
      <c r="C934">
        <v>275</v>
      </c>
      <c r="D934">
        <v>0.64307883300000002</v>
      </c>
      <c r="E934">
        <v>0.15394165100000001</v>
      </c>
      <c r="F934">
        <v>0.13780260699999999</v>
      </c>
      <c r="G934">
        <v>5.9410692999999997</v>
      </c>
      <c r="H934">
        <v>329.60828197255569</v>
      </c>
      <c r="I934">
        <v>6</v>
      </c>
      <c r="J934">
        <v>1722</v>
      </c>
      <c r="K934">
        <v>6179</v>
      </c>
      <c r="L934">
        <v>0.27868587150024282</v>
      </c>
      <c r="M934">
        <v>1107.3817504260001</v>
      </c>
      <c r="N934">
        <v>265.08752302200003</v>
      </c>
      <c r="O934">
        <v>237.29608925400001</v>
      </c>
      <c r="P934" s="2">
        <f t="shared" si="14"/>
        <v>43389</v>
      </c>
    </row>
    <row r="935" spans="1:16" x14ac:dyDescent="0.35">
      <c r="A935">
        <v>164</v>
      </c>
      <c r="B935" s="1">
        <v>43385</v>
      </c>
      <c r="C935">
        <v>275</v>
      </c>
      <c r="D935">
        <v>0.64307883300000002</v>
      </c>
      <c r="E935">
        <v>0.15394165100000001</v>
      </c>
      <c r="F935">
        <v>0.13780260699999999</v>
      </c>
      <c r="G935">
        <v>5.9410692999999997</v>
      </c>
      <c r="H935">
        <v>329.60828197255569</v>
      </c>
      <c r="I935">
        <v>6</v>
      </c>
      <c r="J935">
        <v>1722</v>
      </c>
      <c r="K935">
        <v>6179</v>
      </c>
      <c r="L935">
        <v>0.27868587150024282</v>
      </c>
      <c r="M935">
        <v>1107.3817504260001</v>
      </c>
      <c r="N935">
        <v>265.08752302200003</v>
      </c>
      <c r="O935">
        <v>237.29608925400001</v>
      </c>
      <c r="P935" s="2">
        <f t="shared" si="14"/>
        <v>43390</v>
      </c>
    </row>
    <row r="936" spans="1:16" x14ac:dyDescent="0.35">
      <c r="A936">
        <v>165</v>
      </c>
      <c r="B936" s="1">
        <v>43386</v>
      </c>
      <c r="C936">
        <v>439</v>
      </c>
      <c r="D936">
        <v>0.620711974</v>
      </c>
      <c r="E936">
        <v>8.9320388000000001E-2</v>
      </c>
      <c r="F936">
        <v>0.16828478999999999</v>
      </c>
      <c r="G936">
        <v>6.5536976999999998</v>
      </c>
      <c r="H936">
        <v>538.90302145466478</v>
      </c>
      <c r="I936">
        <v>7</v>
      </c>
      <c r="J936">
        <v>1416</v>
      </c>
      <c r="K936">
        <v>6179</v>
      </c>
      <c r="L936">
        <v>0.22916329503155849</v>
      </c>
      <c r="M936">
        <v>878.92815518400005</v>
      </c>
      <c r="N936">
        <v>126.477669408</v>
      </c>
      <c r="O936">
        <v>238.29126264000001</v>
      </c>
      <c r="P936" s="2">
        <f t="shared" si="14"/>
        <v>43386</v>
      </c>
    </row>
    <row r="937" spans="1:16" x14ac:dyDescent="0.35">
      <c r="A937">
        <v>165</v>
      </c>
      <c r="B937" s="1">
        <v>43386</v>
      </c>
      <c r="C937">
        <v>439</v>
      </c>
      <c r="D937">
        <v>0.620711974</v>
      </c>
      <c r="E937">
        <v>8.9320388000000001E-2</v>
      </c>
      <c r="F937">
        <v>0.16828478999999999</v>
      </c>
      <c r="G937">
        <v>6.5536976999999998</v>
      </c>
      <c r="H937">
        <v>538.90302145466478</v>
      </c>
      <c r="I937">
        <v>7</v>
      </c>
      <c r="J937">
        <v>1416</v>
      </c>
      <c r="K937">
        <v>6179</v>
      </c>
      <c r="L937">
        <v>0.22916329503155849</v>
      </c>
      <c r="M937">
        <v>878.92815518400005</v>
      </c>
      <c r="N937">
        <v>126.477669408</v>
      </c>
      <c r="O937">
        <v>238.29126264000001</v>
      </c>
      <c r="P937" s="2">
        <f t="shared" si="14"/>
        <v>43387</v>
      </c>
    </row>
    <row r="938" spans="1:16" x14ac:dyDescent="0.35">
      <c r="A938">
        <v>165</v>
      </c>
      <c r="B938" s="1">
        <v>43386</v>
      </c>
      <c r="C938">
        <v>439</v>
      </c>
      <c r="D938">
        <v>0.620711974</v>
      </c>
      <c r="E938">
        <v>8.9320388000000001E-2</v>
      </c>
      <c r="F938">
        <v>0.16828478999999999</v>
      </c>
      <c r="G938">
        <v>6.5536976999999998</v>
      </c>
      <c r="H938">
        <v>538.90302145466478</v>
      </c>
      <c r="I938">
        <v>7</v>
      </c>
      <c r="J938">
        <v>1416</v>
      </c>
      <c r="K938">
        <v>6179</v>
      </c>
      <c r="L938">
        <v>0.22916329503155849</v>
      </c>
      <c r="M938">
        <v>878.92815518400005</v>
      </c>
      <c r="N938">
        <v>126.477669408</v>
      </c>
      <c r="O938">
        <v>238.29126264000001</v>
      </c>
      <c r="P938" s="2">
        <f t="shared" si="14"/>
        <v>43388</v>
      </c>
    </row>
    <row r="939" spans="1:16" x14ac:dyDescent="0.35">
      <c r="A939">
        <v>165</v>
      </c>
      <c r="B939" s="1">
        <v>43386</v>
      </c>
      <c r="C939">
        <v>439</v>
      </c>
      <c r="D939">
        <v>0.620711974</v>
      </c>
      <c r="E939">
        <v>8.9320388000000001E-2</v>
      </c>
      <c r="F939">
        <v>0.16828478999999999</v>
      </c>
      <c r="G939">
        <v>6.5536976999999998</v>
      </c>
      <c r="H939">
        <v>538.90302145466478</v>
      </c>
      <c r="I939">
        <v>7</v>
      </c>
      <c r="J939">
        <v>1416</v>
      </c>
      <c r="K939">
        <v>6179</v>
      </c>
      <c r="L939">
        <v>0.22916329503155849</v>
      </c>
      <c r="M939">
        <v>878.92815518400005</v>
      </c>
      <c r="N939">
        <v>126.477669408</v>
      </c>
      <c r="O939">
        <v>238.29126264000001</v>
      </c>
      <c r="P939" s="2">
        <f t="shared" si="14"/>
        <v>43389</v>
      </c>
    </row>
    <row r="940" spans="1:16" x14ac:dyDescent="0.35">
      <c r="A940">
        <v>165</v>
      </c>
      <c r="B940" s="1">
        <v>43386</v>
      </c>
      <c r="C940">
        <v>439</v>
      </c>
      <c r="D940">
        <v>0.620711974</v>
      </c>
      <c r="E940">
        <v>8.9320388000000001E-2</v>
      </c>
      <c r="F940">
        <v>0.16828478999999999</v>
      </c>
      <c r="G940">
        <v>6.5536976999999998</v>
      </c>
      <c r="H940">
        <v>538.90302145466478</v>
      </c>
      <c r="I940">
        <v>7</v>
      </c>
      <c r="J940">
        <v>1416</v>
      </c>
      <c r="K940">
        <v>6179</v>
      </c>
      <c r="L940">
        <v>0.22916329503155849</v>
      </c>
      <c r="M940">
        <v>878.92815518400005</v>
      </c>
      <c r="N940">
        <v>126.477669408</v>
      </c>
      <c r="O940">
        <v>238.29126264000001</v>
      </c>
      <c r="P940" s="2">
        <f t="shared" si="14"/>
        <v>43390</v>
      </c>
    </row>
    <row r="941" spans="1:16" x14ac:dyDescent="0.35">
      <c r="A941">
        <v>165</v>
      </c>
      <c r="B941" s="1">
        <v>43386</v>
      </c>
      <c r="C941">
        <v>439</v>
      </c>
      <c r="D941">
        <v>0.620711974</v>
      </c>
      <c r="E941">
        <v>8.9320388000000001E-2</v>
      </c>
      <c r="F941">
        <v>0.16828478999999999</v>
      </c>
      <c r="G941">
        <v>6.5536976999999998</v>
      </c>
      <c r="H941">
        <v>538.90302145466478</v>
      </c>
      <c r="I941">
        <v>7</v>
      </c>
      <c r="J941">
        <v>1416</v>
      </c>
      <c r="K941">
        <v>6179</v>
      </c>
      <c r="L941">
        <v>0.22916329503155849</v>
      </c>
      <c r="M941">
        <v>878.92815518400005</v>
      </c>
      <c r="N941">
        <v>126.477669408</v>
      </c>
      <c r="O941">
        <v>238.29126264000001</v>
      </c>
      <c r="P941" s="2">
        <f t="shared" si="14"/>
        <v>43391</v>
      </c>
    </row>
    <row r="942" spans="1:16" x14ac:dyDescent="0.35">
      <c r="A942">
        <v>165</v>
      </c>
      <c r="B942" s="1">
        <v>43386</v>
      </c>
      <c r="C942">
        <v>439</v>
      </c>
      <c r="D942">
        <v>0.620711974</v>
      </c>
      <c r="E942">
        <v>8.9320388000000001E-2</v>
      </c>
      <c r="F942">
        <v>0.16828478999999999</v>
      </c>
      <c r="G942">
        <v>6.5536976999999998</v>
      </c>
      <c r="H942">
        <v>538.90302145466478</v>
      </c>
      <c r="I942">
        <v>7</v>
      </c>
      <c r="J942">
        <v>1416</v>
      </c>
      <c r="K942">
        <v>6179</v>
      </c>
      <c r="L942">
        <v>0.22916329503155849</v>
      </c>
      <c r="M942">
        <v>878.92815518400005</v>
      </c>
      <c r="N942">
        <v>126.477669408</v>
      </c>
      <c r="O942">
        <v>238.29126264000001</v>
      </c>
      <c r="P942" s="2">
        <f t="shared" si="14"/>
        <v>43392</v>
      </c>
    </row>
    <row r="943" spans="1:16" x14ac:dyDescent="0.35">
      <c r="A943">
        <v>166</v>
      </c>
      <c r="B943" s="1">
        <v>43387</v>
      </c>
      <c r="C943">
        <v>184</v>
      </c>
      <c r="D943">
        <v>0.73538788499999996</v>
      </c>
      <c r="E943">
        <v>5.3134963E-2</v>
      </c>
      <c r="F943">
        <v>0.116896918</v>
      </c>
      <c r="G943">
        <v>6.6960679999999986</v>
      </c>
      <c r="H943">
        <v>267.0016008319264</v>
      </c>
      <c r="I943">
        <v>7</v>
      </c>
      <c r="J943">
        <v>1295</v>
      </c>
      <c r="K943">
        <v>6179</v>
      </c>
      <c r="L943">
        <v>0.20958083832335331</v>
      </c>
      <c r="M943">
        <v>952.3273110749999</v>
      </c>
      <c r="N943">
        <v>68.809777085000007</v>
      </c>
      <c r="O943">
        <v>151.38150881000001</v>
      </c>
      <c r="P943" s="2">
        <f t="shared" si="14"/>
        <v>43387</v>
      </c>
    </row>
    <row r="944" spans="1:16" x14ac:dyDescent="0.35">
      <c r="A944">
        <v>166</v>
      </c>
      <c r="B944" s="1">
        <v>43387</v>
      </c>
      <c r="C944">
        <v>184</v>
      </c>
      <c r="D944">
        <v>0.73538788499999996</v>
      </c>
      <c r="E944">
        <v>5.3134963E-2</v>
      </c>
      <c r="F944">
        <v>0.116896918</v>
      </c>
      <c r="G944">
        <v>6.6960679999999986</v>
      </c>
      <c r="H944">
        <v>267.0016008319264</v>
      </c>
      <c r="I944">
        <v>7</v>
      </c>
      <c r="J944">
        <v>1295</v>
      </c>
      <c r="K944">
        <v>6179</v>
      </c>
      <c r="L944">
        <v>0.20958083832335331</v>
      </c>
      <c r="M944">
        <v>952.3273110749999</v>
      </c>
      <c r="N944">
        <v>68.809777085000007</v>
      </c>
      <c r="O944">
        <v>151.38150881000001</v>
      </c>
      <c r="P944" s="2">
        <f t="shared" si="14"/>
        <v>43388</v>
      </c>
    </row>
    <row r="945" spans="1:16" x14ac:dyDescent="0.35">
      <c r="A945">
        <v>166</v>
      </c>
      <c r="B945" s="1">
        <v>43387</v>
      </c>
      <c r="C945">
        <v>184</v>
      </c>
      <c r="D945">
        <v>0.73538788499999996</v>
      </c>
      <c r="E945">
        <v>5.3134963E-2</v>
      </c>
      <c r="F945">
        <v>0.116896918</v>
      </c>
      <c r="G945">
        <v>6.6960679999999986</v>
      </c>
      <c r="H945">
        <v>267.0016008319264</v>
      </c>
      <c r="I945">
        <v>7</v>
      </c>
      <c r="J945">
        <v>1295</v>
      </c>
      <c r="K945">
        <v>6179</v>
      </c>
      <c r="L945">
        <v>0.20958083832335331</v>
      </c>
      <c r="M945">
        <v>952.3273110749999</v>
      </c>
      <c r="N945">
        <v>68.809777085000007</v>
      </c>
      <c r="O945">
        <v>151.38150881000001</v>
      </c>
      <c r="P945" s="2">
        <f t="shared" si="14"/>
        <v>43389</v>
      </c>
    </row>
    <row r="946" spans="1:16" x14ac:dyDescent="0.35">
      <c r="A946">
        <v>166</v>
      </c>
      <c r="B946" s="1">
        <v>43387</v>
      </c>
      <c r="C946">
        <v>184</v>
      </c>
      <c r="D946">
        <v>0.73538788499999996</v>
      </c>
      <c r="E946">
        <v>5.3134963E-2</v>
      </c>
      <c r="F946">
        <v>0.116896918</v>
      </c>
      <c r="G946">
        <v>6.6960679999999986</v>
      </c>
      <c r="H946">
        <v>267.0016008319264</v>
      </c>
      <c r="I946">
        <v>7</v>
      </c>
      <c r="J946">
        <v>1295</v>
      </c>
      <c r="K946">
        <v>6179</v>
      </c>
      <c r="L946">
        <v>0.20958083832335331</v>
      </c>
      <c r="M946">
        <v>952.3273110749999</v>
      </c>
      <c r="N946">
        <v>68.809777085000007</v>
      </c>
      <c r="O946">
        <v>151.38150881000001</v>
      </c>
      <c r="P946" s="2">
        <f t="shared" si="14"/>
        <v>43390</v>
      </c>
    </row>
    <row r="947" spans="1:16" x14ac:dyDescent="0.35">
      <c r="A947">
        <v>166</v>
      </c>
      <c r="B947" s="1">
        <v>43387</v>
      </c>
      <c r="C947">
        <v>184</v>
      </c>
      <c r="D947">
        <v>0.73538788499999996</v>
      </c>
      <c r="E947">
        <v>5.3134963E-2</v>
      </c>
      <c r="F947">
        <v>0.116896918</v>
      </c>
      <c r="G947">
        <v>6.6960679999999986</v>
      </c>
      <c r="H947">
        <v>267.0016008319264</v>
      </c>
      <c r="I947">
        <v>7</v>
      </c>
      <c r="J947">
        <v>1295</v>
      </c>
      <c r="K947">
        <v>6179</v>
      </c>
      <c r="L947">
        <v>0.20958083832335331</v>
      </c>
      <c r="M947">
        <v>952.3273110749999</v>
      </c>
      <c r="N947">
        <v>68.809777085000007</v>
      </c>
      <c r="O947">
        <v>151.38150881000001</v>
      </c>
      <c r="P947" s="2">
        <f t="shared" si="14"/>
        <v>43391</v>
      </c>
    </row>
    <row r="948" spans="1:16" x14ac:dyDescent="0.35">
      <c r="A948">
        <v>166</v>
      </c>
      <c r="B948" s="1">
        <v>43387</v>
      </c>
      <c r="C948">
        <v>184</v>
      </c>
      <c r="D948">
        <v>0.73538788499999996</v>
      </c>
      <c r="E948">
        <v>5.3134963E-2</v>
      </c>
      <c r="F948">
        <v>0.116896918</v>
      </c>
      <c r="G948">
        <v>6.6960679999999986</v>
      </c>
      <c r="H948">
        <v>267.0016008319264</v>
      </c>
      <c r="I948">
        <v>7</v>
      </c>
      <c r="J948">
        <v>1295</v>
      </c>
      <c r="K948">
        <v>6179</v>
      </c>
      <c r="L948">
        <v>0.20958083832335331</v>
      </c>
      <c r="M948">
        <v>952.3273110749999</v>
      </c>
      <c r="N948">
        <v>68.809777085000007</v>
      </c>
      <c r="O948">
        <v>151.38150881000001</v>
      </c>
      <c r="P948" s="2">
        <f t="shared" si="14"/>
        <v>43392</v>
      </c>
    </row>
    <row r="949" spans="1:16" x14ac:dyDescent="0.35">
      <c r="A949">
        <v>166</v>
      </c>
      <c r="B949" s="1">
        <v>43387</v>
      </c>
      <c r="C949">
        <v>184</v>
      </c>
      <c r="D949">
        <v>0.73538788499999996</v>
      </c>
      <c r="E949">
        <v>5.3134963E-2</v>
      </c>
      <c r="F949">
        <v>0.116896918</v>
      </c>
      <c r="G949">
        <v>6.6960679999999986</v>
      </c>
      <c r="H949">
        <v>267.0016008319264</v>
      </c>
      <c r="I949">
        <v>7</v>
      </c>
      <c r="J949">
        <v>1295</v>
      </c>
      <c r="K949">
        <v>6179</v>
      </c>
      <c r="L949">
        <v>0.20958083832335331</v>
      </c>
      <c r="M949">
        <v>952.3273110749999</v>
      </c>
      <c r="N949">
        <v>68.809777085000007</v>
      </c>
      <c r="O949">
        <v>151.38150881000001</v>
      </c>
      <c r="P949" s="2">
        <f t="shared" si="14"/>
        <v>43393</v>
      </c>
    </row>
    <row r="950" spans="1:16" x14ac:dyDescent="0.35">
      <c r="A950">
        <v>167</v>
      </c>
      <c r="B950" s="1">
        <v>43388</v>
      </c>
      <c r="C950">
        <v>115</v>
      </c>
      <c r="D950">
        <v>0.78117647099999998</v>
      </c>
      <c r="E950">
        <v>3.5294117999999999E-2</v>
      </c>
      <c r="F950">
        <v>0.256470588</v>
      </c>
      <c r="G950">
        <v>5.9537445</v>
      </c>
      <c r="H950">
        <v>146.92573403851321</v>
      </c>
      <c r="I950">
        <v>6</v>
      </c>
      <c r="J950">
        <v>1294</v>
      </c>
      <c r="K950">
        <v>6179</v>
      </c>
      <c r="L950">
        <v>0.20941899983816151</v>
      </c>
      <c r="M950">
        <v>1010.842353474</v>
      </c>
      <c r="N950">
        <v>45.670588692000003</v>
      </c>
      <c r="O950">
        <v>331.87294087200002</v>
      </c>
      <c r="P950" s="2">
        <f t="shared" si="14"/>
        <v>43388</v>
      </c>
    </row>
    <row r="951" spans="1:16" x14ac:dyDescent="0.35">
      <c r="A951">
        <v>167</v>
      </c>
      <c r="B951" s="1">
        <v>43388</v>
      </c>
      <c r="C951">
        <v>115</v>
      </c>
      <c r="D951">
        <v>0.78117647099999998</v>
      </c>
      <c r="E951">
        <v>3.5294117999999999E-2</v>
      </c>
      <c r="F951">
        <v>0.256470588</v>
      </c>
      <c r="G951">
        <v>5.9537445</v>
      </c>
      <c r="H951">
        <v>146.92573403851321</v>
      </c>
      <c r="I951">
        <v>6</v>
      </c>
      <c r="J951">
        <v>1294</v>
      </c>
      <c r="K951">
        <v>6179</v>
      </c>
      <c r="L951">
        <v>0.20941899983816151</v>
      </c>
      <c r="M951">
        <v>1010.842353474</v>
      </c>
      <c r="N951">
        <v>45.670588692000003</v>
      </c>
      <c r="O951">
        <v>331.87294087200002</v>
      </c>
      <c r="P951" s="2">
        <f t="shared" si="14"/>
        <v>43389</v>
      </c>
    </row>
    <row r="952" spans="1:16" x14ac:dyDescent="0.35">
      <c r="A952">
        <v>167</v>
      </c>
      <c r="B952" s="1">
        <v>43388</v>
      </c>
      <c r="C952">
        <v>115</v>
      </c>
      <c r="D952">
        <v>0.78117647099999998</v>
      </c>
      <c r="E952">
        <v>3.5294117999999999E-2</v>
      </c>
      <c r="F952">
        <v>0.256470588</v>
      </c>
      <c r="G952">
        <v>5.9537445</v>
      </c>
      <c r="H952">
        <v>146.92573403851321</v>
      </c>
      <c r="I952">
        <v>6</v>
      </c>
      <c r="J952">
        <v>1294</v>
      </c>
      <c r="K952">
        <v>6179</v>
      </c>
      <c r="L952">
        <v>0.20941899983816151</v>
      </c>
      <c r="M952">
        <v>1010.842353474</v>
      </c>
      <c r="N952">
        <v>45.670588692000003</v>
      </c>
      <c r="O952">
        <v>331.87294087200002</v>
      </c>
      <c r="P952" s="2">
        <f t="shared" si="14"/>
        <v>43390</v>
      </c>
    </row>
    <row r="953" spans="1:16" x14ac:dyDescent="0.35">
      <c r="A953">
        <v>167</v>
      </c>
      <c r="B953" s="1">
        <v>43388</v>
      </c>
      <c r="C953">
        <v>115</v>
      </c>
      <c r="D953">
        <v>0.78117647099999998</v>
      </c>
      <c r="E953">
        <v>3.5294117999999999E-2</v>
      </c>
      <c r="F953">
        <v>0.256470588</v>
      </c>
      <c r="G953">
        <v>5.9537445</v>
      </c>
      <c r="H953">
        <v>146.92573403851321</v>
      </c>
      <c r="I953">
        <v>6</v>
      </c>
      <c r="J953">
        <v>1294</v>
      </c>
      <c r="K953">
        <v>6179</v>
      </c>
      <c r="L953">
        <v>0.20941899983816151</v>
      </c>
      <c r="M953">
        <v>1010.842353474</v>
      </c>
      <c r="N953">
        <v>45.670588692000003</v>
      </c>
      <c r="O953">
        <v>331.87294087200002</v>
      </c>
      <c r="P953" s="2">
        <f t="shared" si="14"/>
        <v>43391</v>
      </c>
    </row>
    <row r="954" spans="1:16" x14ac:dyDescent="0.35">
      <c r="A954">
        <v>167</v>
      </c>
      <c r="B954" s="1">
        <v>43388</v>
      </c>
      <c r="C954">
        <v>115</v>
      </c>
      <c r="D954">
        <v>0.78117647099999998</v>
      </c>
      <c r="E954">
        <v>3.5294117999999999E-2</v>
      </c>
      <c r="F954">
        <v>0.256470588</v>
      </c>
      <c r="G954">
        <v>5.9537445</v>
      </c>
      <c r="H954">
        <v>146.92573403851321</v>
      </c>
      <c r="I954">
        <v>6</v>
      </c>
      <c r="J954">
        <v>1294</v>
      </c>
      <c r="K954">
        <v>6179</v>
      </c>
      <c r="L954">
        <v>0.20941899983816151</v>
      </c>
      <c r="M954">
        <v>1010.842353474</v>
      </c>
      <c r="N954">
        <v>45.670588692000003</v>
      </c>
      <c r="O954">
        <v>331.87294087200002</v>
      </c>
      <c r="P954" s="2">
        <f t="shared" si="14"/>
        <v>43392</v>
      </c>
    </row>
    <row r="955" spans="1:16" x14ac:dyDescent="0.35">
      <c r="A955">
        <v>167</v>
      </c>
      <c r="B955" s="1">
        <v>43388</v>
      </c>
      <c r="C955">
        <v>115</v>
      </c>
      <c r="D955">
        <v>0.78117647099999998</v>
      </c>
      <c r="E955">
        <v>3.5294117999999999E-2</v>
      </c>
      <c r="F955">
        <v>0.256470588</v>
      </c>
      <c r="G955">
        <v>5.9537445</v>
      </c>
      <c r="H955">
        <v>146.92573403851321</v>
      </c>
      <c r="I955">
        <v>6</v>
      </c>
      <c r="J955">
        <v>1294</v>
      </c>
      <c r="K955">
        <v>6179</v>
      </c>
      <c r="L955">
        <v>0.20941899983816151</v>
      </c>
      <c r="M955">
        <v>1010.842353474</v>
      </c>
      <c r="N955">
        <v>45.670588692000003</v>
      </c>
      <c r="O955">
        <v>331.87294087200002</v>
      </c>
      <c r="P955" s="2">
        <f t="shared" si="14"/>
        <v>43393</v>
      </c>
    </row>
    <row r="956" spans="1:16" x14ac:dyDescent="0.35">
      <c r="A956">
        <v>168</v>
      </c>
      <c r="B956" s="1">
        <v>43389</v>
      </c>
      <c r="C956">
        <v>73</v>
      </c>
      <c r="D956">
        <v>0.95151515200000003</v>
      </c>
      <c r="E956">
        <v>8.4848485000000001E-2</v>
      </c>
      <c r="F956">
        <v>0.16969697</v>
      </c>
      <c r="G956">
        <v>5.6778845999999996</v>
      </c>
      <c r="H956">
        <v>108.2491297243139</v>
      </c>
      <c r="I956">
        <v>6</v>
      </c>
      <c r="J956">
        <v>1305</v>
      </c>
      <c r="K956">
        <v>6179</v>
      </c>
      <c r="L956">
        <v>0.21119922317527109</v>
      </c>
      <c r="M956">
        <v>1241.72727336</v>
      </c>
      <c r="N956">
        <v>110.72727292499999</v>
      </c>
      <c r="O956">
        <v>221.45454584999999</v>
      </c>
      <c r="P956" s="2">
        <f t="shared" si="14"/>
        <v>43389</v>
      </c>
    </row>
    <row r="957" spans="1:16" x14ac:dyDescent="0.35">
      <c r="A957">
        <v>168</v>
      </c>
      <c r="B957" s="1">
        <v>43389</v>
      </c>
      <c r="C957">
        <v>73</v>
      </c>
      <c r="D957">
        <v>0.95151515200000003</v>
      </c>
      <c r="E957">
        <v>8.4848485000000001E-2</v>
      </c>
      <c r="F957">
        <v>0.16969697</v>
      </c>
      <c r="G957">
        <v>5.6778845999999996</v>
      </c>
      <c r="H957">
        <v>108.2491297243139</v>
      </c>
      <c r="I957">
        <v>6</v>
      </c>
      <c r="J957">
        <v>1305</v>
      </c>
      <c r="K957">
        <v>6179</v>
      </c>
      <c r="L957">
        <v>0.21119922317527109</v>
      </c>
      <c r="M957">
        <v>1241.72727336</v>
      </c>
      <c r="N957">
        <v>110.72727292499999</v>
      </c>
      <c r="O957">
        <v>221.45454584999999</v>
      </c>
      <c r="P957" s="2">
        <f t="shared" si="14"/>
        <v>43390</v>
      </c>
    </row>
    <row r="958" spans="1:16" x14ac:dyDescent="0.35">
      <c r="A958">
        <v>168</v>
      </c>
      <c r="B958" s="1">
        <v>43389</v>
      </c>
      <c r="C958">
        <v>73</v>
      </c>
      <c r="D958">
        <v>0.95151515200000003</v>
      </c>
      <c r="E958">
        <v>8.4848485000000001E-2</v>
      </c>
      <c r="F958">
        <v>0.16969697</v>
      </c>
      <c r="G958">
        <v>5.6778845999999996</v>
      </c>
      <c r="H958">
        <v>108.2491297243139</v>
      </c>
      <c r="I958">
        <v>6</v>
      </c>
      <c r="J958">
        <v>1305</v>
      </c>
      <c r="K958">
        <v>6179</v>
      </c>
      <c r="L958">
        <v>0.21119922317527109</v>
      </c>
      <c r="M958">
        <v>1241.72727336</v>
      </c>
      <c r="N958">
        <v>110.72727292499999</v>
      </c>
      <c r="O958">
        <v>221.45454584999999</v>
      </c>
      <c r="P958" s="2">
        <f t="shared" si="14"/>
        <v>43391</v>
      </c>
    </row>
    <row r="959" spans="1:16" x14ac:dyDescent="0.35">
      <c r="A959">
        <v>168</v>
      </c>
      <c r="B959" s="1">
        <v>43389</v>
      </c>
      <c r="C959">
        <v>73</v>
      </c>
      <c r="D959">
        <v>0.95151515200000003</v>
      </c>
      <c r="E959">
        <v>8.4848485000000001E-2</v>
      </c>
      <c r="F959">
        <v>0.16969697</v>
      </c>
      <c r="G959">
        <v>5.6778845999999996</v>
      </c>
      <c r="H959">
        <v>108.2491297243139</v>
      </c>
      <c r="I959">
        <v>6</v>
      </c>
      <c r="J959">
        <v>1305</v>
      </c>
      <c r="K959">
        <v>6179</v>
      </c>
      <c r="L959">
        <v>0.21119922317527109</v>
      </c>
      <c r="M959">
        <v>1241.72727336</v>
      </c>
      <c r="N959">
        <v>110.72727292499999</v>
      </c>
      <c r="O959">
        <v>221.45454584999999</v>
      </c>
      <c r="P959" s="2">
        <f t="shared" si="14"/>
        <v>43392</v>
      </c>
    </row>
    <row r="960" spans="1:16" x14ac:dyDescent="0.35">
      <c r="A960">
        <v>168</v>
      </c>
      <c r="B960" s="1">
        <v>43389</v>
      </c>
      <c r="C960">
        <v>73</v>
      </c>
      <c r="D960">
        <v>0.95151515200000003</v>
      </c>
      <c r="E960">
        <v>8.4848485000000001E-2</v>
      </c>
      <c r="F960">
        <v>0.16969697</v>
      </c>
      <c r="G960">
        <v>5.6778845999999996</v>
      </c>
      <c r="H960">
        <v>108.2491297243139</v>
      </c>
      <c r="I960">
        <v>6</v>
      </c>
      <c r="J960">
        <v>1305</v>
      </c>
      <c r="K960">
        <v>6179</v>
      </c>
      <c r="L960">
        <v>0.21119922317527109</v>
      </c>
      <c r="M960">
        <v>1241.72727336</v>
      </c>
      <c r="N960">
        <v>110.72727292499999</v>
      </c>
      <c r="O960">
        <v>221.45454584999999</v>
      </c>
      <c r="P960" s="2">
        <f t="shared" si="14"/>
        <v>43393</v>
      </c>
    </row>
    <row r="961" spans="1:16" x14ac:dyDescent="0.35">
      <c r="A961">
        <v>168</v>
      </c>
      <c r="B961" s="1">
        <v>43389</v>
      </c>
      <c r="C961">
        <v>73</v>
      </c>
      <c r="D961">
        <v>0.95151515200000003</v>
      </c>
      <c r="E961">
        <v>8.4848485000000001E-2</v>
      </c>
      <c r="F961">
        <v>0.16969697</v>
      </c>
      <c r="G961">
        <v>5.6778845999999996</v>
      </c>
      <c r="H961">
        <v>108.2491297243139</v>
      </c>
      <c r="I961">
        <v>6</v>
      </c>
      <c r="J961">
        <v>1305</v>
      </c>
      <c r="K961">
        <v>6179</v>
      </c>
      <c r="L961">
        <v>0.21119922317527109</v>
      </c>
      <c r="M961">
        <v>1241.72727336</v>
      </c>
      <c r="N961">
        <v>110.72727292499999</v>
      </c>
      <c r="O961">
        <v>221.45454584999999</v>
      </c>
      <c r="P961" s="2">
        <f t="shared" si="14"/>
        <v>43394</v>
      </c>
    </row>
    <row r="962" spans="1:16" x14ac:dyDescent="0.35">
      <c r="A962">
        <v>169</v>
      </c>
      <c r="B962" s="1">
        <v>43390</v>
      </c>
      <c r="C962">
        <v>636</v>
      </c>
      <c r="D962">
        <v>0.51249999999999996</v>
      </c>
      <c r="E962">
        <v>1.0714286E-2</v>
      </c>
      <c r="F962">
        <v>0.33214285700000001</v>
      </c>
      <c r="G962">
        <v>3.4023769000000001</v>
      </c>
      <c r="H962">
        <v>635.56183732484226</v>
      </c>
      <c r="I962">
        <v>3</v>
      </c>
      <c r="J962">
        <v>1804</v>
      </c>
      <c r="K962">
        <v>6179</v>
      </c>
      <c r="L962">
        <v>0.29195662728596861</v>
      </c>
      <c r="M962">
        <v>924.55</v>
      </c>
      <c r="N962">
        <v>19.328571944</v>
      </c>
      <c r="O962">
        <v>599.18571402800001</v>
      </c>
      <c r="P962" s="2">
        <f t="shared" ref="P962:P1025" si="15">IF(B962&lt;&gt;B961,B962,P961+1)</f>
        <v>43390</v>
      </c>
    </row>
    <row r="963" spans="1:16" x14ac:dyDescent="0.35">
      <c r="A963">
        <v>169</v>
      </c>
      <c r="B963" s="1">
        <v>43390</v>
      </c>
      <c r="C963">
        <v>636</v>
      </c>
      <c r="D963">
        <v>0.51249999999999996</v>
      </c>
      <c r="E963">
        <v>1.0714286E-2</v>
      </c>
      <c r="F963">
        <v>0.33214285700000001</v>
      </c>
      <c r="G963">
        <v>3.4023769000000001</v>
      </c>
      <c r="H963">
        <v>635.56183732484226</v>
      </c>
      <c r="I963">
        <v>3</v>
      </c>
      <c r="J963">
        <v>1804</v>
      </c>
      <c r="K963">
        <v>6179</v>
      </c>
      <c r="L963">
        <v>0.29195662728596861</v>
      </c>
      <c r="M963">
        <v>924.55</v>
      </c>
      <c r="N963">
        <v>19.328571944</v>
      </c>
      <c r="O963">
        <v>599.18571402800001</v>
      </c>
      <c r="P963" s="2">
        <f t="shared" si="15"/>
        <v>43391</v>
      </c>
    </row>
    <row r="964" spans="1:16" x14ac:dyDescent="0.35">
      <c r="A964">
        <v>169</v>
      </c>
      <c r="B964" s="1">
        <v>43390</v>
      </c>
      <c r="C964">
        <v>636</v>
      </c>
      <c r="D964">
        <v>0.51249999999999996</v>
      </c>
      <c r="E964">
        <v>1.0714286E-2</v>
      </c>
      <c r="F964">
        <v>0.33214285700000001</v>
      </c>
      <c r="G964">
        <v>3.4023769000000001</v>
      </c>
      <c r="H964">
        <v>635.56183732484226</v>
      </c>
      <c r="I964">
        <v>3</v>
      </c>
      <c r="J964">
        <v>1804</v>
      </c>
      <c r="K964">
        <v>6179</v>
      </c>
      <c r="L964">
        <v>0.29195662728596861</v>
      </c>
      <c r="M964">
        <v>924.55</v>
      </c>
      <c r="N964">
        <v>19.328571944</v>
      </c>
      <c r="O964">
        <v>599.18571402800001</v>
      </c>
      <c r="P964" s="2">
        <f t="shared" si="15"/>
        <v>43392</v>
      </c>
    </row>
    <row r="965" spans="1:16" x14ac:dyDescent="0.35">
      <c r="A965">
        <v>170</v>
      </c>
      <c r="B965" s="1">
        <v>43391</v>
      </c>
      <c r="C965">
        <v>33</v>
      </c>
      <c r="D965">
        <v>0.88282138799999998</v>
      </c>
      <c r="E965">
        <v>2.7303754E-2</v>
      </c>
      <c r="F965">
        <v>0.46757679200000002</v>
      </c>
      <c r="G965">
        <v>3.3145695000000002</v>
      </c>
      <c r="H965">
        <v>32.17786909352737</v>
      </c>
      <c r="I965">
        <v>3</v>
      </c>
      <c r="J965">
        <v>1812</v>
      </c>
      <c r="K965">
        <v>6179</v>
      </c>
      <c r="L965">
        <v>0.29325133516750279</v>
      </c>
      <c r="M965">
        <v>1599.672355056</v>
      </c>
      <c r="N965">
        <v>49.474402247999997</v>
      </c>
      <c r="O965">
        <v>847.24914710400003</v>
      </c>
      <c r="P965" s="2">
        <f t="shared" si="15"/>
        <v>43391</v>
      </c>
    </row>
    <row r="966" spans="1:16" x14ac:dyDescent="0.35">
      <c r="A966">
        <v>170</v>
      </c>
      <c r="B966" s="1">
        <v>43391</v>
      </c>
      <c r="C966">
        <v>33</v>
      </c>
      <c r="D966">
        <v>0.88282138799999998</v>
      </c>
      <c r="E966">
        <v>2.7303754E-2</v>
      </c>
      <c r="F966">
        <v>0.46757679200000002</v>
      </c>
      <c r="G966">
        <v>3.3145695000000002</v>
      </c>
      <c r="H966">
        <v>32.17786909352737</v>
      </c>
      <c r="I966">
        <v>3</v>
      </c>
      <c r="J966">
        <v>1812</v>
      </c>
      <c r="K966">
        <v>6179</v>
      </c>
      <c r="L966">
        <v>0.29325133516750279</v>
      </c>
      <c r="M966">
        <v>1599.672355056</v>
      </c>
      <c r="N966">
        <v>49.474402247999997</v>
      </c>
      <c r="O966">
        <v>847.24914710400003</v>
      </c>
      <c r="P966" s="2">
        <f t="shared" si="15"/>
        <v>43392</v>
      </c>
    </row>
    <row r="967" spans="1:16" x14ac:dyDescent="0.35">
      <c r="A967">
        <v>170</v>
      </c>
      <c r="B967" s="1">
        <v>43391</v>
      </c>
      <c r="C967">
        <v>33</v>
      </c>
      <c r="D967">
        <v>0.88282138799999998</v>
      </c>
      <c r="E967">
        <v>2.7303754E-2</v>
      </c>
      <c r="F967">
        <v>0.46757679200000002</v>
      </c>
      <c r="G967">
        <v>3.3145695000000002</v>
      </c>
      <c r="H967">
        <v>32.17786909352737</v>
      </c>
      <c r="I967">
        <v>3</v>
      </c>
      <c r="J967">
        <v>1812</v>
      </c>
      <c r="K967">
        <v>6179</v>
      </c>
      <c r="L967">
        <v>0.29325133516750279</v>
      </c>
      <c r="M967">
        <v>1599.672355056</v>
      </c>
      <c r="N967">
        <v>49.474402247999997</v>
      </c>
      <c r="O967">
        <v>847.24914710400003</v>
      </c>
      <c r="P967" s="2">
        <f t="shared" si="15"/>
        <v>43393</v>
      </c>
    </row>
    <row r="968" spans="1:16" x14ac:dyDescent="0.35">
      <c r="A968">
        <v>171</v>
      </c>
      <c r="B968" s="1">
        <v>43392</v>
      </c>
      <c r="C968">
        <v>302</v>
      </c>
      <c r="D968">
        <v>0.66390270900000004</v>
      </c>
      <c r="E968">
        <v>0.112769486</v>
      </c>
      <c r="F968">
        <v>0.171365395</v>
      </c>
      <c r="G968">
        <v>6.0454053999999999</v>
      </c>
      <c r="H968">
        <v>369.4319120767509</v>
      </c>
      <c r="I968">
        <v>6</v>
      </c>
      <c r="J968">
        <v>1856</v>
      </c>
      <c r="K968">
        <v>6179</v>
      </c>
      <c r="L968">
        <v>0.30037222851594109</v>
      </c>
      <c r="M968">
        <v>1232.2034279039999</v>
      </c>
      <c r="N968">
        <v>209.30016601599999</v>
      </c>
      <c r="O968">
        <v>318.05417311999997</v>
      </c>
      <c r="P968" s="2">
        <f t="shared" si="15"/>
        <v>43392</v>
      </c>
    </row>
    <row r="969" spans="1:16" x14ac:dyDescent="0.35">
      <c r="A969">
        <v>171</v>
      </c>
      <c r="B969" s="1">
        <v>43392</v>
      </c>
      <c r="C969">
        <v>302</v>
      </c>
      <c r="D969">
        <v>0.66390270900000004</v>
      </c>
      <c r="E969">
        <v>0.112769486</v>
      </c>
      <c r="F969">
        <v>0.171365395</v>
      </c>
      <c r="G969">
        <v>6.0454053999999999</v>
      </c>
      <c r="H969">
        <v>369.4319120767509</v>
      </c>
      <c r="I969">
        <v>6</v>
      </c>
      <c r="J969">
        <v>1856</v>
      </c>
      <c r="K969">
        <v>6179</v>
      </c>
      <c r="L969">
        <v>0.30037222851594109</v>
      </c>
      <c r="M969">
        <v>1232.2034279039999</v>
      </c>
      <c r="N969">
        <v>209.30016601599999</v>
      </c>
      <c r="O969">
        <v>318.05417311999997</v>
      </c>
      <c r="P969" s="2">
        <f t="shared" si="15"/>
        <v>43393</v>
      </c>
    </row>
    <row r="970" spans="1:16" x14ac:dyDescent="0.35">
      <c r="A970">
        <v>171</v>
      </c>
      <c r="B970" s="1">
        <v>43392</v>
      </c>
      <c r="C970">
        <v>302</v>
      </c>
      <c r="D970">
        <v>0.66390270900000004</v>
      </c>
      <c r="E970">
        <v>0.112769486</v>
      </c>
      <c r="F970">
        <v>0.171365395</v>
      </c>
      <c r="G970">
        <v>6.0454053999999999</v>
      </c>
      <c r="H970">
        <v>369.4319120767509</v>
      </c>
      <c r="I970">
        <v>6</v>
      </c>
      <c r="J970">
        <v>1856</v>
      </c>
      <c r="K970">
        <v>6179</v>
      </c>
      <c r="L970">
        <v>0.30037222851594109</v>
      </c>
      <c r="M970">
        <v>1232.2034279039999</v>
      </c>
      <c r="N970">
        <v>209.30016601599999</v>
      </c>
      <c r="O970">
        <v>318.05417311999997</v>
      </c>
      <c r="P970" s="2">
        <f t="shared" si="15"/>
        <v>43394</v>
      </c>
    </row>
    <row r="971" spans="1:16" x14ac:dyDescent="0.35">
      <c r="A971">
        <v>171</v>
      </c>
      <c r="B971" s="1">
        <v>43392</v>
      </c>
      <c r="C971">
        <v>302</v>
      </c>
      <c r="D971">
        <v>0.66390270900000004</v>
      </c>
      <c r="E971">
        <v>0.112769486</v>
      </c>
      <c r="F971">
        <v>0.171365395</v>
      </c>
      <c r="G971">
        <v>6.0454053999999999</v>
      </c>
      <c r="H971">
        <v>369.4319120767509</v>
      </c>
      <c r="I971">
        <v>6</v>
      </c>
      <c r="J971">
        <v>1856</v>
      </c>
      <c r="K971">
        <v>6179</v>
      </c>
      <c r="L971">
        <v>0.30037222851594109</v>
      </c>
      <c r="M971">
        <v>1232.2034279039999</v>
      </c>
      <c r="N971">
        <v>209.30016601599999</v>
      </c>
      <c r="O971">
        <v>318.05417311999997</v>
      </c>
      <c r="P971" s="2">
        <f t="shared" si="15"/>
        <v>43395</v>
      </c>
    </row>
    <row r="972" spans="1:16" x14ac:dyDescent="0.35">
      <c r="A972">
        <v>171</v>
      </c>
      <c r="B972" s="1">
        <v>43392</v>
      </c>
      <c r="C972">
        <v>302</v>
      </c>
      <c r="D972">
        <v>0.66390270900000004</v>
      </c>
      <c r="E972">
        <v>0.112769486</v>
      </c>
      <c r="F972">
        <v>0.171365395</v>
      </c>
      <c r="G972">
        <v>6.0454053999999999</v>
      </c>
      <c r="H972">
        <v>369.4319120767509</v>
      </c>
      <c r="I972">
        <v>6</v>
      </c>
      <c r="J972">
        <v>1856</v>
      </c>
      <c r="K972">
        <v>6179</v>
      </c>
      <c r="L972">
        <v>0.30037222851594109</v>
      </c>
      <c r="M972">
        <v>1232.2034279039999</v>
      </c>
      <c r="N972">
        <v>209.30016601599999</v>
      </c>
      <c r="O972">
        <v>318.05417311999997</v>
      </c>
      <c r="P972" s="2">
        <f t="shared" si="15"/>
        <v>43396</v>
      </c>
    </row>
    <row r="973" spans="1:16" x14ac:dyDescent="0.35">
      <c r="A973">
        <v>171</v>
      </c>
      <c r="B973" s="1">
        <v>43392</v>
      </c>
      <c r="C973">
        <v>302</v>
      </c>
      <c r="D973">
        <v>0.66390270900000004</v>
      </c>
      <c r="E973">
        <v>0.112769486</v>
      </c>
      <c r="F973">
        <v>0.171365395</v>
      </c>
      <c r="G973">
        <v>6.0454053999999999</v>
      </c>
      <c r="H973">
        <v>369.4319120767509</v>
      </c>
      <c r="I973">
        <v>6</v>
      </c>
      <c r="J973">
        <v>1856</v>
      </c>
      <c r="K973">
        <v>6179</v>
      </c>
      <c r="L973">
        <v>0.30037222851594109</v>
      </c>
      <c r="M973">
        <v>1232.2034279039999</v>
      </c>
      <c r="N973">
        <v>209.30016601599999</v>
      </c>
      <c r="O973">
        <v>318.05417311999997</v>
      </c>
      <c r="P973" s="2">
        <f t="shared" si="15"/>
        <v>43397</v>
      </c>
    </row>
    <row r="974" spans="1:16" x14ac:dyDescent="0.35">
      <c r="A974">
        <v>172</v>
      </c>
      <c r="B974" s="1">
        <v>43393</v>
      </c>
      <c r="C974">
        <v>474</v>
      </c>
      <c r="D974">
        <v>0.59290953499999999</v>
      </c>
      <c r="E974">
        <v>8.6185818999999997E-2</v>
      </c>
      <c r="F974">
        <v>0.138141809</v>
      </c>
      <c r="G974">
        <v>6.9010322000000004</v>
      </c>
      <c r="H974">
        <v>594.65237863256129</v>
      </c>
      <c r="I974">
        <v>7</v>
      </c>
      <c r="J974">
        <v>1402</v>
      </c>
      <c r="K974">
        <v>6179</v>
      </c>
      <c r="L974">
        <v>0.22689755623887359</v>
      </c>
      <c r="M974">
        <v>831.25916806999999</v>
      </c>
      <c r="N974">
        <v>120.83251823800001</v>
      </c>
      <c r="O974">
        <v>193.67481621799999</v>
      </c>
      <c r="P974" s="2">
        <f t="shared" si="15"/>
        <v>43393</v>
      </c>
    </row>
    <row r="975" spans="1:16" x14ac:dyDescent="0.35">
      <c r="A975">
        <v>172</v>
      </c>
      <c r="B975" s="1">
        <v>43393</v>
      </c>
      <c r="C975">
        <v>474</v>
      </c>
      <c r="D975">
        <v>0.59290953499999999</v>
      </c>
      <c r="E975">
        <v>8.6185818999999997E-2</v>
      </c>
      <c r="F975">
        <v>0.138141809</v>
      </c>
      <c r="G975">
        <v>6.9010322000000004</v>
      </c>
      <c r="H975">
        <v>594.65237863256129</v>
      </c>
      <c r="I975">
        <v>7</v>
      </c>
      <c r="J975">
        <v>1402</v>
      </c>
      <c r="K975">
        <v>6179</v>
      </c>
      <c r="L975">
        <v>0.22689755623887359</v>
      </c>
      <c r="M975">
        <v>831.25916806999999</v>
      </c>
      <c r="N975">
        <v>120.83251823800001</v>
      </c>
      <c r="O975">
        <v>193.67481621799999</v>
      </c>
      <c r="P975" s="2">
        <f t="shared" si="15"/>
        <v>43394</v>
      </c>
    </row>
    <row r="976" spans="1:16" x14ac:dyDescent="0.35">
      <c r="A976">
        <v>172</v>
      </c>
      <c r="B976" s="1">
        <v>43393</v>
      </c>
      <c r="C976">
        <v>474</v>
      </c>
      <c r="D976">
        <v>0.59290953499999999</v>
      </c>
      <c r="E976">
        <v>8.6185818999999997E-2</v>
      </c>
      <c r="F976">
        <v>0.138141809</v>
      </c>
      <c r="G976">
        <v>6.9010322000000004</v>
      </c>
      <c r="H976">
        <v>594.65237863256129</v>
      </c>
      <c r="I976">
        <v>7</v>
      </c>
      <c r="J976">
        <v>1402</v>
      </c>
      <c r="K976">
        <v>6179</v>
      </c>
      <c r="L976">
        <v>0.22689755623887359</v>
      </c>
      <c r="M976">
        <v>831.25916806999999</v>
      </c>
      <c r="N976">
        <v>120.83251823800001</v>
      </c>
      <c r="O976">
        <v>193.67481621799999</v>
      </c>
      <c r="P976" s="2">
        <f t="shared" si="15"/>
        <v>43395</v>
      </c>
    </row>
    <row r="977" spans="1:16" x14ac:dyDescent="0.35">
      <c r="A977">
        <v>172</v>
      </c>
      <c r="B977" s="1">
        <v>43393</v>
      </c>
      <c r="C977">
        <v>474</v>
      </c>
      <c r="D977">
        <v>0.59290953499999999</v>
      </c>
      <c r="E977">
        <v>8.6185818999999997E-2</v>
      </c>
      <c r="F977">
        <v>0.138141809</v>
      </c>
      <c r="G977">
        <v>6.9010322000000004</v>
      </c>
      <c r="H977">
        <v>594.65237863256129</v>
      </c>
      <c r="I977">
        <v>7</v>
      </c>
      <c r="J977">
        <v>1402</v>
      </c>
      <c r="K977">
        <v>6179</v>
      </c>
      <c r="L977">
        <v>0.22689755623887359</v>
      </c>
      <c r="M977">
        <v>831.25916806999999</v>
      </c>
      <c r="N977">
        <v>120.83251823800001</v>
      </c>
      <c r="O977">
        <v>193.67481621799999</v>
      </c>
      <c r="P977" s="2">
        <f t="shared" si="15"/>
        <v>43396</v>
      </c>
    </row>
    <row r="978" spans="1:16" x14ac:dyDescent="0.35">
      <c r="A978">
        <v>172</v>
      </c>
      <c r="B978" s="1">
        <v>43393</v>
      </c>
      <c r="C978">
        <v>474</v>
      </c>
      <c r="D978">
        <v>0.59290953499999999</v>
      </c>
      <c r="E978">
        <v>8.6185818999999997E-2</v>
      </c>
      <c r="F978">
        <v>0.138141809</v>
      </c>
      <c r="G978">
        <v>6.9010322000000004</v>
      </c>
      <c r="H978">
        <v>594.65237863256129</v>
      </c>
      <c r="I978">
        <v>7</v>
      </c>
      <c r="J978">
        <v>1402</v>
      </c>
      <c r="K978">
        <v>6179</v>
      </c>
      <c r="L978">
        <v>0.22689755623887359</v>
      </c>
      <c r="M978">
        <v>831.25916806999999</v>
      </c>
      <c r="N978">
        <v>120.83251823800001</v>
      </c>
      <c r="O978">
        <v>193.67481621799999</v>
      </c>
      <c r="P978" s="2">
        <f t="shared" si="15"/>
        <v>43397</v>
      </c>
    </row>
    <row r="979" spans="1:16" x14ac:dyDescent="0.35">
      <c r="A979">
        <v>172</v>
      </c>
      <c r="B979" s="1">
        <v>43393</v>
      </c>
      <c r="C979">
        <v>474</v>
      </c>
      <c r="D979">
        <v>0.59290953499999999</v>
      </c>
      <c r="E979">
        <v>8.6185818999999997E-2</v>
      </c>
      <c r="F979">
        <v>0.138141809</v>
      </c>
      <c r="G979">
        <v>6.9010322000000004</v>
      </c>
      <c r="H979">
        <v>594.65237863256129</v>
      </c>
      <c r="I979">
        <v>7</v>
      </c>
      <c r="J979">
        <v>1402</v>
      </c>
      <c r="K979">
        <v>6179</v>
      </c>
      <c r="L979">
        <v>0.22689755623887359</v>
      </c>
      <c r="M979">
        <v>831.25916806999999</v>
      </c>
      <c r="N979">
        <v>120.83251823800001</v>
      </c>
      <c r="O979">
        <v>193.67481621799999</v>
      </c>
      <c r="P979" s="2">
        <f t="shared" si="15"/>
        <v>43398</v>
      </c>
    </row>
    <row r="980" spans="1:16" x14ac:dyDescent="0.35">
      <c r="A980">
        <v>172</v>
      </c>
      <c r="B980" s="1">
        <v>43393</v>
      </c>
      <c r="C980">
        <v>474</v>
      </c>
      <c r="D980">
        <v>0.59290953499999999</v>
      </c>
      <c r="E980">
        <v>8.6185818999999997E-2</v>
      </c>
      <c r="F980">
        <v>0.138141809</v>
      </c>
      <c r="G980">
        <v>6.9010322000000004</v>
      </c>
      <c r="H980">
        <v>594.65237863256129</v>
      </c>
      <c r="I980">
        <v>7</v>
      </c>
      <c r="J980">
        <v>1402</v>
      </c>
      <c r="K980">
        <v>6179</v>
      </c>
      <c r="L980">
        <v>0.22689755623887359</v>
      </c>
      <c r="M980">
        <v>831.25916806999999</v>
      </c>
      <c r="N980">
        <v>120.83251823800001</v>
      </c>
      <c r="O980">
        <v>193.67481621799999</v>
      </c>
      <c r="P980" s="2">
        <f t="shared" si="15"/>
        <v>43399</v>
      </c>
    </row>
    <row r="981" spans="1:16" x14ac:dyDescent="0.35">
      <c r="A981">
        <v>173</v>
      </c>
      <c r="B981" s="1">
        <v>43394</v>
      </c>
      <c r="C981">
        <v>267</v>
      </c>
      <c r="D981">
        <v>0.79419087099999996</v>
      </c>
      <c r="E981">
        <v>4.3983401999999998E-2</v>
      </c>
      <c r="F981">
        <v>9.626556E-2</v>
      </c>
      <c r="G981">
        <v>6.3746898000000014</v>
      </c>
      <c r="H981">
        <v>413.89117771172999</v>
      </c>
      <c r="I981">
        <v>6</v>
      </c>
      <c r="J981">
        <v>1473</v>
      </c>
      <c r="K981">
        <v>6179</v>
      </c>
      <c r="L981">
        <v>0.2383880886874899</v>
      </c>
      <c r="M981">
        <v>1169.843152983</v>
      </c>
      <c r="N981">
        <v>64.787551146000013</v>
      </c>
      <c r="O981">
        <v>141.79916987999999</v>
      </c>
      <c r="P981" s="2">
        <f t="shared" si="15"/>
        <v>43394</v>
      </c>
    </row>
    <row r="982" spans="1:16" x14ac:dyDescent="0.35">
      <c r="A982">
        <v>173</v>
      </c>
      <c r="B982" s="1">
        <v>43394</v>
      </c>
      <c r="C982">
        <v>267</v>
      </c>
      <c r="D982">
        <v>0.79419087099999996</v>
      </c>
      <c r="E982">
        <v>4.3983401999999998E-2</v>
      </c>
      <c r="F982">
        <v>9.626556E-2</v>
      </c>
      <c r="G982">
        <v>6.3746898000000014</v>
      </c>
      <c r="H982">
        <v>413.89117771172999</v>
      </c>
      <c r="I982">
        <v>6</v>
      </c>
      <c r="J982">
        <v>1473</v>
      </c>
      <c r="K982">
        <v>6179</v>
      </c>
      <c r="L982">
        <v>0.2383880886874899</v>
      </c>
      <c r="M982">
        <v>1169.843152983</v>
      </c>
      <c r="N982">
        <v>64.787551146000013</v>
      </c>
      <c r="O982">
        <v>141.79916987999999</v>
      </c>
      <c r="P982" s="2">
        <f t="shared" si="15"/>
        <v>43395</v>
      </c>
    </row>
    <row r="983" spans="1:16" x14ac:dyDescent="0.35">
      <c r="A983">
        <v>173</v>
      </c>
      <c r="B983" s="1">
        <v>43394</v>
      </c>
      <c r="C983">
        <v>267</v>
      </c>
      <c r="D983">
        <v>0.79419087099999996</v>
      </c>
      <c r="E983">
        <v>4.3983401999999998E-2</v>
      </c>
      <c r="F983">
        <v>9.626556E-2</v>
      </c>
      <c r="G983">
        <v>6.3746898000000014</v>
      </c>
      <c r="H983">
        <v>413.89117771172999</v>
      </c>
      <c r="I983">
        <v>6</v>
      </c>
      <c r="J983">
        <v>1473</v>
      </c>
      <c r="K983">
        <v>6179</v>
      </c>
      <c r="L983">
        <v>0.2383880886874899</v>
      </c>
      <c r="M983">
        <v>1169.843152983</v>
      </c>
      <c r="N983">
        <v>64.787551146000013</v>
      </c>
      <c r="O983">
        <v>141.79916987999999</v>
      </c>
      <c r="P983" s="2">
        <f t="shared" si="15"/>
        <v>43396</v>
      </c>
    </row>
    <row r="984" spans="1:16" x14ac:dyDescent="0.35">
      <c r="A984">
        <v>173</v>
      </c>
      <c r="B984" s="1">
        <v>43394</v>
      </c>
      <c r="C984">
        <v>267</v>
      </c>
      <c r="D984">
        <v>0.79419087099999996</v>
      </c>
      <c r="E984">
        <v>4.3983401999999998E-2</v>
      </c>
      <c r="F984">
        <v>9.626556E-2</v>
      </c>
      <c r="G984">
        <v>6.3746898000000014</v>
      </c>
      <c r="H984">
        <v>413.89117771172999</v>
      </c>
      <c r="I984">
        <v>6</v>
      </c>
      <c r="J984">
        <v>1473</v>
      </c>
      <c r="K984">
        <v>6179</v>
      </c>
      <c r="L984">
        <v>0.2383880886874899</v>
      </c>
      <c r="M984">
        <v>1169.843152983</v>
      </c>
      <c r="N984">
        <v>64.787551146000013</v>
      </c>
      <c r="O984">
        <v>141.79916987999999</v>
      </c>
      <c r="P984" s="2">
        <f t="shared" si="15"/>
        <v>43397</v>
      </c>
    </row>
    <row r="985" spans="1:16" x14ac:dyDescent="0.35">
      <c r="A985">
        <v>173</v>
      </c>
      <c r="B985" s="1">
        <v>43394</v>
      </c>
      <c r="C985">
        <v>267</v>
      </c>
      <c r="D985">
        <v>0.79419087099999996</v>
      </c>
      <c r="E985">
        <v>4.3983401999999998E-2</v>
      </c>
      <c r="F985">
        <v>9.626556E-2</v>
      </c>
      <c r="G985">
        <v>6.3746898000000014</v>
      </c>
      <c r="H985">
        <v>413.89117771172999</v>
      </c>
      <c r="I985">
        <v>6</v>
      </c>
      <c r="J985">
        <v>1473</v>
      </c>
      <c r="K985">
        <v>6179</v>
      </c>
      <c r="L985">
        <v>0.2383880886874899</v>
      </c>
      <c r="M985">
        <v>1169.843152983</v>
      </c>
      <c r="N985">
        <v>64.787551146000013</v>
      </c>
      <c r="O985">
        <v>141.79916987999999</v>
      </c>
      <c r="P985" s="2">
        <f t="shared" si="15"/>
        <v>43398</v>
      </c>
    </row>
    <row r="986" spans="1:16" x14ac:dyDescent="0.35">
      <c r="A986">
        <v>173</v>
      </c>
      <c r="B986" s="1">
        <v>43394</v>
      </c>
      <c r="C986">
        <v>267</v>
      </c>
      <c r="D986">
        <v>0.79419087099999996</v>
      </c>
      <c r="E986">
        <v>4.3983401999999998E-2</v>
      </c>
      <c r="F986">
        <v>9.626556E-2</v>
      </c>
      <c r="G986">
        <v>6.3746898000000014</v>
      </c>
      <c r="H986">
        <v>413.89117771172999</v>
      </c>
      <c r="I986">
        <v>6</v>
      </c>
      <c r="J986">
        <v>1473</v>
      </c>
      <c r="K986">
        <v>6179</v>
      </c>
      <c r="L986">
        <v>0.2383880886874899</v>
      </c>
      <c r="M986">
        <v>1169.843152983</v>
      </c>
      <c r="N986">
        <v>64.787551146000013</v>
      </c>
      <c r="O986">
        <v>141.79916987999999</v>
      </c>
      <c r="P986" s="2">
        <f t="shared" si="15"/>
        <v>43399</v>
      </c>
    </row>
    <row r="987" spans="1:16" x14ac:dyDescent="0.35">
      <c r="A987">
        <v>174</v>
      </c>
      <c r="B987" s="1">
        <v>43395</v>
      </c>
      <c r="C987">
        <v>1046</v>
      </c>
      <c r="D987">
        <v>0.77777777799999992</v>
      </c>
      <c r="E987">
        <v>3.2323232E-2</v>
      </c>
      <c r="F987">
        <v>0.15959596000000001</v>
      </c>
      <c r="G987">
        <v>5.9233644999999999</v>
      </c>
      <c r="H987">
        <v>1512.263965775601</v>
      </c>
      <c r="I987">
        <v>6</v>
      </c>
      <c r="J987">
        <v>1526</v>
      </c>
      <c r="K987">
        <v>6179</v>
      </c>
      <c r="L987">
        <v>0.24696552840265409</v>
      </c>
      <c r="M987">
        <v>1186.8888892279999</v>
      </c>
      <c r="N987">
        <v>49.325252032000002</v>
      </c>
      <c r="O987">
        <v>243.54343496000001</v>
      </c>
      <c r="P987" s="2">
        <f t="shared" si="15"/>
        <v>43395</v>
      </c>
    </row>
    <row r="988" spans="1:16" x14ac:dyDescent="0.35">
      <c r="A988">
        <v>174</v>
      </c>
      <c r="B988" s="1">
        <v>43395</v>
      </c>
      <c r="C988">
        <v>1046</v>
      </c>
      <c r="D988">
        <v>0.77777777799999992</v>
      </c>
      <c r="E988">
        <v>3.2323232E-2</v>
      </c>
      <c r="F988">
        <v>0.15959596000000001</v>
      </c>
      <c r="G988">
        <v>5.9233644999999999</v>
      </c>
      <c r="H988">
        <v>1512.263965775601</v>
      </c>
      <c r="I988">
        <v>6</v>
      </c>
      <c r="J988">
        <v>1526</v>
      </c>
      <c r="K988">
        <v>6179</v>
      </c>
      <c r="L988">
        <v>0.24696552840265409</v>
      </c>
      <c r="M988">
        <v>1186.8888892279999</v>
      </c>
      <c r="N988">
        <v>49.325252032000002</v>
      </c>
      <c r="O988">
        <v>243.54343496000001</v>
      </c>
      <c r="P988" s="2">
        <f t="shared" si="15"/>
        <v>43396</v>
      </c>
    </row>
    <row r="989" spans="1:16" x14ac:dyDescent="0.35">
      <c r="A989">
        <v>174</v>
      </c>
      <c r="B989" s="1">
        <v>43395</v>
      </c>
      <c r="C989">
        <v>1046</v>
      </c>
      <c r="D989">
        <v>0.77777777799999992</v>
      </c>
      <c r="E989">
        <v>3.2323232E-2</v>
      </c>
      <c r="F989">
        <v>0.15959596000000001</v>
      </c>
      <c r="G989">
        <v>5.9233644999999999</v>
      </c>
      <c r="H989">
        <v>1512.263965775601</v>
      </c>
      <c r="I989">
        <v>6</v>
      </c>
      <c r="J989">
        <v>1526</v>
      </c>
      <c r="K989">
        <v>6179</v>
      </c>
      <c r="L989">
        <v>0.24696552840265409</v>
      </c>
      <c r="M989">
        <v>1186.8888892279999</v>
      </c>
      <c r="N989">
        <v>49.325252032000002</v>
      </c>
      <c r="O989">
        <v>243.54343496000001</v>
      </c>
      <c r="P989" s="2">
        <f t="shared" si="15"/>
        <v>43397</v>
      </c>
    </row>
    <row r="990" spans="1:16" x14ac:dyDescent="0.35">
      <c r="A990">
        <v>174</v>
      </c>
      <c r="B990" s="1">
        <v>43395</v>
      </c>
      <c r="C990">
        <v>1046</v>
      </c>
      <c r="D990">
        <v>0.77777777799999992</v>
      </c>
      <c r="E990">
        <v>3.2323232E-2</v>
      </c>
      <c r="F990">
        <v>0.15959596000000001</v>
      </c>
      <c r="G990">
        <v>5.9233644999999999</v>
      </c>
      <c r="H990">
        <v>1512.263965775601</v>
      </c>
      <c r="I990">
        <v>6</v>
      </c>
      <c r="J990">
        <v>1526</v>
      </c>
      <c r="K990">
        <v>6179</v>
      </c>
      <c r="L990">
        <v>0.24696552840265409</v>
      </c>
      <c r="M990">
        <v>1186.8888892279999</v>
      </c>
      <c r="N990">
        <v>49.325252032000002</v>
      </c>
      <c r="O990">
        <v>243.54343496000001</v>
      </c>
      <c r="P990" s="2">
        <f t="shared" si="15"/>
        <v>43398</v>
      </c>
    </row>
    <row r="991" spans="1:16" x14ac:dyDescent="0.35">
      <c r="A991">
        <v>174</v>
      </c>
      <c r="B991" s="1">
        <v>43395</v>
      </c>
      <c r="C991">
        <v>1046</v>
      </c>
      <c r="D991">
        <v>0.77777777799999992</v>
      </c>
      <c r="E991">
        <v>3.2323232E-2</v>
      </c>
      <c r="F991">
        <v>0.15959596000000001</v>
      </c>
      <c r="G991">
        <v>5.9233644999999999</v>
      </c>
      <c r="H991">
        <v>1512.263965775601</v>
      </c>
      <c r="I991">
        <v>6</v>
      </c>
      <c r="J991">
        <v>1526</v>
      </c>
      <c r="K991">
        <v>6179</v>
      </c>
      <c r="L991">
        <v>0.24696552840265409</v>
      </c>
      <c r="M991">
        <v>1186.8888892279999</v>
      </c>
      <c r="N991">
        <v>49.325252032000002</v>
      </c>
      <c r="O991">
        <v>243.54343496000001</v>
      </c>
      <c r="P991" s="2">
        <f t="shared" si="15"/>
        <v>43399</v>
      </c>
    </row>
    <row r="992" spans="1:16" x14ac:dyDescent="0.35">
      <c r="A992">
        <v>174</v>
      </c>
      <c r="B992" s="1">
        <v>43395</v>
      </c>
      <c r="C992">
        <v>1046</v>
      </c>
      <c r="D992">
        <v>0.77777777799999992</v>
      </c>
      <c r="E992">
        <v>3.2323232E-2</v>
      </c>
      <c r="F992">
        <v>0.15959596000000001</v>
      </c>
      <c r="G992">
        <v>5.9233644999999999</v>
      </c>
      <c r="H992">
        <v>1512.263965775601</v>
      </c>
      <c r="I992">
        <v>6</v>
      </c>
      <c r="J992">
        <v>1526</v>
      </c>
      <c r="K992">
        <v>6179</v>
      </c>
      <c r="L992">
        <v>0.24696552840265409</v>
      </c>
      <c r="M992">
        <v>1186.8888892279999</v>
      </c>
      <c r="N992">
        <v>49.325252032000002</v>
      </c>
      <c r="O992">
        <v>243.54343496000001</v>
      </c>
      <c r="P992" s="2">
        <f t="shared" si="15"/>
        <v>43400</v>
      </c>
    </row>
    <row r="993" spans="1:16" x14ac:dyDescent="0.35">
      <c r="A993">
        <v>175</v>
      </c>
      <c r="B993" s="1">
        <v>43396</v>
      </c>
      <c r="C993">
        <v>35</v>
      </c>
      <c r="D993">
        <v>0.90344827599999999</v>
      </c>
      <c r="E993">
        <v>4.1379310000000002E-2</v>
      </c>
      <c r="F993">
        <v>4.8275862000000003E-2</v>
      </c>
      <c r="G993">
        <v>5.5876289000000003</v>
      </c>
      <c r="H993">
        <v>60.780883215714887</v>
      </c>
      <c r="I993">
        <v>6</v>
      </c>
      <c r="J993">
        <v>1516</v>
      </c>
      <c r="K993">
        <v>6179</v>
      </c>
      <c r="L993">
        <v>0.24534714355073639</v>
      </c>
      <c r="M993">
        <v>1369.627586416</v>
      </c>
      <c r="N993">
        <v>62.731033959999998</v>
      </c>
      <c r="O993">
        <v>73.186206792000007</v>
      </c>
      <c r="P993" s="2">
        <f t="shared" si="15"/>
        <v>43396</v>
      </c>
    </row>
    <row r="994" spans="1:16" x14ac:dyDescent="0.35">
      <c r="A994">
        <v>175</v>
      </c>
      <c r="B994" s="1">
        <v>43396</v>
      </c>
      <c r="C994">
        <v>35</v>
      </c>
      <c r="D994">
        <v>0.90344827599999999</v>
      </c>
      <c r="E994">
        <v>4.1379310000000002E-2</v>
      </c>
      <c r="F994">
        <v>4.8275862000000003E-2</v>
      </c>
      <c r="G994">
        <v>5.5876289000000003</v>
      </c>
      <c r="H994">
        <v>60.780883215714887</v>
      </c>
      <c r="I994">
        <v>6</v>
      </c>
      <c r="J994">
        <v>1516</v>
      </c>
      <c r="K994">
        <v>6179</v>
      </c>
      <c r="L994">
        <v>0.24534714355073639</v>
      </c>
      <c r="M994">
        <v>1369.627586416</v>
      </c>
      <c r="N994">
        <v>62.731033959999998</v>
      </c>
      <c r="O994">
        <v>73.186206792000007</v>
      </c>
      <c r="P994" s="2">
        <f t="shared" si="15"/>
        <v>43397</v>
      </c>
    </row>
    <row r="995" spans="1:16" x14ac:dyDescent="0.35">
      <c r="A995">
        <v>175</v>
      </c>
      <c r="B995" s="1">
        <v>43396</v>
      </c>
      <c r="C995">
        <v>35</v>
      </c>
      <c r="D995">
        <v>0.90344827599999999</v>
      </c>
      <c r="E995">
        <v>4.1379310000000002E-2</v>
      </c>
      <c r="F995">
        <v>4.8275862000000003E-2</v>
      </c>
      <c r="G995">
        <v>5.5876289000000003</v>
      </c>
      <c r="H995">
        <v>60.780883215714887</v>
      </c>
      <c r="I995">
        <v>6</v>
      </c>
      <c r="J995">
        <v>1516</v>
      </c>
      <c r="K995">
        <v>6179</v>
      </c>
      <c r="L995">
        <v>0.24534714355073639</v>
      </c>
      <c r="M995">
        <v>1369.627586416</v>
      </c>
      <c r="N995">
        <v>62.731033959999998</v>
      </c>
      <c r="O995">
        <v>73.186206792000007</v>
      </c>
      <c r="P995" s="2">
        <f t="shared" si="15"/>
        <v>43398</v>
      </c>
    </row>
    <row r="996" spans="1:16" x14ac:dyDescent="0.35">
      <c r="A996">
        <v>175</v>
      </c>
      <c r="B996" s="1">
        <v>43396</v>
      </c>
      <c r="C996">
        <v>35</v>
      </c>
      <c r="D996">
        <v>0.90344827599999999</v>
      </c>
      <c r="E996">
        <v>4.1379310000000002E-2</v>
      </c>
      <c r="F996">
        <v>4.8275862000000003E-2</v>
      </c>
      <c r="G996">
        <v>5.5876289000000003</v>
      </c>
      <c r="H996">
        <v>60.780883215714887</v>
      </c>
      <c r="I996">
        <v>6</v>
      </c>
      <c r="J996">
        <v>1516</v>
      </c>
      <c r="K996">
        <v>6179</v>
      </c>
      <c r="L996">
        <v>0.24534714355073639</v>
      </c>
      <c r="M996">
        <v>1369.627586416</v>
      </c>
      <c r="N996">
        <v>62.731033959999998</v>
      </c>
      <c r="O996">
        <v>73.186206792000007</v>
      </c>
      <c r="P996" s="2">
        <f t="shared" si="15"/>
        <v>43399</v>
      </c>
    </row>
    <row r="997" spans="1:16" x14ac:dyDescent="0.35">
      <c r="A997">
        <v>175</v>
      </c>
      <c r="B997" s="1">
        <v>43396</v>
      </c>
      <c r="C997">
        <v>35</v>
      </c>
      <c r="D997">
        <v>0.90344827599999999</v>
      </c>
      <c r="E997">
        <v>4.1379310000000002E-2</v>
      </c>
      <c r="F997">
        <v>4.8275862000000003E-2</v>
      </c>
      <c r="G997">
        <v>5.5876289000000003</v>
      </c>
      <c r="H997">
        <v>60.780883215714887</v>
      </c>
      <c r="I997">
        <v>6</v>
      </c>
      <c r="J997">
        <v>1516</v>
      </c>
      <c r="K997">
        <v>6179</v>
      </c>
      <c r="L997">
        <v>0.24534714355073639</v>
      </c>
      <c r="M997">
        <v>1369.627586416</v>
      </c>
      <c r="N997">
        <v>62.731033959999998</v>
      </c>
      <c r="O997">
        <v>73.186206792000007</v>
      </c>
      <c r="P997" s="2">
        <f t="shared" si="15"/>
        <v>43400</v>
      </c>
    </row>
    <row r="998" spans="1:16" x14ac:dyDescent="0.35">
      <c r="A998">
        <v>175</v>
      </c>
      <c r="B998" s="1">
        <v>43396</v>
      </c>
      <c r="C998">
        <v>35</v>
      </c>
      <c r="D998">
        <v>0.90344827599999999</v>
      </c>
      <c r="E998">
        <v>4.1379310000000002E-2</v>
      </c>
      <c r="F998">
        <v>4.8275862000000003E-2</v>
      </c>
      <c r="G998">
        <v>5.5876289000000003</v>
      </c>
      <c r="H998">
        <v>60.780883215714887</v>
      </c>
      <c r="I998">
        <v>6</v>
      </c>
      <c r="J998">
        <v>1516</v>
      </c>
      <c r="K998">
        <v>6179</v>
      </c>
      <c r="L998">
        <v>0.24534714355073639</v>
      </c>
      <c r="M998">
        <v>1369.627586416</v>
      </c>
      <c r="N998">
        <v>62.731033959999998</v>
      </c>
      <c r="O998">
        <v>73.186206792000007</v>
      </c>
      <c r="P998" s="2">
        <f t="shared" si="15"/>
        <v>43401</v>
      </c>
    </row>
    <row r="999" spans="1:16" x14ac:dyDescent="0.35">
      <c r="A999">
        <v>176</v>
      </c>
      <c r="B999" s="1">
        <v>43397</v>
      </c>
      <c r="C999">
        <v>83</v>
      </c>
      <c r="D999">
        <v>0.66508313500000005</v>
      </c>
      <c r="E999">
        <v>1.1876485000000001E-2</v>
      </c>
      <c r="F999">
        <v>0.104513064</v>
      </c>
      <c r="G999">
        <v>3.9100641999999999</v>
      </c>
      <c r="H999">
        <v>122.288186178882</v>
      </c>
      <c r="I999">
        <v>4</v>
      </c>
      <c r="J999">
        <v>1560</v>
      </c>
      <c r="K999">
        <v>6179</v>
      </c>
      <c r="L999">
        <v>0.25246803689917457</v>
      </c>
      <c r="M999">
        <v>1037.5296906000001</v>
      </c>
      <c r="N999">
        <v>18.527316599999999</v>
      </c>
      <c r="O999">
        <v>163.04037984000001</v>
      </c>
      <c r="P999" s="2">
        <f t="shared" si="15"/>
        <v>43397</v>
      </c>
    </row>
    <row r="1000" spans="1:16" x14ac:dyDescent="0.35">
      <c r="A1000">
        <v>176</v>
      </c>
      <c r="B1000" s="1">
        <v>43397</v>
      </c>
      <c r="C1000">
        <v>83</v>
      </c>
      <c r="D1000">
        <v>0.66508313500000005</v>
      </c>
      <c r="E1000">
        <v>1.1876485000000001E-2</v>
      </c>
      <c r="F1000">
        <v>0.104513064</v>
      </c>
      <c r="G1000">
        <v>3.9100641999999999</v>
      </c>
      <c r="H1000">
        <v>122.288186178882</v>
      </c>
      <c r="I1000">
        <v>4</v>
      </c>
      <c r="J1000">
        <v>1560</v>
      </c>
      <c r="K1000">
        <v>6179</v>
      </c>
      <c r="L1000">
        <v>0.25246803689917457</v>
      </c>
      <c r="M1000">
        <v>1037.5296906000001</v>
      </c>
      <c r="N1000">
        <v>18.527316599999999</v>
      </c>
      <c r="O1000">
        <v>163.04037984000001</v>
      </c>
      <c r="P1000" s="2">
        <f t="shared" si="15"/>
        <v>43398</v>
      </c>
    </row>
    <row r="1001" spans="1:16" x14ac:dyDescent="0.35">
      <c r="A1001">
        <v>176</v>
      </c>
      <c r="B1001" s="1">
        <v>43397</v>
      </c>
      <c r="C1001">
        <v>83</v>
      </c>
      <c r="D1001">
        <v>0.66508313500000005</v>
      </c>
      <c r="E1001">
        <v>1.1876485000000001E-2</v>
      </c>
      <c r="F1001">
        <v>0.104513064</v>
      </c>
      <c r="G1001">
        <v>3.9100641999999999</v>
      </c>
      <c r="H1001">
        <v>122.288186178882</v>
      </c>
      <c r="I1001">
        <v>4</v>
      </c>
      <c r="J1001">
        <v>1560</v>
      </c>
      <c r="K1001">
        <v>6179</v>
      </c>
      <c r="L1001">
        <v>0.25246803689917457</v>
      </c>
      <c r="M1001">
        <v>1037.5296906000001</v>
      </c>
      <c r="N1001">
        <v>18.527316599999999</v>
      </c>
      <c r="O1001">
        <v>163.04037984000001</v>
      </c>
      <c r="P1001" s="2">
        <f t="shared" si="15"/>
        <v>43399</v>
      </c>
    </row>
    <row r="1002" spans="1:16" x14ac:dyDescent="0.35">
      <c r="A1002">
        <v>176</v>
      </c>
      <c r="B1002" s="1">
        <v>43397</v>
      </c>
      <c r="C1002">
        <v>83</v>
      </c>
      <c r="D1002">
        <v>0.66508313500000005</v>
      </c>
      <c r="E1002">
        <v>1.1876485000000001E-2</v>
      </c>
      <c r="F1002">
        <v>0.104513064</v>
      </c>
      <c r="G1002">
        <v>3.9100641999999999</v>
      </c>
      <c r="H1002">
        <v>122.288186178882</v>
      </c>
      <c r="I1002">
        <v>4</v>
      </c>
      <c r="J1002">
        <v>1560</v>
      </c>
      <c r="K1002">
        <v>6179</v>
      </c>
      <c r="L1002">
        <v>0.25246803689917457</v>
      </c>
      <c r="M1002">
        <v>1037.5296906000001</v>
      </c>
      <c r="N1002">
        <v>18.527316599999999</v>
      </c>
      <c r="O1002">
        <v>163.04037984000001</v>
      </c>
      <c r="P1002" s="2">
        <f t="shared" si="15"/>
        <v>43400</v>
      </c>
    </row>
    <row r="1003" spans="1:16" x14ac:dyDescent="0.35">
      <c r="A1003">
        <v>177</v>
      </c>
      <c r="B1003" s="1">
        <v>43398</v>
      </c>
      <c r="C1003">
        <v>312</v>
      </c>
      <c r="D1003">
        <v>0.72388059700000007</v>
      </c>
      <c r="E1003">
        <v>3.7313433E-2</v>
      </c>
      <c r="F1003">
        <v>0.32587064700000001</v>
      </c>
      <c r="G1003">
        <v>3.748868799999999</v>
      </c>
      <c r="H1003">
        <v>349.05183464978342</v>
      </c>
      <c r="I1003">
        <v>4</v>
      </c>
      <c r="J1003">
        <v>1861</v>
      </c>
      <c r="K1003">
        <v>6179</v>
      </c>
      <c r="L1003">
        <v>0.30118142094189998</v>
      </c>
      <c r="M1003">
        <v>1347.1417910170001</v>
      </c>
      <c r="N1003">
        <v>69.440298812999998</v>
      </c>
      <c r="O1003">
        <v>606.44527406700001</v>
      </c>
      <c r="P1003" s="2">
        <f t="shared" si="15"/>
        <v>43398</v>
      </c>
    </row>
    <row r="1004" spans="1:16" x14ac:dyDescent="0.35">
      <c r="A1004">
        <v>177</v>
      </c>
      <c r="B1004" s="1">
        <v>43398</v>
      </c>
      <c r="C1004">
        <v>312</v>
      </c>
      <c r="D1004">
        <v>0.72388059700000007</v>
      </c>
      <c r="E1004">
        <v>3.7313433E-2</v>
      </c>
      <c r="F1004">
        <v>0.32587064700000001</v>
      </c>
      <c r="G1004">
        <v>3.748868799999999</v>
      </c>
      <c r="H1004">
        <v>349.05183464978342</v>
      </c>
      <c r="I1004">
        <v>4</v>
      </c>
      <c r="J1004">
        <v>1861</v>
      </c>
      <c r="K1004">
        <v>6179</v>
      </c>
      <c r="L1004">
        <v>0.30118142094189998</v>
      </c>
      <c r="M1004">
        <v>1347.1417910170001</v>
      </c>
      <c r="N1004">
        <v>69.440298812999998</v>
      </c>
      <c r="O1004">
        <v>606.44527406700001</v>
      </c>
      <c r="P1004" s="2">
        <f t="shared" si="15"/>
        <v>43399</v>
      </c>
    </row>
    <row r="1005" spans="1:16" x14ac:dyDescent="0.35">
      <c r="A1005">
        <v>177</v>
      </c>
      <c r="B1005" s="1">
        <v>43398</v>
      </c>
      <c r="C1005">
        <v>312</v>
      </c>
      <c r="D1005">
        <v>0.72388059700000007</v>
      </c>
      <c r="E1005">
        <v>3.7313433E-2</v>
      </c>
      <c r="F1005">
        <v>0.32587064700000001</v>
      </c>
      <c r="G1005">
        <v>3.748868799999999</v>
      </c>
      <c r="H1005">
        <v>349.05183464978342</v>
      </c>
      <c r="I1005">
        <v>4</v>
      </c>
      <c r="J1005">
        <v>1861</v>
      </c>
      <c r="K1005">
        <v>6179</v>
      </c>
      <c r="L1005">
        <v>0.30118142094189998</v>
      </c>
      <c r="M1005">
        <v>1347.1417910170001</v>
      </c>
      <c r="N1005">
        <v>69.440298812999998</v>
      </c>
      <c r="O1005">
        <v>606.44527406700001</v>
      </c>
      <c r="P1005" s="2">
        <f t="shared" si="15"/>
        <v>43400</v>
      </c>
    </row>
    <row r="1006" spans="1:16" x14ac:dyDescent="0.35">
      <c r="A1006">
        <v>177</v>
      </c>
      <c r="B1006" s="1">
        <v>43398</v>
      </c>
      <c r="C1006">
        <v>312</v>
      </c>
      <c r="D1006">
        <v>0.72388059700000007</v>
      </c>
      <c r="E1006">
        <v>3.7313433E-2</v>
      </c>
      <c r="F1006">
        <v>0.32587064700000001</v>
      </c>
      <c r="G1006">
        <v>3.748868799999999</v>
      </c>
      <c r="H1006">
        <v>349.05183464978342</v>
      </c>
      <c r="I1006">
        <v>4</v>
      </c>
      <c r="J1006">
        <v>1861</v>
      </c>
      <c r="K1006">
        <v>6179</v>
      </c>
      <c r="L1006">
        <v>0.30118142094189998</v>
      </c>
      <c r="M1006">
        <v>1347.1417910170001</v>
      </c>
      <c r="N1006">
        <v>69.440298812999998</v>
      </c>
      <c r="O1006">
        <v>606.44527406700001</v>
      </c>
      <c r="P1006" s="2">
        <f t="shared" si="15"/>
        <v>43401</v>
      </c>
    </row>
    <row r="1007" spans="1:16" x14ac:dyDescent="0.35">
      <c r="A1007">
        <v>178</v>
      </c>
      <c r="B1007" s="1">
        <v>43399</v>
      </c>
      <c r="C1007">
        <v>383</v>
      </c>
      <c r="D1007">
        <v>0.69878119599999999</v>
      </c>
      <c r="E1007">
        <v>4.3528729000000002E-2</v>
      </c>
      <c r="F1007">
        <v>0.14219384800000001</v>
      </c>
      <c r="G1007">
        <v>6.2420168</v>
      </c>
      <c r="H1007">
        <v>533.82302939035515</v>
      </c>
      <c r="I1007">
        <v>6</v>
      </c>
      <c r="J1007">
        <v>1995</v>
      </c>
      <c r="K1007">
        <v>6179</v>
      </c>
      <c r="L1007">
        <v>0.3228677779575983</v>
      </c>
      <c r="M1007">
        <v>1394.0684860199999</v>
      </c>
      <c r="N1007">
        <v>86.839814355000001</v>
      </c>
      <c r="O1007">
        <v>283.67672676000001</v>
      </c>
      <c r="P1007" s="2">
        <f t="shared" si="15"/>
        <v>43399</v>
      </c>
    </row>
    <row r="1008" spans="1:16" x14ac:dyDescent="0.35">
      <c r="A1008">
        <v>178</v>
      </c>
      <c r="B1008" s="1">
        <v>43399</v>
      </c>
      <c r="C1008">
        <v>383</v>
      </c>
      <c r="D1008">
        <v>0.69878119599999999</v>
      </c>
      <c r="E1008">
        <v>4.3528729000000002E-2</v>
      </c>
      <c r="F1008">
        <v>0.14219384800000001</v>
      </c>
      <c r="G1008">
        <v>6.2420168</v>
      </c>
      <c r="H1008">
        <v>533.82302939035515</v>
      </c>
      <c r="I1008">
        <v>6</v>
      </c>
      <c r="J1008">
        <v>1995</v>
      </c>
      <c r="K1008">
        <v>6179</v>
      </c>
      <c r="L1008">
        <v>0.3228677779575983</v>
      </c>
      <c r="M1008">
        <v>1394.0684860199999</v>
      </c>
      <c r="N1008">
        <v>86.839814355000001</v>
      </c>
      <c r="O1008">
        <v>283.67672676000001</v>
      </c>
      <c r="P1008" s="2">
        <f t="shared" si="15"/>
        <v>43400</v>
      </c>
    </row>
    <row r="1009" spans="1:16" x14ac:dyDescent="0.35">
      <c r="A1009">
        <v>178</v>
      </c>
      <c r="B1009" s="1">
        <v>43399</v>
      </c>
      <c r="C1009">
        <v>383</v>
      </c>
      <c r="D1009">
        <v>0.69878119599999999</v>
      </c>
      <c r="E1009">
        <v>4.3528729000000002E-2</v>
      </c>
      <c r="F1009">
        <v>0.14219384800000001</v>
      </c>
      <c r="G1009">
        <v>6.2420168</v>
      </c>
      <c r="H1009">
        <v>533.82302939035515</v>
      </c>
      <c r="I1009">
        <v>6</v>
      </c>
      <c r="J1009">
        <v>1995</v>
      </c>
      <c r="K1009">
        <v>6179</v>
      </c>
      <c r="L1009">
        <v>0.3228677779575983</v>
      </c>
      <c r="M1009">
        <v>1394.0684860199999</v>
      </c>
      <c r="N1009">
        <v>86.839814355000001</v>
      </c>
      <c r="O1009">
        <v>283.67672676000001</v>
      </c>
      <c r="P1009" s="2">
        <f t="shared" si="15"/>
        <v>43401</v>
      </c>
    </row>
    <row r="1010" spans="1:16" x14ac:dyDescent="0.35">
      <c r="A1010">
        <v>178</v>
      </c>
      <c r="B1010" s="1">
        <v>43399</v>
      </c>
      <c r="C1010">
        <v>383</v>
      </c>
      <c r="D1010">
        <v>0.69878119599999999</v>
      </c>
      <c r="E1010">
        <v>4.3528729000000002E-2</v>
      </c>
      <c r="F1010">
        <v>0.14219384800000001</v>
      </c>
      <c r="G1010">
        <v>6.2420168</v>
      </c>
      <c r="H1010">
        <v>533.82302939035515</v>
      </c>
      <c r="I1010">
        <v>6</v>
      </c>
      <c r="J1010">
        <v>1995</v>
      </c>
      <c r="K1010">
        <v>6179</v>
      </c>
      <c r="L1010">
        <v>0.3228677779575983</v>
      </c>
      <c r="M1010">
        <v>1394.0684860199999</v>
      </c>
      <c r="N1010">
        <v>86.839814355000001</v>
      </c>
      <c r="O1010">
        <v>283.67672676000001</v>
      </c>
      <c r="P1010" s="2">
        <f t="shared" si="15"/>
        <v>43402</v>
      </c>
    </row>
    <row r="1011" spans="1:16" x14ac:dyDescent="0.35">
      <c r="A1011">
        <v>178</v>
      </c>
      <c r="B1011" s="1">
        <v>43399</v>
      </c>
      <c r="C1011">
        <v>383</v>
      </c>
      <c r="D1011">
        <v>0.69878119599999999</v>
      </c>
      <c r="E1011">
        <v>4.3528729000000002E-2</v>
      </c>
      <c r="F1011">
        <v>0.14219384800000001</v>
      </c>
      <c r="G1011">
        <v>6.2420168</v>
      </c>
      <c r="H1011">
        <v>533.82302939035515</v>
      </c>
      <c r="I1011">
        <v>6</v>
      </c>
      <c r="J1011">
        <v>1995</v>
      </c>
      <c r="K1011">
        <v>6179</v>
      </c>
      <c r="L1011">
        <v>0.3228677779575983</v>
      </c>
      <c r="M1011">
        <v>1394.0684860199999</v>
      </c>
      <c r="N1011">
        <v>86.839814355000001</v>
      </c>
      <c r="O1011">
        <v>283.67672676000001</v>
      </c>
      <c r="P1011" s="2">
        <f t="shared" si="15"/>
        <v>43403</v>
      </c>
    </row>
    <row r="1012" spans="1:16" x14ac:dyDescent="0.35">
      <c r="A1012">
        <v>178</v>
      </c>
      <c r="B1012" s="1">
        <v>43399</v>
      </c>
      <c r="C1012">
        <v>383</v>
      </c>
      <c r="D1012">
        <v>0.69878119599999999</v>
      </c>
      <c r="E1012">
        <v>4.3528729000000002E-2</v>
      </c>
      <c r="F1012">
        <v>0.14219384800000001</v>
      </c>
      <c r="G1012">
        <v>6.2420168</v>
      </c>
      <c r="H1012">
        <v>533.82302939035515</v>
      </c>
      <c r="I1012">
        <v>6</v>
      </c>
      <c r="J1012">
        <v>1995</v>
      </c>
      <c r="K1012">
        <v>6179</v>
      </c>
      <c r="L1012">
        <v>0.3228677779575983</v>
      </c>
      <c r="M1012">
        <v>1394.0684860199999</v>
      </c>
      <c r="N1012">
        <v>86.839814355000001</v>
      </c>
      <c r="O1012">
        <v>283.67672676000001</v>
      </c>
      <c r="P1012" s="2">
        <f t="shared" si="15"/>
        <v>43404</v>
      </c>
    </row>
    <row r="1013" spans="1:16" x14ac:dyDescent="0.35">
      <c r="A1013">
        <v>179</v>
      </c>
      <c r="B1013" s="1">
        <v>43400</v>
      </c>
      <c r="C1013">
        <v>605</v>
      </c>
      <c r="D1013">
        <v>0.585265327</v>
      </c>
      <c r="E1013">
        <v>7.2642968000000002E-2</v>
      </c>
      <c r="F1013">
        <v>0.12879958799999999</v>
      </c>
      <c r="G1013">
        <v>6.844162400000001</v>
      </c>
      <c r="H1013">
        <v>774.85845646820394</v>
      </c>
      <c r="I1013">
        <v>7</v>
      </c>
      <c r="J1013">
        <v>1834</v>
      </c>
      <c r="K1013">
        <v>6179</v>
      </c>
      <c r="L1013">
        <v>0.29681178184172202</v>
      </c>
      <c r="M1013">
        <v>1073.3766097180001</v>
      </c>
      <c r="N1013">
        <v>133.227203312</v>
      </c>
      <c r="O1013">
        <v>236.21844439200001</v>
      </c>
      <c r="P1013" s="2">
        <f t="shared" si="15"/>
        <v>43400</v>
      </c>
    </row>
    <row r="1014" spans="1:16" x14ac:dyDescent="0.35">
      <c r="A1014">
        <v>179</v>
      </c>
      <c r="B1014" s="1">
        <v>43400</v>
      </c>
      <c r="C1014">
        <v>605</v>
      </c>
      <c r="D1014">
        <v>0.585265327</v>
      </c>
      <c r="E1014">
        <v>7.2642968000000002E-2</v>
      </c>
      <c r="F1014">
        <v>0.12879958799999999</v>
      </c>
      <c r="G1014">
        <v>6.844162400000001</v>
      </c>
      <c r="H1014">
        <v>774.85845646820394</v>
      </c>
      <c r="I1014">
        <v>7</v>
      </c>
      <c r="J1014">
        <v>1834</v>
      </c>
      <c r="K1014">
        <v>6179</v>
      </c>
      <c r="L1014">
        <v>0.29681178184172202</v>
      </c>
      <c r="M1014">
        <v>1073.3766097180001</v>
      </c>
      <c r="N1014">
        <v>133.227203312</v>
      </c>
      <c r="O1014">
        <v>236.21844439200001</v>
      </c>
      <c r="P1014" s="2">
        <f t="shared" si="15"/>
        <v>43401</v>
      </c>
    </row>
    <row r="1015" spans="1:16" x14ac:dyDescent="0.35">
      <c r="A1015">
        <v>179</v>
      </c>
      <c r="B1015" s="1">
        <v>43400</v>
      </c>
      <c r="C1015">
        <v>605</v>
      </c>
      <c r="D1015">
        <v>0.585265327</v>
      </c>
      <c r="E1015">
        <v>7.2642968000000002E-2</v>
      </c>
      <c r="F1015">
        <v>0.12879958799999999</v>
      </c>
      <c r="G1015">
        <v>6.844162400000001</v>
      </c>
      <c r="H1015">
        <v>774.85845646820394</v>
      </c>
      <c r="I1015">
        <v>7</v>
      </c>
      <c r="J1015">
        <v>1834</v>
      </c>
      <c r="K1015">
        <v>6179</v>
      </c>
      <c r="L1015">
        <v>0.29681178184172202</v>
      </c>
      <c r="M1015">
        <v>1073.3766097180001</v>
      </c>
      <c r="N1015">
        <v>133.227203312</v>
      </c>
      <c r="O1015">
        <v>236.21844439200001</v>
      </c>
      <c r="P1015" s="2">
        <f t="shared" si="15"/>
        <v>43402</v>
      </c>
    </row>
    <row r="1016" spans="1:16" x14ac:dyDescent="0.35">
      <c r="A1016">
        <v>179</v>
      </c>
      <c r="B1016" s="1">
        <v>43400</v>
      </c>
      <c r="C1016">
        <v>605</v>
      </c>
      <c r="D1016">
        <v>0.585265327</v>
      </c>
      <c r="E1016">
        <v>7.2642968000000002E-2</v>
      </c>
      <c r="F1016">
        <v>0.12879958799999999</v>
      </c>
      <c r="G1016">
        <v>6.844162400000001</v>
      </c>
      <c r="H1016">
        <v>774.85845646820394</v>
      </c>
      <c r="I1016">
        <v>7</v>
      </c>
      <c r="J1016">
        <v>1834</v>
      </c>
      <c r="K1016">
        <v>6179</v>
      </c>
      <c r="L1016">
        <v>0.29681178184172202</v>
      </c>
      <c r="M1016">
        <v>1073.3766097180001</v>
      </c>
      <c r="N1016">
        <v>133.227203312</v>
      </c>
      <c r="O1016">
        <v>236.21844439200001</v>
      </c>
      <c r="P1016" s="2">
        <f t="shared" si="15"/>
        <v>43403</v>
      </c>
    </row>
    <row r="1017" spans="1:16" x14ac:dyDescent="0.35">
      <c r="A1017">
        <v>179</v>
      </c>
      <c r="B1017" s="1">
        <v>43400</v>
      </c>
      <c r="C1017">
        <v>605</v>
      </c>
      <c r="D1017">
        <v>0.585265327</v>
      </c>
      <c r="E1017">
        <v>7.2642968000000002E-2</v>
      </c>
      <c r="F1017">
        <v>0.12879958799999999</v>
      </c>
      <c r="G1017">
        <v>6.844162400000001</v>
      </c>
      <c r="H1017">
        <v>774.85845646820394</v>
      </c>
      <c r="I1017">
        <v>7</v>
      </c>
      <c r="J1017">
        <v>1834</v>
      </c>
      <c r="K1017">
        <v>6179</v>
      </c>
      <c r="L1017">
        <v>0.29681178184172202</v>
      </c>
      <c r="M1017">
        <v>1073.3766097180001</v>
      </c>
      <c r="N1017">
        <v>133.227203312</v>
      </c>
      <c r="O1017">
        <v>236.21844439200001</v>
      </c>
      <c r="P1017" s="2">
        <f t="shared" si="15"/>
        <v>43404</v>
      </c>
    </row>
    <row r="1018" spans="1:16" x14ac:dyDescent="0.35">
      <c r="A1018">
        <v>179</v>
      </c>
      <c r="B1018" s="1">
        <v>43400</v>
      </c>
      <c r="C1018">
        <v>605</v>
      </c>
      <c r="D1018">
        <v>0.585265327</v>
      </c>
      <c r="E1018">
        <v>7.2642968000000002E-2</v>
      </c>
      <c r="F1018">
        <v>0.12879958799999999</v>
      </c>
      <c r="G1018">
        <v>6.844162400000001</v>
      </c>
      <c r="H1018">
        <v>774.85845646820394</v>
      </c>
      <c r="I1018">
        <v>7</v>
      </c>
      <c r="J1018">
        <v>1834</v>
      </c>
      <c r="K1018">
        <v>6179</v>
      </c>
      <c r="L1018">
        <v>0.29681178184172202</v>
      </c>
      <c r="M1018">
        <v>1073.3766097180001</v>
      </c>
      <c r="N1018">
        <v>133.227203312</v>
      </c>
      <c r="O1018">
        <v>236.21844439200001</v>
      </c>
      <c r="P1018" s="2">
        <f t="shared" si="15"/>
        <v>43405</v>
      </c>
    </row>
    <row r="1019" spans="1:16" x14ac:dyDescent="0.35">
      <c r="A1019">
        <v>179</v>
      </c>
      <c r="B1019" s="1">
        <v>43400</v>
      </c>
      <c r="C1019">
        <v>605</v>
      </c>
      <c r="D1019">
        <v>0.585265327</v>
      </c>
      <c r="E1019">
        <v>7.2642968000000002E-2</v>
      </c>
      <c r="F1019">
        <v>0.12879958799999999</v>
      </c>
      <c r="G1019">
        <v>6.844162400000001</v>
      </c>
      <c r="H1019">
        <v>774.85845646820394</v>
      </c>
      <c r="I1019">
        <v>7</v>
      </c>
      <c r="J1019">
        <v>1834</v>
      </c>
      <c r="K1019">
        <v>6179</v>
      </c>
      <c r="L1019">
        <v>0.29681178184172202</v>
      </c>
      <c r="M1019">
        <v>1073.3766097180001</v>
      </c>
      <c r="N1019">
        <v>133.227203312</v>
      </c>
      <c r="O1019">
        <v>236.21844439200001</v>
      </c>
      <c r="P1019" s="2">
        <f t="shared" si="15"/>
        <v>43406</v>
      </c>
    </row>
    <row r="1020" spans="1:16" x14ac:dyDescent="0.35">
      <c r="A1020">
        <v>180</v>
      </c>
      <c r="B1020" s="1">
        <v>43401</v>
      </c>
      <c r="C1020">
        <v>320</v>
      </c>
      <c r="D1020">
        <v>0.76103247299999999</v>
      </c>
      <c r="E1020">
        <v>3.8301414999999998E-2</v>
      </c>
      <c r="F1020">
        <v>9.9084096999999996E-2</v>
      </c>
      <c r="G1020">
        <v>6.5988419999999994</v>
      </c>
      <c r="H1020">
        <v>488.24811229312598</v>
      </c>
      <c r="I1020">
        <v>7</v>
      </c>
      <c r="J1020">
        <v>1877</v>
      </c>
      <c r="K1020">
        <v>6179</v>
      </c>
      <c r="L1020">
        <v>0.30377083670496852</v>
      </c>
      <c r="M1020">
        <v>1428.4579518210001</v>
      </c>
      <c r="N1020">
        <v>71.891755954999994</v>
      </c>
      <c r="O1020">
        <v>185.98085006900001</v>
      </c>
      <c r="P1020" s="2">
        <f t="shared" si="15"/>
        <v>43401</v>
      </c>
    </row>
    <row r="1021" spans="1:16" x14ac:dyDescent="0.35">
      <c r="A1021">
        <v>180</v>
      </c>
      <c r="B1021" s="1">
        <v>43401</v>
      </c>
      <c r="C1021">
        <v>320</v>
      </c>
      <c r="D1021">
        <v>0.76103247299999999</v>
      </c>
      <c r="E1021">
        <v>3.8301414999999998E-2</v>
      </c>
      <c r="F1021">
        <v>9.9084096999999996E-2</v>
      </c>
      <c r="G1021">
        <v>6.5988419999999994</v>
      </c>
      <c r="H1021">
        <v>488.24811229312598</v>
      </c>
      <c r="I1021">
        <v>7</v>
      </c>
      <c r="J1021">
        <v>1877</v>
      </c>
      <c r="K1021">
        <v>6179</v>
      </c>
      <c r="L1021">
        <v>0.30377083670496852</v>
      </c>
      <c r="M1021">
        <v>1428.4579518210001</v>
      </c>
      <c r="N1021">
        <v>71.891755954999994</v>
      </c>
      <c r="O1021">
        <v>185.98085006900001</v>
      </c>
      <c r="P1021" s="2">
        <f t="shared" si="15"/>
        <v>43402</v>
      </c>
    </row>
    <row r="1022" spans="1:16" x14ac:dyDescent="0.35">
      <c r="A1022">
        <v>180</v>
      </c>
      <c r="B1022" s="1">
        <v>43401</v>
      </c>
      <c r="C1022">
        <v>320</v>
      </c>
      <c r="D1022">
        <v>0.76103247299999999</v>
      </c>
      <c r="E1022">
        <v>3.8301414999999998E-2</v>
      </c>
      <c r="F1022">
        <v>9.9084096999999996E-2</v>
      </c>
      <c r="G1022">
        <v>6.5988419999999994</v>
      </c>
      <c r="H1022">
        <v>488.24811229312598</v>
      </c>
      <c r="I1022">
        <v>7</v>
      </c>
      <c r="J1022">
        <v>1877</v>
      </c>
      <c r="K1022">
        <v>6179</v>
      </c>
      <c r="L1022">
        <v>0.30377083670496852</v>
      </c>
      <c r="M1022">
        <v>1428.4579518210001</v>
      </c>
      <c r="N1022">
        <v>71.891755954999994</v>
      </c>
      <c r="O1022">
        <v>185.98085006900001</v>
      </c>
      <c r="P1022" s="2">
        <f t="shared" si="15"/>
        <v>43403</v>
      </c>
    </row>
    <row r="1023" spans="1:16" x14ac:dyDescent="0.35">
      <c r="A1023">
        <v>180</v>
      </c>
      <c r="B1023" s="1">
        <v>43401</v>
      </c>
      <c r="C1023">
        <v>320</v>
      </c>
      <c r="D1023">
        <v>0.76103247299999999</v>
      </c>
      <c r="E1023">
        <v>3.8301414999999998E-2</v>
      </c>
      <c r="F1023">
        <v>9.9084096999999996E-2</v>
      </c>
      <c r="G1023">
        <v>6.5988419999999994</v>
      </c>
      <c r="H1023">
        <v>488.24811229312598</v>
      </c>
      <c r="I1023">
        <v>7</v>
      </c>
      <c r="J1023">
        <v>1877</v>
      </c>
      <c r="K1023">
        <v>6179</v>
      </c>
      <c r="L1023">
        <v>0.30377083670496852</v>
      </c>
      <c r="M1023">
        <v>1428.4579518210001</v>
      </c>
      <c r="N1023">
        <v>71.891755954999994</v>
      </c>
      <c r="O1023">
        <v>185.98085006900001</v>
      </c>
      <c r="P1023" s="2">
        <f t="shared" si="15"/>
        <v>43404</v>
      </c>
    </row>
    <row r="1024" spans="1:16" x14ac:dyDescent="0.35">
      <c r="A1024">
        <v>180</v>
      </c>
      <c r="B1024" s="1">
        <v>43401</v>
      </c>
      <c r="C1024">
        <v>320</v>
      </c>
      <c r="D1024">
        <v>0.76103247299999999</v>
      </c>
      <c r="E1024">
        <v>3.8301414999999998E-2</v>
      </c>
      <c r="F1024">
        <v>9.9084096999999996E-2</v>
      </c>
      <c r="G1024">
        <v>6.5988419999999994</v>
      </c>
      <c r="H1024">
        <v>488.24811229312598</v>
      </c>
      <c r="I1024">
        <v>7</v>
      </c>
      <c r="J1024">
        <v>1877</v>
      </c>
      <c r="K1024">
        <v>6179</v>
      </c>
      <c r="L1024">
        <v>0.30377083670496852</v>
      </c>
      <c r="M1024">
        <v>1428.4579518210001</v>
      </c>
      <c r="N1024">
        <v>71.891755954999994</v>
      </c>
      <c r="O1024">
        <v>185.98085006900001</v>
      </c>
      <c r="P1024" s="2">
        <f t="shared" si="15"/>
        <v>43405</v>
      </c>
    </row>
    <row r="1025" spans="1:16" x14ac:dyDescent="0.35">
      <c r="A1025">
        <v>180</v>
      </c>
      <c r="B1025" s="1">
        <v>43401</v>
      </c>
      <c r="C1025">
        <v>320</v>
      </c>
      <c r="D1025">
        <v>0.76103247299999999</v>
      </c>
      <c r="E1025">
        <v>3.8301414999999998E-2</v>
      </c>
      <c r="F1025">
        <v>9.9084096999999996E-2</v>
      </c>
      <c r="G1025">
        <v>6.5988419999999994</v>
      </c>
      <c r="H1025">
        <v>488.24811229312598</v>
      </c>
      <c r="I1025">
        <v>7</v>
      </c>
      <c r="J1025">
        <v>1877</v>
      </c>
      <c r="K1025">
        <v>6179</v>
      </c>
      <c r="L1025">
        <v>0.30377083670496852</v>
      </c>
      <c r="M1025">
        <v>1428.4579518210001</v>
      </c>
      <c r="N1025">
        <v>71.891755954999994</v>
      </c>
      <c r="O1025">
        <v>185.98085006900001</v>
      </c>
      <c r="P1025" s="2">
        <f t="shared" si="15"/>
        <v>43406</v>
      </c>
    </row>
    <row r="1026" spans="1:16" x14ac:dyDescent="0.35">
      <c r="A1026">
        <v>180</v>
      </c>
      <c r="B1026" s="1">
        <v>43401</v>
      </c>
      <c r="C1026">
        <v>320</v>
      </c>
      <c r="D1026">
        <v>0.76103247299999999</v>
      </c>
      <c r="E1026">
        <v>3.8301414999999998E-2</v>
      </c>
      <c r="F1026">
        <v>9.9084096999999996E-2</v>
      </c>
      <c r="G1026">
        <v>6.5988419999999994</v>
      </c>
      <c r="H1026">
        <v>488.24811229312598</v>
      </c>
      <c r="I1026">
        <v>7</v>
      </c>
      <c r="J1026">
        <v>1877</v>
      </c>
      <c r="K1026">
        <v>6179</v>
      </c>
      <c r="L1026">
        <v>0.30377083670496852</v>
      </c>
      <c r="M1026">
        <v>1428.4579518210001</v>
      </c>
      <c r="N1026">
        <v>71.891755954999994</v>
      </c>
      <c r="O1026">
        <v>185.98085006900001</v>
      </c>
      <c r="P1026" s="2">
        <f t="shared" ref="P1026:P1089" si="16">IF(B1026&lt;&gt;B1025,B1026,P1025+1)</f>
        <v>43407</v>
      </c>
    </row>
    <row r="1027" spans="1:16" x14ac:dyDescent="0.35">
      <c r="A1027">
        <v>181</v>
      </c>
      <c r="B1027" s="1">
        <v>43402</v>
      </c>
      <c r="C1027">
        <v>481</v>
      </c>
      <c r="D1027">
        <v>0.65454545500000005</v>
      </c>
      <c r="E1027">
        <v>2.6262626000000001E-2</v>
      </c>
      <c r="F1027">
        <v>0.14141414099999999</v>
      </c>
      <c r="G1027">
        <v>6.7138315000000004</v>
      </c>
      <c r="H1027">
        <v>665.34875730355395</v>
      </c>
      <c r="I1027">
        <v>7</v>
      </c>
      <c r="J1027">
        <v>1870</v>
      </c>
      <c r="K1027">
        <v>6179</v>
      </c>
      <c r="L1027">
        <v>0.30263796730862602</v>
      </c>
      <c r="M1027">
        <v>1224.0000008500001</v>
      </c>
      <c r="N1027">
        <v>49.111110619999998</v>
      </c>
      <c r="O1027">
        <v>264.44444367</v>
      </c>
      <c r="P1027" s="2">
        <f t="shared" si="16"/>
        <v>43402</v>
      </c>
    </row>
    <row r="1028" spans="1:16" x14ac:dyDescent="0.35">
      <c r="A1028">
        <v>181</v>
      </c>
      <c r="B1028" s="1">
        <v>43402</v>
      </c>
      <c r="C1028">
        <v>481</v>
      </c>
      <c r="D1028">
        <v>0.65454545500000005</v>
      </c>
      <c r="E1028">
        <v>2.6262626000000001E-2</v>
      </c>
      <c r="F1028">
        <v>0.14141414099999999</v>
      </c>
      <c r="G1028">
        <v>6.7138315000000004</v>
      </c>
      <c r="H1028">
        <v>665.34875730355395</v>
      </c>
      <c r="I1028">
        <v>7</v>
      </c>
      <c r="J1028">
        <v>1870</v>
      </c>
      <c r="K1028">
        <v>6179</v>
      </c>
      <c r="L1028">
        <v>0.30263796730862602</v>
      </c>
      <c r="M1028">
        <v>1224.0000008500001</v>
      </c>
      <c r="N1028">
        <v>49.111110619999998</v>
      </c>
      <c r="O1028">
        <v>264.44444367</v>
      </c>
      <c r="P1028" s="2">
        <f t="shared" si="16"/>
        <v>43403</v>
      </c>
    </row>
    <row r="1029" spans="1:16" x14ac:dyDescent="0.35">
      <c r="A1029">
        <v>181</v>
      </c>
      <c r="B1029" s="1">
        <v>43402</v>
      </c>
      <c r="C1029">
        <v>481</v>
      </c>
      <c r="D1029">
        <v>0.65454545500000005</v>
      </c>
      <c r="E1029">
        <v>2.6262626000000001E-2</v>
      </c>
      <c r="F1029">
        <v>0.14141414099999999</v>
      </c>
      <c r="G1029">
        <v>6.7138315000000004</v>
      </c>
      <c r="H1029">
        <v>665.34875730355395</v>
      </c>
      <c r="I1029">
        <v>7</v>
      </c>
      <c r="J1029">
        <v>1870</v>
      </c>
      <c r="K1029">
        <v>6179</v>
      </c>
      <c r="L1029">
        <v>0.30263796730862602</v>
      </c>
      <c r="M1029">
        <v>1224.0000008500001</v>
      </c>
      <c r="N1029">
        <v>49.111110619999998</v>
      </c>
      <c r="O1029">
        <v>264.44444367</v>
      </c>
      <c r="P1029" s="2">
        <f t="shared" si="16"/>
        <v>43404</v>
      </c>
    </row>
    <row r="1030" spans="1:16" x14ac:dyDescent="0.35">
      <c r="A1030">
        <v>181</v>
      </c>
      <c r="B1030" s="1">
        <v>43402</v>
      </c>
      <c r="C1030">
        <v>481</v>
      </c>
      <c r="D1030">
        <v>0.65454545500000005</v>
      </c>
      <c r="E1030">
        <v>2.6262626000000001E-2</v>
      </c>
      <c r="F1030">
        <v>0.14141414099999999</v>
      </c>
      <c r="G1030">
        <v>6.7138315000000004</v>
      </c>
      <c r="H1030">
        <v>665.34875730355395</v>
      </c>
      <c r="I1030">
        <v>7</v>
      </c>
      <c r="J1030">
        <v>1870</v>
      </c>
      <c r="K1030">
        <v>6179</v>
      </c>
      <c r="L1030">
        <v>0.30263796730862602</v>
      </c>
      <c r="M1030">
        <v>1224.0000008500001</v>
      </c>
      <c r="N1030">
        <v>49.111110619999998</v>
      </c>
      <c r="O1030">
        <v>264.44444367</v>
      </c>
      <c r="P1030" s="2">
        <f t="shared" si="16"/>
        <v>43405</v>
      </c>
    </row>
    <row r="1031" spans="1:16" x14ac:dyDescent="0.35">
      <c r="A1031">
        <v>181</v>
      </c>
      <c r="B1031" s="1">
        <v>43402</v>
      </c>
      <c r="C1031">
        <v>481</v>
      </c>
      <c r="D1031">
        <v>0.65454545500000005</v>
      </c>
      <c r="E1031">
        <v>2.6262626000000001E-2</v>
      </c>
      <c r="F1031">
        <v>0.14141414099999999</v>
      </c>
      <c r="G1031">
        <v>6.7138315000000004</v>
      </c>
      <c r="H1031">
        <v>665.34875730355395</v>
      </c>
      <c r="I1031">
        <v>7</v>
      </c>
      <c r="J1031">
        <v>1870</v>
      </c>
      <c r="K1031">
        <v>6179</v>
      </c>
      <c r="L1031">
        <v>0.30263796730862602</v>
      </c>
      <c r="M1031">
        <v>1224.0000008500001</v>
      </c>
      <c r="N1031">
        <v>49.111110619999998</v>
      </c>
      <c r="O1031">
        <v>264.44444367</v>
      </c>
      <c r="P1031" s="2">
        <f t="shared" si="16"/>
        <v>43406</v>
      </c>
    </row>
    <row r="1032" spans="1:16" x14ac:dyDescent="0.35">
      <c r="A1032">
        <v>181</v>
      </c>
      <c r="B1032" s="1">
        <v>43402</v>
      </c>
      <c r="C1032">
        <v>481</v>
      </c>
      <c r="D1032">
        <v>0.65454545500000005</v>
      </c>
      <c r="E1032">
        <v>2.6262626000000001E-2</v>
      </c>
      <c r="F1032">
        <v>0.14141414099999999</v>
      </c>
      <c r="G1032">
        <v>6.7138315000000004</v>
      </c>
      <c r="H1032">
        <v>665.34875730355395</v>
      </c>
      <c r="I1032">
        <v>7</v>
      </c>
      <c r="J1032">
        <v>1870</v>
      </c>
      <c r="K1032">
        <v>6179</v>
      </c>
      <c r="L1032">
        <v>0.30263796730862602</v>
      </c>
      <c r="M1032">
        <v>1224.0000008500001</v>
      </c>
      <c r="N1032">
        <v>49.111110619999998</v>
      </c>
      <c r="O1032">
        <v>264.44444367</v>
      </c>
      <c r="P1032" s="2">
        <f t="shared" si="16"/>
        <v>43407</v>
      </c>
    </row>
    <row r="1033" spans="1:16" x14ac:dyDescent="0.35">
      <c r="A1033">
        <v>181</v>
      </c>
      <c r="B1033" s="1">
        <v>43402</v>
      </c>
      <c r="C1033">
        <v>481</v>
      </c>
      <c r="D1033">
        <v>0.65454545500000005</v>
      </c>
      <c r="E1033">
        <v>2.6262626000000001E-2</v>
      </c>
      <c r="F1033">
        <v>0.14141414099999999</v>
      </c>
      <c r="G1033">
        <v>6.7138315000000004</v>
      </c>
      <c r="H1033">
        <v>665.34875730355395</v>
      </c>
      <c r="I1033">
        <v>7</v>
      </c>
      <c r="J1033">
        <v>1870</v>
      </c>
      <c r="K1033">
        <v>6179</v>
      </c>
      <c r="L1033">
        <v>0.30263796730862602</v>
      </c>
      <c r="M1033">
        <v>1224.0000008500001</v>
      </c>
      <c r="N1033">
        <v>49.111110619999998</v>
      </c>
      <c r="O1033">
        <v>264.44444367</v>
      </c>
      <c r="P1033" s="2">
        <f t="shared" si="16"/>
        <v>43408</v>
      </c>
    </row>
    <row r="1034" spans="1:16" x14ac:dyDescent="0.35">
      <c r="A1034">
        <v>182</v>
      </c>
      <c r="B1034" s="1">
        <v>43403</v>
      </c>
      <c r="C1034">
        <v>37</v>
      </c>
      <c r="D1034">
        <v>0.85119047599999997</v>
      </c>
      <c r="E1034">
        <v>3.5714285999999998E-2</v>
      </c>
      <c r="F1034">
        <v>8.3333332999999996E-2</v>
      </c>
      <c r="G1034">
        <v>6.1830986000000001</v>
      </c>
      <c r="H1034">
        <v>60.543845661112741</v>
      </c>
      <c r="I1034">
        <v>6</v>
      </c>
      <c r="J1034">
        <v>1842</v>
      </c>
      <c r="K1034">
        <v>6179</v>
      </c>
      <c r="L1034">
        <v>0.29810648972325621</v>
      </c>
      <c r="M1034">
        <v>1567.892856792</v>
      </c>
      <c r="N1034">
        <v>65.785714811999995</v>
      </c>
      <c r="O1034">
        <v>153.49999938600001</v>
      </c>
      <c r="P1034" s="2">
        <f t="shared" si="16"/>
        <v>43403</v>
      </c>
    </row>
    <row r="1035" spans="1:16" x14ac:dyDescent="0.35">
      <c r="A1035">
        <v>182</v>
      </c>
      <c r="B1035" s="1">
        <v>43403</v>
      </c>
      <c r="C1035">
        <v>37</v>
      </c>
      <c r="D1035">
        <v>0.85119047599999997</v>
      </c>
      <c r="E1035">
        <v>3.5714285999999998E-2</v>
      </c>
      <c r="F1035">
        <v>8.3333332999999996E-2</v>
      </c>
      <c r="G1035">
        <v>6.1830986000000001</v>
      </c>
      <c r="H1035">
        <v>60.543845661112741</v>
      </c>
      <c r="I1035">
        <v>6</v>
      </c>
      <c r="J1035">
        <v>1842</v>
      </c>
      <c r="K1035">
        <v>6179</v>
      </c>
      <c r="L1035">
        <v>0.29810648972325621</v>
      </c>
      <c r="M1035">
        <v>1567.892856792</v>
      </c>
      <c r="N1035">
        <v>65.785714811999995</v>
      </c>
      <c r="O1035">
        <v>153.49999938600001</v>
      </c>
      <c r="P1035" s="2">
        <f t="shared" si="16"/>
        <v>43404</v>
      </c>
    </row>
    <row r="1036" spans="1:16" x14ac:dyDescent="0.35">
      <c r="A1036">
        <v>182</v>
      </c>
      <c r="B1036" s="1">
        <v>43403</v>
      </c>
      <c r="C1036">
        <v>37</v>
      </c>
      <c r="D1036">
        <v>0.85119047599999997</v>
      </c>
      <c r="E1036">
        <v>3.5714285999999998E-2</v>
      </c>
      <c r="F1036">
        <v>8.3333332999999996E-2</v>
      </c>
      <c r="G1036">
        <v>6.1830986000000001</v>
      </c>
      <c r="H1036">
        <v>60.543845661112741</v>
      </c>
      <c r="I1036">
        <v>6</v>
      </c>
      <c r="J1036">
        <v>1842</v>
      </c>
      <c r="K1036">
        <v>6179</v>
      </c>
      <c r="L1036">
        <v>0.29810648972325621</v>
      </c>
      <c r="M1036">
        <v>1567.892856792</v>
      </c>
      <c r="N1036">
        <v>65.785714811999995</v>
      </c>
      <c r="O1036">
        <v>153.49999938600001</v>
      </c>
      <c r="P1036" s="2">
        <f t="shared" si="16"/>
        <v>43405</v>
      </c>
    </row>
    <row r="1037" spans="1:16" x14ac:dyDescent="0.35">
      <c r="A1037">
        <v>182</v>
      </c>
      <c r="B1037" s="1">
        <v>43403</v>
      </c>
      <c r="C1037">
        <v>37</v>
      </c>
      <c r="D1037">
        <v>0.85119047599999997</v>
      </c>
      <c r="E1037">
        <v>3.5714285999999998E-2</v>
      </c>
      <c r="F1037">
        <v>8.3333332999999996E-2</v>
      </c>
      <c r="G1037">
        <v>6.1830986000000001</v>
      </c>
      <c r="H1037">
        <v>60.543845661112741</v>
      </c>
      <c r="I1037">
        <v>6</v>
      </c>
      <c r="J1037">
        <v>1842</v>
      </c>
      <c r="K1037">
        <v>6179</v>
      </c>
      <c r="L1037">
        <v>0.29810648972325621</v>
      </c>
      <c r="M1037">
        <v>1567.892856792</v>
      </c>
      <c r="N1037">
        <v>65.785714811999995</v>
      </c>
      <c r="O1037">
        <v>153.49999938600001</v>
      </c>
      <c r="P1037" s="2">
        <f t="shared" si="16"/>
        <v>43406</v>
      </c>
    </row>
    <row r="1038" spans="1:16" x14ac:dyDescent="0.35">
      <c r="A1038">
        <v>182</v>
      </c>
      <c r="B1038" s="1">
        <v>43403</v>
      </c>
      <c r="C1038">
        <v>37</v>
      </c>
      <c r="D1038">
        <v>0.85119047599999997</v>
      </c>
      <c r="E1038">
        <v>3.5714285999999998E-2</v>
      </c>
      <c r="F1038">
        <v>8.3333332999999996E-2</v>
      </c>
      <c r="G1038">
        <v>6.1830986000000001</v>
      </c>
      <c r="H1038">
        <v>60.543845661112741</v>
      </c>
      <c r="I1038">
        <v>6</v>
      </c>
      <c r="J1038">
        <v>1842</v>
      </c>
      <c r="K1038">
        <v>6179</v>
      </c>
      <c r="L1038">
        <v>0.29810648972325621</v>
      </c>
      <c r="M1038">
        <v>1567.892856792</v>
      </c>
      <c r="N1038">
        <v>65.785714811999995</v>
      </c>
      <c r="O1038">
        <v>153.49999938600001</v>
      </c>
      <c r="P1038" s="2">
        <f t="shared" si="16"/>
        <v>43407</v>
      </c>
    </row>
    <row r="1039" spans="1:16" x14ac:dyDescent="0.35">
      <c r="A1039">
        <v>182</v>
      </c>
      <c r="B1039" s="1">
        <v>43403</v>
      </c>
      <c r="C1039">
        <v>37</v>
      </c>
      <c r="D1039">
        <v>0.85119047599999997</v>
      </c>
      <c r="E1039">
        <v>3.5714285999999998E-2</v>
      </c>
      <c r="F1039">
        <v>8.3333332999999996E-2</v>
      </c>
      <c r="G1039">
        <v>6.1830986000000001</v>
      </c>
      <c r="H1039">
        <v>60.543845661112741</v>
      </c>
      <c r="I1039">
        <v>6</v>
      </c>
      <c r="J1039">
        <v>1842</v>
      </c>
      <c r="K1039">
        <v>6179</v>
      </c>
      <c r="L1039">
        <v>0.29810648972325621</v>
      </c>
      <c r="M1039">
        <v>1567.892856792</v>
      </c>
      <c r="N1039">
        <v>65.785714811999995</v>
      </c>
      <c r="O1039">
        <v>153.49999938600001</v>
      </c>
      <c r="P1039" s="2">
        <f t="shared" si="16"/>
        <v>43408</v>
      </c>
    </row>
    <row r="1040" spans="1:16" x14ac:dyDescent="0.35">
      <c r="A1040">
        <v>183</v>
      </c>
      <c r="B1040" s="1">
        <v>43404</v>
      </c>
      <c r="C1040">
        <v>60</v>
      </c>
      <c r="D1040">
        <v>0.89767441900000011</v>
      </c>
      <c r="E1040">
        <v>4.8837209000000013E-2</v>
      </c>
      <c r="F1040">
        <v>0.130232558</v>
      </c>
      <c r="G1040">
        <v>4.8808511000000001</v>
      </c>
      <c r="H1040">
        <v>94.195672898514189</v>
      </c>
      <c r="I1040">
        <v>5</v>
      </c>
      <c r="J1040">
        <v>1844</v>
      </c>
      <c r="K1040">
        <v>6179</v>
      </c>
      <c r="L1040">
        <v>0.29843016669363981</v>
      </c>
      <c r="M1040">
        <v>1655.311628636</v>
      </c>
      <c r="N1040">
        <v>90.055813396000005</v>
      </c>
      <c r="O1040">
        <v>240.14883695200001</v>
      </c>
      <c r="P1040" s="2">
        <f t="shared" si="16"/>
        <v>43404</v>
      </c>
    </row>
    <row r="1041" spans="1:16" x14ac:dyDescent="0.35">
      <c r="A1041">
        <v>183</v>
      </c>
      <c r="B1041" s="1">
        <v>43404</v>
      </c>
      <c r="C1041">
        <v>60</v>
      </c>
      <c r="D1041">
        <v>0.89767441900000011</v>
      </c>
      <c r="E1041">
        <v>4.8837209000000013E-2</v>
      </c>
      <c r="F1041">
        <v>0.130232558</v>
      </c>
      <c r="G1041">
        <v>4.8808511000000001</v>
      </c>
      <c r="H1041">
        <v>94.195672898514189</v>
      </c>
      <c r="I1041">
        <v>5</v>
      </c>
      <c r="J1041">
        <v>1844</v>
      </c>
      <c r="K1041">
        <v>6179</v>
      </c>
      <c r="L1041">
        <v>0.29843016669363981</v>
      </c>
      <c r="M1041">
        <v>1655.311628636</v>
      </c>
      <c r="N1041">
        <v>90.055813396000005</v>
      </c>
      <c r="O1041">
        <v>240.14883695200001</v>
      </c>
      <c r="P1041" s="2">
        <f t="shared" si="16"/>
        <v>43405</v>
      </c>
    </row>
    <row r="1042" spans="1:16" x14ac:dyDescent="0.35">
      <c r="A1042">
        <v>183</v>
      </c>
      <c r="B1042" s="1">
        <v>43404</v>
      </c>
      <c r="C1042">
        <v>60</v>
      </c>
      <c r="D1042">
        <v>0.89767441900000011</v>
      </c>
      <c r="E1042">
        <v>4.8837209000000013E-2</v>
      </c>
      <c r="F1042">
        <v>0.130232558</v>
      </c>
      <c r="G1042">
        <v>4.8808511000000001</v>
      </c>
      <c r="H1042">
        <v>94.195672898514189</v>
      </c>
      <c r="I1042">
        <v>5</v>
      </c>
      <c r="J1042">
        <v>1844</v>
      </c>
      <c r="K1042">
        <v>6179</v>
      </c>
      <c r="L1042">
        <v>0.29843016669363981</v>
      </c>
      <c r="M1042">
        <v>1655.311628636</v>
      </c>
      <c r="N1042">
        <v>90.055813396000005</v>
      </c>
      <c r="O1042">
        <v>240.14883695200001</v>
      </c>
      <c r="P1042" s="2">
        <f t="shared" si="16"/>
        <v>43406</v>
      </c>
    </row>
    <row r="1043" spans="1:16" x14ac:dyDescent="0.35">
      <c r="A1043">
        <v>183</v>
      </c>
      <c r="B1043" s="1">
        <v>43404</v>
      </c>
      <c r="C1043">
        <v>60</v>
      </c>
      <c r="D1043">
        <v>0.89767441900000011</v>
      </c>
      <c r="E1043">
        <v>4.8837209000000013E-2</v>
      </c>
      <c r="F1043">
        <v>0.130232558</v>
      </c>
      <c r="G1043">
        <v>4.8808511000000001</v>
      </c>
      <c r="H1043">
        <v>94.195672898514189</v>
      </c>
      <c r="I1043">
        <v>5</v>
      </c>
      <c r="J1043">
        <v>1844</v>
      </c>
      <c r="K1043">
        <v>6179</v>
      </c>
      <c r="L1043">
        <v>0.29843016669363981</v>
      </c>
      <c r="M1043">
        <v>1655.311628636</v>
      </c>
      <c r="N1043">
        <v>90.055813396000005</v>
      </c>
      <c r="O1043">
        <v>240.14883695200001</v>
      </c>
      <c r="P1043" s="2">
        <f t="shared" si="16"/>
        <v>43407</v>
      </c>
    </row>
    <row r="1044" spans="1:16" x14ac:dyDescent="0.35">
      <c r="A1044">
        <v>183</v>
      </c>
      <c r="B1044" s="1">
        <v>43404</v>
      </c>
      <c r="C1044">
        <v>60</v>
      </c>
      <c r="D1044">
        <v>0.89767441900000011</v>
      </c>
      <c r="E1044">
        <v>4.8837209000000013E-2</v>
      </c>
      <c r="F1044">
        <v>0.130232558</v>
      </c>
      <c r="G1044">
        <v>4.8808511000000001</v>
      </c>
      <c r="H1044">
        <v>94.195672898514189</v>
      </c>
      <c r="I1044">
        <v>5</v>
      </c>
      <c r="J1044">
        <v>1844</v>
      </c>
      <c r="K1044">
        <v>6179</v>
      </c>
      <c r="L1044">
        <v>0.29843016669363981</v>
      </c>
      <c r="M1044">
        <v>1655.311628636</v>
      </c>
      <c r="N1044">
        <v>90.055813396000005</v>
      </c>
      <c r="O1044">
        <v>240.14883695200001</v>
      </c>
      <c r="P1044" s="2">
        <f t="shared" si="16"/>
        <v>43408</v>
      </c>
    </row>
    <row r="1045" spans="1:16" x14ac:dyDescent="0.35">
      <c r="A1045">
        <v>184</v>
      </c>
      <c r="B1045" s="1">
        <v>43405</v>
      </c>
      <c r="C1045">
        <v>289</v>
      </c>
      <c r="D1045">
        <v>0.92</v>
      </c>
      <c r="E1045">
        <v>4.8333332999999999E-2</v>
      </c>
      <c r="F1045">
        <v>0.103333333</v>
      </c>
      <c r="G1045">
        <v>3.5828025000000001</v>
      </c>
      <c r="H1045">
        <v>473.49451767520111</v>
      </c>
      <c r="I1045">
        <v>4</v>
      </c>
      <c r="J1045">
        <v>2108</v>
      </c>
      <c r="K1045">
        <v>6179</v>
      </c>
      <c r="L1045">
        <v>0.3411555267842693</v>
      </c>
      <c r="M1045">
        <v>1939.36</v>
      </c>
      <c r="N1045">
        <v>101.886665964</v>
      </c>
      <c r="O1045">
        <v>217.826665964</v>
      </c>
      <c r="P1045" s="2">
        <f t="shared" si="16"/>
        <v>43405</v>
      </c>
    </row>
    <row r="1046" spans="1:16" x14ac:dyDescent="0.35">
      <c r="A1046">
        <v>184</v>
      </c>
      <c r="B1046" s="1">
        <v>43405</v>
      </c>
      <c r="C1046">
        <v>289</v>
      </c>
      <c r="D1046">
        <v>0.92</v>
      </c>
      <c r="E1046">
        <v>4.8333332999999999E-2</v>
      </c>
      <c r="F1046">
        <v>0.103333333</v>
      </c>
      <c r="G1046">
        <v>3.5828025000000001</v>
      </c>
      <c r="H1046">
        <v>473.49451767520111</v>
      </c>
      <c r="I1046">
        <v>4</v>
      </c>
      <c r="J1046">
        <v>2108</v>
      </c>
      <c r="K1046">
        <v>6179</v>
      </c>
      <c r="L1046">
        <v>0.3411555267842693</v>
      </c>
      <c r="M1046">
        <v>1939.36</v>
      </c>
      <c r="N1046">
        <v>101.886665964</v>
      </c>
      <c r="O1046">
        <v>217.826665964</v>
      </c>
      <c r="P1046" s="2">
        <f t="shared" si="16"/>
        <v>43406</v>
      </c>
    </row>
    <row r="1047" spans="1:16" x14ac:dyDescent="0.35">
      <c r="A1047">
        <v>184</v>
      </c>
      <c r="B1047" s="1">
        <v>43405</v>
      </c>
      <c r="C1047">
        <v>289</v>
      </c>
      <c r="D1047">
        <v>0.92</v>
      </c>
      <c r="E1047">
        <v>4.8333332999999999E-2</v>
      </c>
      <c r="F1047">
        <v>0.103333333</v>
      </c>
      <c r="G1047">
        <v>3.5828025000000001</v>
      </c>
      <c r="H1047">
        <v>473.49451767520111</v>
      </c>
      <c r="I1047">
        <v>4</v>
      </c>
      <c r="J1047">
        <v>2108</v>
      </c>
      <c r="K1047">
        <v>6179</v>
      </c>
      <c r="L1047">
        <v>0.3411555267842693</v>
      </c>
      <c r="M1047">
        <v>1939.36</v>
      </c>
      <c r="N1047">
        <v>101.886665964</v>
      </c>
      <c r="O1047">
        <v>217.826665964</v>
      </c>
      <c r="P1047" s="2">
        <f t="shared" si="16"/>
        <v>43407</v>
      </c>
    </row>
    <row r="1048" spans="1:16" x14ac:dyDescent="0.35">
      <c r="A1048">
        <v>184</v>
      </c>
      <c r="B1048" s="1">
        <v>43405</v>
      </c>
      <c r="C1048">
        <v>289</v>
      </c>
      <c r="D1048">
        <v>0.92</v>
      </c>
      <c r="E1048">
        <v>4.8333332999999999E-2</v>
      </c>
      <c r="F1048">
        <v>0.103333333</v>
      </c>
      <c r="G1048">
        <v>3.5828025000000001</v>
      </c>
      <c r="H1048">
        <v>473.49451767520111</v>
      </c>
      <c r="I1048">
        <v>4</v>
      </c>
      <c r="J1048">
        <v>2108</v>
      </c>
      <c r="K1048">
        <v>6179</v>
      </c>
      <c r="L1048">
        <v>0.3411555267842693</v>
      </c>
      <c r="M1048">
        <v>1939.36</v>
      </c>
      <c r="N1048">
        <v>101.886665964</v>
      </c>
      <c r="O1048">
        <v>217.826665964</v>
      </c>
      <c r="P1048" s="2">
        <f t="shared" si="16"/>
        <v>43408</v>
      </c>
    </row>
    <row r="1049" spans="1:16" x14ac:dyDescent="0.35">
      <c r="A1049">
        <v>185</v>
      </c>
      <c r="B1049" s="1">
        <v>43406</v>
      </c>
      <c r="C1049">
        <v>500</v>
      </c>
      <c r="D1049">
        <v>0.63890615299999998</v>
      </c>
      <c r="E1049">
        <v>3.4804226000000001E-2</v>
      </c>
      <c r="F1049">
        <v>0.152889994</v>
      </c>
      <c r="G1049">
        <v>6.5304136000000002</v>
      </c>
      <c r="H1049">
        <v>670.00695886214965</v>
      </c>
      <c r="I1049">
        <v>7</v>
      </c>
      <c r="J1049">
        <v>2358</v>
      </c>
      <c r="K1049">
        <v>6179</v>
      </c>
      <c r="L1049">
        <v>0.38161514808221397</v>
      </c>
      <c r="M1049">
        <v>1506.540708774</v>
      </c>
      <c r="N1049">
        <v>82.068364908000007</v>
      </c>
      <c r="O1049">
        <v>360.51460585199999</v>
      </c>
      <c r="P1049" s="2">
        <f t="shared" si="16"/>
        <v>43406</v>
      </c>
    </row>
    <row r="1050" spans="1:16" x14ac:dyDescent="0.35">
      <c r="A1050">
        <v>185</v>
      </c>
      <c r="B1050" s="1">
        <v>43406</v>
      </c>
      <c r="C1050">
        <v>500</v>
      </c>
      <c r="D1050">
        <v>0.63890615299999998</v>
      </c>
      <c r="E1050">
        <v>3.4804226000000001E-2</v>
      </c>
      <c r="F1050">
        <v>0.152889994</v>
      </c>
      <c r="G1050">
        <v>6.5304136000000002</v>
      </c>
      <c r="H1050">
        <v>670.00695886214965</v>
      </c>
      <c r="I1050">
        <v>7</v>
      </c>
      <c r="J1050">
        <v>2358</v>
      </c>
      <c r="K1050">
        <v>6179</v>
      </c>
      <c r="L1050">
        <v>0.38161514808221397</v>
      </c>
      <c r="M1050">
        <v>1506.540708774</v>
      </c>
      <c r="N1050">
        <v>82.068364908000007</v>
      </c>
      <c r="O1050">
        <v>360.51460585199999</v>
      </c>
      <c r="P1050" s="2">
        <f t="shared" si="16"/>
        <v>43407</v>
      </c>
    </row>
    <row r="1051" spans="1:16" x14ac:dyDescent="0.35">
      <c r="A1051">
        <v>185</v>
      </c>
      <c r="B1051" s="1">
        <v>43406</v>
      </c>
      <c r="C1051">
        <v>500</v>
      </c>
      <c r="D1051">
        <v>0.63890615299999998</v>
      </c>
      <c r="E1051">
        <v>3.4804226000000001E-2</v>
      </c>
      <c r="F1051">
        <v>0.152889994</v>
      </c>
      <c r="G1051">
        <v>6.5304136000000002</v>
      </c>
      <c r="H1051">
        <v>670.00695886214965</v>
      </c>
      <c r="I1051">
        <v>7</v>
      </c>
      <c r="J1051">
        <v>2358</v>
      </c>
      <c r="K1051">
        <v>6179</v>
      </c>
      <c r="L1051">
        <v>0.38161514808221397</v>
      </c>
      <c r="M1051">
        <v>1506.540708774</v>
      </c>
      <c r="N1051">
        <v>82.068364908000007</v>
      </c>
      <c r="O1051">
        <v>360.51460585199999</v>
      </c>
      <c r="P1051" s="2">
        <f t="shared" si="16"/>
        <v>43408</v>
      </c>
    </row>
    <row r="1052" spans="1:16" x14ac:dyDescent="0.35">
      <c r="A1052">
        <v>185</v>
      </c>
      <c r="B1052" s="1">
        <v>43406</v>
      </c>
      <c r="C1052">
        <v>500</v>
      </c>
      <c r="D1052">
        <v>0.63890615299999998</v>
      </c>
      <c r="E1052">
        <v>3.4804226000000001E-2</v>
      </c>
      <c r="F1052">
        <v>0.152889994</v>
      </c>
      <c r="G1052">
        <v>6.5304136000000002</v>
      </c>
      <c r="H1052">
        <v>670.00695886214965</v>
      </c>
      <c r="I1052">
        <v>7</v>
      </c>
      <c r="J1052">
        <v>2358</v>
      </c>
      <c r="K1052">
        <v>6179</v>
      </c>
      <c r="L1052">
        <v>0.38161514808221397</v>
      </c>
      <c r="M1052">
        <v>1506.540708774</v>
      </c>
      <c r="N1052">
        <v>82.068364908000007</v>
      </c>
      <c r="O1052">
        <v>360.51460585199999</v>
      </c>
      <c r="P1052" s="2">
        <f t="shared" si="16"/>
        <v>43409</v>
      </c>
    </row>
    <row r="1053" spans="1:16" x14ac:dyDescent="0.35">
      <c r="A1053">
        <v>185</v>
      </c>
      <c r="B1053" s="1">
        <v>43406</v>
      </c>
      <c r="C1053">
        <v>500</v>
      </c>
      <c r="D1053">
        <v>0.63890615299999998</v>
      </c>
      <c r="E1053">
        <v>3.4804226000000001E-2</v>
      </c>
      <c r="F1053">
        <v>0.152889994</v>
      </c>
      <c r="G1053">
        <v>6.5304136000000002</v>
      </c>
      <c r="H1053">
        <v>670.00695886214965</v>
      </c>
      <c r="I1053">
        <v>7</v>
      </c>
      <c r="J1053">
        <v>2358</v>
      </c>
      <c r="K1053">
        <v>6179</v>
      </c>
      <c r="L1053">
        <v>0.38161514808221397</v>
      </c>
      <c r="M1053">
        <v>1506.540708774</v>
      </c>
      <c r="N1053">
        <v>82.068364908000007</v>
      </c>
      <c r="O1053">
        <v>360.51460585199999</v>
      </c>
      <c r="P1053" s="2">
        <f t="shared" si="16"/>
        <v>43410</v>
      </c>
    </row>
    <row r="1054" spans="1:16" x14ac:dyDescent="0.35">
      <c r="A1054">
        <v>185</v>
      </c>
      <c r="B1054" s="1">
        <v>43406</v>
      </c>
      <c r="C1054">
        <v>500</v>
      </c>
      <c r="D1054">
        <v>0.63890615299999998</v>
      </c>
      <c r="E1054">
        <v>3.4804226000000001E-2</v>
      </c>
      <c r="F1054">
        <v>0.152889994</v>
      </c>
      <c r="G1054">
        <v>6.5304136000000002</v>
      </c>
      <c r="H1054">
        <v>670.00695886214965</v>
      </c>
      <c r="I1054">
        <v>7</v>
      </c>
      <c r="J1054">
        <v>2358</v>
      </c>
      <c r="K1054">
        <v>6179</v>
      </c>
      <c r="L1054">
        <v>0.38161514808221397</v>
      </c>
      <c r="M1054">
        <v>1506.540708774</v>
      </c>
      <c r="N1054">
        <v>82.068364908000007</v>
      </c>
      <c r="O1054">
        <v>360.51460585199999</v>
      </c>
      <c r="P1054" s="2">
        <f t="shared" si="16"/>
        <v>43411</v>
      </c>
    </row>
    <row r="1055" spans="1:16" x14ac:dyDescent="0.35">
      <c r="A1055">
        <v>185</v>
      </c>
      <c r="B1055" s="1">
        <v>43406</v>
      </c>
      <c r="C1055">
        <v>500</v>
      </c>
      <c r="D1055">
        <v>0.63890615299999998</v>
      </c>
      <c r="E1055">
        <v>3.4804226000000001E-2</v>
      </c>
      <c r="F1055">
        <v>0.152889994</v>
      </c>
      <c r="G1055">
        <v>6.5304136000000002</v>
      </c>
      <c r="H1055">
        <v>670.00695886214965</v>
      </c>
      <c r="I1055">
        <v>7</v>
      </c>
      <c r="J1055">
        <v>2358</v>
      </c>
      <c r="K1055">
        <v>6179</v>
      </c>
      <c r="L1055">
        <v>0.38161514808221397</v>
      </c>
      <c r="M1055">
        <v>1506.540708774</v>
      </c>
      <c r="N1055">
        <v>82.068364908000007</v>
      </c>
      <c r="O1055">
        <v>360.51460585199999</v>
      </c>
      <c r="P1055" s="2">
        <f t="shared" si="16"/>
        <v>43412</v>
      </c>
    </row>
    <row r="1056" spans="1:16" x14ac:dyDescent="0.35">
      <c r="A1056">
        <v>186</v>
      </c>
      <c r="B1056" s="1">
        <v>43407</v>
      </c>
      <c r="C1056">
        <v>638</v>
      </c>
      <c r="D1056">
        <v>0.52483221499999999</v>
      </c>
      <c r="E1056">
        <v>6.8008948999999999E-2</v>
      </c>
      <c r="F1056">
        <v>0.141834452</v>
      </c>
      <c r="G1056">
        <v>7.2863494999999991</v>
      </c>
      <c r="H1056">
        <v>778.08233405048793</v>
      </c>
      <c r="I1056">
        <v>7</v>
      </c>
      <c r="J1056">
        <v>2399</v>
      </c>
      <c r="K1056">
        <v>6179</v>
      </c>
      <c r="L1056">
        <v>0.38825052597507692</v>
      </c>
      <c r="M1056">
        <v>1259.072483785</v>
      </c>
      <c r="N1056">
        <v>163.153468651</v>
      </c>
      <c r="O1056">
        <v>340.26085034800002</v>
      </c>
      <c r="P1056" s="2">
        <f t="shared" si="16"/>
        <v>43407</v>
      </c>
    </row>
    <row r="1057" spans="1:16" x14ac:dyDescent="0.35">
      <c r="A1057">
        <v>186</v>
      </c>
      <c r="B1057" s="1">
        <v>43407</v>
      </c>
      <c r="C1057">
        <v>638</v>
      </c>
      <c r="D1057">
        <v>0.52483221499999999</v>
      </c>
      <c r="E1057">
        <v>6.8008948999999999E-2</v>
      </c>
      <c r="F1057">
        <v>0.141834452</v>
      </c>
      <c r="G1057">
        <v>7.2863494999999991</v>
      </c>
      <c r="H1057">
        <v>778.08233405048793</v>
      </c>
      <c r="I1057">
        <v>7</v>
      </c>
      <c r="J1057">
        <v>2399</v>
      </c>
      <c r="K1057">
        <v>6179</v>
      </c>
      <c r="L1057">
        <v>0.38825052597507692</v>
      </c>
      <c r="M1057">
        <v>1259.072483785</v>
      </c>
      <c r="N1057">
        <v>163.153468651</v>
      </c>
      <c r="O1057">
        <v>340.26085034800002</v>
      </c>
      <c r="P1057" s="2">
        <f t="shared" si="16"/>
        <v>43408</v>
      </c>
    </row>
    <row r="1058" spans="1:16" x14ac:dyDescent="0.35">
      <c r="A1058">
        <v>186</v>
      </c>
      <c r="B1058" s="1">
        <v>43407</v>
      </c>
      <c r="C1058">
        <v>638</v>
      </c>
      <c r="D1058">
        <v>0.52483221499999999</v>
      </c>
      <c r="E1058">
        <v>6.8008948999999999E-2</v>
      </c>
      <c r="F1058">
        <v>0.141834452</v>
      </c>
      <c r="G1058">
        <v>7.2863494999999991</v>
      </c>
      <c r="H1058">
        <v>778.08233405048793</v>
      </c>
      <c r="I1058">
        <v>7</v>
      </c>
      <c r="J1058">
        <v>2399</v>
      </c>
      <c r="K1058">
        <v>6179</v>
      </c>
      <c r="L1058">
        <v>0.38825052597507692</v>
      </c>
      <c r="M1058">
        <v>1259.072483785</v>
      </c>
      <c r="N1058">
        <v>163.153468651</v>
      </c>
      <c r="O1058">
        <v>340.26085034800002</v>
      </c>
      <c r="P1058" s="2">
        <f t="shared" si="16"/>
        <v>43409</v>
      </c>
    </row>
    <row r="1059" spans="1:16" x14ac:dyDescent="0.35">
      <c r="A1059">
        <v>186</v>
      </c>
      <c r="B1059" s="1">
        <v>43407</v>
      </c>
      <c r="C1059">
        <v>638</v>
      </c>
      <c r="D1059">
        <v>0.52483221499999999</v>
      </c>
      <c r="E1059">
        <v>6.8008948999999999E-2</v>
      </c>
      <c r="F1059">
        <v>0.141834452</v>
      </c>
      <c r="G1059">
        <v>7.2863494999999991</v>
      </c>
      <c r="H1059">
        <v>778.08233405048793</v>
      </c>
      <c r="I1059">
        <v>7</v>
      </c>
      <c r="J1059">
        <v>2399</v>
      </c>
      <c r="K1059">
        <v>6179</v>
      </c>
      <c r="L1059">
        <v>0.38825052597507692</v>
      </c>
      <c r="M1059">
        <v>1259.072483785</v>
      </c>
      <c r="N1059">
        <v>163.153468651</v>
      </c>
      <c r="O1059">
        <v>340.26085034800002</v>
      </c>
      <c r="P1059" s="2">
        <f t="shared" si="16"/>
        <v>43410</v>
      </c>
    </row>
    <row r="1060" spans="1:16" x14ac:dyDescent="0.35">
      <c r="A1060">
        <v>186</v>
      </c>
      <c r="B1060" s="1">
        <v>43407</v>
      </c>
      <c r="C1060">
        <v>638</v>
      </c>
      <c r="D1060">
        <v>0.52483221499999999</v>
      </c>
      <c r="E1060">
        <v>6.8008948999999999E-2</v>
      </c>
      <c r="F1060">
        <v>0.141834452</v>
      </c>
      <c r="G1060">
        <v>7.2863494999999991</v>
      </c>
      <c r="H1060">
        <v>778.08233405048793</v>
      </c>
      <c r="I1060">
        <v>7</v>
      </c>
      <c r="J1060">
        <v>2399</v>
      </c>
      <c r="K1060">
        <v>6179</v>
      </c>
      <c r="L1060">
        <v>0.38825052597507692</v>
      </c>
      <c r="M1060">
        <v>1259.072483785</v>
      </c>
      <c r="N1060">
        <v>163.153468651</v>
      </c>
      <c r="O1060">
        <v>340.26085034800002</v>
      </c>
      <c r="P1060" s="2">
        <f t="shared" si="16"/>
        <v>43411</v>
      </c>
    </row>
    <row r="1061" spans="1:16" x14ac:dyDescent="0.35">
      <c r="A1061">
        <v>186</v>
      </c>
      <c r="B1061" s="1">
        <v>43407</v>
      </c>
      <c r="C1061">
        <v>638</v>
      </c>
      <c r="D1061">
        <v>0.52483221499999999</v>
      </c>
      <c r="E1061">
        <v>6.8008948999999999E-2</v>
      </c>
      <c r="F1061">
        <v>0.141834452</v>
      </c>
      <c r="G1061">
        <v>7.2863494999999991</v>
      </c>
      <c r="H1061">
        <v>778.08233405048793</v>
      </c>
      <c r="I1061">
        <v>7</v>
      </c>
      <c r="J1061">
        <v>2399</v>
      </c>
      <c r="K1061">
        <v>6179</v>
      </c>
      <c r="L1061">
        <v>0.38825052597507692</v>
      </c>
      <c r="M1061">
        <v>1259.072483785</v>
      </c>
      <c r="N1061">
        <v>163.153468651</v>
      </c>
      <c r="O1061">
        <v>340.26085034800002</v>
      </c>
      <c r="P1061" s="2">
        <f t="shared" si="16"/>
        <v>43412</v>
      </c>
    </row>
    <row r="1062" spans="1:16" x14ac:dyDescent="0.35">
      <c r="A1062">
        <v>186</v>
      </c>
      <c r="B1062" s="1">
        <v>43407</v>
      </c>
      <c r="C1062">
        <v>638</v>
      </c>
      <c r="D1062">
        <v>0.52483221499999999</v>
      </c>
      <c r="E1062">
        <v>6.8008948999999999E-2</v>
      </c>
      <c r="F1062">
        <v>0.141834452</v>
      </c>
      <c r="G1062">
        <v>7.2863494999999991</v>
      </c>
      <c r="H1062">
        <v>778.08233405048793</v>
      </c>
      <c r="I1062">
        <v>7</v>
      </c>
      <c r="J1062">
        <v>2399</v>
      </c>
      <c r="K1062">
        <v>6179</v>
      </c>
      <c r="L1062">
        <v>0.38825052597507692</v>
      </c>
      <c r="M1062">
        <v>1259.072483785</v>
      </c>
      <c r="N1062">
        <v>163.153468651</v>
      </c>
      <c r="O1062">
        <v>340.26085034800002</v>
      </c>
      <c r="P1062" s="2">
        <f t="shared" si="16"/>
        <v>43413</v>
      </c>
    </row>
    <row r="1063" spans="1:16" x14ac:dyDescent="0.35">
      <c r="A1063">
        <v>187</v>
      </c>
      <c r="B1063" s="1">
        <v>43408</v>
      </c>
      <c r="C1063">
        <v>354</v>
      </c>
      <c r="D1063">
        <v>0.667234043</v>
      </c>
      <c r="E1063">
        <v>3.3191488999999998E-2</v>
      </c>
      <c r="F1063">
        <v>0.11234042599999999</v>
      </c>
      <c r="G1063">
        <v>6.9078613999999998</v>
      </c>
      <c r="H1063">
        <v>506.50850018038778</v>
      </c>
      <c r="I1063">
        <v>7</v>
      </c>
      <c r="J1063">
        <v>2208</v>
      </c>
      <c r="K1063">
        <v>6179</v>
      </c>
      <c r="L1063">
        <v>0.35733937530344723</v>
      </c>
      <c r="M1063">
        <v>1473.2527669440001</v>
      </c>
      <c r="N1063">
        <v>73.286807711999998</v>
      </c>
      <c r="O1063">
        <v>248.047660608</v>
      </c>
      <c r="P1063" s="2">
        <f t="shared" si="16"/>
        <v>43408</v>
      </c>
    </row>
    <row r="1064" spans="1:16" x14ac:dyDescent="0.35">
      <c r="A1064">
        <v>187</v>
      </c>
      <c r="B1064" s="1">
        <v>43408</v>
      </c>
      <c r="C1064">
        <v>354</v>
      </c>
      <c r="D1064">
        <v>0.667234043</v>
      </c>
      <c r="E1064">
        <v>3.3191488999999998E-2</v>
      </c>
      <c r="F1064">
        <v>0.11234042599999999</v>
      </c>
      <c r="G1064">
        <v>6.9078613999999998</v>
      </c>
      <c r="H1064">
        <v>506.50850018038778</v>
      </c>
      <c r="I1064">
        <v>7</v>
      </c>
      <c r="J1064">
        <v>2208</v>
      </c>
      <c r="K1064">
        <v>6179</v>
      </c>
      <c r="L1064">
        <v>0.35733937530344723</v>
      </c>
      <c r="M1064">
        <v>1473.2527669440001</v>
      </c>
      <c r="N1064">
        <v>73.286807711999998</v>
      </c>
      <c r="O1064">
        <v>248.047660608</v>
      </c>
      <c r="P1064" s="2">
        <f t="shared" si="16"/>
        <v>43409</v>
      </c>
    </row>
    <row r="1065" spans="1:16" x14ac:dyDescent="0.35">
      <c r="A1065">
        <v>187</v>
      </c>
      <c r="B1065" s="1">
        <v>43408</v>
      </c>
      <c r="C1065">
        <v>354</v>
      </c>
      <c r="D1065">
        <v>0.667234043</v>
      </c>
      <c r="E1065">
        <v>3.3191488999999998E-2</v>
      </c>
      <c r="F1065">
        <v>0.11234042599999999</v>
      </c>
      <c r="G1065">
        <v>6.9078613999999998</v>
      </c>
      <c r="H1065">
        <v>506.50850018038778</v>
      </c>
      <c r="I1065">
        <v>7</v>
      </c>
      <c r="J1065">
        <v>2208</v>
      </c>
      <c r="K1065">
        <v>6179</v>
      </c>
      <c r="L1065">
        <v>0.35733937530344723</v>
      </c>
      <c r="M1065">
        <v>1473.2527669440001</v>
      </c>
      <c r="N1065">
        <v>73.286807711999998</v>
      </c>
      <c r="O1065">
        <v>248.047660608</v>
      </c>
      <c r="P1065" s="2">
        <f t="shared" si="16"/>
        <v>43410</v>
      </c>
    </row>
    <row r="1066" spans="1:16" x14ac:dyDescent="0.35">
      <c r="A1066">
        <v>187</v>
      </c>
      <c r="B1066" s="1">
        <v>43408</v>
      </c>
      <c r="C1066">
        <v>354</v>
      </c>
      <c r="D1066">
        <v>0.667234043</v>
      </c>
      <c r="E1066">
        <v>3.3191488999999998E-2</v>
      </c>
      <c r="F1066">
        <v>0.11234042599999999</v>
      </c>
      <c r="G1066">
        <v>6.9078613999999998</v>
      </c>
      <c r="H1066">
        <v>506.50850018038778</v>
      </c>
      <c r="I1066">
        <v>7</v>
      </c>
      <c r="J1066">
        <v>2208</v>
      </c>
      <c r="K1066">
        <v>6179</v>
      </c>
      <c r="L1066">
        <v>0.35733937530344723</v>
      </c>
      <c r="M1066">
        <v>1473.2527669440001</v>
      </c>
      <c r="N1066">
        <v>73.286807711999998</v>
      </c>
      <c r="O1066">
        <v>248.047660608</v>
      </c>
      <c r="P1066" s="2">
        <f t="shared" si="16"/>
        <v>43411</v>
      </c>
    </row>
    <row r="1067" spans="1:16" x14ac:dyDescent="0.35">
      <c r="A1067">
        <v>187</v>
      </c>
      <c r="B1067" s="1">
        <v>43408</v>
      </c>
      <c r="C1067">
        <v>354</v>
      </c>
      <c r="D1067">
        <v>0.667234043</v>
      </c>
      <c r="E1067">
        <v>3.3191488999999998E-2</v>
      </c>
      <c r="F1067">
        <v>0.11234042599999999</v>
      </c>
      <c r="G1067">
        <v>6.9078613999999998</v>
      </c>
      <c r="H1067">
        <v>506.50850018038778</v>
      </c>
      <c r="I1067">
        <v>7</v>
      </c>
      <c r="J1067">
        <v>2208</v>
      </c>
      <c r="K1067">
        <v>6179</v>
      </c>
      <c r="L1067">
        <v>0.35733937530344723</v>
      </c>
      <c r="M1067">
        <v>1473.2527669440001</v>
      </c>
      <c r="N1067">
        <v>73.286807711999998</v>
      </c>
      <c r="O1067">
        <v>248.047660608</v>
      </c>
      <c r="P1067" s="2">
        <f t="shared" si="16"/>
        <v>43412</v>
      </c>
    </row>
    <row r="1068" spans="1:16" x14ac:dyDescent="0.35">
      <c r="A1068">
        <v>187</v>
      </c>
      <c r="B1068" s="1">
        <v>43408</v>
      </c>
      <c r="C1068">
        <v>354</v>
      </c>
      <c r="D1068">
        <v>0.667234043</v>
      </c>
      <c r="E1068">
        <v>3.3191488999999998E-2</v>
      </c>
      <c r="F1068">
        <v>0.11234042599999999</v>
      </c>
      <c r="G1068">
        <v>6.9078613999999998</v>
      </c>
      <c r="H1068">
        <v>506.50850018038778</v>
      </c>
      <c r="I1068">
        <v>7</v>
      </c>
      <c r="J1068">
        <v>2208</v>
      </c>
      <c r="K1068">
        <v>6179</v>
      </c>
      <c r="L1068">
        <v>0.35733937530344723</v>
      </c>
      <c r="M1068">
        <v>1473.2527669440001</v>
      </c>
      <c r="N1068">
        <v>73.286807711999998</v>
      </c>
      <c r="O1068">
        <v>248.047660608</v>
      </c>
      <c r="P1068" s="2">
        <f t="shared" si="16"/>
        <v>43413</v>
      </c>
    </row>
    <row r="1069" spans="1:16" x14ac:dyDescent="0.35">
      <c r="A1069">
        <v>187</v>
      </c>
      <c r="B1069" s="1">
        <v>43408</v>
      </c>
      <c r="C1069">
        <v>354</v>
      </c>
      <c r="D1069">
        <v>0.667234043</v>
      </c>
      <c r="E1069">
        <v>3.3191488999999998E-2</v>
      </c>
      <c r="F1069">
        <v>0.11234042599999999</v>
      </c>
      <c r="G1069">
        <v>6.9078613999999998</v>
      </c>
      <c r="H1069">
        <v>506.50850018038778</v>
      </c>
      <c r="I1069">
        <v>7</v>
      </c>
      <c r="J1069">
        <v>2208</v>
      </c>
      <c r="K1069">
        <v>6179</v>
      </c>
      <c r="L1069">
        <v>0.35733937530344723</v>
      </c>
      <c r="M1069">
        <v>1473.2527669440001</v>
      </c>
      <c r="N1069">
        <v>73.286807711999998</v>
      </c>
      <c r="O1069">
        <v>248.047660608</v>
      </c>
      <c r="P1069" s="2">
        <f t="shared" si="16"/>
        <v>43414</v>
      </c>
    </row>
    <row r="1070" spans="1:16" x14ac:dyDescent="0.35">
      <c r="A1070">
        <v>188</v>
      </c>
      <c r="B1070" s="1">
        <v>43409</v>
      </c>
      <c r="C1070">
        <v>183</v>
      </c>
      <c r="D1070">
        <v>0.59472817099999997</v>
      </c>
      <c r="E1070">
        <v>4.6128501000000002E-2</v>
      </c>
      <c r="F1070">
        <v>0.148270181</v>
      </c>
      <c r="G1070">
        <v>6.7848297000000004</v>
      </c>
      <c r="H1070">
        <v>237.09886804280049</v>
      </c>
      <c r="I1070">
        <v>7</v>
      </c>
      <c r="J1070">
        <v>2200</v>
      </c>
      <c r="K1070">
        <v>6179</v>
      </c>
      <c r="L1070">
        <v>0.35604466742191287</v>
      </c>
      <c r="M1070">
        <v>1308.4019762</v>
      </c>
      <c r="N1070">
        <v>101.48270220000001</v>
      </c>
      <c r="O1070">
        <v>326.19439820000002</v>
      </c>
      <c r="P1070" s="2">
        <f t="shared" si="16"/>
        <v>43409</v>
      </c>
    </row>
    <row r="1071" spans="1:16" x14ac:dyDescent="0.35">
      <c r="A1071">
        <v>188</v>
      </c>
      <c r="B1071" s="1">
        <v>43409</v>
      </c>
      <c r="C1071">
        <v>183</v>
      </c>
      <c r="D1071">
        <v>0.59472817099999997</v>
      </c>
      <c r="E1071">
        <v>4.6128501000000002E-2</v>
      </c>
      <c r="F1071">
        <v>0.148270181</v>
      </c>
      <c r="G1071">
        <v>6.7848297000000004</v>
      </c>
      <c r="H1071">
        <v>237.09886804280049</v>
      </c>
      <c r="I1071">
        <v>7</v>
      </c>
      <c r="J1071">
        <v>2200</v>
      </c>
      <c r="K1071">
        <v>6179</v>
      </c>
      <c r="L1071">
        <v>0.35604466742191287</v>
      </c>
      <c r="M1071">
        <v>1308.4019762</v>
      </c>
      <c r="N1071">
        <v>101.48270220000001</v>
      </c>
      <c r="O1071">
        <v>326.19439820000002</v>
      </c>
      <c r="P1071" s="2">
        <f t="shared" si="16"/>
        <v>43410</v>
      </c>
    </row>
    <row r="1072" spans="1:16" x14ac:dyDescent="0.35">
      <c r="A1072">
        <v>188</v>
      </c>
      <c r="B1072" s="1">
        <v>43409</v>
      </c>
      <c r="C1072">
        <v>183</v>
      </c>
      <c r="D1072">
        <v>0.59472817099999997</v>
      </c>
      <c r="E1072">
        <v>4.6128501000000002E-2</v>
      </c>
      <c r="F1072">
        <v>0.148270181</v>
      </c>
      <c r="G1072">
        <v>6.7848297000000004</v>
      </c>
      <c r="H1072">
        <v>237.09886804280049</v>
      </c>
      <c r="I1072">
        <v>7</v>
      </c>
      <c r="J1072">
        <v>2200</v>
      </c>
      <c r="K1072">
        <v>6179</v>
      </c>
      <c r="L1072">
        <v>0.35604466742191287</v>
      </c>
      <c r="M1072">
        <v>1308.4019762</v>
      </c>
      <c r="N1072">
        <v>101.48270220000001</v>
      </c>
      <c r="O1072">
        <v>326.19439820000002</v>
      </c>
      <c r="P1072" s="2">
        <f t="shared" si="16"/>
        <v>43411</v>
      </c>
    </row>
    <row r="1073" spans="1:16" x14ac:dyDescent="0.35">
      <c r="A1073">
        <v>188</v>
      </c>
      <c r="B1073" s="1">
        <v>43409</v>
      </c>
      <c r="C1073">
        <v>183</v>
      </c>
      <c r="D1073">
        <v>0.59472817099999997</v>
      </c>
      <c r="E1073">
        <v>4.6128501000000002E-2</v>
      </c>
      <c r="F1073">
        <v>0.148270181</v>
      </c>
      <c r="G1073">
        <v>6.7848297000000004</v>
      </c>
      <c r="H1073">
        <v>237.09886804280049</v>
      </c>
      <c r="I1073">
        <v>7</v>
      </c>
      <c r="J1073">
        <v>2200</v>
      </c>
      <c r="K1073">
        <v>6179</v>
      </c>
      <c r="L1073">
        <v>0.35604466742191287</v>
      </c>
      <c r="M1073">
        <v>1308.4019762</v>
      </c>
      <c r="N1073">
        <v>101.48270220000001</v>
      </c>
      <c r="O1073">
        <v>326.19439820000002</v>
      </c>
      <c r="P1073" s="2">
        <f t="shared" si="16"/>
        <v>43412</v>
      </c>
    </row>
    <row r="1074" spans="1:16" x14ac:dyDescent="0.35">
      <c r="A1074">
        <v>188</v>
      </c>
      <c r="B1074" s="1">
        <v>43409</v>
      </c>
      <c r="C1074">
        <v>183</v>
      </c>
      <c r="D1074">
        <v>0.59472817099999997</v>
      </c>
      <c r="E1074">
        <v>4.6128501000000002E-2</v>
      </c>
      <c r="F1074">
        <v>0.148270181</v>
      </c>
      <c r="G1074">
        <v>6.7848297000000004</v>
      </c>
      <c r="H1074">
        <v>237.09886804280049</v>
      </c>
      <c r="I1074">
        <v>7</v>
      </c>
      <c r="J1074">
        <v>2200</v>
      </c>
      <c r="K1074">
        <v>6179</v>
      </c>
      <c r="L1074">
        <v>0.35604466742191287</v>
      </c>
      <c r="M1074">
        <v>1308.4019762</v>
      </c>
      <c r="N1074">
        <v>101.48270220000001</v>
      </c>
      <c r="O1074">
        <v>326.19439820000002</v>
      </c>
      <c r="P1074" s="2">
        <f t="shared" si="16"/>
        <v>43413</v>
      </c>
    </row>
    <row r="1075" spans="1:16" x14ac:dyDescent="0.35">
      <c r="A1075">
        <v>188</v>
      </c>
      <c r="B1075" s="1">
        <v>43409</v>
      </c>
      <c r="C1075">
        <v>183</v>
      </c>
      <c r="D1075">
        <v>0.59472817099999997</v>
      </c>
      <c r="E1075">
        <v>4.6128501000000002E-2</v>
      </c>
      <c r="F1075">
        <v>0.148270181</v>
      </c>
      <c r="G1075">
        <v>6.7848297000000004</v>
      </c>
      <c r="H1075">
        <v>237.09886804280049</v>
      </c>
      <c r="I1075">
        <v>7</v>
      </c>
      <c r="J1075">
        <v>2200</v>
      </c>
      <c r="K1075">
        <v>6179</v>
      </c>
      <c r="L1075">
        <v>0.35604466742191287</v>
      </c>
      <c r="M1075">
        <v>1308.4019762</v>
      </c>
      <c r="N1075">
        <v>101.48270220000001</v>
      </c>
      <c r="O1075">
        <v>326.19439820000002</v>
      </c>
      <c r="P1075" s="2">
        <f t="shared" si="16"/>
        <v>43414</v>
      </c>
    </row>
    <row r="1076" spans="1:16" x14ac:dyDescent="0.35">
      <c r="A1076">
        <v>188</v>
      </c>
      <c r="B1076" s="1">
        <v>43409</v>
      </c>
      <c r="C1076">
        <v>183</v>
      </c>
      <c r="D1076">
        <v>0.59472817099999997</v>
      </c>
      <c r="E1076">
        <v>4.6128501000000002E-2</v>
      </c>
      <c r="F1076">
        <v>0.148270181</v>
      </c>
      <c r="G1076">
        <v>6.7848297000000004</v>
      </c>
      <c r="H1076">
        <v>237.09886804280049</v>
      </c>
      <c r="I1076">
        <v>7</v>
      </c>
      <c r="J1076">
        <v>2200</v>
      </c>
      <c r="K1076">
        <v>6179</v>
      </c>
      <c r="L1076">
        <v>0.35604466742191287</v>
      </c>
      <c r="M1076">
        <v>1308.4019762</v>
      </c>
      <c r="N1076">
        <v>101.48270220000001</v>
      </c>
      <c r="O1076">
        <v>326.19439820000002</v>
      </c>
      <c r="P1076" s="2">
        <f t="shared" si="16"/>
        <v>43415</v>
      </c>
    </row>
    <row r="1077" spans="1:16" x14ac:dyDescent="0.35">
      <c r="A1077">
        <v>189</v>
      </c>
      <c r="B1077" s="1">
        <v>43410</v>
      </c>
      <c r="C1077">
        <v>46</v>
      </c>
      <c r="D1077">
        <v>0.85326086999999995</v>
      </c>
      <c r="E1077">
        <v>8.152173900000001E-2</v>
      </c>
      <c r="F1077">
        <v>0.16304347799999999</v>
      </c>
      <c r="G1077">
        <v>4.7596154000000004</v>
      </c>
      <c r="H1077">
        <v>65.533923131118613</v>
      </c>
      <c r="I1077">
        <v>5</v>
      </c>
      <c r="J1077">
        <v>2218</v>
      </c>
      <c r="K1077">
        <v>6179</v>
      </c>
      <c r="L1077">
        <v>0.35895776015536501</v>
      </c>
      <c r="M1077">
        <v>1892.5326096599999</v>
      </c>
      <c r="N1077">
        <v>180.81521710199999</v>
      </c>
      <c r="O1077">
        <v>361.63043420399998</v>
      </c>
      <c r="P1077" s="2">
        <f t="shared" si="16"/>
        <v>43410</v>
      </c>
    </row>
    <row r="1078" spans="1:16" x14ac:dyDescent="0.35">
      <c r="A1078">
        <v>189</v>
      </c>
      <c r="B1078" s="1">
        <v>43410</v>
      </c>
      <c r="C1078">
        <v>46</v>
      </c>
      <c r="D1078">
        <v>0.85326086999999995</v>
      </c>
      <c r="E1078">
        <v>8.152173900000001E-2</v>
      </c>
      <c r="F1078">
        <v>0.16304347799999999</v>
      </c>
      <c r="G1078">
        <v>4.7596154000000004</v>
      </c>
      <c r="H1078">
        <v>65.533923131118613</v>
      </c>
      <c r="I1078">
        <v>5</v>
      </c>
      <c r="J1078">
        <v>2218</v>
      </c>
      <c r="K1078">
        <v>6179</v>
      </c>
      <c r="L1078">
        <v>0.35895776015536501</v>
      </c>
      <c r="M1078">
        <v>1892.5326096599999</v>
      </c>
      <c r="N1078">
        <v>180.81521710199999</v>
      </c>
      <c r="O1078">
        <v>361.63043420399998</v>
      </c>
      <c r="P1078" s="2">
        <f t="shared" si="16"/>
        <v>43411</v>
      </c>
    </row>
    <row r="1079" spans="1:16" x14ac:dyDescent="0.35">
      <c r="A1079">
        <v>189</v>
      </c>
      <c r="B1079" s="1">
        <v>43410</v>
      </c>
      <c r="C1079">
        <v>46</v>
      </c>
      <c r="D1079">
        <v>0.85326086999999995</v>
      </c>
      <c r="E1079">
        <v>8.152173900000001E-2</v>
      </c>
      <c r="F1079">
        <v>0.16304347799999999</v>
      </c>
      <c r="G1079">
        <v>4.7596154000000004</v>
      </c>
      <c r="H1079">
        <v>65.533923131118613</v>
      </c>
      <c r="I1079">
        <v>5</v>
      </c>
      <c r="J1079">
        <v>2218</v>
      </c>
      <c r="K1079">
        <v>6179</v>
      </c>
      <c r="L1079">
        <v>0.35895776015536501</v>
      </c>
      <c r="M1079">
        <v>1892.5326096599999</v>
      </c>
      <c r="N1079">
        <v>180.81521710199999</v>
      </c>
      <c r="O1079">
        <v>361.63043420399998</v>
      </c>
      <c r="P1079" s="2">
        <f t="shared" si="16"/>
        <v>43412</v>
      </c>
    </row>
    <row r="1080" spans="1:16" x14ac:dyDescent="0.35">
      <c r="A1080">
        <v>189</v>
      </c>
      <c r="B1080" s="1">
        <v>43410</v>
      </c>
      <c r="C1080">
        <v>46</v>
      </c>
      <c r="D1080">
        <v>0.85326086999999995</v>
      </c>
      <c r="E1080">
        <v>8.152173900000001E-2</v>
      </c>
      <c r="F1080">
        <v>0.16304347799999999</v>
      </c>
      <c r="G1080">
        <v>4.7596154000000004</v>
      </c>
      <c r="H1080">
        <v>65.533923131118613</v>
      </c>
      <c r="I1080">
        <v>5</v>
      </c>
      <c r="J1080">
        <v>2218</v>
      </c>
      <c r="K1080">
        <v>6179</v>
      </c>
      <c r="L1080">
        <v>0.35895776015536501</v>
      </c>
      <c r="M1080">
        <v>1892.5326096599999</v>
      </c>
      <c r="N1080">
        <v>180.81521710199999</v>
      </c>
      <c r="O1080">
        <v>361.63043420399998</v>
      </c>
      <c r="P1080" s="2">
        <f t="shared" si="16"/>
        <v>43413</v>
      </c>
    </row>
    <row r="1081" spans="1:16" x14ac:dyDescent="0.35">
      <c r="A1081">
        <v>189</v>
      </c>
      <c r="B1081" s="1">
        <v>43410</v>
      </c>
      <c r="C1081">
        <v>46</v>
      </c>
      <c r="D1081">
        <v>0.85326086999999995</v>
      </c>
      <c r="E1081">
        <v>8.152173900000001E-2</v>
      </c>
      <c r="F1081">
        <v>0.16304347799999999</v>
      </c>
      <c r="G1081">
        <v>4.7596154000000004</v>
      </c>
      <c r="H1081">
        <v>65.533923131118613</v>
      </c>
      <c r="I1081">
        <v>5</v>
      </c>
      <c r="J1081">
        <v>2218</v>
      </c>
      <c r="K1081">
        <v>6179</v>
      </c>
      <c r="L1081">
        <v>0.35895776015536501</v>
      </c>
      <c r="M1081">
        <v>1892.5326096599999</v>
      </c>
      <c r="N1081">
        <v>180.81521710199999</v>
      </c>
      <c r="O1081">
        <v>361.63043420399998</v>
      </c>
      <c r="P1081" s="2">
        <f t="shared" si="16"/>
        <v>43414</v>
      </c>
    </row>
    <row r="1082" spans="1:16" x14ac:dyDescent="0.35">
      <c r="A1082">
        <v>190</v>
      </c>
      <c r="B1082" s="1">
        <v>43411</v>
      </c>
      <c r="C1082">
        <v>286</v>
      </c>
      <c r="D1082">
        <v>0.4375</v>
      </c>
      <c r="E1082">
        <v>2.8125000000000001E-2</v>
      </c>
      <c r="F1082">
        <v>0.140625</v>
      </c>
      <c r="G1082">
        <v>3.4178674</v>
      </c>
      <c r="H1082">
        <v>343.37368774414068</v>
      </c>
      <c r="I1082">
        <v>3</v>
      </c>
      <c r="J1082">
        <v>2231</v>
      </c>
      <c r="K1082">
        <v>6179</v>
      </c>
      <c r="L1082">
        <v>0.36106166046285809</v>
      </c>
      <c r="M1082">
        <v>976.0625</v>
      </c>
      <c r="N1082">
        <v>62.746875000000003</v>
      </c>
      <c r="O1082">
        <v>313.734375</v>
      </c>
      <c r="P1082" s="2">
        <f t="shared" si="16"/>
        <v>43411</v>
      </c>
    </row>
    <row r="1083" spans="1:16" x14ac:dyDescent="0.35">
      <c r="A1083">
        <v>190</v>
      </c>
      <c r="B1083" s="1">
        <v>43411</v>
      </c>
      <c r="C1083">
        <v>286</v>
      </c>
      <c r="D1083">
        <v>0.4375</v>
      </c>
      <c r="E1083">
        <v>2.8125000000000001E-2</v>
      </c>
      <c r="F1083">
        <v>0.140625</v>
      </c>
      <c r="G1083">
        <v>3.4178674</v>
      </c>
      <c r="H1083">
        <v>343.37368774414068</v>
      </c>
      <c r="I1083">
        <v>3</v>
      </c>
      <c r="J1083">
        <v>2231</v>
      </c>
      <c r="K1083">
        <v>6179</v>
      </c>
      <c r="L1083">
        <v>0.36106166046285809</v>
      </c>
      <c r="M1083">
        <v>976.0625</v>
      </c>
      <c r="N1083">
        <v>62.746875000000003</v>
      </c>
      <c r="O1083">
        <v>313.734375</v>
      </c>
      <c r="P1083" s="2">
        <f t="shared" si="16"/>
        <v>43412</v>
      </c>
    </row>
    <row r="1084" spans="1:16" x14ac:dyDescent="0.35">
      <c r="A1084">
        <v>190</v>
      </c>
      <c r="B1084" s="1">
        <v>43411</v>
      </c>
      <c r="C1084">
        <v>286</v>
      </c>
      <c r="D1084">
        <v>0.4375</v>
      </c>
      <c r="E1084">
        <v>2.8125000000000001E-2</v>
      </c>
      <c r="F1084">
        <v>0.140625</v>
      </c>
      <c r="G1084">
        <v>3.4178674</v>
      </c>
      <c r="H1084">
        <v>343.37368774414068</v>
      </c>
      <c r="I1084">
        <v>3</v>
      </c>
      <c r="J1084">
        <v>2231</v>
      </c>
      <c r="K1084">
        <v>6179</v>
      </c>
      <c r="L1084">
        <v>0.36106166046285809</v>
      </c>
      <c r="M1084">
        <v>976.0625</v>
      </c>
      <c r="N1084">
        <v>62.746875000000003</v>
      </c>
      <c r="O1084">
        <v>313.734375</v>
      </c>
      <c r="P1084" s="2">
        <f t="shared" si="16"/>
        <v>43413</v>
      </c>
    </row>
    <row r="1085" spans="1:16" x14ac:dyDescent="0.35">
      <c r="A1085">
        <v>191</v>
      </c>
      <c r="B1085" s="1">
        <v>43412</v>
      </c>
      <c r="C1085">
        <v>223</v>
      </c>
      <c r="D1085">
        <v>0.515151515</v>
      </c>
      <c r="E1085">
        <v>1.8181817999999999E-2</v>
      </c>
      <c r="F1085">
        <v>0.264646465</v>
      </c>
      <c r="G1085">
        <v>3.2030360999999998</v>
      </c>
      <c r="H1085">
        <v>243.94289997863149</v>
      </c>
      <c r="I1085">
        <v>3</v>
      </c>
      <c r="J1085">
        <v>2347</v>
      </c>
      <c r="K1085">
        <v>6179</v>
      </c>
      <c r="L1085">
        <v>0.37983492474510439</v>
      </c>
      <c r="M1085">
        <v>1209.0606057049999</v>
      </c>
      <c r="N1085">
        <v>42.672726846000003</v>
      </c>
      <c r="O1085">
        <v>621.12525335500004</v>
      </c>
      <c r="P1085" s="2">
        <f t="shared" si="16"/>
        <v>43412</v>
      </c>
    </row>
    <row r="1086" spans="1:16" x14ac:dyDescent="0.35">
      <c r="A1086">
        <v>191</v>
      </c>
      <c r="B1086" s="1">
        <v>43412</v>
      </c>
      <c r="C1086">
        <v>223</v>
      </c>
      <c r="D1086">
        <v>0.515151515</v>
      </c>
      <c r="E1086">
        <v>1.8181817999999999E-2</v>
      </c>
      <c r="F1086">
        <v>0.264646465</v>
      </c>
      <c r="G1086">
        <v>3.2030360999999998</v>
      </c>
      <c r="H1086">
        <v>243.94289997863149</v>
      </c>
      <c r="I1086">
        <v>3</v>
      </c>
      <c r="J1086">
        <v>2347</v>
      </c>
      <c r="K1086">
        <v>6179</v>
      </c>
      <c r="L1086">
        <v>0.37983492474510439</v>
      </c>
      <c r="M1086">
        <v>1209.0606057049999</v>
      </c>
      <c r="N1086">
        <v>42.672726846000003</v>
      </c>
      <c r="O1086">
        <v>621.12525335500004</v>
      </c>
      <c r="P1086" s="2">
        <f t="shared" si="16"/>
        <v>43413</v>
      </c>
    </row>
    <row r="1087" spans="1:16" x14ac:dyDescent="0.35">
      <c r="A1087">
        <v>191</v>
      </c>
      <c r="B1087" s="1">
        <v>43412</v>
      </c>
      <c r="C1087">
        <v>223</v>
      </c>
      <c r="D1087">
        <v>0.515151515</v>
      </c>
      <c r="E1087">
        <v>1.8181817999999999E-2</v>
      </c>
      <c r="F1087">
        <v>0.264646465</v>
      </c>
      <c r="G1087">
        <v>3.2030360999999998</v>
      </c>
      <c r="H1087">
        <v>243.94289997863149</v>
      </c>
      <c r="I1087">
        <v>3</v>
      </c>
      <c r="J1087">
        <v>2347</v>
      </c>
      <c r="K1087">
        <v>6179</v>
      </c>
      <c r="L1087">
        <v>0.37983492474510439</v>
      </c>
      <c r="M1087">
        <v>1209.0606057049999</v>
      </c>
      <c r="N1087">
        <v>42.672726846000003</v>
      </c>
      <c r="O1087">
        <v>621.12525335500004</v>
      </c>
      <c r="P1087" s="2">
        <f t="shared" si="16"/>
        <v>43414</v>
      </c>
    </row>
    <row r="1088" spans="1:16" x14ac:dyDescent="0.35">
      <c r="A1088">
        <v>192</v>
      </c>
      <c r="B1088" s="1">
        <v>43413</v>
      </c>
      <c r="C1088">
        <v>689</v>
      </c>
      <c r="D1088">
        <v>0.67118226599999997</v>
      </c>
      <c r="E1088">
        <v>3.8177339999999997E-2</v>
      </c>
      <c r="F1088">
        <v>0.128694581</v>
      </c>
      <c r="G1088">
        <v>6.1490267999999997</v>
      </c>
      <c r="H1088">
        <v>964.9581089039591</v>
      </c>
      <c r="I1088">
        <v>6</v>
      </c>
      <c r="J1088">
        <v>2572</v>
      </c>
      <c r="K1088">
        <v>6179</v>
      </c>
      <c r="L1088">
        <v>0.41624858391325459</v>
      </c>
      <c r="M1088">
        <v>1726.280788152</v>
      </c>
      <c r="N1088">
        <v>98.192118479999991</v>
      </c>
      <c r="O1088">
        <v>331.00246233199999</v>
      </c>
      <c r="P1088" s="2">
        <f t="shared" si="16"/>
        <v>43413</v>
      </c>
    </row>
    <row r="1089" spans="1:16" x14ac:dyDescent="0.35">
      <c r="A1089">
        <v>192</v>
      </c>
      <c r="B1089" s="1">
        <v>43413</v>
      </c>
      <c r="C1089">
        <v>689</v>
      </c>
      <c r="D1089">
        <v>0.67118226599999997</v>
      </c>
      <c r="E1089">
        <v>3.8177339999999997E-2</v>
      </c>
      <c r="F1089">
        <v>0.128694581</v>
      </c>
      <c r="G1089">
        <v>6.1490267999999997</v>
      </c>
      <c r="H1089">
        <v>964.9581089039591</v>
      </c>
      <c r="I1089">
        <v>6</v>
      </c>
      <c r="J1089">
        <v>2572</v>
      </c>
      <c r="K1089">
        <v>6179</v>
      </c>
      <c r="L1089">
        <v>0.41624858391325459</v>
      </c>
      <c r="M1089">
        <v>1726.280788152</v>
      </c>
      <c r="N1089">
        <v>98.192118479999991</v>
      </c>
      <c r="O1089">
        <v>331.00246233199999</v>
      </c>
      <c r="P1089" s="2">
        <f t="shared" si="16"/>
        <v>43414</v>
      </c>
    </row>
    <row r="1090" spans="1:16" x14ac:dyDescent="0.35">
      <c r="A1090">
        <v>192</v>
      </c>
      <c r="B1090" s="1">
        <v>43413</v>
      </c>
      <c r="C1090">
        <v>689</v>
      </c>
      <c r="D1090">
        <v>0.67118226599999997</v>
      </c>
      <c r="E1090">
        <v>3.8177339999999997E-2</v>
      </c>
      <c r="F1090">
        <v>0.128694581</v>
      </c>
      <c r="G1090">
        <v>6.1490267999999997</v>
      </c>
      <c r="H1090">
        <v>964.9581089039591</v>
      </c>
      <c r="I1090">
        <v>6</v>
      </c>
      <c r="J1090">
        <v>2572</v>
      </c>
      <c r="K1090">
        <v>6179</v>
      </c>
      <c r="L1090">
        <v>0.41624858391325459</v>
      </c>
      <c r="M1090">
        <v>1726.280788152</v>
      </c>
      <c r="N1090">
        <v>98.192118479999991</v>
      </c>
      <c r="O1090">
        <v>331.00246233199999</v>
      </c>
      <c r="P1090" s="2">
        <f t="shared" ref="P1090:P1153" si="17">IF(B1090&lt;&gt;B1089,B1090,P1089+1)</f>
        <v>43415</v>
      </c>
    </row>
    <row r="1091" spans="1:16" x14ac:dyDescent="0.35">
      <c r="A1091">
        <v>192</v>
      </c>
      <c r="B1091" s="1">
        <v>43413</v>
      </c>
      <c r="C1091">
        <v>689</v>
      </c>
      <c r="D1091">
        <v>0.67118226599999997</v>
      </c>
      <c r="E1091">
        <v>3.8177339999999997E-2</v>
      </c>
      <c r="F1091">
        <v>0.128694581</v>
      </c>
      <c r="G1091">
        <v>6.1490267999999997</v>
      </c>
      <c r="H1091">
        <v>964.9581089039591</v>
      </c>
      <c r="I1091">
        <v>6</v>
      </c>
      <c r="J1091">
        <v>2572</v>
      </c>
      <c r="K1091">
        <v>6179</v>
      </c>
      <c r="L1091">
        <v>0.41624858391325459</v>
      </c>
      <c r="M1091">
        <v>1726.280788152</v>
      </c>
      <c r="N1091">
        <v>98.192118479999991</v>
      </c>
      <c r="O1091">
        <v>331.00246233199999</v>
      </c>
      <c r="P1091" s="2">
        <f t="shared" si="17"/>
        <v>43416</v>
      </c>
    </row>
    <row r="1092" spans="1:16" x14ac:dyDescent="0.35">
      <c r="A1092">
        <v>192</v>
      </c>
      <c r="B1092" s="1">
        <v>43413</v>
      </c>
      <c r="C1092">
        <v>689</v>
      </c>
      <c r="D1092">
        <v>0.67118226599999997</v>
      </c>
      <c r="E1092">
        <v>3.8177339999999997E-2</v>
      </c>
      <c r="F1092">
        <v>0.128694581</v>
      </c>
      <c r="G1092">
        <v>6.1490267999999997</v>
      </c>
      <c r="H1092">
        <v>964.9581089039591</v>
      </c>
      <c r="I1092">
        <v>6</v>
      </c>
      <c r="J1092">
        <v>2572</v>
      </c>
      <c r="K1092">
        <v>6179</v>
      </c>
      <c r="L1092">
        <v>0.41624858391325459</v>
      </c>
      <c r="M1092">
        <v>1726.280788152</v>
      </c>
      <c r="N1092">
        <v>98.192118479999991</v>
      </c>
      <c r="O1092">
        <v>331.00246233199999</v>
      </c>
      <c r="P1092" s="2">
        <f t="shared" si="17"/>
        <v>43417</v>
      </c>
    </row>
    <row r="1093" spans="1:16" x14ac:dyDescent="0.35">
      <c r="A1093">
        <v>192</v>
      </c>
      <c r="B1093" s="1">
        <v>43413</v>
      </c>
      <c r="C1093">
        <v>689</v>
      </c>
      <c r="D1093">
        <v>0.67118226599999997</v>
      </c>
      <c r="E1093">
        <v>3.8177339999999997E-2</v>
      </c>
      <c r="F1093">
        <v>0.128694581</v>
      </c>
      <c r="G1093">
        <v>6.1490267999999997</v>
      </c>
      <c r="H1093">
        <v>964.9581089039591</v>
      </c>
      <c r="I1093">
        <v>6</v>
      </c>
      <c r="J1093">
        <v>2572</v>
      </c>
      <c r="K1093">
        <v>6179</v>
      </c>
      <c r="L1093">
        <v>0.41624858391325459</v>
      </c>
      <c r="M1093">
        <v>1726.280788152</v>
      </c>
      <c r="N1093">
        <v>98.192118479999991</v>
      </c>
      <c r="O1093">
        <v>331.00246233199999</v>
      </c>
      <c r="P1093" s="2">
        <f t="shared" si="17"/>
        <v>43418</v>
      </c>
    </row>
    <row r="1094" spans="1:16" x14ac:dyDescent="0.35">
      <c r="A1094">
        <v>193</v>
      </c>
      <c r="B1094" s="1">
        <v>43414</v>
      </c>
      <c r="C1094">
        <v>532</v>
      </c>
      <c r="D1094">
        <v>0.60131024799999999</v>
      </c>
      <c r="E1094">
        <v>6.4108562999999993E-2</v>
      </c>
      <c r="F1094">
        <v>0.13570425799999999</v>
      </c>
      <c r="G1094">
        <v>6.7798975999999991</v>
      </c>
      <c r="H1094">
        <v>689.08843699630893</v>
      </c>
      <c r="I1094">
        <v>7</v>
      </c>
      <c r="J1094">
        <v>2499</v>
      </c>
      <c r="K1094">
        <v>6179</v>
      </c>
      <c r="L1094">
        <v>0.40443437449425468</v>
      </c>
      <c r="M1094">
        <v>1502.674309752</v>
      </c>
      <c r="N1094">
        <v>160.20729893699999</v>
      </c>
      <c r="O1094">
        <v>339.12494074199998</v>
      </c>
      <c r="P1094" s="2">
        <f t="shared" si="17"/>
        <v>43414</v>
      </c>
    </row>
    <row r="1095" spans="1:16" x14ac:dyDescent="0.35">
      <c r="A1095">
        <v>193</v>
      </c>
      <c r="B1095" s="1">
        <v>43414</v>
      </c>
      <c r="C1095">
        <v>532</v>
      </c>
      <c r="D1095">
        <v>0.60131024799999999</v>
      </c>
      <c r="E1095">
        <v>6.4108562999999993E-2</v>
      </c>
      <c r="F1095">
        <v>0.13570425799999999</v>
      </c>
      <c r="G1095">
        <v>6.7798975999999991</v>
      </c>
      <c r="H1095">
        <v>689.08843699630893</v>
      </c>
      <c r="I1095">
        <v>7</v>
      </c>
      <c r="J1095">
        <v>2499</v>
      </c>
      <c r="K1095">
        <v>6179</v>
      </c>
      <c r="L1095">
        <v>0.40443437449425468</v>
      </c>
      <c r="M1095">
        <v>1502.674309752</v>
      </c>
      <c r="N1095">
        <v>160.20729893699999</v>
      </c>
      <c r="O1095">
        <v>339.12494074199998</v>
      </c>
      <c r="P1095" s="2">
        <f t="shared" si="17"/>
        <v>43415</v>
      </c>
    </row>
    <row r="1096" spans="1:16" x14ac:dyDescent="0.35">
      <c r="A1096">
        <v>193</v>
      </c>
      <c r="B1096" s="1">
        <v>43414</v>
      </c>
      <c r="C1096">
        <v>532</v>
      </c>
      <c r="D1096">
        <v>0.60131024799999999</v>
      </c>
      <c r="E1096">
        <v>6.4108562999999993E-2</v>
      </c>
      <c r="F1096">
        <v>0.13570425799999999</v>
      </c>
      <c r="G1096">
        <v>6.7798975999999991</v>
      </c>
      <c r="H1096">
        <v>689.08843699630893</v>
      </c>
      <c r="I1096">
        <v>7</v>
      </c>
      <c r="J1096">
        <v>2499</v>
      </c>
      <c r="K1096">
        <v>6179</v>
      </c>
      <c r="L1096">
        <v>0.40443437449425468</v>
      </c>
      <c r="M1096">
        <v>1502.674309752</v>
      </c>
      <c r="N1096">
        <v>160.20729893699999</v>
      </c>
      <c r="O1096">
        <v>339.12494074199998</v>
      </c>
      <c r="P1096" s="2">
        <f t="shared" si="17"/>
        <v>43416</v>
      </c>
    </row>
    <row r="1097" spans="1:16" x14ac:dyDescent="0.35">
      <c r="A1097">
        <v>193</v>
      </c>
      <c r="B1097" s="1">
        <v>43414</v>
      </c>
      <c r="C1097">
        <v>532</v>
      </c>
      <c r="D1097">
        <v>0.60131024799999999</v>
      </c>
      <c r="E1097">
        <v>6.4108562999999993E-2</v>
      </c>
      <c r="F1097">
        <v>0.13570425799999999</v>
      </c>
      <c r="G1097">
        <v>6.7798975999999991</v>
      </c>
      <c r="H1097">
        <v>689.08843699630893</v>
      </c>
      <c r="I1097">
        <v>7</v>
      </c>
      <c r="J1097">
        <v>2499</v>
      </c>
      <c r="K1097">
        <v>6179</v>
      </c>
      <c r="L1097">
        <v>0.40443437449425468</v>
      </c>
      <c r="M1097">
        <v>1502.674309752</v>
      </c>
      <c r="N1097">
        <v>160.20729893699999</v>
      </c>
      <c r="O1097">
        <v>339.12494074199998</v>
      </c>
      <c r="P1097" s="2">
        <f t="shared" si="17"/>
        <v>43417</v>
      </c>
    </row>
    <row r="1098" spans="1:16" x14ac:dyDescent="0.35">
      <c r="A1098">
        <v>193</v>
      </c>
      <c r="B1098" s="1">
        <v>43414</v>
      </c>
      <c r="C1098">
        <v>532</v>
      </c>
      <c r="D1098">
        <v>0.60131024799999999</v>
      </c>
      <c r="E1098">
        <v>6.4108562999999993E-2</v>
      </c>
      <c r="F1098">
        <v>0.13570425799999999</v>
      </c>
      <c r="G1098">
        <v>6.7798975999999991</v>
      </c>
      <c r="H1098">
        <v>689.08843699630893</v>
      </c>
      <c r="I1098">
        <v>7</v>
      </c>
      <c r="J1098">
        <v>2499</v>
      </c>
      <c r="K1098">
        <v>6179</v>
      </c>
      <c r="L1098">
        <v>0.40443437449425468</v>
      </c>
      <c r="M1098">
        <v>1502.674309752</v>
      </c>
      <c r="N1098">
        <v>160.20729893699999</v>
      </c>
      <c r="O1098">
        <v>339.12494074199998</v>
      </c>
      <c r="P1098" s="2">
        <f t="shared" si="17"/>
        <v>43418</v>
      </c>
    </row>
    <row r="1099" spans="1:16" x14ac:dyDescent="0.35">
      <c r="A1099">
        <v>193</v>
      </c>
      <c r="B1099" s="1">
        <v>43414</v>
      </c>
      <c r="C1099">
        <v>532</v>
      </c>
      <c r="D1099">
        <v>0.60131024799999999</v>
      </c>
      <c r="E1099">
        <v>6.4108562999999993E-2</v>
      </c>
      <c r="F1099">
        <v>0.13570425799999999</v>
      </c>
      <c r="G1099">
        <v>6.7798975999999991</v>
      </c>
      <c r="H1099">
        <v>689.08843699630893</v>
      </c>
      <c r="I1099">
        <v>7</v>
      </c>
      <c r="J1099">
        <v>2499</v>
      </c>
      <c r="K1099">
        <v>6179</v>
      </c>
      <c r="L1099">
        <v>0.40443437449425468</v>
      </c>
      <c r="M1099">
        <v>1502.674309752</v>
      </c>
      <c r="N1099">
        <v>160.20729893699999</v>
      </c>
      <c r="O1099">
        <v>339.12494074199998</v>
      </c>
      <c r="P1099" s="2">
        <f t="shared" si="17"/>
        <v>43419</v>
      </c>
    </row>
    <row r="1100" spans="1:16" x14ac:dyDescent="0.35">
      <c r="A1100">
        <v>193</v>
      </c>
      <c r="B1100" s="1">
        <v>43414</v>
      </c>
      <c r="C1100">
        <v>532</v>
      </c>
      <c r="D1100">
        <v>0.60131024799999999</v>
      </c>
      <c r="E1100">
        <v>6.4108562999999993E-2</v>
      </c>
      <c r="F1100">
        <v>0.13570425799999999</v>
      </c>
      <c r="G1100">
        <v>6.7798975999999991</v>
      </c>
      <c r="H1100">
        <v>689.08843699630893</v>
      </c>
      <c r="I1100">
        <v>7</v>
      </c>
      <c r="J1100">
        <v>2499</v>
      </c>
      <c r="K1100">
        <v>6179</v>
      </c>
      <c r="L1100">
        <v>0.40443437449425468</v>
      </c>
      <c r="M1100">
        <v>1502.674309752</v>
      </c>
      <c r="N1100">
        <v>160.20729893699999</v>
      </c>
      <c r="O1100">
        <v>339.12494074199998</v>
      </c>
      <c r="P1100" s="2">
        <f t="shared" si="17"/>
        <v>43420</v>
      </c>
    </row>
    <row r="1101" spans="1:16" x14ac:dyDescent="0.35">
      <c r="A1101">
        <v>194</v>
      </c>
      <c r="B1101" s="1">
        <v>43415</v>
      </c>
      <c r="C1101">
        <v>303</v>
      </c>
      <c r="D1101">
        <v>0.70976253299999992</v>
      </c>
      <c r="E1101">
        <v>3.9577835999999998E-2</v>
      </c>
      <c r="F1101">
        <v>0.127528584</v>
      </c>
      <c r="G1101">
        <v>6.8165056999999996</v>
      </c>
      <c r="H1101">
        <v>434.10201900102987</v>
      </c>
      <c r="I1101">
        <v>7</v>
      </c>
      <c r="J1101">
        <v>2291</v>
      </c>
      <c r="K1101">
        <v>6179</v>
      </c>
      <c r="L1101">
        <v>0.37077196957436481</v>
      </c>
      <c r="M1101">
        <v>1626.0659631030001</v>
      </c>
      <c r="N1101">
        <v>90.672822275999991</v>
      </c>
      <c r="O1101">
        <v>292.16798594400001</v>
      </c>
      <c r="P1101" s="2">
        <f t="shared" si="17"/>
        <v>43415</v>
      </c>
    </row>
    <row r="1102" spans="1:16" x14ac:dyDescent="0.35">
      <c r="A1102">
        <v>194</v>
      </c>
      <c r="B1102" s="1">
        <v>43415</v>
      </c>
      <c r="C1102">
        <v>303</v>
      </c>
      <c r="D1102">
        <v>0.70976253299999992</v>
      </c>
      <c r="E1102">
        <v>3.9577835999999998E-2</v>
      </c>
      <c r="F1102">
        <v>0.127528584</v>
      </c>
      <c r="G1102">
        <v>6.8165056999999996</v>
      </c>
      <c r="H1102">
        <v>434.10201900102987</v>
      </c>
      <c r="I1102">
        <v>7</v>
      </c>
      <c r="J1102">
        <v>2291</v>
      </c>
      <c r="K1102">
        <v>6179</v>
      </c>
      <c r="L1102">
        <v>0.37077196957436481</v>
      </c>
      <c r="M1102">
        <v>1626.0659631030001</v>
      </c>
      <c r="N1102">
        <v>90.672822275999991</v>
      </c>
      <c r="O1102">
        <v>292.16798594400001</v>
      </c>
      <c r="P1102" s="2">
        <f t="shared" si="17"/>
        <v>43416</v>
      </c>
    </row>
    <row r="1103" spans="1:16" x14ac:dyDescent="0.35">
      <c r="A1103">
        <v>194</v>
      </c>
      <c r="B1103" s="1">
        <v>43415</v>
      </c>
      <c r="C1103">
        <v>303</v>
      </c>
      <c r="D1103">
        <v>0.70976253299999992</v>
      </c>
      <c r="E1103">
        <v>3.9577835999999998E-2</v>
      </c>
      <c r="F1103">
        <v>0.127528584</v>
      </c>
      <c r="G1103">
        <v>6.8165056999999996</v>
      </c>
      <c r="H1103">
        <v>434.10201900102987</v>
      </c>
      <c r="I1103">
        <v>7</v>
      </c>
      <c r="J1103">
        <v>2291</v>
      </c>
      <c r="K1103">
        <v>6179</v>
      </c>
      <c r="L1103">
        <v>0.37077196957436481</v>
      </c>
      <c r="M1103">
        <v>1626.0659631030001</v>
      </c>
      <c r="N1103">
        <v>90.672822275999991</v>
      </c>
      <c r="O1103">
        <v>292.16798594400001</v>
      </c>
      <c r="P1103" s="2">
        <f t="shared" si="17"/>
        <v>43417</v>
      </c>
    </row>
    <row r="1104" spans="1:16" x14ac:dyDescent="0.35">
      <c r="A1104">
        <v>194</v>
      </c>
      <c r="B1104" s="1">
        <v>43415</v>
      </c>
      <c r="C1104">
        <v>303</v>
      </c>
      <c r="D1104">
        <v>0.70976253299999992</v>
      </c>
      <c r="E1104">
        <v>3.9577835999999998E-2</v>
      </c>
      <c r="F1104">
        <v>0.127528584</v>
      </c>
      <c r="G1104">
        <v>6.8165056999999996</v>
      </c>
      <c r="H1104">
        <v>434.10201900102987</v>
      </c>
      <c r="I1104">
        <v>7</v>
      </c>
      <c r="J1104">
        <v>2291</v>
      </c>
      <c r="K1104">
        <v>6179</v>
      </c>
      <c r="L1104">
        <v>0.37077196957436481</v>
      </c>
      <c r="M1104">
        <v>1626.0659631030001</v>
      </c>
      <c r="N1104">
        <v>90.672822275999991</v>
      </c>
      <c r="O1104">
        <v>292.16798594400001</v>
      </c>
      <c r="P1104" s="2">
        <f t="shared" si="17"/>
        <v>43418</v>
      </c>
    </row>
    <row r="1105" spans="1:16" x14ac:dyDescent="0.35">
      <c r="A1105">
        <v>194</v>
      </c>
      <c r="B1105" s="1">
        <v>43415</v>
      </c>
      <c r="C1105">
        <v>303</v>
      </c>
      <c r="D1105">
        <v>0.70976253299999992</v>
      </c>
      <c r="E1105">
        <v>3.9577835999999998E-2</v>
      </c>
      <c r="F1105">
        <v>0.127528584</v>
      </c>
      <c r="G1105">
        <v>6.8165056999999996</v>
      </c>
      <c r="H1105">
        <v>434.10201900102987</v>
      </c>
      <c r="I1105">
        <v>7</v>
      </c>
      <c r="J1105">
        <v>2291</v>
      </c>
      <c r="K1105">
        <v>6179</v>
      </c>
      <c r="L1105">
        <v>0.37077196957436481</v>
      </c>
      <c r="M1105">
        <v>1626.0659631030001</v>
      </c>
      <c r="N1105">
        <v>90.672822275999991</v>
      </c>
      <c r="O1105">
        <v>292.16798594400001</v>
      </c>
      <c r="P1105" s="2">
        <f t="shared" si="17"/>
        <v>43419</v>
      </c>
    </row>
    <row r="1106" spans="1:16" x14ac:dyDescent="0.35">
      <c r="A1106">
        <v>194</v>
      </c>
      <c r="B1106" s="1">
        <v>43415</v>
      </c>
      <c r="C1106">
        <v>303</v>
      </c>
      <c r="D1106">
        <v>0.70976253299999992</v>
      </c>
      <c r="E1106">
        <v>3.9577835999999998E-2</v>
      </c>
      <c r="F1106">
        <v>0.127528584</v>
      </c>
      <c r="G1106">
        <v>6.8165056999999996</v>
      </c>
      <c r="H1106">
        <v>434.10201900102987</v>
      </c>
      <c r="I1106">
        <v>7</v>
      </c>
      <c r="J1106">
        <v>2291</v>
      </c>
      <c r="K1106">
        <v>6179</v>
      </c>
      <c r="L1106">
        <v>0.37077196957436481</v>
      </c>
      <c r="M1106">
        <v>1626.0659631030001</v>
      </c>
      <c r="N1106">
        <v>90.672822275999991</v>
      </c>
      <c r="O1106">
        <v>292.16798594400001</v>
      </c>
      <c r="P1106" s="2">
        <f t="shared" si="17"/>
        <v>43420</v>
      </c>
    </row>
    <row r="1107" spans="1:16" x14ac:dyDescent="0.35">
      <c r="A1107">
        <v>194</v>
      </c>
      <c r="B1107" s="1">
        <v>43415</v>
      </c>
      <c r="C1107">
        <v>303</v>
      </c>
      <c r="D1107">
        <v>0.70976253299999992</v>
      </c>
      <c r="E1107">
        <v>3.9577835999999998E-2</v>
      </c>
      <c r="F1107">
        <v>0.127528584</v>
      </c>
      <c r="G1107">
        <v>6.8165056999999996</v>
      </c>
      <c r="H1107">
        <v>434.10201900102987</v>
      </c>
      <c r="I1107">
        <v>7</v>
      </c>
      <c r="J1107">
        <v>2291</v>
      </c>
      <c r="K1107">
        <v>6179</v>
      </c>
      <c r="L1107">
        <v>0.37077196957436481</v>
      </c>
      <c r="M1107">
        <v>1626.0659631030001</v>
      </c>
      <c r="N1107">
        <v>90.672822275999991</v>
      </c>
      <c r="O1107">
        <v>292.16798594400001</v>
      </c>
      <c r="P1107" s="2">
        <f t="shared" si="17"/>
        <v>43421</v>
      </c>
    </row>
    <row r="1108" spans="1:16" x14ac:dyDescent="0.35">
      <c r="A1108">
        <v>195</v>
      </c>
      <c r="B1108" s="1">
        <v>43416</v>
      </c>
      <c r="C1108">
        <v>105</v>
      </c>
      <c r="D1108">
        <v>0.71566731099999992</v>
      </c>
      <c r="E1108">
        <v>3.8684719999999999E-2</v>
      </c>
      <c r="F1108">
        <v>0.14893617000000001</v>
      </c>
      <c r="G1108">
        <v>6.8252252000000011</v>
      </c>
      <c r="H1108">
        <v>147.38400527376959</v>
      </c>
      <c r="I1108">
        <v>7</v>
      </c>
      <c r="J1108">
        <v>2195</v>
      </c>
      <c r="K1108">
        <v>6179</v>
      </c>
      <c r="L1108">
        <v>0.35523547499595398</v>
      </c>
      <c r="M1108">
        <v>1570.8897476449999</v>
      </c>
      <c r="N1108">
        <v>84.912960400000003</v>
      </c>
      <c r="O1108">
        <v>326.91489315000001</v>
      </c>
      <c r="P1108" s="2">
        <f t="shared" si="17"/>
        <v>43416</v>
      </c>
    </row>
    <row r="1109" spans="1:16" x14ac:dyDescent="0.35">
      <c r="A1109">
        <v>195</v>
      </c>
      <c r="B1109" s="1">
        <v>43416</v>
      </c>
      <c r="C1109">
        <v>105</v>
      </c>
      <c r="D1109">
        <v>0.71566731099999992</v>
      </c>
      <c r="E1109">
        <v>3.8684719999999999E-2</v>
      </c>
      <c r="F1109">
        <v>0.14893617000000001</v>
      </c>
      <c r="G1109">
        <v>6.8252252000000011</v>
      </c>
      <c r="H1109">
        <v>147.38400527376959</v>
      </c>
      <c r="I1109">
        <v>7</v>
      </c>
      <c r="J1109">
        <v>2195</v>
      </c>
      <c r="K1109">
        <v>6179</v>
      </c>
      <c r="L1109">
        <v>0.35523547499595398</v>
      </c>
      <c r="M1109">
        <v>1570.8897476449999</v>
      </c>
      <c r="N1109">
        <v>84.912960400000003</v>
      </c>
      <c r="O1109">
        <v>326.91489315000001</v>
      </c>
      <c r="P1109" s="2">
        <f t="shared" si="17"/>
        <v>43417</v>
      </c>
    </row>
    <row r="1110" spans="1:16" x14ac:dyDescent="0.35">
      <c r="A1110">
        <v>195</v>
      </c>
      <c r="B1110" s="1">
        <v>43416</v>
      </c>
      <c r="C1110">
        <v>105</v>
      </c>
      <c r="D1110">
        <v>0.71566731099999992</v>
      </c>
      <c r="E1110">
        <v>3.8684719999999999E-2</v>
      </c>
      <c r="F1110">
        <v>0.14893617000000001</v>
      </c>
      <c r="G1110">
        <v>6.8252252000000011</v>
      </c>
      <c r="H1110">
        <v>147.38400527376959</v>
      </c>
      <c r="I1110">
        <v>7</v>
      </c>
      <c r="J1110">
        <v>2195</v>
      </c>
      <c r="K1110">
        <v>6179</v>
      </c>
      <c r="L1110">
        <v>0.35523547499595398</v>
      </c>
      <c r="M1110">
        <v>1570.8897476449999</v>
      </c>
      <c r="N1110">
        <v>84.912960400000003</v>
      </c>
      <c r="O1110">
        <v>326.91489315000001</v>
      </c>
      <c r="P1110" s="2">
        <f t="shared" si="17"/>
        <v>43418</v>
      </c>
    </row>
    <row r="1111" spans="1:16" x14ac:dyDescent="0.35">
      <c r="A1111">
        <v>195</v>
      </c>
      <c r="B1111" s="1">
        <v>43416</v>
      </c>
      <c r="C1111">
        <v>105</v>
      </c>
      <c r="D1111">
        <v>0.71566731099999992</v>
      </c>
      <c r="E1111">
        <v>3.8684719999999999E-2</v>
      </c>
      <c r="F1111">
        <v>0.14893617000000001</v>
      </c>
      <c r="G1111">
        <v>6.8252252000000011</v>
      </c>
      <c r="H1111">
        <v>147.38400527376959</v>
      </c>
      <c r="I1111">
        <v>7</v>
      </c>
      <c r="J1111">
        <v>2195</v>
      </c>
      <c r="K1111">
        <v>6179</v>
      </c>
      <c r="L1111">
        <v>0.35523547499595398</v>
      </c>
      <c r="M1111">
        <v>1570.8897476449999</v>
      </c>
      <c r="N1111">
        <v>84.912960400000003</v>
      </c>
      <c r="O1111">
        <v>326.91489315000001</v>
      </c>
      <c r="P1111" s="2">
        <f t="shared" si="17"/>
        <v>43419</v>
      </c>
    </row>
    <row r="1112" spans="1:16" x14ac:dyDescent="0.35">
      <c r="A1112">
        <v>195</v>
      </c>
      <c r="B1112" s="1">
        <v>43416</v>
      </c>
      <c r="C1112">
        <v>105</v>
      </c>
      <c r="D1112">
        <v>0.71566731099999992</v>
      </c>
      <c r="E1112">
        <v>3.8684719999999999E-2</v>
      </c>
      <c r="F1112">
        <v>0.14893617000000001</v>
      </c>
      <c r="G1112">
        <v>6.8252252000000011</v>
      </c>
      <c r="H1112">
        <v>147.38400527376959</v>
      </c>
      <c r="I1112">
        <v>7</v>
      </c>
      <c r="J1112">
        <v>2195</v>
      </c>
      <c r="K1112">
        <v>6179</v>
      </c>
      <c r="L1112">
        <v>0.35523547499595398</v>
      </c>
      <c r="M1112">
        <v>1570.8897476449999</v>
      </c>
      <c r="N1112">
        <v>84.912960400000003</v>
      </c>
      <c r="O1112">
        <v>326.91489315000001</v>
      </c>
      <c r="P1112" s="2">
        <f t="shared" si="17"/>
        <v>43420</v>
      </c>
    </row>
    <row r="1113" spans="1:16" x14ac:dyDescent="0.35">
      <c r="A1113">
        <v>195</v>
      </c>
      <c r="B1113" s="1">
        <v>43416</v>
      </c>
      <c r="C1113">
        <v>105</v>
      </c>
      <c r="D1113">
        <v>0.71566731099999992</v>
      </c>
      <c r="E1113">
        <v>3.8684719999999999E-2</v>
      </c>
      <c r="F1113">
        <v>0.14893617000000001</v>
      </c>
      <c r="G1113">
        <v>6.8252252000000011</v>
      </c>
      <c r="H1113">
        <v>147.38400527376959</v>
      </c>
      <c r="I1113">
        <v>7</v>
      </c>
      <c r="J1113">
        <v>2195</v>
      </c>
      <c r="K1113">
        <v>6179</v>
      </c>
      <c r="L1113">
        <v>0.35523547499595398</v>
      </c>
      <c r="M1113">
        <v>1570.8897476449999</v>
      </c>
      <c r="N1113">
        <v>84.912960400000003</v>
      </c>
      <c r="O1113">
        <v>326.91489315000001</v>
      </c>
      <c r="P1113" s="2">
        <f t="shared" si="17"/>
        <v>43421</v>
      </c>
    </row>
    <row r="1114" spans="1:16" x14ac:dyDescent="0.35">
      <c r="A1114">
        <v>195</v>
      </c>
      <c r="B1114" s="1">
        <v>43416</v>
      </c>
      <c r="C1114">
        <v>105</v>
      </c>
      <c r="D1114">
        <v>0.71566731099999992</v>
      </c>
      <c r="E1114">
        <v>3.8684719999999999E-2</v>
      </c>
      <c r="F1114">
        <v>0.14893617000000001</v>
      </c>
      <c r="G1114">
        <v>6.8252252000000011</v>
      </c>
      <c r="H1114">
        <v>147.38400527376959</v>
      </c>
      <c r="I1114">
        <v>7</v>
      </c>
      <c r="J1114">
        <v>2195</v>
      </c>
      <c r="K1114">
        <v>6179</v>
      </c>
      <c r="L1114">
        <v>0.35523547499595398</v>
      </c>
      <c r="M1114">
        <v>1570.8897476449999</v>
      </c>
      <c r="N1114">
        <v>84.912960400000003</v>
      </c>
      <c r="O1114">
        <v>326.91489315000001</v>
      </c>
      <c r="P1114" s="2">
        <f t="shared" si="17"/>
        <v>43422</v>
      </c>
    </row>
    <row r="1115" spans="1:16" x14ac:dyDescent="0.35">
      <c r="A1115">
        <v>196</v>
      </c>
      <c r="B1115" s="1">
        <v>43417</v>
      </c>
      <c r="C1115">
        <v>16</v>
      </c>
      <c r="D1115">
        <v>0.93296089400000004</v>
      </c>
      <c r="E1115">
        <v>4.4692737000000003E-2</v>
      </c>
      <c r="F1115">
        <v>5.5865921999999998E-2</v>
      </c>
      <c r="G1115">
        <v>4.7211537999999997</v>
      </c>
      <c r="H1115">
        <v>27.89457851542673</v>
      </c>
      <c r="I1115">
        <v>5</v>
      </c>
      <c r="J1115">
        <v>2169</v>
      </c>
      <c r="K1115">
        <v>6179</v>
      </c>
      <c r="L1115">
        <v>0.35102767438096782</v>
      </c>
      <c r="M1115">
        <v>2023.592179086</v>
      </c>
      <c r="N1115">
        <v>96.938546553000009</v>
      </c>
      <c r="O1115">
        <v>121.173184818</v>
      </c>
      <c r="P1115" s="2">
        <f t="shared" si="17"/>
        <v>43417</v>
      </c>
    </row>
    <row r="1116" spans="1:16" x14ac:dyDescent="0.35">
      <c r="A1116">
        <v>196</v>
      </c>
      <c r="B1116" s="1">
        <v>43417</v>
      </c>
      <c r="C1116">
        <v>16</v>
      </c>
      <c r="D1116">
        <v>0.93296089400000004</v>
      </c>
      <c r="E1116">
        <v>4.4692737000000003E-2</v>
      </c>
      <c r="F1116">
        <v>5.5865921999999998E-2</v>
      </c>
      <c r="G1116">
        <v>4.7211537999999997</v>
      </c>
      <c r="H1116">
        <v>27.89457851542673</v>
      </c>
      <c r="I1116">
        <v>5</v>
      </c>
      <c r="J1116">
        <v>2169</v>
      </c>
      <c r="K1116">
        <v>6179</v>
      </c>
      <c r="L1116">
        <v>0.35102767438096782</v>
      </c>
      <c r="M1116">
        <v>2023.592179086</v>
      </c>
      <c r="N1116">
        <v>96.938546553000009</v>
      </c>
      <c r="O1116">
        <v>121.173184818</v>
      </c>
      <c r="P1116" s="2">
        <f t="shared" si="17"/>
        <v>43418</v>
      </c>
    </row>
    <row r="1117" spans="1:16" x14ac:dyDescent="0.35">
      <c r="A1117">
        <v>196</v>
      </c>
      <c r="B1117" s="1">
        <v>43417</v>
      </c>
      <c r="C1117">
        <v>16</v>
      </c>
      <c r="D1117">
        <v>0.93296089400000004</v>
      </c>
      <c r="E1117">
        <v>4.4692737000000003E-2</v>
      </c>
      <c r="F1117">
        <v>5.5865921999999998E-2</v>
      </c>
      <c r="G1117">
        <v>4.7211537999999997</v>
      </c>
      <c r="H1117">
        <v>27.89457851542673</v>
      </c>
      <c r="I1117">
        <v>5</v>
      </c>
      <c r="J1117">
        <v>2169</v>
      </c>
      <c r="K1117">
        <v>6179</v>
      </c>
      <c r="L1117">
        <v>0.35102767438096782</v>
      </c>
      <c r="M1117">
        <v>2023.592179086</v>
      </c>
      <c r="N1117">
        <v>96.938546553000009</v>
      </c>
      <c r="O1117">
        <v>121.173184818</v>
      </c>
      <c r="P1117" s="2">
        <f t="shared" si="17"/>
        <v>43419</v>
      </c>
    </row>
    <row r="1118" spans="1:16" x14ac:dyDescent="0.35">
      <c r="A1118">
        <v>196</v>
      </c>
      <c r="B1118" s="1">
        <v>43417</v>
      </c>
      <c r="C1118">
        <v>16</v>
      </c>
      <c r="D1118">
        <v>0.93296089400000004</v>
      </c>
      <c r="E1118">
        <v>4.4692737000000003E-2</v>
      </c>
      <c r="F1118">
        <v>5.5865921999999998E-2</v>
      </c>
      <c r="G1118">
        <v>4.7211537999999997</v>
      </c>
      <c r="H1118">
        <v>27.89457851542673</v>
      </c>
      <c r="I1118">
        <v>5</v>
      </c>
      <c r="J1118">
        <v>2169</v>
      </c>
      <c r="K1118">
        <v>6179</v>
      </c>
      <c r="L1118">
        <v>0.35102767438096782</v>
      </c>
      <c r="M1118">
        <v>2023.592179086</v>
      </c>
      <c r="N1118">
        <v>96.938546553000009</v>
      </c>
      <c r="O1118">
        <v>121.173184818</v>
      </c>
      <c r="P1118" s="2">
        <f t="shared" si="17"/>
        <v>43420</v>
      </c>
    </row>
    <row r="1119" spans="1:16" x14ac:dyDescent="0.35">
      <c r="A1119">
        <v>196</v>
      </c>
      <c r="B1119" s="1">
        <v>43417</v>
      </c>
      <c r="C1119">
        <v>16</v>
      </c>
      <c r="D1119">
        <v>0.93296089400000004</v>
      </c>
      <c r="E1119">
        <v>4.4692737000000003E-2</v>
      </c>
      <c r="F1119">
        <v>5.5865921999999998E-2</v>
      </c>
      <c r="G1119">
        <v>4.7211537999999997</v>
      </c>
      <c r="H1119">
        <v>27.89457851542673</v>
      </c>
      <c r="I1119">
        <v>5</v>
      </c>
      <c r="J1119">
        <v>2169</v>
      </c>
      <c r="K1119">
        <v>6179</v>
      </c>
      <c r="L1119">
        <v>0.35102767438096782</v>
      </c>
      <c r="M1119">
        <v>2023.592179086</v>
      </c>
      <c r="N1119">
        <v>96.938546553000009</v>
      </c>
      <c r="O1119">
        <v>121.173184818</v>
      </c>
      <c r="P1119" s="2">
        <f t="shared" si="17"/>
        <v>43421</v>
      </c>
    </row>
    <row r="1120" spans="1:16" x14ac:dyDescent="0.35">
      <c r="A1120">
        <v>197</v>
      </c>
      <c r="B1120" s="1">
        <v>43418</v>
      </c>
      <c r="C1120">
        <v>22</v>
      </c>
      <c r="D1120">
        <v>0.94871794900000006</v>
      </c>
      <c r="E1120">
        <v>4.4871794999999999E-2</v>
      </c>
      <c r="F1120">
        <v>0.121794872</v>
      </c>
      <c r="G1120">
        <v>5.3932038999999996</v>
      </c>
      <c r="H1120">
        <v>35.96079670129572</v>
      </c>
      <c r="I1120">
        <v>5</v>
      </c>
      <c r="J1120">
        <v>2132</v>
      </c>
      <c r="K1120">
        <v>6179</v>
      </c>
      <c r="L1120">
        <v>0.34503965042887202</v>
      </c>
      <c r="M1120">
        <v>2022.6666672680001</v>
      </c>
      <c r="N1120">
        <v>95.666666939999999</v>
      </c>
      <c r="O1120">
        <v>259.666667104</v>
      </c>
      <c r="P1120" s="2">
        <f t="shared" si="17"/>
        <v>43418</v>
      </c>
    </row>
    <row r="1121" spans="1:16" x14ac:dyDescent="0.35">
      <c r="A1121">
        <v>197</v>
      </c>
      <c r="B1121" s="1">
        <v>43418</v>
      </c>
      <c r="C1121">
        <v>22</v>
      </c>
      <c r="D1121">
        <v>0.94871794900000006</v>
      </c>
      <c r="E1121">
        <v>4.4871794999999999E-2</v>
      </c>
      <c r="F1121">
        <v>0.121794872</v>
      </c>
      <c r="G1121">
        <v>5.3932038999999996</v>
      </c>
      <c r="H1121">
        <v>35.96079670129572</v>
      </c>
      <c r="I1121">
        <v>5</v>
      </c>
      <c r="J1121">
        <v>2132</v>
      </c>
      <c r="K1121">
        <v>6179</v>
      </c>
      <c r="L1121">
        <v>0.34503965042887202</v>
      </c>
      <c r="M1121">
        <v>2022.6666672680001</v>
      </c>
      <c r="N1121">
        <v>95.666666939999999</v>
      </c>
      <c r="O1121">
        <v>259.666667104</v>
      </c>
      <c r="P1121" s="2">
        <f t="shared" si="17"/>
        <v>43419</v>
      </c>
    </row>
    <row r="1122" spans="1:16" x14ac:dyDescent="0.35">
      <c r="A1122">
        <v>197</v>
      </c>
      <c r="B1122" s="1">
        <v>43418</v>
      </c>
      <c r="C1122">
        <v>22</v>
      </c>
      <c r="D1122">
        <v>0.94871794900000006</v>
      </c>
      <c r="E1122">
        <v>4.4871794999999999E-2</v>
      </c>
      <c r="F1122">
        <v>0.121794872</v>
      </c>
      <c r="G1122">
        <v>5.3932038999999996</v>
      </c>
      <c r="H1122">
        <v>35.96079670129572</v>
      </c>
      <c r="I1122">
        <v>5</v>
      </c>
      <c r="J1122">
        <v>2132</v>
      </c>
      <c r="K1122">
        <v>6179</v>
      </c>
      <c r="L1122">
        <v>0.34503965042887202</v>
      </c>
      <c r="M1122">
        <v>2022.6666672680001</v>
      </c>
      <c r="N1122">
        <v>95.666666939999999</v>
      </c>
      <c r="O1122">
        <v>259.666667104</v>
      </c>
      <c r="P1122" s="2">
        <f t="shared" si="17"/>
        <v>43420</v>
      </c>
    </row>
    <row r="1123" spans="1:16" x14ac:dyDescent="0.35">
      <c r="A1123">
        <v>197</v>
      </c>
      <c r="B1123" s="1">
        <v>43418</v>
      </c>
      <c r="C1123">
        <v>22</v>
      </c>
      <c r="D1123">
        <v>0.94871794900000006</v>
      </c>
      <c r="E1123">
        <v>4.4871794999999999E-2</v>
      </c>
      <c r="F1123">
        <v>0.121794872</v>
      </c>
      <c r="G1123">
        <v>5.3932038999999996</v>
      </c>
      <c r="H1123">
        <v>35.96079670129572</v>
      </c>
      <c r="I1123">
        <v>5</v>
      </c>
      <c r="J1123">
        <v>2132</v>
      </c>
      <c r="K1123">
        <v>6179</v>
      </c>
      <c r="L1123">
        <v>0.34503965042887202</v>
      </c>
      <c r="M1123">
        <v>2022.6666672680001</v>
      </c>
      <c r="N1123">
        <v>95.666666939999999</v>
      </c>
      <c r="O1123">
        <v>259.666667104</v>
      </c>
      <c r="P1123" s="2">
        <f t="shared" si="17"/>
        <v>43421</v>
      </c>
    </row>
    <row r="1124" spans="1:16" x14ac:dyDescent="0.35">
      <c r="A1124">
        <v>197</v>
      </c>
      <c r="B1124" s="1">
        <v>43418</v>
      </c>
      <c r="C1124">
        <v>22</v>
      </c>
      <c r="D1124">
        <v>0.94871794900000006</v>
      </c>
      <c r="E1124">
        <v>4.4871794999999999E-2</v>
      </c>
      <c r="F1124">
        <v>0.121794872</v>
      </c>
      <c r="G1124">
        <v>5.3932038999999996</v>
      </c>
      <c r="H1124">
        <v>35.96079670129572</v>
      </c>
      <c r="I1124">
        <v>5</v>
      </c>
      <c r="J1124">
        <v>2132</v>
      </c>
      <c r="K1124">
        <v>6179</v>
      </c>
      <c r="L1124">
        <v>0.34503965042887202</v>
      </c>
      <c r="M1124">
        <v>2022.6666672680001</v>
      </c>
      <c r="N1124">
        <v>95.666666939999999</v>
      </c>
      <c r="O1124">
        <v>259.666667104</v>
      </c>
      <c r="P1124" s="2">
        <f t="shared" si="17"/>
        <v>43422</v>
      </c>
    </row>
    <row r="1125" spans="1:16" x14ac:dyDescent="0.35">
      <c r="A1125">
        <v>198</v>
      </c>
      <c r="B1125" s="1">
        <v>43419</v>
      </c>
      <c r="C1125">
        <v>100</v>
      </c>
      <c r="D1125">
        <v>0.92647058799999993</v>
      </c>
      <c r="E1125">
        <v>1.4705882E-2</v>
      </c>
      <c r="F1125">
        <v>6.9852941000000002E-2</v>
      </c>
      <c r="G1125">
        <v>4.2323232000000006</v>
      </c>
      <c r="H1125">
        <v>176.55494677271329</v>
      </c>
      <c r="I1125">
        <v>4</v>
      </c>
      <c r="J1125">
        <v>2181</v>
      </c>
      <c r="K1125">
        <v>6179</v>
      </c>
      <c r="L1125">
        <v>0.35296973620326921</v>
      </c>
      <c r="M1125">
        <v>2020.6323524280001</v>
      </c>
      <c r="N1125">
        <v>32.073528641999999</v>
      </c>
      <c r="O1125">
        <v>152.34926432099999</v>
      </c>
      <c r="P1125" s="2">
        <f t="shared" si="17"/>
        <v>43419</v>
      </c>
    </row>
    <row r="1126" spans="1:16" x14ac:dyDescent="0.35">
      <c r="A1126">
        <v>198</v>
      </c>
      <c r="B1126" s="1">
        <v>43419</v>
      </c>
      <c r="C1126">
        <v>100</v>
      </c>
      <c r="D1126">
        <v>0.92647058799999993</v>
      </c>
      <c r="E1126">
        <v>1.4705882E-2</v>
      </c>
      <c r="F1126">
        <v>6.9852941000000002E-2</v>
      </c>
      <c r="G1126">
        <v>4.2323232000000006</v>
      </c>
      <c r="H1126">
        <v>176.55494677271329</v>
      </c>
      <c r="I1126">
        <v>4</v>
      </c>
      <c r="J1126">
        <v>2181</v>
      </c>
      <c r="K1126">
        <v>6179</v>
      </c>
      <c r="L1126">
        <v>0.35296973620326921</v>
      </c>
      <c r="M1126">
        <v>2020.6323524280001</v>
      </c>
      <c r="N1126">
        <v>32.073528641999999</v>
      </c>
      <c r="O1126">
        <v>152.34926432099999</v>
      </c>
      <c r="P1126" s="2">
        <f t="shared" si="17"/>
        <v>43420</v>
      </c>
    </row>
    <row r="1127" spans="1:16" x14ac:dyDescent="0.35">
      <c r="A1127">
        <v>198</v>
      </c>
      <c r="B1127" s="1">
        <v>43419</v>
      </c>
      <c r="C1127">
        <v>100</v>
      </c>
      <c r="D1127">
        <v>0.92647058799999993</v>
      </c>
      <c r="E1127">
        <v>1.4705882E-2</v>
      </c>
      <c r="F1127">
        <v>6.9852941000000002E-2</v>
      </c>
      <c r="G1127">
        <v>4.2323232000000006</v>
      </c>
      <c r="H1127">
        <v>176.55494677271329</v>
      </c>
      <c r="I1127">
        <v>4</v>
      </c>
      <c r="J1127">
        <v>2181</v>
      </c>
      <c r="K1127">
        <v>6179</v>
      </c>
      <c r="L1127">
        <v>0.35296973620326921</v>
      </c>
      <c r="M1127">
        <v>2020.6323524280001</v>
      </c>
      <c r="N1127">
        <v>32.073528641999999</v>
      </c>
      <c r="O1127">
        <v>152.34926432099999</v>
      </c>
      <c r="P1127" s="2">
        <f t="shared" si="17"/>
        <v>43421</v>
      </c>
    </row>
    <row r="1128" spans="1:16" x14ac:dyDescent="0.35">
      <c r="A1128">
        <v>198</v>
      </c>
      <c r="B1128" s="1">
        <v>43419</v>
      </c>
      <c r="C1128">
        <v>100</v>
      </c>
      <c r="D1128">
        <v>0.92647058799999993</v>
      </c>
      <c r="E1128">
        <v>1.4705882E-2</v>
      </c>
      <c r="F1128">
        <v>6.9852941000000002E-2</v>
      </c>
      <c r="G1128">
        <v>4.2323232000000006</v>
      </c>
      <c r="H1128">
        <v>176.55494677271329</v>
      </c>
      <c r="I1128">
        <v>4</v>
      </c>
      <c r="J1128">
        <v>2181</v>
      </c>
      <c r="K1128">
        <v>6179</v>
      </c>
      <c r="L1128">
        <v>0.35296973620326921</v>
      </c>
      <c r="M1128">
        <v>2020.6323524280001</v>
      </c>
      <c r="N1128">
        <v>32.073528641999999</v>
      </c>
      <c r="O1128">
        <v>152.34926432099999</v>
      </c>
      <c r="P1128" s="2">
        <f t="shared" si="17"/>
        <v>43422</v>
      </c>
    </row>
    <row r="1129" spans="1:16" x14ac:dyDescent="0.35">
      <c r="A1129">
        <v>199</v>
      </c>
      <c r="B1129" s="1">
        <v>43420</v>
      </c>
      <c r="C1129">
        <v>452</v>
      </c>
      <c r="D1129">
        <v>0.65555555600000004</v>
      </c>
      <c r="E1129">
        <v>4.1062802000000002E-2</v>
      </c>
      <c r="F1129">
        <v>0.17971014499999999</v>
      </c>
      <c r="G1129">
        <v>5.8783269999999996</v>
      </c>
      <c r="H1129">
        <v>588.62635058221588</v>
      </c>
      <c r="I1129">
        <v>6</v>
      </c>
      <c r="J1129">
        <v>2082</v>
      </c>
      <c r="K1129">
        <v>6179</v>
      </c>
      <c r="L1129">
        <v>0.33694772616928298</v>
      </c>
      <c r="M1129">
        <v>1364.8666675920001</v>
      </c>
      <c r="N1129">
        <v>85.492753764</v>
      </c>
      <c r="O1129">
        <v>374.15652189000002</v>
      </c>
      <c r="P1129" s="2">
        <f t="shared" si="17"/>
        <v>43420</v>
      </c>
    </row>
    <row r="1130" spans="1:16" x14ac:dyDescent="0.35">
      <c r="A1130">
        <v>199</v>
      </c>
      <c r="B1130" s="1">
        <v>43420</v>
      </c>
      <c r="C1130">
        <v>452</v>
      </c>
      <c r="D1130">
        <v>0.65555555600000004</v>
      </c>
      <c r="E1130">
        <v>4.1062802000000002E-2</v>
      </c>
      <c r="F1130">
        <v>0.17971014499999999</v>
      </c>
      <c r="G1130">
        <v>5.8783269999999996</v>
      </c>
      <c r="H1130">
        <v>588.62635058221588</v>
      </c>
      <c r="I1130">
        <v>6</v>
      </c>
      <c r="J1130">
        <v>2082</v>
      </c>
      <c r="K1130">
        <v>6179</v>
      </c>
      <c r="L1130">
        <v>0.33694772616928298</v>
      </c>
      <c r="M1130">
        <v>1364.8666675920001</v>
      </c>
      <c r="N1130">
        <v>85.492753764</v>
      </c>
      <c r="O1130">
        <v>374.15652189000002</v>
      </c>
      <c r="P1130" s="2">
        <f t="shared" si="17"/>
        <v>43421</v>
      </c>
    </row>
    <row r="1131" spans="1:16" x14ac:dyDescent="0.35">
      <c r="A1131">
        <v>199</v>
      </c>
      <c r="B1131" s="1">
        <v>43420</v>
      </c>
      <c r="C1131">
        <v>452</v>
      </c>
      <c r="D1131">
        <v>0.65555555600000004</v>
      </c>
      <c r="E1131">
        <v>4.1062802000000002E-2</v>
      </c>
      <c r="F1131">
        <v>0.17971014499999999</v>
      </c>
      <c r="G1131">
        <v>5.8783269999999996</v>
      </c>
      <c r="H1131">
        <v>588.62635058221588</v>
      </c>
      <c r="I1131">
        <v>6</v>
      </c>
      <c r="J1131">
        <v>2082</v>
      </c>
      <c r="K1131">
        <v>6179</v>
      </c>
      <c r="L1131">
        <v>0.33694772616928298</v>
      </c>
      <c r="M1131">
        <v>1364.8666675920001</v>
      </c>
      <c r="N1131">
        <v>85.492753764</v>
      </c>
      <c r="O1131">
        <v>374.15652189000002</v>
      </c>
      <c r="P1131" s="2">
        <f t="shared" si="17"/>
        <v>43422</v>
      </c>
    </row>
    <row r="1132" spans="1:16" x14ac:dyDescent="0.35">
      <c r="A1132">
        <v>199</v>
      </c>
      <c r="B1132" s="1">
        <v>43420</v>
      </c>
      <c r="C1132">
        <v>452</v>
      </c>
      <c r="D1132">
        <v>0.65555555600000004</v>
      </c>
      <c r="E1132">
        <v>4.1062802000000002E-2</v>
      </c>
      <c r="F1132">
        <v>0.17971014499999999</v>
      </c>
      <c r="G1132">
        <v>5.8783269999999996</v>
      </c>
      <c r="H1132">
        <v>588.62635058221588</v>
      </c>
      <c r="I1132">
        <v>6</v>
      </c>
      <c r="J1132">
        <v>2082</v>
      </c>
      <c r="K1132">
        <v>6179</v>
      </c>
      <c r="L1132">
        <v>0.33694772616928298</v>
      </c>
      <c r="M1132">
        <v>1364.8666675920001</v>
      </c>
      <c r="N1132">
        <v>85.492753764</v>
      </c>
      <c r="O1132">
        <v>374.15652189000002</v>
      </c>
      <c r="P1132" s="2">
        <f t="shared" si="17"/>
        <v>43423</v>
      </c>
    </row>
    <row r="1133" spans="1:16" x14ac:dyDescent="0.35">
      <c r="A1133">
        <v>199</v>
      </c>
      <c r="B1133" s="1">
        <v>43420</v>
      </c>
      <c r="C1133">
        <v>452</v>
      </c>
      <c r="D1133">
        <v>0.65555555600000004</v>
      </c>
      <c r="E1133">
        <v>4.1062802000000002E-2</v>
      </c>
      <c r="F1133">
        <v>0.17971014499999999</v>
      </c>
      <c r="G1133">
        <v>5.8783269999999996</v>
      </c>
      <c r="H1133">
        <v>588.62635058221588</v>
      </c>
      <c r="I1133">
        <v>6</v>
      </c>
      <c r="J1133">
        <v>2082</v>
      </c>
      <c r="K1133">
        <v>6179</v>
      </c>
      <c r="L1133">
        <v>0.33694772616928298</v>
      </c>
      <c r="M1133">
        <v>1364.8666675920001</v>
      </c>
      <c r="N1133">
        <v>85.492753764</v>
      </c>
      <c r="O1133">
        <v>374.15652189000002</v>
      </c>
      <c r="P1133" s="2">
        <f t="shared" si="17"/>
        <v>43424</v>
      </c>
    </row>
    <row r="1134" spans="1:16" x14ac:dyDescent="0.35">
      <c r="A1134">
        <v>199</v>
      </c>
      <c r="B1134" s="1">
        <v>43420</v>
      </c>
      <c r="C1134">
        <v>452</v>
      </c>
      <c r="D1134">
        <v>0.65555555600000004</v>
      </c>
      <c r="E1134">
        <v>4.1062802000000002E-2</v>
      </c>
      <c r="F1134">
        <v>0.17971014499999999</v>
      </c>
      <c r="G1134">
        <v>5.8783269999999996</v>
      </c>
      <c r="H1134">
        <v>588.62635058221588</v>
      </c>
      <c r="I1134">
        <v>6</v>
      </c>
      <c r="J1134">
        <v>2082</v>
      </c>
      <c r="K1134">
        <v>6179</v>
      </c>
      <c r="L1134">
        <v>0.33694772616928298</v>
      </c>
      <c r="M1134">
        <v>1364.8666675920001</v>
      </c>
      <c r="N1134">
        <v>85.492753764</v>
      </c>
      <c r="O1134">
        <v>374.15652189000002</v>
      </c>
      <c r="P1134" s="2">
        <f t="shared" si="17"/>
        <v>43425</v>
      </c>
    </row>
    <row r="1135" spans="1:16" x14ac:dyDescent="0.35">
      <c r="A1135">
        <v>200</v>
      </c>
      <c r="B1135" s="1">
        <v>43421</v>
      </c>
      <c r="C1135">
        <v>916</v>
      </c>
      <c r="D1135">
        <v>0.53474211999999999</v>
      </c>
      <c r="E1135">
        <v>4.4412607E-2</v>
      </c>
      <c r="F1135">
        <v>0.19627507199999999</v>
      </c>
      <c r="G1135">
        <v>6.5071072999999986</v>
      </c>
      <c r="H1135">
        <v>1079.7140078753321</v>
      </c>
      <c r="I1135">
        <v>7</v>
      </c>
      <c r="J1135">
        <v>2670</v>
      </c>
      <c r="K1135">
        <v>6179</v>
      </c>
      <c r="L1135">
        <v>0.43210875546204891</v>
      </c>
      <c r="M1135">
        <v>1427.7614604</v>
      </c>
      <c r="N1135">
        <v>118.58166069000001</v>
      </c>
      <c r="O1135">
        <v>524.05444223999996</v>
      </c>
      <c r="P1135" s="2">
        <f t="shared" si="17"/>
        <v>43421</v>
      </c>
    </row>
    <row r="1136" spans="1:16" x14ac:dyDescent="0.35">
      <c r="A1136">
        <v>200</v>
      </c>
      <c r="B1136" s="1">
        <v>43421</v>
      </c>
      <c r="C1136">
        <v>916</v>
      </c>
      <c r="D1136">
        <v>0.53474211999999999</v>
      </c>
      <c r="E1136">
        <v>4.4412607E-2</v>
      </c>
      <c r="F1136">
        <v>0.19627507199999999</v>
      </c>
      <c r="G1136">
        <v>6.5071072999999986</v>
      </c>
      <c r="H1136">
        <v>1079.7140078753321</v>
      </c>
      <c r="I1136">
        <v>7</v>
      </c>
      <c r="J1136">
        <v>2670</v>
      </c>
      <c r="K1136">
        <v>6179</v>
      </c>
      <c r="L1136">
        <v>0.43210875546204891</v>
      </c>
      <c r="M1136">
        <v>1427.7614604</v>
      </c>
      <c r="N1136">
        <v>118.58166069000001</v>
      </c>
      <c r="O1136">
        <v>524.05444223999996</v>
      </c>
      <c r="P1136" s="2">
        <f t="shared" si="17"/>
        <v>43422</v>
      </c>
    </row>
    <row r="1137" spans="1:16" x14ac:dyDescent="0.35">
      <c r="A1137">
        <v>200</v>
      </c>
      <c r="B1137" s="1">
        <v>43421</v>
      </c>
      <c r="C1137">
        <v>916</v>
      </c>
      <c r="D1137">
        <v>0.53474211999999999</v>
      </c>
      <c r="E1137">
        <v>4.4412607E-2</v>
      </c>
      <c r="F1137">
        <v>0.19627507199999999</v>
      </c>
      <c r="G1137">
        <v>6.5071072999999986</v>
      </c>
      <c r="H1137">
        <v>1079.7140078753321</v>
      </c>
      <c r="I1137">
        <v>7</v>
      </c>
      <c r="J1137">
        <v>2670</v>
      </c>
      <c r="K1137">
        <v>6179</v>
      </c>
      <c r="L1137">
        <v>0.43210875546204891</v>
      </c>
      <c r="M1137">
        <v>1427.7614604</v>
      </c>
      <c r="N1137">
        <v>118.58166069000001</v>
      </c>
      <c r="O1137">
        <v>524.05444223999996</v>
      </c>
      <c r="P1137" s="2">
        <f t="shared" si="17"/>
        <v>43423</v>
      </c>
    </row>
    <row r="1138" spans="1:16" x14ac:dyDescent="0.35">
      <c r="A1138">
        <v>200</v>
      </c>
      <c r="B1138" s="1">
        <v>43421</v>
      </c>
      <c r="C1138">
        <v>916</v>
      </c>
      <c r="D1138">
        <v>0.53474211999999999</v>
      </c>
      <c r="E1138">
        <v>4.4412607E-2</v>
      </c>
      <c r="F1138">
        <v>0.19627507199999999</v>
      </c>
      <c r="G1138">
        <v>6.5071072999999986</v>
      </c>
      <c r="H1138">
        <v>1079.7140078753321</v>
      </c>
      <c r="I1138">
        <v>7</v>
      </c>
      <c r="J1138">
        <v>2670</v>
      </c>
      <c r="K1138">
        <v>6179</v>
      </c>
      <c r="L1138">
        <v>0.43210875546204891</v>
      </c>
      <c r="M1138">
        <v>1427.7614604</v>
      </c>
      <c r="N1138">
        <v>118.58166069000001</v>
      </c>
      <c r="O1138">
        <v>524.05444223999996</v>
      </c>
      <c r="P1138" s="2">
        <f t="shared" si="17"/>
        <v>43424</v>
      </c>
    </row>
    <row r="1139" spans="1:16" x14ac:dyDescent="0.35">
      <c r="A1139">
        <v>200</v>
      </c>
      <c r="B1139" s="1">
        <v>43421</v>
      </c>
      <c r="C1139">
        <v>916</v>
      </c>
      <c r="D1139">
        <v>0.53474211999999999</v>
      </c>
      <c r="E1139">
        <v>4.4412607E-2</v>
      </c>
      <c r="F1139">
        <v>0.19627507199999999</v>
      </c>
      <c r="G1139">
        <v>6.5071072999999986</v>
      </c>
      <c r="H1139">
        <v>1079.7140078753321</v>
      </c>
      <c r="I1139">
        <v>7</v>
      </c>
      <c r="J1139">
        <v>2670</v>
      </c>
      <c r="K1139">
        <v>6179</v>
      </c>
      <c r="L1139">
        <v>0.43210875546204891</v>
      </c>
      <c r="M1139">
        <v>1427.7614604</v>
      </c>
      <c r="N1139">
        <v>118.58166069000001</v>
      </c>
      <c r="O1139">
        <v>524.05444223999996</v>
      </c>
      <c r="P1139" s="2">
        <f t="shared" si="17"/>
        <v>43425</v>
      </c>
    </row>
    <row r="1140" spans="1:16" x14ac:dyDescent="0.35">
      <c r="A1140">
        <v>200</v>
      </c>
      <c r="B1140" s="1">
        <v>43421</v>
      </c>
      <c r="C1140">
        <v>916</v>
      </c>
      <c r="D1140">
        <v>0.53474211999999999</v>
      </c>
      <c r="E1140">
        <v>4.4412607E-2</v>
      </c>
      <c r="F1140">
        <v>0.19627507199999999</v>
      </c>
      <c r="G1140">
        <v>6.5071072999999986</v>
      </c>
      <c r="H1140">
        <v>1079.7140078753321</v>
      </c>
      <c r="I1140">
        <v>7</v>
      </c>
      <c r="J1140">
        <v>2670</v>
      </c>
      <c r="K1140">
        <v>6179</v>
      </c>
      <c r="L1140">
        <v>0.43210875546204891</v>
      </c>
      <c r="M1140">
        <v>1427.7614604</v>
      </c>
      <c r="N1140">
        <v>118.58166069000001</v>
      </c>
      <c r="O1140">
        <v>524.05444223999996</v>
      </c>
      <c r="P1140" s="2">
        <f t="shared" si="17"/>
        <v>43426</v>
      </c>
    </row>
    <row r="1141" spans="1:16" x14ac:dyDescent="0.35">
      <c r="A1141">
        <v>200</v>
      </c>
      <c r="B1141" s="1">
        <v>43421</v>
      </c>
      <c r="C1141">
        <v>916</v>
      </c>
      <c r="D1141">
        <v>0.53474211999999999</v>
      </c>
      <c r="E1141">
        <v>4.4412607E-2</v>
      </c>
      <c r="F1141">
        <v>0.19627507199999999</v>
      </c>
      <c r="G1141">
        <v>6.5071072999999986</v>
      </c>
      <c r="H1141">
        <v>1079.7140078753321</v>
      </c>
      <c r="I1141">
        <v>7</v>
      </c>
      <c r="J1141">
        <v>2670</v>
      </c>
      <c r="K1141">
        <v>6179</v>
      </c>
      <c r="L1141">
        <v>0.43210875546204891</v>
      </c>
      <c r="M1141">
        <v>1427.7614604</v>
      </c>
      <c r="N1141">
        <v>118.58166069000001</v>
      </c>
      <c r="O1141">
        <v>524.05444223999996</v>
      </c>
      <c r="P1141" s="2">
        <f t="shared" si="17"/>
        <v>43427</v>
      </c>
    </row>
    <row r="1142" spans="1:16" x14ac:dyDescent="0.35">
      <c r="A1142">
        <v>201</v>
      </c>
      <c r="B1142" s="1">
        <v>43422</v>
      </c>
      <c r="C1142">
        <v>436</v>
      </c>
      <c r="D1142">
        <v>0.62628709900000001</v>
      </c>
      <c r="E1142">
        <v>5.7540884E-2</v>
      </c>
      <c r="F1142">
        <v>0.19442762</v>
      </c>
      <c r="G1142">
        <v>6.5823244999999986</v>
      </c>
      <c r="H1142">
        <v>538.33273983719414</v>
      </c>
      <c r="I1142">
        <v>7</v>
      </c>
      <c r="J1142">
        <v>2783</v>
      </c>
      <c r="K1142">
        <v>6179</v>
      </c>
      <c r="L1142">
        <v>0.45039650428871991</v>
      </c>
      <c r="M1142">
        <v>1742.9569965170001</v>
      </c>
      <c r="N1142">
        <v>160.136280172</v>
      </c>
      <c r="O1142">
        <v>541.09206645999996</v>
      </c>
      <c r="P1142" s="2">
        <f t="shared" si="17"/>
        <v>43422</v>
      </c>
    </row>
    <row r="1143" spans="1:16" x14ac:dyDescent="0.35">
      <c r="A1143">
        <v>201</v>
      </c>
      <c r="B1143" s="1">
        <v>43422</v>
      </c>
      <c r="C1143">
        <v>436</v>
      </c>
      <c r="D1143">
        <v>0.62628709900000001</v>
      </c>
      <c r="E1143">
        <v>5.7540884E-2</v>
      </c>
      <c r="F1143">
        <v>0.19442762</v>
      </c>
      <c r="G1143">
        <v>6.5823244999999986</v>
      </c>
      <c r="H1143">
        <v>538.33273983719414</v>
      </c>
      <c r="I1143">
        <v>7</v>
      </c>
      <c r="J1143">
        <v>2783</v>
      </c>
      <c r="K1143">
        <v>6179</v>
      </c>
      <c r="L1143">
        <v>0.45039650428871991</v>
      </c>
      <c r="M1143">
        <v>1742.9569965170001</v>
      </c>
      <c r="N1143">
        <v>160.136280172</v>
      </c>
      <c r="O1143">
        <v>541.09206645999996</v>
      </c>
      <c r="P1143" s="2">
        <f t="shared" si="17"/>
        <v>43423</v>
      </c>
    </row>
    <row r="1144" spans="1:16" x14ac:dyDescent="0.35">
      <c r="A1144">
        <v>201</v>
      </c>
      <c r="B1144" s="1">
        <v>43422</v>
      </c>
      <c r="C1144">
        <v>436</v>
      </c>
      <c r="D1144">
        <v>0.62628709900000001</v>
      </c>
      <c r="E1144">
        <v>5.7540884E-2</v>
      </c>
      <c r="F1144">
        <v>0.19442762</v>
      </c>
      <c r="G1144">
        <v>6.5823244999999986</v>
      </c>
      <c r="H1144">
        <v>538.33273983719414</v>
      </c>
      <c r="I1144">
        <v>7</v>
      </c>
      <c r="J1144">
        <v>2783</v>
      </c>
      <c r="K1144">
        <v>6179</v>
      </c>
      <c r="L1144">
        <v>0.45039650428871991</v>
      </c>
      <c r="M1144">
        <v>1742.9569965170001</v>
      </c>
      <c r="N1144">
        <v>160.136280172</v>
      </c>
      <c r="O1144">
        <v>541.09206645999996</v>
      </c>
      <c r="P1144" s="2">
        <f t="shared" si="17"/>
        <v>43424</v>
      </c>
    </row>
    <row r="1145" spans="1:16" x14ac:dyDescent="0.35">
      <c r="A1145">
        <v>201</v>
      </c>
      <c r="B1145" s="1">
        <v>43422</v>
      </c>
      <c r="C1145">
        <v>436</v>
      </c>
      <c r="D1145">
        <v>0.62628709900000001</v>
      </c>
      <c r="E1145">
        <v>5.7540884E-2</v>
      </c>
      <c r="F1145">
        <v>0.19442762</v>
      </c>
      <c r="G1145">
        <v>6.5823244999999986</v>
      </c>
      <c r="H1145">
        <v>538.33273983719414</v>
      </c>
      <c r="I1145">
        <v>7</v>
      </c>
      <c r="J1145">
        <v>2783</v>
      </c>
      <c r="K1145">
        <v>6179</v>
      </c>
      <c r="L1145">
        <v>0.45039650428871991</v>
      </c>
      <c r="M1145">
        <v>1742.9569965170001</v>
      </c>
      <c r="N1145">
        <v>160.136280172</v>
      </c>
      <c r="O1145">
        <v>541.09206645999996</v>
      </c>
      <c r="P1145" s="2">
        <f t="shared" si="17"/>
        <v>43425</v>
      </c>
    </row>
    <row r="1146" spans="1:16" x14ac:dyDescent="0.35">
      <c r="A1146">
        <v>201</v>
      </c>
      <c r="B1146" s="1">
        <v>43422</v>
      </c>
      <c r="C1146">
        <v>436</v>
      </c>
      <c r="D1146">
        <v>0.62628709900000001</v>
      </c>
      <c r="E1146">
        <v>5.7540884E-2</v>
      </c>
      <c r="F1146">
        <v>0.19442762</v>
      </c>
      <c r="G1146">
        <v>6.5823244999999986</v>
      </c>
      <c r="H1146">
        <v>538.33273983719414</v>
      </c>
      <c r="I1146">
        <v>7</v>
      </c>
      <c r="J1146">
        <v>2783</v>
      </c>
      <c r="K1146">
        <v>6179</v>
      </c>
      <c r="L1146">
        <v>0.45039650428871991</v>
      </c>
      <c r="M1146">
        <v>1742.9569965170001</v>
      </c>
      <c r="N1146">
        <v>160.136280172</v>
      </c>
      <c r="O1146">
        <v>541.09206645999996</v>
      </c>
      <c r="P1146" s="2">
        <f t="shared" si="17"/>
        <v>43426</v>
      </c>
    </row>
    <row r="1147" spans="1:16" x14ac:dyDescent="0.35">
      <c r="A1147">
        <v>201</v>
      </c>
      <c r="B1147" s="1">
        <v>43422</v>
      </c>
      <c r="C1147">
        <v>436</v>
      </c>
      <c r="D1147">
        <v>0.62628709900000001</v>
      </c>
      <c r="E1147">
        <v>5.7540884E-2</v>
      </c>
      <c r="F1147">
        <v>0.19442762</v>
      </c>
      <c r="G1147">
        <v>6.5823244999999986</v>
      </c>
      <c r="H1147">
        <v>538.33273983719414</v>
      </c>
      <c r="I1147">
        <v>7</v>
      </c>
      <c r="J1147">
        <v>2783</v>
      </c>
      <c r="K1147">
        <v>6179</v>
      </c>
      <c r="L1147">
        <v>0.45039650428871991</v>
      </c>
      <c r="M1147">
        <v>1742.9569965170001</v>
      </c>
      <c r="N1147">
        <v>160.136280172</v>
      </c>
      <c r="O1147">
        <v>541.09206645999996</v>
      </c>
      <c r="P1147" s="2">
        <f t="shared" si="17"/>
        <v>43427</v>
      </c>
    </row>
    <row r="1148" spans="1:16" x14ac:dyDescent="0.35">
      <c r="A1148">
        <v>201</v>
      </c>
      <c r="B1148" s="1">
        <v>43422</v>
      </c>
      <c r="C1148">
        <v>436</v>
      </c>
      <c r="D1148">
        <v>0.62628709900000001</v>
      </c>
      <c r="E1148">
        <v>5.7540884E-2</v>
      </c>
      <c r="F1148">
        <v>0.19442762</v>
      </c>
      <c r="G1148">
        <v>6.5823244999999986</v>
      </c>
      <c r="H1148">
        <v>538.33273983719414</v>
      </c>
      <c r="I1148">
        <v>7</v>
      </c>
      <c r="J1148">
        <v>2783</v>
      </c>
      <c r="K1148">
        <v>6179</v>
      </c>
      <c r="L1148">
        <v>0.45039650428871991</v>
      </c>
      <c r="M1148">
        <v>1742.9569965170001</v>
      </c>
      <c r="N1148">
        <v>160.136280172</v>
      </c>
      <c r="O1148">
        <v>541.09206645999996</v>
      </c>
      <c r="P1148" s="2">
        <f t="shared" si="17"/>
        <v>43428</v>
      </c>
    </row>
    <row r="1149" spans="1:16" x14ac:dyDescent="0.35">
      <c r="A1149">
        <v>202</v>
      </c>
      <c r="B1149" s="1">
        <v>43423</v>
      </c>
      <c r="C1149">
        <v>160</v>
      </c>
      <c r="D1149">
        <v>0.76011560700000003</v>
      </c>
      <c r="E1149">
        <v>2.4566474000000001E-2</v>
      </c>
      <c r="F1149">
        <v>0.11849711</v>
      </c>
      <c r="G1149">
        <v>6.3027777999999994</v>
      </c>
      <c r="H1149">
        <v>242.14895286547869</v>
      </c>
      <c r="I1149">
        <v>6</v>
      </c>
      <c r="J1149">
        <v>2679</v>
      </c>
      <c r="K1149">
        <v>6179</v>
      </c>
      <c r="L1149">
        <v>0.4335653018287749</v>
      </c>
      <c r="M1149">
        <v>2036.349711153</v>
      </c>
      <c r="N1149">
        <v>65.813583846</v>
      </c>
      <c r="O1149">
        <v>317.45375768999997</v>
      </c>
      <c r="P1149" s="2">
        <f t="shared" si="17"/>
        <v>43423</v>
      </c>
    </row>
    <row r="1150" spans="1:16" x14ac:dyDescent="0.35">
      <c r="A1150">
        <v>202</v>
      </c>
      <c r="B1150" s="1">
        <v>43423</v>
      </c>
      <c r="C1150">
        <v>160</v>
      </c>
      <c r="D1150">
        <v>0.76011560700000003</v>
      </c>
      <c r="E1150">
        <v>2.4566474000000001E-2</v>
      </c>
      <c r="F1150">
        <v>0.11849711</v>
      </c>
      <c r="G1150">
        <v>6.3027777999999994</v>
      </c>
      <c r="H1150">
        <v>242.14895286547869</v>
      </c>
      <c r="I1150">
        <v>6</v>
      </c>
      <c r="J1150">
        <v>2679</v>
      </c>
      <c r="K1150">
        <v>6179</v>
      </c>
      <c r="L1150">
        <v>0.4335653018287749</v>
      </c>
      <c r="M1150">
        <v>2036.349711153</v>
      </c>
      <c r="N1150">
        <v>65.813583846</v>
      </c>
      <c r="O1150">
        <v>317.45375768999997</v>
      </c>
      <c r="P1150" s="2">
        <f t="shared" si="17"/>
        <v>43424</v>
      </c>
    </row>
    <row r="1151" spans="1:16" x14ac:dyDescent="0.35">
      <c r="A1151">
        <v>202</v>
      </c>
      <c r="B1151" s="1">
        <v>43423</v>
      </c>
      <c r="C1151">
        <v>160</v>
      </c>
      <c r="D1151">
        <v>0.76011560700000003</v>
      </c>
      <c r="E1151">
        <v>2.4566474000000001E-2</v>
      </c>
      <c r="F1151">
        <v>0.11849711</v>
      </c>
      <c r="G1151">
        <v>6.3027777999999994</v>
      </c>
      <c r="H1151">
        <v>242.14895286547869</v>
      </c>
      <c r="I1151">
        <v>6</v>
      </c>
      <c r="J1151">
        <v>2679</v>
      </c>
      <c r="K1151">
        <v>6179</v>
      </c>
      <c r="L1151">
        <v>0.4335653018287749</v>
      </c>
      <c r="M1151">
        <v>2036.349711153</v>
      </c>
      <c r="N1151">
        <v>65.813583846</v>
      </c>
      <c r="O1151">
        <v>317.45375768999997</v>
      </c>
      <c r="P1151" s="2">
        <f t="shared" si="17"/>
        <v>43425</v>
      </c>
    </row>
    <row r="1152" spans="1:16" x14ac:dyDescent="0.35">
      <c r="A1152">
        <v>202</v>
      </c>
      <c r="B1152" s="1">
        <v>43423</v>
      </c>
      <c r="C1152">
        <v>160</v>
      </c>
      <c r="D1152">
        <v>0.76011560700000003</v>
      </c>
      <c r="E1152">
        <v>2.4566474000000001E-2</v>
      </c>
      <c r="F1152">
        <v>0.11849711</v>
      </c>
      <c r="G1152">
        <v>6.3027777999999994</v>
      </c>
      <c r="H1152">
        <v>242.14895286547869</v>
      </c>
      <c r="I1152">
        <v>6</v>
      </c>
      <c r="J1152">
        <v>2679</v>
      </c>
      <c r="K1152">
        <v>6179</v>
      </c>
      <c r="L1152">
        <v>0.4335653018287749</v>
      </c>
      <c r="M1152">
        <v>2036.349711153</v>
      </c>
      <c r="N1152">
        <v>65.813583846</v>
      </c>
      <c r="O1152">
        <v>317.45375768999997</v>
      </c>
      <c r="P1152" s="2">
        <f t="shared" si="17"/>
        <v>43426</v>
      </c>
    </row>
    <row r="1153" spans="1:16" x14ac:dyDescent="0.35">
      <c r="A1153">
        <v>202</v>
      </c>
      <c r="B1153" s="1">
        <v>43423</v>
      </c>
      <c r="C1153">
        <v>160</v>
      </c>
      <c r="D1153">
        <v>0.76011560700000003</v>
      </c>
      <c r="E1153">
        <v>2.4566474000000001E-2</v>
      </c>
      <c r="F1153">
        <v>0.11849711</v>
      </c>
      <c r="G1153">
        <v>6.3027777999999994</v>
      </c>
      <c r="H1153">
        <v>242.14895286547869</v>
      </c>
      <c r="I1153">
        <v>6</v>
      </c>
      <c r="J1153">
        <v>2679</v>
      </c>
      <c r="K1153">
        <v>6179</v>
      </c>
      <c r="L1153">
        <v>0.4335653018287749</v>
      </c>
      <c r="M1153">
        <v>2036.349711153</v>
      </c>
      <c r="N1153">
        <v>65.813583846</v>
      </c>
      <c r="O1153">
        <v>317.45375768999997</v>
      </c>
      <c r="P1153" s="2">
        <f t="shared" si="17"/>
        <v>43427</v>
      </c>
    </row>
    <row r="1154" spans="1:16" x14ac:dyDescent="0.35">
      <c r="A1154">
        <v>202</v>
      </c>
      <c r="B1154" s="1">
        <v>43423</v>
      </c>
      <c r="C1154">
        <v>160</v>
      </c>
      <c r="D1154">
        <v>0.76011560700000003</v>
      </c>
      <c r="E1154">
        <v>2.4566474000000001E-2</v>
      </c>
      <c r="F1154">
        <v>0.11849711</v>
      </c>
      <c r="G1154">
        <v>6.3027777999999994</v>
      </c>
      <c r="H1154">
        <v>242.14895286547869</v>
      </c>
      <c r="I1154">
        <v>6</v>
      </c>
      <c r="J1154">
        <v>2679</v>
      </c>
      <c r="K1154">
        <v>6179</v>
      </c>
      <c r="L1154">
        <v>0.4335653018287749</v>
      </c>
      <c r="M1154">
        <v>2036.349711153</v>
      </c>
      <c r="N1154">
        <v>65.813583846</v>
      </c>
      <c r="O1154">
        <v>317.45375768999997</v>
      </c>
      <c r="P1154" s="2">
        <f t="shared" ref="P1154:P1217" si="18">IF(B1154&lt;&gt;B1153,B1154,P1153+1)</f>
        <v>43428</v>
      </c>
    </row>
    <row r="1155" spans="1:16" x14ac:dyDescent="0.35">
      <c r="A1155">
        <v>203</v>
      </c>
      <c r="B1155" s="1">
        <v>43424</v>
      </c>
      <c r="C1155">
        <v>23</v>
      </c>
      <c r="D1155">
        <v>0.90355329900000003</v>
      </c>
      <c r="E1155">
        <v>4.0609136999999997E-2</v>
      </c>
      <c r="F1155">
        <v>0.10659898499999999</v>
      </c>
      <c r="G1155">
        <v>5</v>
      </c>
      <c r="H1155">
        <v>37.526226630032362</v>
      </c>
      <c r="I1155">
        <v>5</v>
      </c>
      <c r="J1155">
        <v>2661</v>
      </c>
      <c r="K1155">
        <v>6179</v>
      </c>
      <c r="L1155">
        <v>0.43065220909532292</v>
      </c>
      <c r="M1155">
        <v>2404.3553286390002</v>
      </c>
      <c r="N1155">
        <v>108.06091355700001</v>
      </c>
      <c r="O1155">
        <v>283.65989908500001</v>
      </c>
      <c r="P1155" s="2">
        <f t="shared" si="18"/>
        <v>43424</v>
      </c>
    </row>
    <row r="1156" spans="1:16" x14ac:dyDescent="0.35">
      <c r="A1156">
        <v>203</v>
      </c>
      <c r="B1156" s="1">
        <v>43424</v>
      </c>
      <c r="C1156">
        <v>23</v>
      </c>
      <c r="D1156">
        <v>0.90355329900000003</v>
      </c>
      <c r="E1156">
        <v>4.0609136999999997E-2</v>
      </c>
      <c r="F1156">
        <v>0.10659898499999999</v>
      </c>
      <c r="G1156">
        <v>5</v>
      </c>
      <c r="H1156">
        <v>37.526226630032362</v>
      </c>
      <c r="I1156">
        <v>5</v>
      </c>
      <c r="J1156">
        <v>2661</v>
      </c>
      <c r="K1156">
        <v>6179</v>
      </c>
      <c r="L1156">
        <v>0.43065220909532292</v>
      </c>
      <c r="M1156">
        <v>2404.3553286390002</v>
      </c>
      <c r="N1156">
        <v>108.06091355700001</v>
      </c>
      <c r="O1156">
        <v>283.65989908500001</v>
      </c>
      <c r="P1156" s="2">
        <f t="shared" si="18"/>
        <v>43425</v>
      </c>
    </row>
    <row r="1157" spans="1:16" x14ac:dyDescent="0.35">
      <c r="A1157">
        <v>203</v>
      </c>
      <c r="B1157" s="1">
        <v>43424</v>
      </c>
      <c r="C1157">
        <v>23</v>
      </c>
      <c r="D1157">
        <v>0.90355329900000003</v>
      </c>
      <c r="E1157">
        <v>4.0609136999999997E-2</v>
      </c>
      <c r="F1157">
        <v>0.10659898499999999</v>
      </c>
      <c r="G1157">
        <v>5</v>
      </c>
      <c r="H1157">
        <v>37.526226630032362</v>
      </c>
      <c r="I1157">
        <v>5</v>
      </c>
      <c r="J1157">
        <v>2661</v>
      </c>
      <c r="K1157">
        <v>6179</v>
      </c>
      <c r="L1157">
        <v>0.43065220909532292</v>
      </c>
      <c r="M1157">
        <v>2404.3553286390002</v>
      </c>
      <c r="N1157">
        <v>108.06091355700001</v>
      </c>
      <c r="O1157">
        <v>283.65989908500001</v>
      </c>
      <c r="P1157" s="2">
        <f t="shared" si="18"/>
        <v>43426</v>
      </c>
    </row>
    <row r="1158" spans="1:16" x14ac:dyDescent="0.35">
      <c r="A1158">
        <v>203</v>
      </c>
      <c r="B1158" s="1">
        <v>43424</v>
      </c>
      <c r="C1158">
        <v>23</v>
      </c>
      <c r="D1158">
        <v>0.90355329900000003</v>
      </c>
      <c r="E1158">
        <v>4.0609136999999997E-2</v>
      </c>
      <c r="F1158">
        <v>0.10659898499999999</v>
      </c>
      <c r="G1158">
        <v>5</v>
      </c>
      <c r="H1158">
        <v>37.526226630032362</v>
      </c>
      <c r="I1158">
        <v>5</v>
      </c>
      <c r="J1158">
        <v>2661</v>
      </c>
      <c r="K1158">
        <v>6179</v>
      </c>
      <c r="L1158">
        <v>0.43065220909532292</v>
      </c>
      <c r="M1158">
        <v>2404.3553286390002</v>
      </c>
      <c r="N1158">
        <v>108.06091355700001</v>
      </c>
      <c r="O1158">
        <v>283.65989908500001</v>
      </c>
      <c r="P1158" s="2">
        <f t="shared" si="18"/>
        <v>43427</v>
      </c>
    </row>
    <row r="1159" spans="1:16" x14ac:dyDescent="0.35">
      <c r="A1159">
        <v>203</v>
      </c>
      <c r="B1159" s="1">
        <v>43424</v>
      </c>
      <c r="C1159">
        <v>23</v>
      </c>
      <c r="D1159">
        <v>0.90355329900000003</v>
      </c>
      <c r="E1159">
        <v>4.0609136999999997E-2</v>
      </c>
      <c r="F1159">
        <v>0.10659898499999999</v>
      </c>
      <c r="G1159">
        <v>5</v>
      </c>
      <c r="H1159">
        <v>37.526226630032362</v>
      </c>
      <c r="I1159">
        <v>5</v>
      </c>
      <c r="J1159">
        <v>2661</v>
      </c>
      <c r="K1159">
        <v>6179</v>
      </c>
      <c r="L1159">
        <v>0.43065220909532292</v>
      </c>
      <c r="M1159">
        <v>2404.3553286390002</v>
      </c>
      <c r="N1159">
        <v>108.06091355700001</v>
      </c>
      <c r="O1159">
        <v>283.65989908500001</v>
      </c>
      <c r="P1159" s="2">
        <f t="shared" si="18"/>
        <v>43428</v>
      </c>
    </row>
    <row r="1160" spans="1:16" x14ac:dyDescent="0.35">
      <c r="A1160">
        <v>204</v>
      </c>
      <c r="B1160" s="1">
        <v>43425</v>
      </c>
      <c r="C1160">
        <v>17</v>
      </c>
      <c r="D1160">
        <v>0.87323943700000006</v>
      </c>
      <c r="E1160">
        <v>6.3380281999999996E-2</v>
      </c>
      <c r="F1160">
        <v>8.4507041999999991E-2</v>
      </c>
      <c r="G1160">
        <v>4.5333332999999998</v>
      </c>
      <c r="H1160">
        <v>27.306152930357591</v>
      </c>
      <c r="I1160">
        <v>5</v>
      </c>
      <c r="J1160">
        <v>2648</v>
      </c>
      <c r="K1160">
        <v>6179</v>
      </c>
      <c r="L1160">
        <v>0.42854830878782968</v>
      </c>
      <c r="M1160">
        <v>2312.338029176</v>
      </c>
      <c r="N1160">
        <v>167.830986736</v>
      </c>
      <c r="O1160">
        <v>223.77464721600001</v>
      </c>
      <c r="P1160" s="2">
        <f t="shared" si="18"/>
        <v>43425</v>
      </c>
    </row>
    <row r="1161" spans="1:16" x14ac:dyDescent="0.35">
      <c r="A1161">
        <v>204</v>
      </c>
      <c r="B1161" s="1">
        <v>43425</v>
      </c>
      <c r="C1161">
        <v>17</v>
      </c>
      <c r="D1161">
        <v>0.87323943700000006</v>
      </c>
      <c r="E1161">
        <v>6.3380281999999996E-2</v>
      </c>
      <c r="F1161">
        <v>8.4507041999999991E-2</v>
      </c>
      <c r="G1161">
        <v>4.5333332999999998</v>
      </c>
      <c r="H1161">
        <v>27.306152930357591</v>
      </c>
      <c r="I1161">
        <v>5</v>
      </c>
      <c r="J1161">
        <v>2648</v>
      </c>
      <c r="K1161">
        <v>6179</v>
      </c>
      <c r="L1161">
        <v>0.42854830878782968</v>
      </c>
      <c r="M1161">
        <v>2312.338029176</v>
      </c>
      <c r="N1161">
        <v>167.830986736</v>
      </c>
      <c r="O1161">
        <v>223.77464721600001</v>
      </c>
      <c r="P1161" s="2">
        <f t="shared" si="18"/>
        <v>43426</v>
      </c>
    </row>
    <row r="1162" spans="1:16" x14ac:dyDescent="0.35">
      <c r="A1162">
        <v>204</v>
      </c>
      <c r="B1162" s="1">
        <v>43425</v>
      </c>
      <c r="C1162">
        <v>17</v>
      </c>
      <c r="D1162">
        <v>0.87323943700000006</v>
      </c>
      <c r="E1162">
        <v>6.3380281999999996E-2</v>
      </c>
      <c r="F1162">
        <v>8.4507041999999991E-2</v>
      </c>
      <c r="G1162">
        <v>4.5333332999999998</v>
      </c>
      <c r="H1162">
        <v>27.306152930357591</v>
      </c>
      <c r="I1162">
        <v>5</v>
      </c>
      <c r="J1162">
        <v>2648</v>
      </c>
      <c r="K1162">
        <v>6179</v>
      </c>
      <c r="L1162">
        <v>0.42854830878782968</v>
      </c>
      <c r="M1162">
        <v>2312.338029176</v>
      </c>
      <c r="N1162">
        <v>167.830986736</v>
      </c>
      <c r="O1162">
        <v>223.77464721600001</v>
      </c>
      <c r="P1162" s="2">
        <f t="shared" si="18"/>
        <v>43427</v>
      </c>
    </row>
    <row r="1163" spans="1:16" x14ac:dyDescent="0.35">
      <c r="A1163">
        <v>204</v>
      </c>
      <c r="B1163" s="1">
        <v>43425</v>
      </c>
      <c r="C1163">
        <v>17</v>
      </c>
      <c r="D1163">
        <v>0.87323943700000006</v>
      </c>
      <c r="E1163">
        <v>6.3380281999999996E-2</v>
      </c>
      <c r="F1163">
        <v>8.4507041999999991E-2</v>
      </c>
      <c r="G1163">
        <v>4.5333332999999998</v>
      </c>
      <c r="H1163">
        <v>27.306152930357591</v>
      </c>
      <c r="I1163">
        <v>5</v>
      </c>
      <c r="J1163">
        <v>2648</v>
      </c>
      <c r="K1163">
        <v>6179</v>
      </c>
      <c r="L1163">
        <v>0.42854830878782968</v>
      </c>
      <c r="M1163">
        <v>2312.338029176</v>
      </c>
      <c r="N1163">
        <v>167.830986736</v>
      </c>
      <c r="O1163">
        <v>223.77464721600001</v>
      </c>
      <c r="P1163" s="2">
        <f t="shared" si="18"/>
        <v>43428</v>
      </c>
    </row>
    <row r="1164" spans="1:16" x14ac:dyDescent="0.35">
      <c r="A1164">
        <v>204</v>
      </c>
      <c r="B1164" s="1">
        <v>43425</v>
      </c>
      <c r="C1164">
        <v>17</v>
      </c>
      <c r="D1164">
        <v>0.87323943700000006</v>
      </c>
      <c r="E1164">
        <v>6.3380281999999996E-2</v>
      </c>
      <c r="F1164">
        <v>8.4507041999999991E-2</v>
      </c>
      <c r="G1164">
        <v>4.5333332999999998</v>
      </c>
      <c r="H1164">
        <v>27.306152930357591</v>
      </c>
      <c r="I1164">
        <v>5</v>
      </c>
      <c r="J1164">
        <v>2648</v>
      </c>
      <c r="K1164">
        <v>6179</v>
      </c>
      <c r="L1164">
        <v>0.42854830878782968</v>
      </c>
      <c r="M1164">
        <v>2312.338029176</v>
      </c>
      <c r="N1164">
        <v>167.830986736</v>
      </c>
      <c r="O1164">
        <v>223.77464721600001</v>
      </c>
      <c r="P1164" s="2">
        <f t="shared" si="18"/>
        <v>43429</v>
      </c>
    </row>
    <row r="1165" spans="1:16" x14ac:dyDescent="0.35">
      <c r="A1165">
        <v>205</v>
      </c>
      <c r="B1165" s="1">
        <v>43426</v>
      </c>
      <c r="C1165">
        <v>31</v>
      </c>
      <c r="D1165">
        <v>0.95515695099999998</v>
      </c>
      <c r="E1165">
        <v>5.8295964000000013E-2</v>
      </c>
      <c r="F1165">
        <v>6.2780269E-2</v>
      </c>
      <c r="G1165">
        <v>3.6987448000000001</v>
      </c>
      <c r="H1165">
        <v>53.493273471842258</v>
      </c>
      <c r="I1165">
        <v>4</v>
      </c>
      <c r="J1165">
        <v>2672</v>
      </c>
      <c r="K1165">
        <v>6179</v>
      </c>
      <c r="L1165">
        <v>0.43243243243243251</v>
      </c>
      <c r="M1165">
        <v>2552.1793730720001</v>
      </c>
      <c r="N1165">
        <v>155.76681580799999</v>
      </c>
      <c r="O1165">
        <v>167.748878768</v>
      </c>
      <c r="P1165" s="2">
        <f t="shared" si="18"/>
        <v>43426</v>
      </c>
    </row>
    <row r="1166" spans="1:16" x14ac:dyDescent="0.35">
      <c r="A1166">
        <v>205</v>
      </c>
      <c r="B1166" s="1">
        <v>43426</v>
      </c>
      <c r="C1166">
        <v>31</v>
      </c>
      <c r="D1166">
        <v>0.95515695099999998</v>
      </c>
      <c r="E1166">
        <v>5.8295964000000013E-2</v>
      </c>
      <c r="F1166">
        <v>6.2780269E-2</v>
      </c>
      <c r="G1166">
        <v>3.6987448000000001</v>
      </c>
      <c r="H1166">
        <v>53.493273471842258</v>
      </c>
      <c r="I1166">
        <v>4</v>
      </c>
      <c r="J1166">
        <v>2672</v>
      </c>
      <c r="K1166">
        <v>6179</v>
      </c>
      <c r="L1166">
        <v>0.43243243243243251</v>
      </c>
      <c r="M1166">
        <v>2552.1793730720001</v>
      </c>
      <c r="N1166">
        <v>155.76681580799999</v>
      </c>
      <c r="O1166">
        <v>167.748878768</v>
      </c>
      <c r="P1166" s="2">
        <f t="shared" si="18"/>
        <v>43427</v>
      </c>
    </row>
    <row r="1167" spans="1:16" x14ac:dyDescent="0.35">
      <c r="A1167">
        <v>205</v>
      </c>
      <c r="B1167" s="1">
        <v>43426</v>
      </c>
      <c r="C1167">
        <v>31</v>
      </c>
      <c r="D1167">
        <v>0.95515695099999998</v>
      </c>
      <c r="E1167">
        <v>5.8295964000000013E-2</v>
      </c>
      <c r="F1167">
        <v>6.2780269E-2</v>
      </c>
      <c r="G1167">
        <v>3.6987448000000001</v>
      </c>
      <c r="H1167">
        <v>53.493273471842258</v>
      </c>
      <c r="I1167">
        <v>4</v>
      </c>
      <c r="J1167">
        <v>2672</v>
      </c>
      <c r="K1167">
        <v>6179</v>
      </c>
      <c r="L1167">
        <v>0.43243243243243251</v>
      </c>
      <c r="M1167">
        <v>2552.1793730720001</v>
      </c>
      <c r="N1167">
        <v>155.76681580799999</v>
      </c>
      <c r="O1167">
        <v>167.748878768</v>
      </c>
      <c r="P1167" s="2">
        <f t="shared" si="18"/>
        <v>43428</v>
      </c>
    </row>
    <row r="1168" spans="1:16" x14ac:dyDescent="0.35">
      <c r="A1168">
        <v>205</v>
      </c>
      <c r="B1168" s="1">
        <v>43426</v>
      </c>
      <c r="C1168">
        <v>31</v>
      </c>
      <c r="D1168">
        <v>0.95515695099999998</v>
      </c>
      <c r="E1168">
        <v>5.8295964000000013E-2</v>
      </c>
      <c r="F1168">
        <v>6.2780269E-2</v>
      </c>
      <c r="G1168">
        <v>3.6987448000000001</v>
      </c>
      <c r="H1168">
        <v>53.493273471842258</v>
      </c>
      <c r="I1168">
        <v>4</v>
      </c>
      <c r="J1168">
        <v>2672</v>
      </c>
      <c r="K1168">
        <v>6179</v>
      </c>
      <c r="L1168">
        <v>0.43243243243243251</v>
      </c>
      <c r="M1168">
        <v>2552.1793730720001</v>
      </c>
      <c r="N1168">
        <v>155.76681580799999</v>
      </c>
      <c r="O1168">
        <v>167.748878768</v>
      </c>
      <c r="P1168" s="2">
        <f t="shared" si="18"/>
        <v>43429</v>
      </c>
    </row>
    <row r="1169" spans="1:16" x14ac:dyDescent="0.35">
      <c r="A1169">
        <v>206</v>
      </c>
      <c r="B1169" s="1">
        <v>43427</v>
      </c>
      <c r="C1169">
        <v>340</v>
      </c>
      <c r="D1169">
        <v>0.80687203799999996</v>
      </c>
      <c r="E1169">
        <v>4.2654027999999997E-2</v>
      </c>
      <c r="F1169">
        <v>0.13803317500000001</v>
      </c>
      <c r="G1169">
        <v>6.0892649000000008</v>
      </c>
      <c r="H1169">
        <v>506.9507614126195</v>
      </c>
      <c r="I1169">
        <v>6</v>
      </c>
      <c r="J1169">
        <v>2606</v>
      </c>
      <c r="K1169">
        <v>6179</v>
      </c>
      <c r="L1169">
        <v>0.42175109240977499</v>
      </c>
      <c r="M1169">
        <v>2102.7085310279999</v>
      </c>
      <c r="N1169">
        <v>111.156396968</v>
      </c>
      <c r="O1169">
        <v>359.71445404999997</v>
      </c>
      <c r="P1169" s="2">
        <f t="shared" si="18"/>
        <v>43427</v>
      </c>
    </row>
    <row r="1170" spans="1:16" x14ac:dyDescent="0.35">
      <c r="A1170">
        <v>206</v>
      </c>
      <c r="B1170" s="1">
        <v>43427</v>
      </c>
      <c r="C1170">
        <v>340</v>
      </c>
      <c r="D1170">
        <v>0.80687203799999996</v>
      </c>
      <c r="E1170">
        <v>4.2654027999999997E-2</v>
      </c>
      <c r="F1170">
        <v>0.13803317500000001</v>
      </c>
      <c r="G1170">
        <v>6.0892649000000008</v>
      </c>
      <c r="H1170">
        <v>506.9507614126195</v>
      </c>
      <c r="I1170">
        <v>6</v>
      </c>
      <c r="J1170">
        <v>2606</v>
      </c>
      <c r="K1170">
        <v>6179</v>
      </c>
      <c r="L1170">
        <v>0.42175109240977499</v>
      </c>
      <c r="M1170">
        <v>2102.7085310279999</v>
      </c>
      <c r="N1170">
        <v>111.156396968</v>
      </c>
      <c r="O1170">
        <v>359.71445404999997</v>
      </c>
      <c r="P1170" s="2">
        <f t="shared" si="18"/>
        <v>43428</v>
      </c>
    </row>
    <row r="1171" spans="1:16" x14ac:dyDescent="0.35">
      <c r="A1171">
        <v>206</v>
      </c>
      <c r="B1171" s="1">
        <v>43427</v>
      </c>
      <c r="C1171">
        <v>340</v>
      </c>
      <c r="D1171">
        <v>0.80687203799999996</v>
      </c>
      <c r="E1171">
        <v>4.2654027999999997E-2</v>
      </c>
      <c r="F1171">
        <v>0.13803317500000001</v>
      </c>
      <c r="G1171">
        <v>6.0892649000000008</v>
      </c>
      <c r="H1171">
        <v>506.9507614126195</v>
      </c>
      <c r="I1171">
        <v>6</v>
      </c>
      <c r="J1171">
        <v>2606</v>
      </c>
      <c r="K1171">
        <v>6179</v>
      </c>
      <c r="L1171">
        <v>0.42175109240977499</v>
      </c>
      <c r="M1171">
        <v>2102.7085310279999</v>
      </c>
      <c r="N1171">
        <v>111.156396968</v>
      </c>
      <c r="O1171">
        <v>359.71445404999997</v>
      </c>
      <c r="P1171" s="2">
        <f t="shared" si="18"/>
        <v>43429</v>
      </c>
    </row>
    <row r="1172" spans="1:16" x14ac:dyDescent="0.35">
      <c r="A1172">
        <v>206</v>
      </c>
      <c r="B1172" s="1">
        <v>43427</v>
      </c>
      <c r="C1172">
        <v>340</v>
      </c>
      <c r="D1172">
        <v>0.80687203799999996</v>
      </c>
      <c r="E1172">
        <v>4.2654027999999997E-2</v>
      </c>
      <c r="F1172">
        <v>0.13803317500000001</v>
      </c>
      <c r="G1172">
        <v>6.0892649000000008</v>
      </c>
      <c r="H1172">
        <v>506.9507614126195</v>
      </c>
      <c r="I1172">
        <v>6</v>
      </c>
      <c r="J1172">
        <v>2606</v>
      </c>
      <c r="K1172">
        <v>6179</v>
      </c>
      <c r="L1172">
        <v>0.42175109240977499</v>
      </c>
      <c r="M1172">
        <v>2102.7085310279999</v>
      </c>
      <c r="N1172">
        <v>111.156396968</v>
      </c>
      <c r="O1172">
        <v>359.71445404999997</v>
      </c>
      <c r="P1172" s="2">
        <f t="shared" si="18"/>
        <v>43430</v>
      </c>
    </row>
    <row r="1173" spans="1:16" x14ac:dyDescent="0.35">
      <c r="A1173">
        <v>206</v>
      </c>
      <c r="B1173" s="1">
        <v>43427</v>
      </c>
      <c r="C1173">
        <v>340</v>
      </c>
      <c r="D1173">
        <v>0.80687203799999996</v>
      </c>
      <c r="E1173">
        <v>4.2654027999999997E-2</v>
      </c>
      <c r="F1173">
        <v>0.13803317500000001</v>
      </c>
      <c r="G1173">
        <v>6.0892649000000008</v>
      </c>
      <c r="H1173">
        <v>506.9507614126195</v>
      </c>
      <c r="I1173">
        <v>6</v>
      </c>
      <c r="J1173">
        <v>2606</v>
      </c>
      <c r="K1173">
        <v>6179</v>
      </c>
      <c r="L1173">
        <v>0.42175109240977499</v>
      </c>
      <c r="M1173">
        <v>2102.7085310279999</v>
      </c>
      <c r="N1173">
        <v>111.156396968</v>
      </c>
      <c r="O1173">
        <v>359.71445404999997</v>
      </c>
      <c r="P1173" s="2">
        <f t="shared" si="18"/>
        <v>43431</v>
      </c>
    </row>
    <row r="1174" spans="1:16" x14ac:dyDescent="0.35">
      <c r="A1174">
        <v>206</v>
      </c>
      <c r="B1174" s="1">
        <v>43427</v>
      </c>
      <c r="C1174">
        <v>340</v>
      </c>
      <c r="D1174">
        <v>0.80687203799999996</v>
      </c>
      <c r="E1174">
        <v>4.2654027999999997E-2</v>
      </c>
      <c r="F1174">
        <v>0.13803317500000001</v>
      </c>
      <c r="G1174">
        <v>6.0892649000000008</v>
      </c>
      <c r="H1174">
        <v>506.9507614126195</v>
      </c>
      <c r="I1174">
        <v>6</v>
      </c>
      <c r="J1174">
        <v>2606</v>
      </c>
      <c r="K1174">
        <v>6179</v>
      </c>
      <c r="L1174">
        <v>0.42175109240977499</v>
      </c>
      <c r="M1174">
        <v>2102.7085310279999</v>
      </c>
      <c r="N1174">
        <v>111.156396968</v>
      </c>
      <c r="O1174">
        <v>359.71445404999997</v>
      </c>
      <c r="P1174" s="2">
        <f t="shared" si="18"/>
        <v>43432</v>
      </c>
    </row>
    <row r="1175" spans="1:16" x14ac:dyDescent="0.35">
      <c r="A1175">
        <v>207</v>
      </c>
      <c r="B1175" s="1">
        <v>43428</v>
      </c>
      <c r="C1175">
        <v>434</v>
      </c>
      <c r="D1175">
        <v>0.70513499200000007</v>
      </c>
      <c r="E1175">
        <v>5.5584966E-2</v>
      </c>
      <c r="F1175">
        <v>0.112228692</v>
      </c>
      <c r="G1175">
        <v>6.6180956999999996</v>
      </c>
      <c r="H1175">
        <v>620.45814946893995</v>
      </c>
      <c r="I1175">
        <v>7</v>
      </c>
      <c r="J1175">
        <v>1884</v>
      </c>
      <c r="K1175">
        <v>6179</v>
      </c>
      <c r="L1175">
        <v>0.3049037061013109</v>
      </c>
      <c r="M1175">
        <v>1328.474324928</v>
      </c>
      <c r="N1175">
        <v>104.722075944</v>
      </c>
      <c r="O1175">
        <v>211.43885572799999</v>
      </c>
      <c r="P1175" s="2">
        <f t="shared" si="18"/>
        <v>43428</v>
      </c>
    </row>
    <row r="1176" spans="1:16" x14ac:dyDescent="0.35">
      <c r="A1176">
        <v>207</v>
      </c>
      <c r="B1176" s="1">
        <v>43428</v>
      </c>
      <c r="C1176">
        <v>434</v>
      </c>
      <c r="D1176">
        <v>0.70513499200000007</v>
      </c>
      <c r="E1176">
        <v>5.5584966E-2</v>
      </c>
      <c r="F1176">
        <v>0.112228692</v>
      </c>
      <c r="G1176">
        <v>6.6180956999999996</v>
      </c>
      <c r="H1176">
        <v>620.45814946893995</v>
      </c>
      <c r="I1176">
        <v>7</v>
      </c>
      <c r="J1176">
        <v>1884</v>
      </c>
      <c r="K1176">
        <v>6179</v>
      </c>
      <c r="L1176">
        <v>0.3049037061013109</v>
      </c>
      <c r="M1176">
        <v>1328.474324928</v>
      </c>
      <c r="N1176">
        <v>104.722075944</v>
      </c>
      <c r="O1176">
        <v>211.43885572799999</v>
      </c>
      <c r="P1176" s="2">
        <f t="shared" si="18"/>
        <v>43429</v>
      </c>
    </row>
    <row r="1177" spans="1:16" x14ac:dyDescent="0.35">
      <c r="A1177">
        <v>207</v>
      </c>
      <c r="B1177" s="1">
        <v>43428</v>
      </c>
      <c r="C1177">
        <v>434</v>
      </c>
      <c r="D1177">
        <v>0.70513499200000007</v>
      </c>
      <c r="E1177">
        <v>5.5584966E-2</v>
      </c>
      <c r="F1177">
        <v>0.112228692</v>
      </c>
      <c r="G1177">
        <v>6.6180956999999996</v>
      </c>
      <c r="H1177">
        <v>620.45814946893995</v>
      </c>
      <c r="I1177">
        <v>7</v>
      </c>
      <c r="J1177">
        <v>1884</v>
      </c>
      <c r="K1177">
        <v>6179</v>
      </c>
      <c r="L1177">
        <v>0.3049037061013109</v>
      </c>
      <c r="M1177">
        <v>1328.474324928</v>
      </c>
      <c r="N1177">
        <v>104.722075944</v>
      </c>
      <c r="O1177">
        <v>211.43885572799999</v>
      </c>
      <c r="P1177" s="2">
        <f t="shared" si="18"/>
        <v>43430</v>
      </c>
    </row>
    <row r="1178" spans="1:16" x14ac:dyDescent="0.35">
      <c r="A1178">
        <v>207</v>
      </c>
      <c r="B1178" s="1">
        <v>43428</v>
      </c>
      <c r="C1178">
        <v>434</v>
      </c>
      <c r="D1178">
        <v>0.70513499200000007</v>
      </c>
      <c r="E1178">
        <v>5.5584966E-2</v>
      </c>
      <c r="F1178">
        <v>0.112228692</v>
      </c>
      <c r="G1178">
        <v>6.6180956999999996</v>
      </c>
      <c r="H1178">
        <v>620.45814946893995</v>
      </c>
      <c r="I1178">
        <v>7</v>
      </c>
      <c r="J1178">
        <v>1884</v>
      </c>
      <c r="K1178">
        <v>6179</v>
      </c>
      <c r="L1178">
        <v>0.3049037061013109</v>
      </c>
      <c r="M1178">
        <v>1328.474324928</v>
      </c>
      <c r="N1178">
        <v>104.722075944</v>
      </c>
      <c r="O1178">
        <v>211.43885572799999</v>
      </c>
      <c r="P1178" s="2">
        <f t="shared" si="18"/>
        <v>43431</v>
      </c>
    </row>
    <row r="1179" spans="1:16" x14ac:dyDescent="0.35">
      <c r="A1179">
        <v>207</v>
      </c>
      <c r="B1179" s="1">
        <v>43428</v>
      </c>
      <c r="C1179">
        <v>434</v>
      </c>
      <c r="D1179">
        <v>0.70513499200000007</v>
      </c>
      <c r="E1179">
        <v>5.5584966E-2</v>
      </c>
      <c r="F1179">
        <v>0.112228692</v>
      </c>
      <c r="G1179">
        <v>6.6180956999999996</v>
      </c>
      <c r="H1179">
        <v>620.45814946893995</v>
      </c>
      <c r="I1179">
        <v>7</v>
      </c>
      <c r="J1179">
        <v>1884</v>
      </c>
      <c r="K1179">
        <v>6179</v>
      </c>
      <c r="L1179">
        <v>0.3049037061013109</v>
      </c>
      <c r="M1179">
        <v>1328.474324928</v>
      </c>
      <c r="N1179">
        <v>104.722075944</v>
      </c>
      <c r="O1179">
        <v>211.43885572799999</v>
      </c>
      <c r="P1179" s="2">
        <f t="shared" si="18"/>
        <v>43432</v>
      </c>
    </row>
    <row r="1180" spans="1:16" x14ac:dyDescent="0.35">
      <c r="A1180">
        <v>207</v>
      </c>
      <c r="B1180" s="1">
        <v>43428</v>
      </c>
      <c r="C1180">
        <v>434</v>
      </c>
      <c r="D1180">
        <v>0.70513499200000007</v>
      </c>
      <c r="E1180">
        <v>5.5584966E-2</v>
      </c>
      <c r="F1180">
        <v>0.112228692</v>
      </c>
      <c r="G1180">
        <v>6.6180956999999996</v>
      </c>
      <c r="H1180">
        <v>620.45814946893995</v>
      </c>
      <c r="I1180">
        <v>7</v>
      </c>
      <c r="J1180">
        <v>1884</v>
      </c>
      <c r="K1180">
        <v>6179</v>
      </c>
      <c r="L1180">
        <v>0.3049037061013109</v>
      </c>
      <c r="M1180">
        <v>1328.474324928</v>
      </c>
      <c r="N1180">
        <v>104.722075944</v>
      </c>
      <c r="O1180">
        <v>211.43885572799999</v>
      </c>
      <c r="P1180" s="2">
        <f t="shared" si="18"/>
        <v>43433</v>
      </c>
    </row>
    <row r="1181" spans="1:16" x14ac:dyDescent="0.35">
      <c r="A1181">
        <v>207</v>
      </c>
      <c r="B1181" s="1">
        <v>43428</v>
      </c>
      <c r="C1181">
        <v>434</v>
      </c>
      <c r="D1181">
        <v>0.70513499200000007</v>
      </c>
      <c r="E1181">
        <v>5.5584966E-2</v>
      </c>
      <c r="F1181">
        <v>0.112228692</v>
      </c>
      <c r="G1181">
        <v>6.6180956999999996</v>
      </c>
      <c r="H1181">
        <v>620.45814946893995</v>
      </c>
      <c r="I1181">
        <v>7</v>
      </c>
      <c r="J1181">
        <v>1884</v>
      </c>
      <c r="K1181">
        <v>6179</v>
      </c>
      <c r="L1181">
        <v>0.3049037061013109</v>
      </c>
      <c r="M1181">
        <v>1328.474324928</v>
      </c>
      <c r="N1181">
        <v>104.722075944</v>
      </c>
      <c r="O1181">
        <v>211.43885572799999</v>
      </c>
      <c r="P1181" s="2">
        <f t="shared" si="18"/>
        <v>43434</v>
      </c>
    </row>
    <row r="1182" spans="1:16" x14ac:dyDescent="0.35">
      <c r="A1182">
        <v>208</v>
      </c>
      <c r="B1182" s="1">
        <v>43429</v>
      </c>
      <c r="C1182">
        <v>233</v>
      </c>
      <c r="D1182">
        <v>0.7916331459999999</v>
      </c>
      <c r="E1182">
        <v>3.7811746E-2</v>
      </c>
      <c r="F1182">
        <v>9.3322606999999988E-2</v>
      </c>
      <c r="G1182">
        <v>6.4795508999999996</v>
      </c>
      <c r="H1182">
        <v>364.1814725557918</v>
      </c>
      <c r="I1182">
        <v>6</v>
      </c>
      <c r="J1182">
        <v>1616</v>
      </c>
      <c r="K1182">
        <v>6179</v>
      </c>
      <c r="L1182">
        <v>0.2615309920699142</v>
      </c>
      <c r="M1182">
        <v>1279.279163936</v>
      </c>
      <c r="N1182">
        <v>61.103781536</v>
      </c>
      <c r="O1182">
        <v>150.809332912</v>
      </c>
      <c r="P1182" s="2">
        <f t="shared" si="18"/>
        <v>43429</v>
      </c>
    </row>
    <row r="1183" spans="1:16" x14ac:dyDescent="0.35">
      <c r="A1183">
        <v>208</v>
      </c>
      <c r="B1183" s="1">
        <v>43429</v>
      </c>
      <c r="C1183">
        <v>233</v>
      </c>
      <c r="D1183">
        <v>0.7916331459999999</v>
      </c>
      <c r="E1183">
        <v>3.7811746E-2</v>
      </c>
      <c r="F1183">
        <v>9.3322606999999988E-2</v>
      </c>
      <c r="G1183">
        <v>6.4795508999999996</v>
      </c>
      <c r="H1183">
        <v>364.1814725557918</v>
      </c>
      <c r="I1183">
        <v>6</v>
      </c>
      <c r="J1183">
        <v>1616</v>
      </c>
      <c r="K1183">
        <v>6179</v>
      </c>
      <c r="L1183">
        <v>0.2615309920699142</v>
      </c>
      <c r="M1183">
        <v>1279.279163936</v>
      </c>
      <c r="N1183">
        <v>61.103781536</v>
      </c>
      <c r="O1183">
        <v>150.809332912</v>
      </c>
      <c r="P1183" s="2">
        <f t="shared" si="18"/>
        <v>43430</v>
      </c>
    </row>
    <row r="1184" spans="1:16" x14ac:dyDescent="0.35">
      <c r="A1184">
        <v>208</v>
      </c>
      <c r="B1184" s="1">
        <v>43429</v>
      </c>
      <c r="C1184">
        <v>233</v>
      </c>
      <c r="D1184">
        <v>0.7916331459999999</v>
      </c>
      <c r="E1184">
        <v>3.7811746E-2</v>
      </c>
      <c r="F1184">
        <v>9.3322606999999988E-2</v>
      </c>
      <c r="G1184">
        <v>6.4795508999999996</v>
      </c>
      <c r="H1184">
        <v>364.1814725557918</v>
      </c>
      <c r="I1184">
        <v>6</v>
      </c>
      <c r="J1184">
        <v>1616</v>
      </c>
      <c r="K1184">
        <v>6179</v>
      </c>
      <c r="L1184">
        <v>0.2615309920699142</v>
      </c>
      <c r="M1184">
        <v>1279.279163936</v>
      </c>
      <c r="N1184">
        <v>61.103781536</v>
      </c>
      <c r="O1184">
        <v>150.809332912</v>
      </c>
      <c r="P1184" s="2">
        <f t="shared" si="18"/>
        <v>43431</v>
      </c>
    </row>
    <row r="1185" spans="1:16" x14ac:dyDescent="0.35">
      <c r="A1185">
        <v>208</v>
      </c>
      <c r="B1185" s="1">
        <v>43429</v>
      </c>
      <c r="C1185">
        <v>233</v>
      </c>
      <c r="D1185">
        <v>0.7916331459999999</v>
      </c>
      <c r="E1185">
        <v>3.7811746E-2</v>
      </c>
      <c r="F1185">
        <v>9.3322606999999988E-2</v>
      </c>
      <c r="G1185">
        <v>6.4795508999999996</v>
      </c>
      <c r="H1185">
        <v>364.1814725557918</v>
      </c>
      <c r="I1185">
        <v>6</v>
      </c>
      <c r="J1185">
        <v>1616</v>
      </c>
      <c r="K1185">
        <v>6179</v>
      </c>
      <c r="L1185">
        <v>0.2615309920699142</v>
      </c>
      <c r="M1185">
        <v>1279.279163936</v>
      </c>
      <c r="N1185">
        <v>61.103781536</v>
      </c>
      <c r="O1185">
        <v>150.809332912</v>
      </c>
      <c r="P1185" s="2">
        <f t="shared" si="18"/>
        <v>43432</v>
      </c>
    </row>
    <row r="1186" spans="1:16" x14ac:dyDescent="0.35">
      <c r="A1186">
        <v>208</v>
      </c>
      <c r="B1186" s="1">
        <v>43429</v>
      </c>
      <c r="C1186">
        <v>233</v>
      </c>
      <c r="D1186">
        <v>0.7916331459999999</v>
      </c>
      <c r="E1186">
        <v>3.7811746E-2</v>
      </c>
      <c r="F1186">
        <v>9.3322606999999988E-2</v>
      </c>
      <c r="G1186">
        <v>6.4795508999999996</v>
      </c>
      <c r="H1186">
        <v>364.1814725557918</v>
      </c>
      <c r="I1186">
        <v>6</v>
      </c>
      <c r="J1186">
        <v>1616</v>
      </c>
      <c r="K1186">
        <v>6179</v>
      </c>
      <c r="L1186">
        <v>0.2615309920699142</v>
      </c>
      <c r="M1186">
        <v>1279.279163936</v>
      </c>
      <c r="N1186">
        <v>61.103781536</v>
      </c>
      <c r="O1186">
        <v>150.809332912</v>
      </c>
      <c r="P1186" s="2">
        <f t="shared" si="18"/>
        <v>43433</v>
      </c>
    </row>
    <row r="1187" spans="1:16" x14ac:dyDescent="0.35">
      <c r="A1187">
        <v>208</v>
      </c>
      <c r="B1187" s="1">
        <v>43429</v>
      </c>
      <c r="C1187">
        <v>233</v>
      </c>
      <c r="D1187">
        <v>0.7916331459999999</v>
      </c>
      <c r="E1187">
        <v>3.7811746E-2</v>
      </c>
      <c r="F1187">
        <v>9.3322606999999988E-2</v>
      </c>
      <c r="G1187">
        <v>6.4795508999999996</v>
      </c>
      <c r="H1187">
        <v>364.1814725557918</v>
      </c>
      <c r="I1187">
        <v>6</v>
      </c>
      <c r="J1187">
        <v>1616</v>
      </c>
      <c r="K1187">
        <v>6179</v>
      </c>
      <c r="L1187">
        <v>0.2615309920699142</v>
      </c>
      <c r="M1187">
        <v>1279.279163936</v>
      </c>
      <c r="N1187">
        <v>61.103781536</v>
      </c>
      <c r="O1187">
        <v>150.809332912</v>
      </c>
      <c r="P1187" s="2">
        <f t="shared" si="18"/>
        <v>43434</v>
      </c>
    </row>
    <row r="1188" spans="1:16" x14ac:dyDescent="0.35">
      <c r="A1188">
        <v>209</v>
      </c>
      <c r="B1188" s="1">
        <v>43430</v>
      </c>
      <c r="C1188">
        <v>110</v>
      </c>
      <c r="D1188">
        <v>0.72589792099999995</v>
      </c>
      <c r="E1188">
        <v>1.8903592E-2</v>
      </c>
      <c r="F1188">
        <v>0.151228733</v>
      </c>
      <c r="G1188">
        <v>6.5214285999999992</v>
      </c>
      <c r="H1188">
        <v>158.09209171194749</v>
      </c>
      <c r="I1188">
        <v>7</v>
      </c>
      <c r="J1188">
        <v>1539</v>
      </c>
      <c r="K1188">
        <v>6179</v>
      </c>
      <c r="L1188">
        <v>0.24906942871014731</v>
      </c>
      <c r="M1188">
        <v>1117.1569004190001</v>
      </c>
      <c r="N1188">
        <v>29.092628088000001</v>
      </c>
      <c r="O1188">
        <v>232.74102008700001</v>
      </c>
      <c r="P1188" s="2">
        <f t="shared" si="18"/>
        <v>43430</v>
      </c>
    </row>
    <row r="1189" spans="1:16" x14ac:dyDescent="0.35">
      <c r="A1189">
        <v>209</v>
      </c>
      <c r="B1189" s="1">
        <v>43430</v>
      </c>
      <c r="C1189">
        <v>110</v>
      </c>
      <c r="D1189">
        <v>0.72589792099999995</v>
      </c>
      <c r="E1189">
        <v>1.8903592E-2</v>
      </c>
      <c r="F1189">
        <v>0.151228733</v>
      </c>
      <c r="G1189">
        <v>6.5214285999999992</v>
      </c>
      <c r="H1189">
        <v>158.09209171194749</v>
      </c>
      <c r="I1189">
        <v>7</v>
      </c>
      <c r="J1189">
        <v>1539</v>
      </c>
      <c r="K1189">
        <v>6179</v>
      </c>
      <c r="L1189">
        <v>0.24906942871014731</v>
      </c>
      <c r="M1189">
        <v>1117.1569004190001</v>
      </c>
      <c r="N1189">
        <v>29.092628088000001</v>
      </c>
      <c r="O1189">
        <v>232.74102008700001</v>
      </c>
      <c r="P1189" s="2">
        <f t="shared" si="18"/>
        <v>43431</v>
      </c>
    </row>
    <row r="1190" spans="1:16" x14ac:dyDescent="0.35">
      <c r="A1190">
        <v>209</v>
      </c>
      <c r="B1190" s="1">
        <v>43430</v>
      </c>
      <c r="C1190">
        <v>110</v>
      </c>
      <c r="D1190">
        <v>0.72589792099999995</v>
      </c>
      <c r="E1190">
        <v>1.8903592E-2</v>
      </c>
      <c r="F1190">
        <v>0.151228733</v>
      </c>
      <c r="G1190">
        <v>6.5214285999999992</v>
      </c>
      <c r="H1190">
        <v>158.09209171194749</v>
      </c>
      <c r="I1190">
        <v>7</v>
      </c>
      <c r="J1190">
        <v>1539</v>
      </c>
      <c r="K1190">
        <v>6179</v>
      </c>
      <c r="L1190">
        <v>0.24906942871014731</v>
      </c>
      <c r="M1190">
        <v>1117.1569004190001</v>
      </c>
      <c r="N1190">
        <v>29.092628088000001</v>
      </c>
      <c r="O1190">
        <v>232.74102008700001</v>
      </c>
      <c r="P1190" s="2">
        <f t="shared" si="18"/>
        <v>43432</v>
      </c>
    </row>
    <row r="1191" spans="1:16" x14ac:dyDescent="0.35">
      <c r="A1191">
        <v>209</v>
      </c>
      <c r="B1191" s="1">
        <v>43430</v>
      </c>
      <c r="C1191">
        <v>110</v>
      </c>
      <c r="D1191">
        <v>0.72589792099999995</v>
      </c>
      <c r="E1191">
        <v>1.8903592E-2</v>
      </c>
      <c r="F1191">
        <v>0.151228733</v>
      </c>
      <c r="G1191">
        <v>6.5214285999999992</v>
      </c>
      <c r="H1191">
        <v>158.09209171194749</v>
      </c>
      <c r="I1191">
        <v>7</v>
      </c>
      <c r="J1191">
        <v>1539</v>
      </c>
      <c r="K1191">
        <v>6179</v>
      </c>
      <c r="L1191">
        <v>0.24906942871014731</v>
      </c>
      <c r="M1191">
        <v>1117.1569004190001</v>
      </c>
      <c r="N1191">
        <v>29.092628088000001</v>
      </c>
      <c r="O1191">
        <v>232.74102008700001</v>
      </c>
      <c r="P1191" s="2">
        <f t="shared" si="18"/>
        <v>43433</v>
      </c>
    </row>
    <row r="1192" spans="1:16" x14ac:dyDescent="0.35">
      <c r="A1192">
        <v>209</v>
      </c>
      <c r="B1192" s="1">
        <v>43430</v>
      </c>
      <c r="C1192">
        <v>110</v>
      </c>
      <c r="D1192">
        <v>0.72589792099999995</v>
      </c>
      <c r="E1192">
        <v>1.8903592E-2</v>
      </c>
      <c r="F1192">
        <v>0.151228733</v>
      </c>
      <c r="G1192">
        <v>6.5214285999999992</v>
      </c>
      <c r="H1192">
        <v>158.09209171194749</v>
      </c>
      <c r="I1192">
        <v>7</v>
      </c>
      <c r="J1192">
        <v>1539</v>
      </c>
      <c r="K1192">
        <v>6179</v>
      </c>
      <c r="L1192">
        <v>0.24906942871014731</v>
      </c>
      <c r="M1192">
        <v>1117.1569004190001</v>
      </c>
      <c r="N1192">
        <v>29.092628088000001</v>
      </c>
      <c r="O1192">
        <v>232.74102008700001</v>
      </c>
      <c r="P1192" s="2">
        <f t="shared" si="18"/>
        <v>43434</v>
      </c>
    </row>
    <row r="1193" spans="1:16" x14ac:dyDescent="0.35">
      <c r="A1193">
        <v>209</v>
      </c>
      <c r="B1193" s="1">
        <v>43430</v>
      </c>
      <c r="C1193">
        <v>110</v>
      </c>
      <c r="D1193">
        <v>0.72589792099999995</v>
      </c>
      <c r="E1193">
        <v>1.8903592E-2</v>
      </c>
      <c r="F1193">
        <v>0.151228733</v>
      </c>
      <c r="G1193">
        <v>6.5214285999999992</v>
      </c>
      <c r="H1193">
        <v>158.09209171194749</v>
      </c>
      <c r="I1193">
        <v>7</v>
      </c>
      <c r="J1193">
        <v>1539</v>
      </c>
      <c r="K1193">
        <v>6179</v>
      </c>
      <c r="L1193">
        <v>0.24906942871014731</v>
      </c>
      <c r="M1193">
        <v>1117.1569004190001</v>
      </c>
      <c r="N1193">
        <v>29.092628088000001</v>
      </c>
      <c r="O1193">
        <v>232.74102008700001</v>
      </c>
      <c r="P1193" s="2">
        <f t="shared" si="18"/>
        <v>43435</v>
      </c>
    </row>
    <row r="1194" spans="1:16" x14ac:dyDescent="0.35">
      <c r="A1194">
        <v>209</v>
      </c>
      <c r="B1194" s="1">
        <v>43430</v>
      </c>
      <c r="C1194">
        <v>110</v>
      </c>
      <c r="D1194">
        <v>0.72589792099999995</v>
      </c>
      <c r="E1194">
        <v>1.8903592E-2</v>
      </c>
      <c r="F1194">
        <v>0.151228733</v>
      </c>
      <c r="G1194">
        <v>6.5214285999999992</v>
      </c>
      <c r="H1194">
        <v>158.09209171194749</v>
      </c>
      <c r="I1194">
        <v>7</v>
      </c>
      <c r="J1194">
        <v>1539</v>
      </c>
      <c r="K1194">
        <v>6179</v>
      </c>
      <c r="L1194">
        <v>0.24906942871014731</v>
      </c>
      <c r="M1194">
        <v>1117.1569004190001</v>
      </c>
      <c r="N1194">
        <v>29.092628088000001</v>
      </c>
      <c r="O1194">
        <v>232.74102008700001</v>
      </c>
      <c r="P1194" s="2">
        <f t="shared" si="18"/>
        <v>43436</v>
      </c>
    </row>
    <row r="1195" spans="1:16" x14ac:dyDescent="0.35">
      <c r="A1195">
        <v>210</v>
      </c>
      <c r="B1195" s="1">
        <v>43431</v>
      </c>
      <c r="C1195">
        <v>23</v>
      </c>
      <c r="D1195">
        <v>0.35284810100000003</v>
      </c>
      <c r="E1195">
        <v>1.4240506E-2</v>
      </c>
      <c r="F1195">
        <v>0.379746835</v>
      </c>
      <c r="G1195">
        <v>4.8367647000000007</v>
      </c>
      <c r="H1195">
        <v>19.024656756085239</v>
      </c>
      <c r="I1195">
        <v>5</v>
      </c>
      <c r="J1195">
        <v>1542</v>
      </c>
      <c r="K1195">
        <v>6179</v>
      </c>
      <c r="L1195">
        <v>0.2495549441657226</v>
      </c>
      <c r="M1195">
        <v>544.09177174199999</v>
      </c>
      <c r="N1195">
        <v>21.958860252000001</v>
      </c>
      <c r="O1195">
        <v>585.56961956999999</v>
      </c>
      <c r="P1195" s="2">
        <f t="shared" si="18"/>
        <v>43431</v>
      </c>
    </row>
    <row r="1196" spans="1:16" x14ac:dyDescent="0.35">
      <c r="A1196">
        <v>210</v>
      </c>
      <c r="B1196" s="1">
        <v>43431</v>
      </c>
      <c r="C1196">
        <v>23</v>
      </c>
      <c r="D1196">
        <v>0.35284810100000003</v>
      </c>
      <c r="E1196">
        <v>1.4240506E-2</v>
      </c>
      <c r="F1196">
        <v>0.379746835</v>
      </c>
      <c r="G1196">
        <v>4.8367647000000007</v>
      </c>
      <c r="H1196">
        <v>19.024656756085239</v>
      </c>
      <c r="I1196">
        <v>5</v>
      </c>
      <c r="J1196">
        <v>1542</v>
      </c>
      <c r="K1196">
        <v>6179</v>
      </c>
      <c r="L1196">
        <v>0.2495549441657226</v>
      </c>
      <c r="M1196">
        <v>544.09177174199999</v>
      </c>
      <c r="N1196">
        <v>21.958860252000001</v>
      </c>
      <c r="O1196">
        <v>585.56961956999999</v>
      </c>
      <c r="P1196" s="2">
        <f t="shared" si="18"/>
        <v>43432</v>
      </c>
    </row>
    <row r="1197" spans="1:16" x14ac:dyDescent="0.35">
      <c r="A1197">
        <v>210</v>
      </c>
      <c r="B1197" s="1">
        <v>43431</v>
      </c>
      <c r="C1197">
        <v>23</v>
      </c>
      <c r="D1197">
        <v>0.35284810100000003</v>
      </c>
      <c r="E1197">
        <v>1.4240506E-2</v>
      </c>
      <c r="F1197">
        <v>0.379746835</v>
      </c>
      <c r="G1197">
        <v>4.8367647000000007</v>
      </c>
      <c r="H1197">
        <v>19.024656756085239</v>
      </c>
      <c r="I1197">
        <v>5</v>
      </c>
      <c r="J1197">
        <v>1542</v>
      </c>
      <c r="K1197">
        <v>6179</v>
      </c>
      <c r="L1197">
        <v>0.2495549441657226</v>
      </c>
      <c r="M1197">
        <v>544.09177174199999</v>
      </c>
      <c r="N1197">
        <v>21.958860252000001</v>
      </c>
      <c r="O1197">
        <v>585.56961956999999</v>
      </c>
      <c r="P1197" s="2">
        <f t="shared" si="18"/>
        <v>43433</v>
      </c>
    </row>
    <row r="1198" spans="1:16" x14ac:dyDescent="0.35">
      <c r="A1198">
        <v>210</v>
      </c>
      <c r="B1198" s="1">
        <v>43431</v>
      </c>
      <c r="C1198">
        <v>23</v>
      </c>
      <c r="D1198">
        <v>0.35284810100000003</v>
      </c>
      <c r="E1198">
        <v>1.4240506E-2</v>
      </c>
      <c r="F1198">
        <v>0.379746835</v>
      </c>
      <c r="G1198">
        <v>4.8367647000000007</v>
      </c>
      <c r="H1198">
        <v>19.024656756085239</v>
      </c>
      <c r="I1198">
        <v>5</v>
      </c>
      <c r="J1198">
        <v>1542</v>
      </c>
      <c r="K1198">
        <v>6179</v>
      </c>
      <c r="L1198">
        <v>0.2495549441657226</v>
      </c>
      <c r="M1198">
        <v>544.09177174199999</v>
      </c>
      <c r="N1198">
        <v>21.958860252000001</v>
      </c>
      <c r="O1198">
        <v>585.56961956999999</v>
      </c>
      <c r="P1198" s="2">
        <f t="shared" si="18"/>
        <v>43434</v>
      </c>
    </row>
    <row r="1199" spans="1:16" x14ac:dyDescent="0.35">
      <c r="A1199">
        <v>210</v>
      </c>
      <c r="B1199" s="1">
        <v>43431</v>
      </c>
      <c r="C1199">
        <v>23</v>
      </c>
      <c r="D1199">
        <v>0.35284810100000003</v>
      </c>
      <c r="E1199">
        <v>1.4240506E-2</v>
      </c>
      <c r="F1199">
        <v>0.379746835</v>
      </c>
      <c r="G1199">
        <v>4.8367647000000007</v>
      </c>
      <c r="H1199">
        <v>19.024656756085239</v>
      </c>
      <c r="I1199">
        <v>5</v>
      </c>
      <c r="J1199">
        <v>1542</v>
      </c>
      <c r="K1199">
        <v>6179</v>
      </c>
      <c r="L1199">
        <v>0.2495549441657226</v>
      </c>
      <c r="M1199">
        <v>544.09177174199999</v>
      </c>
      <c r="N1199">
        <v>21.958860252000001</v>
      </c>
      <c r="O1199">
        <v>585.56961956999999</v>
      </c>
      <c r="P1199" s="2">
        <f t="shared" si="18"/>
        <v>43435</v>
      </c>
    </row>
    <row r="1200" spans="1:16" x14ac:dyDescent="0.35">
      <c r="A1200">
        <v>211</v>
      </c>
      <c r="B1200" s="1">
        <v>43432</v>
      </c>
      <c r="C1200">
        <v>12</v>
      </c>
      <c r="D1200">
        <v>0.87333333299999993</v>
      </c>
      <c r="E1200">
        <v>0.146666667</v>
      </c>
      <c r="F1200">
        <v>8.6666666999999989E-2</v>
      </c>
      <c r="G1200">
        <v>4.2905027999999996</v>
      </c>
      <c r="H1200">
        <v>17.520412428088711</v>
      </c>
      <c r="I1200">
        <v>4</v>
      </c>
      <c r="J1200">
        <v>1543</v>
      </c>
      <c r="K1200">
        <v>6179</v>
      </c>
      <c r="L1200">
        <v>0.2497167826509144</v>
      </c>
      <c r="M1200">
        <v>1347.5533328189999</v>
      </c>
      <c r="N1200">
        <v>226.30666718099999</v>
      </c>
      <c r="O1200">
        <v>133.72666718100001</v>
      </c>
      <c r="P1200" s="2">
        <f t="shared" si="18"/>
        <v>43432</v>
      </c>
    </row>
    <row r="1201" spans="1:16" x14ac:dyDescent="0.35">
      <c r="A1201">
        <v>211</v>
      </c>
      <c r="B1201" s="1">
        <v>43432</v>
      </c>
      <c r="C1201">
        <v>12</v>
      </c>
      <c r="D1201">
        <v>0.87333333299999993</v>
      </c>
      <c r="E1201">
        <v>0.146666667</v>
      </c>
      <c r="F1201">
        <v>8.6666666999999989E-2</v>
      </c>
      <c r="G1201">
        <v>4.2905027999999996</v>
      </c>
      <c r="H1201">
        <v>17.520412428088711</v>
      </c>
      <c r="I1201">
        <v>4</v>
      </c>
      <c r="J1201">
        <v>1543</v>
      </c>
      <c r="K1201">
        <v>6179</v>
      </c>
      <c r="L1201">
        <v>0.2497167826509144</v>
      </c>
      <c r="M1201">
        <v>1347.5533328189999</v>
      </c>
      <c r="N1201">
        <v>226.30666718099999</v>
      </c>
      <c r="O1201">
        <v>133.72666718100001</v>
      </c>
      <c r="P1201" s="2">
        <f t="shared" si="18"/>
        <v>43433</v>
      </c>
    </row>
    <row r="1202" spans="1:16" x14ac:dyDescent="0.35">
      <c r="A1202">
        <v>211</v>
      </c>
      <c r="B1202" s="1">
        <v>43432</v>
      </c>
      <c r="C1202">
        <v>12</v>
      </c>
      <c r="D1202">
        <v>0.87333333299999993</v>
      </c>
      <c r="E1202">
        <v>0.146666667</v>
      </c>
      <c r="F1202">
        <v>8.6666666999999989E-2</v>
      </c>
      <c r="G1202">
        <v>4.2905027999999996</v>
      </c>
      <c r="H1202">
        <v>17.520412428088711</v>
      </c>
      <c r="I1202">
        <v>4</v>
      </c>
      <c r="J1202">
        <v>1543</v>
      </c>
      <c r="K1202">
        <v>6179</v>
      </c>
      <c r="L1202">
        <v>0.2497167826509144</v>
      </c>
      <c r="M1202">
        <v>1347.5533328189999</v>
      </c>
      <c r="N1202">
        <v>226.30666718099999</v>
      </c>
      <c r="O1202">
        <v>133.72666718100001</v>
      </c>
      <c r="P1202" s="2">
        <f t="shared" si="18"/>
        <v>43434</v>
      </c>
    </row>
    <row r="1203" spans="1:16" x14ac:dyDescent="0.35">
      <c r="A1203">
        <v>211</v>
      </c>
      <c r="B1203" s="1">
        <v>43432</v>
      </c>
      <c r="C1203">
        <v>12</v>
      </c>
      <c r="D1203">
        <v>0.87333333299999993</v>
      </c>
      <c r="E1203">
        <v>0.146666667</v>
      </c>
      <c r="F1203">
        <v>8.6666666999999989E-2</v>
      </c>
      <c r="G1203">
        <v>4.2905027999999996</v>
      </c>
      <c r="H1203">
        <v>17.520412428088711</v>
      </c>
      <c r="I1203">
        <v>4</v>
      </c>
      <c r="J1203">
        <v>1543</v>
      </c>
      <c r="K1203">
        <v>6179</v>
      </c>
      <c r="L1203">
        <v>0.2497167826509144</v>
      </c>
      <c r="M1203">
        <v>1347.5533328189999</v>
      </c>
      <c r="N1203">
        <v>226.30666718099999</v>
      </c>
      <c r="O1203">
        <v>133.72666718100001</v>
      </c>
      <c r="P1203" s="2">
        <f t="shared" si="18"/>
        <v>43435</v>
      </c>
    </row>
    <row r="1204" spans="1:16" x14ac:dyDescent="0.35">
      <c r="A1204">
        <v>212</v>
      </c>
      <c r="B1204" s="1">
        <v>43433</v>
      </c>
      <c r="C1204">
        <v>18</v>
      </c>
      <c r="D1204">
        <v>0.920689655</v>
      </c>
      <c r="E1204">
        <v>2.7586207000000001E-2</v>
      </c>
      <c r="F1204">
        <v>0.14137931000000001</v>
      </c>
      <c r="G1204">
        <v>5.4012346000000004</v>
      </c>
      <c r="H1204">
        <v>28.86570454486214</v>
      </c>
      <c r="I1204">
        <v>5</v>
      </c>
      <c r="J1204">
        <v>1538</v>
      </c>
      <c r="K1204">
        <v>6179</v>
      </c>
      <c r="L1204">
        <v>0.24890759022495551</v>
      </c>
      <c r="M1204">
        <v>1416.0206893899999</v>
      </c>
      <c r="N1204">
        <v>42.427586366</v>
      </c>
      <c r="O1204">
        <v>217.44137878000001</v>
      </c>
      <c r="P1204" s="2">
        <f t="shared" si="18"/>
        <v>43433</v>
      </c>
    </row>
    <row r="1205" spans="1:16" x14ac:dyDescent="0.35">
      <c r="A1205">
        <v>212</v>
      </c>
      <c r="B1205" s="1">
        <v>43433</v>
      </c>
      <c r="C1205">
        <v>18</v>
      </c>
      <c r="D1205">
        <v>0.920689655</v>
      </c>
      <c r="E1205">
        <v>2.7586207000000001E-2</v>
      </c>
      <c r="F1205">
        <v>0.14137931000000001</v>
      </c>
      <c r="G1205">
        <v>5.4012346000000004</v>
      </c>
      <c r="H1205">
        <v>28.86570454486214</v>
      </c>
      <c r="I1205">
        <v>5</v>
      </c>
      <c r="J1205">
        <v>1538</v>
      </c>
      <c r="K1205">
        <v>6179</v>
      </c>
      <c r="L1205">
        <v>0.24890759022495551</v>
      </c>
      <c r="M1205">
        <v>1416.0206893899999</v>
      </c>
      <c r="N1205">
        <v>42.427586366</v>
      </c>
      <c r="O1205">
        <v>217.44137878000001</v>
      </c>
      <c r="P1205" s="2">
        <f t="shared" si="18"/>
        <v>43434</v>
      </c>
    </row>
    <row r="1206" spans="1:16" x14ac:dyDescent="0.35">
      <c r="A1206">
        <v>212</v>
      </c>
      <c r="B1206" s="1">
        <v>43433</v>
      </c>
      <c r="C1206">
        <v>18</v>
      </c>
      <c r="D1206">
        <v>0.920689655</v>
      </c>
      <c r="E1206">
        <v>2.7586207000000001E-2</v>
      </c>
      <c r="F1206">
        <v>0.14137931000000001</v>
      </c>
      <c r="G1206">
        <v>5.4012346000000004</v>
      </c>
      <c r="H1206">
        <v>28.86570454486214</v>
      </c>
      <c r="I1206">
        <v>5</v>
      </c>
      <c r="J1206">
        <v>1538</v>
      </c>
      <c r="K1206">
        <v>6179</v>
      </c>
      <c r="L1206">
        <v>0.24890759022495551</v>
      </c>
      <c r="M1206">
        <v>1416.0206893899999</v>
      </c>
      <c r="N1206">
        <v>42.427586366</v>
      </c>
      <c r="O1206">
        <v>217.44137878000001</v>
      </c>
      <c r="P1206" s="2">
        <f t="shared" si="18"/>
        <v>43435</v>
      </c>
    </row>
    <row r="1207" spans="1:16" x14ac:dyDescent="0.35">
      <c r="A1207">
        <v>212</v>
      </c>
      <c r="B1207" s="1">
        <v>43433</v>
      </c>
      <c r="C1207">
        <v>18</v>
      </c>
      <c r="D1207">
        <v>0.920689655</v>
      </c>
      <c r="E1207">
        <v>2.7586207000000001E-2</v>
      </c>
      <c r="F1207">
        <v>0.14137931000000001</v>
      </c>
      <c r="G1207">
        <v>5.4012346000000004</v>
      </c>
      <c r="H1207">
        <v>28.86570454486214</v>
      </c>
      <c r="I1207">
        <v>5</v>
      </c>
      <c r="J1207">
        <v>1538</v>
      </c>
      <c r="K1207">
        <v>6179</v>
      </c>
      <c r="L1207">
        <v>0.24890759022495551</v>
      </c>
      <c r="M1207">
        <v>1416.0206893899999</v>
      </c>
      <c r="N1207">
        <v>42.427586366</v>
      </c>
      <c r="O1207">
        <v>217.44137878000001</v>
      </c>
      <c r="P1207" s="2">
        <f t="shared" si="18"/>
        <v>43436</v>
      </c>
    </row>
    <row r="1208" spans="1:16" x14ac:dyDescent="0.35">
      <c r="A1208">
        <v>212</v>
      </c>
      <c r="B1208" s="1">
        <v>43433</v>
      </c>
      <c r="C1208">
        <v>18</v>
      </c>
      <c r="D1208">
        <v>0.920689655</v>
      </c>
      <c r="E1208">
        <v>2.7586207000000001E-2</v>
      </c>
      <c r="F1208">
        <v>0.14137931000000001</v>
      </c>
      <c r="G1208">
        <v>5.4012346000000004</v>
      </c>
      <c r="H1208">
        <v>28.86570454486214</v>
      </c>
      <c r="I1208">
        <v>5</v>
      </c>
      <c r="J1208">
        <v>1538</v>
      </c>
      <c r="K1208">
        <v>6179</v>
      </c>
      <c r="L1208">
        <v>0.24890759022495551</v>
      </c>
      <c r="M1208">
        <v>1416.0206893899999</v>
      </c>
      <c r="N1208">
        <v>42.427586366</v>
      </c>
      <c r="O1208">
        <v>217.44137878000001</v>
      </c>
      <c r="P1208" s="2">
        <f t="shared" si="18"/>
        <v>43437</v>
      </c>
    </row>
    <row r="1209" spans="1:16" x14ac:dyDescent="0.35">
      <c r="A1209">
        <v>213</v>
      </c>
      <c r="B1209" s="1">
        <v>43434</v>
      </c>
      <c r="C1209">
        <v>310</v>
      </c>
      <c r="D1209">
        <v>0.764604811</v>
      </c>
      <c r="E1209">
        <v>3.9518900000000003E-2</v>
      </c>
      <c r="F1209">
        <v>0.12657502900000001</v>
      </c>
      <c r="G1209">
        <v>6.3433258000000006</v>
      </c>
      <c r="H1209">
        <v>458.90583554035459</v>
      </c>
      <c r="I1209">
        <v>6</v>
      </c>
      <c r="J1209">
        <v>1469</v>
      </c>
      <c r="K1209">
        <v>6179</v>
      </c>
      <c r="L1209">
        <v>0.2377407347467228</v>
      </c>
      <c r="M1209">
        <v>1123.2044673590001</v>
      </c>
      <c r="N1209">
        <v>58.053264100000007</v>
      </c>
      <c r="O1209">
        <v>185.93871760100001</v>
      </c>
      <c r="P1209" s="2">
        <f t="shared" si="18"/>
        <v>43434</v>
      </c>
    </row>
    <row r="1210" spans="1:16" x14ac:dyDescent="0.35">
      <c r="A1210">
        <v>213</v>
      </c>
      <c r="B1210" s="1">
        <v>43434</v>
      </c>
      <c r="C1210">
        <v>310</v>
      </c>
      <c r="D1210">
        <v>0.764604811</v>
      </c>
      <c r="E1210">
        <v>3.9518900000000003E-2</v>
      </c>
      <c r="F1210">
        <v>0.12657502900000001</v>
      </c>
      <c r="G1210">
        <v>6.3433258000000006</v>
      </c>
      <c r="H1210">
        <v>458.90583554035459</v>
      </c>
      <c r="I1210">
        <v>6</v>
      </c>
      <c r="J1210">
        <v>1469</v>
      </c>
      <c r="K1210">
        <v>6179</v>
      </c>
      <c r="L1210">
        <v>0.2377407347467228</v>
      </c>
      <c r="M1210">
        <v>1123.2044673590001</v>
      </c>
      <c r="N1210">
        <v>58.053264100000007</v>
      </c>
      <c r="O1210">
        <v>185.93871760100001</v>
      </c>
      <c r="P1210" s="2">
        <f t="shared" si="18"/>
        <v>43435</v>
      </c>
    </row>
    <row r="1211" spans="1:16" x14ac:dyDescent="0.35">
      <c r="A1211">
        <v>213</v>
      </c>
      <c r="B1211" s="1">
        <v>43434</v>
      </c>
      <c r="C1211">
        <v>310</v>
      </c>
      <c r="D1211">
        <v>0.764604811</v>
      </c>
      <c r="E1211">
        <v>3.9518900000000003E-2</v>
      </c>
      <c r="F1211">
        <v>0.12657502900000001</v>
      </c>
      <c r="G1211">
        <v>6.3433258000000006</v>
      </c>
      <c r="H1211">
        <v>458.90583554035459</v>
      </c>
      <c r="I1211">
        <v>6</v>
      </c>
      <c r="J1211">
        <v>1469</v>
      </c>
      <c r="K1211">
        <v>6179</v>
      </c>
      <c r="L1211">
        <v>0.2377407347467228</v>
      </c>
      <c r="M1211">
        <v>1123.2044673590001</v>
      </c>
      <c r="N1211">
        <v>58.053264100000007</v>
      </c>
      <c r="O1211">
        <v>185.93871760100001</v>
      </c>
      <c r="P1211" s="2">
        <f t="shared" si="18"/>
        <v>43436</v>
      </c>
    </row>
    <row r="1212" spans="1:16" x14ac:dyDescent="0.35">
      <c r="A1212">
        <v>213</v>
      </c>
      <c r="B1212" s="1">
        <v>43434</v>
      </c>
      <c r="C1212">
        <v>310</v>
      </c>
      <c r="D1212">
        <v>0.764604811</v>
      </c>
      <c r="E1212">
        <v>3.9518900000000003E-2</v>
      </c>
      <c r="F1212">
        <v>0.12657502900000001</v>
      </c>
      <c r="G1212">
        <v>6.3433258000000006</v>
      </c>
      <c r="H1212">
        <v>458.90583554035459</v>
      </c>
      <c r="I1212">
        <v>6</v>
      </c>
      <c r="J1212">
        <v>1469</v>
      </c>
      <c r="K1212">
        <v>6179</v>
      </c>
      <c r="L1212">
        <v>0.2377407347467228</v>
      </c>
      <c r="M1212">
        <v>1123.2044673590001</v>
      </c>
      <c r="N1212">
        <v>58.053264100000007</v>
      </c>
      <c r="O1212">
        <v>185.93871760100001</v>
      </c>
      <c r="P1212" s="2">
        <f t="shared" si="18"/>
        <v>43437</v>
      </c>
    </row>
    <row r="1213" spans="1:16" x14ac:dyDescent="0.35">
      <c r="A1213">
        <v>213</v>
      </c>
      <c r="B1213" s="1">
        <v>43434</v>
      </c>
      <c r="C1213">
        <v>310</v>
      </c>
      <c r="D1213">
        <v>0.764604811</v>
      </c>
      <c r="E1213">
        <v>3.9518900000000003E-2</v>
      </c>
      <c r="F1213">
        <v>0.12657502900000001</v>
      </c>
      <c r="G1213">
        <v>6.3433258000000006</v>
      </c>
      <c r="H1213">
        <v>458.90583554035459</v>
      </c>
      <c r="I1213">
        <v>6</v>
      </c>
      <c r="J1213">
        <v>1469</v>
      </c>
      <c r="K1213">
        <v>6179</v>
      </c>
      <c r="L1213">
        <v>0.2377407347467228</v>
      </c>
      <c r="M1213">
        <v>1123.2044673590001</v>
      </c>
      <c r="N1213">
        <v>58.053264100000007</v>
      </c>
      <c r="O1213">
        <v>185.93871760100001</v>
      </c>
      <c r="P1213" s="2">
        <f t="shared" si="18"/>
        <v>43438</v>
      </c>
    </row>
    <row r="1214" spans="1:16" x14ac:dyDescent="0.35">
      <c r="A1214">
        <v>213</v>
      </c>
      <c r="B1214" s="1">
        <v>43434</v>
      </c>
      <c r="C1214">
        <v>310</v>
      </c>
      <c r="D1214">
        <v>0.764604811</v>
      </c>
      <c r="E1214">
        <v>3.9518900000000003E-2</v>
      </c>
      <c r="F1214">
        <v>0.12657502900000001</v>
      </c>
      <c r="G1214">
        <v>6.3433258000000006</v>
      </c>
      <c r="H1214">
        <v>458.90583554035459</v>
      </c>
      <c r="I1214">
        <v>6</v>
      </c>
      <c r="J1214">
        <v>1469</v>
      </c>
      <c r="K1214">
        <v>6179</v>
      </c>
      <c r="L1214">
        <v>0.2377407347467228</v>
      </c>
      <c r="M1214">
        <v>1123.2044673590001</v>
      </c>
      <c r="N1214">
        <v>58.053264100000007</v>
      </c>
      <c r="O1214">
        <v>185.93871760100001</v>
      </c>
      <c r="P1214" s="2">
        <f t="shared" si="18"/>
        <v>43439</v>
      </c>
    </row>
    <row r="1215" spans="1:16" x14ac:dyDescent="0.35">
      <c r="A1215">
        <v>214</v>
      </c>
      <c r="B1215" s="1">
        <v>43435</v>
      </c>
      <c r="C1215">
        <v>481</v>
      </c>
      <c r="D1215">
        <v>0.7181385509999999</v>
      </c>
      <c r="E1215">
        <v>8.249603400000001E-2</v>
      </c>
      <c r="F1215">
        <v>0.114225278</v>
      </c>
      <c r="G1215">
        <v>6.7758529999999997</v>
      </c>
      <c r="H1215">
        <v>671.6368118292155</v>
      </c>
      <c r="I1215">
        <v>7</v>
      </c>
      <c r="J1215">
        <v>1540</v>
      </c>
      <c r="K1215">
        <v>6179</v>
      </c>
      <c r="L1215">
        <v>0.24923126719533911</v>
      </c>
      <c r="M1215">
        <v>1105.9333685399999</v>
      </c>
      <c r="N1215">
        <v>127.04389236</v>
      </c>
      <c r="O1215">
        <v>175.90692812</v>
      </c>
      <c r="P1215" s="2">
        <f t="shared" si="18"/>
        <v>43435</v>
      </c>
    </row>
    <row r="1216" spans="1:16" x14ac:dyDescent="0.35">
      <c r="A1216">
        <v>214</v>
      </c>
      <c r="B1216" s="1">
        <v>43435</v>
      </c>
      <c r="C1216">
        <v>481</v>
      </c>
      <c r="D1216">
        <v>0.7181385509999999</v>
      </c>
      <c r="E1216">
        <v>8.249603400000001E-2</v>
      </c>
      <c r="F1216">
        <v>0.114225278</v>
      </c>
      <c r="G1216">
        <v>6.7758529999999997</v>
      </c>
      <c r="H1216">
        <v>671.6368118292155</v>
      </c>
      <c r="I1216">
        <v>7</v>
      </c>
      <c r="J1216">
        <v>1540</v>
      </c>
      <c r="K1216">
        <v>6179</v>
      </c>
      <c r="L1216">
        <v>0.24923126719533911</v>
      </c>
      <c r="M1216">
        <v>1105.9333685399999</v>
      </c>
      <c r="N1216">
        <v>127.04389236</v>
      </c>
      <c r="O1216">
        <v>175.90692812</v>
      </c>
      <c r="P1216" s="2">
        <f t="shared" si="18"/>
        <v>43436</v>
      </c>
    </row>
    <row r="1217" spans="1:16" x14ac:dyDescent="0.35">
      <c r="A1217">
        <v>214</v>
      </c>
      <c r="B1217" s="1">
        <v>43435</v>
      </c>
      <c r="C1217">
        <v>481</v>
      </c>
      <c r="D1217">
        <v>0.7181385509999999</v>
      </c>
      <c r="E1217">
        <v>8.249603400000001E-2</v>
      </c>
      <c r="F1217">
        <v>0.114225278</v>
      </c>
      <c r="G1217">
        <v>6.7758529999999997</v>
      </c>
      <c r="H1217">
        <v>671.6368118292155</v>
      </c>
      <c r="I1217">
        <v>7</v>
      </c>
      <c r="J1217">
        <v>1540</v>
      </c>
      <c r="K1217">
        <v>6179</v>
      </c>
      <c r="L1217">
        <v>0.24923126719533911</v>
      </c>
      <c r="M1217">
        <v>1105.9333685399999</v>
      </c>
      <c r="N1217">
        <v>127.04389236</v>
      </c>
      <c r="O1217">
        <v>175.90692812</v>
      </c>
      <c r="P1217" s="2">
        <f t="shared" si="18"/>
        <v>43437</v>
      </c>
    </row>
    <row r="1218" spans="1:16" x14ac:dyDescent="0.35">
      <c r="A1218">
        <v>214</v>
      </c>
      <c r="B1218" s="1">
        <v>43435</v>
      </c>
      <c r="C1218">
        <v>481</v>
      </c>
      <c r="D1218">
        <v>0.7181385509999999</v>
      </c>
      <c r="E1218">
        <v>8.249603400000001E-2</v>
      </c>
      <c r="F1218">
        <v>0.114225278</v>
      </c>
      <c r="G1218">
        <v>6.7758529999999997</v>
      </c>
      <c r="H1218">
        <v>671.6368118292155</v>
      </c>
      <c r="I1218">
        <v>7</v>
      </c>
      <c r="J1218">
        <v>1540</v>
      </c>
      <c r="K1218">
        <v>6179</v>
      </c>
      <c r="L1218">
        <v>0.24923126719533911</v>
      </c>
      <c r="M1218">
        <v>1105.9333685399999</v>
      </c>
      <c r="N1218">
        <v>127.04389236</v>
      </c>
      <c r="O1218">
        <v>175.90692812</v>
      </c>
      <c r="P1218" s="2">
        <f t="shared" ref="P1218:P1281" si="19">IF(B1218&lt;&gt;B1217,B1218,P1217+1)</f>
        <v>43438</v>
      </c>
    </row>
    <row r="1219" spans="1:16" x14ac:dyDescent="0.35">
      <c r="A1219">
        <v>214</v>
      </c>
      <c r="B1219" s="1">
        <v>43435</v>
      </c>
      <c r="C1219">
        <v>481</v>
      </c>
      <c r="D1219">
        <v>0.7181385509999999</v>
      </c>
      <c r="E1219">
        <v>8.249603400000001E-2</v>
      </c>
      <c r="F1219">
        <v>0.114225278</v>
      </c>
      <c r="G1219">
        <v>6.7758529999999997</v>
      </c>
      <c r="H1219">
        <v>671.6368118292155</v>
      </c>
      <c r="I1219">
        <v>7</v>
      </c>
      <c r="J1219">
        <v>1540</v>
      </c>
      <c r="K1219">
        <v>6179</v>
      </c>
      <c r="L1219">
        <v>0.24923126719533911</v>
      </c>
      <c r="M1219">
        <v>1105.9333685399999</v>
      </c>
      <c r="N1219">
        <v>127.04389236</v>
      </c>
      <c r="O1219">
        <v>175.90692812</v>
      </c>
      <c r="P1219" s="2">
        <f t="shared" si="19"/>
        <v>43439</v>
      </c>
    </row>
    <row r="1220" spans="1:16" x14ac:dyDescent="0.35">
      <c r="A1220">
        <v>214</v>
      </c>
      <c r="B1220" s="1">
        <v>43435</v>
      </c>
      <c r="C1220">
        <v>481</v>
      </c>
      <c r="D1220">
        <v>0.7181385509999999</v>
      </c>
      <c r="E1220">
        <v>8.249603400000001E-2</v>
      </c>
      <c r="F1220">
        <v>0.114225278</v>
      </c>
      <c r="G1220">
        <v>6.7758529999999997</v>
      </c>
      <c r="H1220">
        <v>671.6368118292155</v>
      </c>
      <c r="I1220">
        <v>7</v>
      </c>
      <c r="J1220">
        <v>1540</v>
      </c>
      <c r="K1220">
        <v>6179</v>
      </c>
      <c r="L1220">
        <v>0.24923126719533911</v>
      </c>
      <c r="M1220">
        <v>1105.9333685399999</v>
      </c>
      <c r="N1220">
        <v>127.04389236</v>
      </c>
      <c r="O1220">
        <v>175.90692812</v>
      </c>
      <c r="P1220" s="2">
        <f t="shared" si="19"/>
        <v>43440</v>
      </c>
    </row>
    <row r="1221" spans="1:16" x14ac:dyDescent="0.35">
      <c r="A1221">
        <v>214</v>
      </c>
      <c r="B1221" s="1">
        <v>43435</v>
      </c>
      <c r="C1221">
        <v>481</v>
      </c>
      <c r="D1221">
        <v>0.7181385509999999</v>
      </c>
      <c r="E1221">
        <v>8.249603400000001E-2</v>
      </c>
      <c r="F1221">
        <v>0.114225278</v>
      </c>
      <c r="G1221">
        <v>6.7758529999999997</v>
      </c>
      <c r="H1221">
        <v>671.6368118292155</v>
      </c>
      <c r="I1221">
        <v>7</v>
      </c>
      <c r="J1221">
        <v>1540</v>
      </c>
      <c r="K1221">
        <v>6179</v>
      </c>
      <c r="L1221">
        <v>0.24923126719533911</v>
      </c>
      <c r="M1221">
        <v>1105.9333685399999</v>
      </c>
      <c r="N1221">
        <v>127.04389236</v>
      </c>
      <c r="O1221">
        <v>175.90692812</v>
      </c>
      <c r="P1221" s="2">
        <f t="shared" si="19"/>
        <v>43441</v>
      </c>
    </row>
    <row r="1222" spans="1:16" x14ac:dyDescent="0.35">
      <c r="A1222">
        <v>215</v>
      </c>
      <c r="B1222" s="1">
        <v>43436</v>
      </c>
      <c r="C1222">
        <v>638</v>
      </c>
      <c r="D1222">
        <v>0.62431276700000005</v>
      </c>
      <c r="E1222">
        <v>3.4208918999999997E-2</v>
      </c>
      <c r="F1222">
        <v>0.22785583400000001</v>
      </c>
      <c r="G1222">
        <v>6.1746512999999998</v>
      </c>
      <c r="H1222">
        <v>772.80855561957867</v>
      </c>
      <c r="I1222">
        <v>6</v>
      </c>
      <c r="J1222">
        <v>1501</v>
      </c>
      <c r="K1222">
        <v>6179</v>
      </c>
      <c r="L1222">
        <v>0.24291956627285971</v>
      </c>
      <c r="M1222">
        <v>937.09346326700006</v>
      </c>
      <c r="N1222">
        <v>51.347587418999993</v>
      </c>
      <c r="O1222">
        <v>342.01160683400002</v>
      </c>
      <c r="P1222" s="2">
        <f t="shared" si="19"/>
        <v>43436</v>
      </c>
    </row>
    <row r="1223" spans="1:16" x14ac:dyDescent="0.35">
      <c r="A1223">
        <v>215</v>
      </c>
      <c r="B1223" s="1">
        <v>43436</v>
      </c>
      <c r="C1223">
        <v>638</v>
      </c>
      <c r="D1223">
        <v>0.62431276700000005</v>
      </c>
      <c r="E1223">
        <v>3.4208918999999997E-2</v>
      </c>
      <c r="F1223">
        <v>0.22785583400000001</v>
      </c>
      <c r="G1223">
        <v>6.1746512999999998</v>
      </c>
      <c r="H1223">
        <v>772.80855561957867</v>
      </c>
      <c r="I1223">
        <v>6</v>
      </c>
      <c r="J1223">
        <v>1501</v>
      </c>
      <c r="K1223">
        <v>6179</v>
      </c>
      <c r="L1223">
        <v>0.24291956627285971</v>
      </c>
      <c r="M1223">
        <v>937.09346326700006</v>
      </c>
      <c r="N1223">
        <v>51.347587418999993</v>
      </c>
      <c r="O1223">
        <v>342.01160683400002</v>
      </c>
      <c r="P1223" s="2">
        <f t="shared" si="19"/>
        <v>43437</v>
      </c>
    </row>
    <row r="1224" spans="1:16" x14ac:dyDescent="0.35">
      <c r="A1224">
        <v>215</v>
      </c>
      <c r="B1224" s="1">
        <v>43436</v>
      </c>
      <c r="C1224">
        <v>638</v>
      </c>
      <c r="D1224">
        <v>0.62431276700000005</v>
      </c>
      <c r="E1224">
        <v>3.4208918999999997E-2</v>
      </c>
      <c r="F1224">
        <v>0.22785583400000001</v>
      </c>
      <c r="G1224">
        <v>6.1746512999999998</v>
      </c>
      <c r="H1224">
        <v>772.80855561957867</v>
      </c>
      <c r="I1224">
        <v>6</v>
      </c>
      <c r="J1224">
        <v>1501</v>
      </c>
      <c r="K1224">
        <v>6179</v>
      </c>
      <c r="L1224">
        <v>0.24291956627285971</v>
      </c>
      <c r="M1224">
        <v>937.09346326700006</v>
      </c>
      <c r="N1224">
        <v>51.347587418999993</v>
      </c>
      <c r="O1224">
        <v>342.01160683400002</v>
      </c>
      <c r="P1224" s="2">
        <f t="shared" si="19"/>
        <v>43438</v>
      </c>
    </row>
    <row r="1225" spans="1:16" x14ac:dyDescent="0.35">
      <c r="A1225">
        <v>215</v>
      </c>
      <c r="B1225" s="1">
        <v>43436</v>
      </c>
      <c r="C1225">
        <v>638</v>
      </c>
      <c r="D1225">
        <v>0.62431276700000005</v>
      </c>
      <c r="E1225">
        <v>3.4208918999999997E-2</v>
      </c>
      <c r="F1225">
        <v>0.22785583400000001</v>
      </c>
      <c r="G1225">
        <v>6.1746512999999998</v>
      </c>
      <c r="H1225">
        <v>772.80855561957867</v>
      </c>
      <c r="I1225">
        <v>6</v>
      </c>
      <c r="J1225">
        <v>1501</v>
      </c>
      <c r="K1225">
        <v>6179</v>
      </c>
      <c r="L1225">
        <v>0.24291956627285971</v>
      </c>
      <c r="M1225">
        <v>937.09346326700006</v>
      </c>
      <c r="N1225">
        <v>51.347587418999993</v>
      </c>
      <c r="O1225">
        <v>342.01160683400002</v>
      </c>
      <c r="P1225" s="2">
        <f t="shared" si="19"/>
        <v>43439</v>
      </c>
    </row>
    <row r="1226" spans="1:16" x14ac:dyDescent="0.35">
      <c r="A1226">
        <v>215</v>
      </c>
      <c r="B1226" s="1">
        <v>43436</v>
      </c>
      <c r="C1226">
        <v>638</v>
      </c>
      <c r="D1226">
        <v>0.62431276700000005</v>
      </c>
      <c r="E1226">
        <v>3.4208918999999997E-2</v>
      </c>
      <c r="F1226">
        <v>0.22785583400000001</v>
      </c>
      <c r="G1226">
        <v>6.1746512999999998</v>
      </c>
      <c r="H1226">
        <v>772.80855561957867</v>
      </c>
      <c r="I1226">
        <v>6</v>
      </c>
      <c r="J1226">
        <v>1501</v>
      </c>
      <c r="K1226">
        <v>6179</v>
      </c>
      <c r="L1226">
        <v>0.24291956627285971</v>
      </c>
      <c r="M1226">
        <v>937.09346326700006</v>
      </c>
      <c r="N1226">
        <v>51.347587418999993</v>
      </c>
      <c r="O1226">
        <v>342.01160683400002</v>
      </c>
      <c r="P1226" s="2">
        <f t="shared" si="19"/>
        <v>43440</v>
      </c>
    </row>
    <row r="1227" spans="1:16" x14ac:dyDescent="0.35">
      <c r="A1227">
        <v>215</v>
      </c>
      <c r="B1227" s="1">
        <v>43436</v>
      </c>
      <c r="C1227">
        <v>638</v>
      </c>
      <c r="D1227">
        <v>0.62431276700000005</v>
      </c>
      <c r="E1227">
        <v>3.4208918999999997E-2</v>
      </c>
      <c r="F1227">
        <v>0.22785583400000001</v>
      </c>
      <c r="G1227">
        <v>6.1746512999999998</v>
      </c>
      <c r="H1227">
        <v>772.80855561957867</v>
      </c>
      <c r="I1227">
        <v>6</v>
      </c>
      <c r="J1227">
        <v>1501</v>
      </c>
      <c r="K1227">
        <v>6179</v>
      </c>
      <c r="L1227">
        <v>0.24291956627285971</v>
      </c>
      <c r="M1227">
        <v>937.09346326700006</v>
      </c>
      <c r="N1227">
        <v>51.347587418999993</v>
      </c>
      <c r="O1227">
        <v>342.01160683400002</v>
      </c>
      <c r="P1227" s="2">
        <f t="shared" si="19"/>
        <v>43441</v>
      </c>
    </row>
    <row r="1228" spans="1:16" x14ac:dyDescent="0.35">
      <c r="A1228">
        <v>216</v>
      </c>
      <c r="B1228" s="1">
        <v>43437</v>
      </c>
      <c r="C1228">
        <v>638</v>
      </c>
      <c r="D1228">
        <v>0.77628635299999993</v>
      </c>
      <c r="E1228">
        <v>7.1588367E-2</v>
      </c>
      <c r="F1228">
        <v>8.5011186000000002E-2</v>
      </c>
      <c r="G1228">
        <v>6.5432098999999999</v>
      </c>
      <c r="H1228">
        <v>962.69788159283496</v>
      </c>
      <c r="I1228">
        <v>7</v>
      </c>
      <c r="J1228">
        <v>1457</v>
      </c>
      <c r="K1228">
        <v>6179</v>
      </c>
      <c r="L1228">
        <v>0.23579867292442139</v>
      </c>
      <c r="M1228">
        <v>1131.0492163209999</v>
      </c>
      <c r="N1228">
        <v>104.304250719</v>
      </c>
      <c r="O1228">
        <v>123.861298002</v>
      </c>
      <c r="P1228" s="2">
        <f t="shared" si="19"/>
        <v>43437</v>
      </c>
    </row>
    <row r="1229" spans="1:16" x14ac:dyDescent="0.35">
      <c r="A1229">
        <v>216</v>
      </c>
      <c r="B1229" s="1">
        <v>43437</v>
      </c>
      <c r="C1229">
        <v>638</v>
      </c>
      <c r="D1229">
        <v>0.77628635299999993</v>
      </c>
      <c r="E1229">
        <v>7.1588367E-2</v>
      </c>
      <c r="F1229">
        <v>8.5011186000000002E-2</v>
      </c>
      <c r="G1229">
        <v>6.5432098999999999</v>
      </c>
      <c r="H1229">
        <v>962.69788159283496</v>
      </c>
      <c r="I1229">
        <v>7</v>
      </c>
      <c r="J1229">
        <v>1457</v>
      </c>
      <c r="K1229">
        <v>6179</v>
      </c>
      <c r="L1229">
        <v>0.23579867292442139</v>
      </c>
      <c r="M1229">
        <v>1131.0492163209999</v>
      </c>
      <c r="N1229">
        <v>104.304250719</v>
      </c>
      <c r="O1229">
        <v>123.861298002</v>
      </c>
      <c r="P1229" s="2">
        <f t="shared" si="19"/>
        <v>43438</v>
      </c>
    </row>
    <row r="1230" spans="1:16" x14ac:dyDescent="0.35">
      <c r="A1230">
        <v>216</v>
      </c>
      <c r="B1230" s="1">
        <v>43437</v>
      </c>
      <c r="C1230">
        <v>638</v>
      </c>
      <c r="D1230">
        <v>0.77628635299999993</v>
      </c>
      <c r="E1230">
        <v>7.1588367E-2</v>
      </c>
      <c r="F1230">
        <v>8.5011186000000002E-2</v>
      </c>
      <c r="G1230">
        <v>6.5432098999999999</v>
      </c>
      <c r="H1230">
        <v>962.69788159283496</v>
      </c>
      <c r="I1230">
        <v>7</v>
      </c>
      <c r="J1230">
        <v>1457</v>
      </c>
      <c r="K1230">
        <v>6179</v>
      </c>
      <c r="L1230">
        <v>0.23579867292442139</v>
      </c>
      <c r="M1230">
        <v>1131.0492163209999</v>
      </c>
      <c r="N1230">
        <v>104.304250719</v>
      </c>
      <c r="O1230">
        <v>123.861298002</v>
      </c>
      <c r="P1230" s="2">
        <f t="shared" si="19"/>
        <v>43439</v>
      </c>
    </row>
    <row r="1231" spans="1:16" x14ac:dyDescent="0.35">
      <c r="A1231">
        <v>216</v>
      </c>
      <c r="B1231" s="1">
        <v>43437</v>
      </c>
      <c r="C1231">
        <v>638</v>
      </c>
      <c r="D1231">
        <v>0.77628635299999993</v>
      </c>
      <c r="E1231">
        <v>7.1588367E-2</v>
      </c>
      <c r="F1231">
        <v>8.5011186000000002E-2</v>
      </c>
      <c r="G1231">
        <v>6.5432098999999999</v>
      </c>
      <c r="H1231">
        <v>962.69788159283496</v>
      </c>
      <c r="I1231">
        <v>7</v>
      </c>
      <c r="J1231">
        <v>1457</v>
      </c>
      <c r="K1231">
        <v>6179</v>
      </c>
      <c r="L1231">
        <v>0.23579867292442139</v>
      </c>
      <c r="M1231">
        <v>1131.0492163209999</v>
      </c>
      <c r="N1231">
        <v>104.304250719</v>
      </c>
      <c r="O1231">
        <v>123.861298002</v>
      </c>
      <c r="P1231" s="2">
        <f t="shared" si="19"/>
        <v>43440</v>
      </c>
    </row>
    <row r="1232" spans="1:16" x14ac:dyDescent="0.35">
      <c r="A1232">
        <v>216</v>
      </c>
      <c r="B1232" s="1">
        <v>43437</v>
      </c>
      <c r="C1232">
        <v>638</v>
      </c>
      <c r="D1232">
        <v>0.77628635299999993</v>
      </c>
      <c r="E1232">
        <v>7.1588367E-2</v>
      </c>
      <c r="F1232">
        <v>8.5011186000000002E-2</v>
      </c>
      <c r="G1232">
        <v>6.5432098999999999</v>
      </c>
      <c r="H1232">
        <v>962.69788159283496</v>
      </c>
      <c r="I1232">
        <v>7</v>
      </c>
      <c r="J1232">
        <v>1457</v>
      </c>
      <c r="K1232">
        <v>6179</v>
      </c>
      <c r="L1232">
        <v>0.23579867292442139</v>
      </c>
      <c r="M1232">
        <v>1131.0492163209999</v>
      </c>
      <c r="N1232">
        <v>104.304250719</v>
      </c>
      <c r="O1232">
        <v>123.861298002</v>
      </c>
      <c r="P1232" s="2">
        <f t="shared" si="19"/>
        <v>43441</v>
      </c>
    </row>
    <row r="1233" spans="1:16" x14ac:dyDescent="0.35">
      <c r="A1233">
        <v>216</v>
      </c>
      <c r="B1233" s="1">
        <v>43437</v>
      </c>
      <c r="C1233">
        <v>638</v>
      </c>
      <c r="D1233">
        <v>0.77628635299999993</v>
      </c>
      <c r="E1233">
        <v>7.1588367E-2</v>
      </c>
      <c r="F1233">
        <v>8.5011186000000002E-2</v>
      </c>
      <c r="G1233">
        <v>6.5432098999999999</v>
      </c>
      <c r="H1233">
        <v>962.69788159283496</v>
      </c>
      <c r="I1233">
        <v>7</v>
      </c>
      <c r="J1233">
        <v>1457</v>
      </c>
      <c r="K1233">
        <v>6179</v>
      </c>
      <c r="L1233">
        <v>0.23579867292442139</v>
      </c>
      <c r="M1233">
        <v>1131.0492163209999</v>
      </c>
      <c r="N1233">
        <v>104.304250719</v>
      </c>
      <c r="O1233">
        <v>123.861298002</v>
      </c>
      <c r="P1233" s="2">
        <f t="shared" si="19"/>
        <v>43442</v>
      </c>
    </row>
    <row r="1234" spans="1:16" x14ac:dyDescent="0.35">
      <c r="A1234">
        <v>216</v>
      </c>
      <c r="B1234" s="1">
        <v>43437</v>
      </c>
      <c r="C1234">
        <v>638</v>
      </c>
      <c r="D1234">
        <v>0.77628635299999993</v>
      </c>
      <c r="E1234">
        <v>7.1588367E-2</v>
      </c>
      <c r="F1234">
        <v>8.5011186000000002E-2</v>
      </c>
      <c r="G1234">
        <v>6.5432098999999999</v>
      </c>
      <c r="H1234">
        <v>962.69788159283496</v>
      </c>
      <c r="I1234">
        <v>7</v>
      </c>
      <c r="J1234">
        <v>1457</v>
      </c>
      <c r="K1234">
        <v>6179</v>
      </c>
      <c r="L1234">
        <v>0.23579867292442139</v>
      </c>
      <c r="M1234">
        <v>1131.0492163209999</v>
      </c>
      <c r="N1234">
        <v>104.304250719</v>
      </c>
      <c r="O1234">
        <v>123.861298002</v>
      </c>
      <c r="P1234" s="2">
        <f t="shared" si="19"/>
        <v>43443</v>
      </c>
    </row>
    <row r="1235" spans="1:16" x14ac:dyDescent="0.35">
      <c r="A1235">
        <v>217</v>
      </c>
      <c r="B1235" s="1">
        <v>43438</v>
      </c>
      <c r="C1235">
        <v>19</v>
      </c>
      <c r="D1235">
        <v>0.99166666700000006</v>
      </c>
      <c r="E1235">
        <v>0.1</v>
      </c>
      <c r="F1235">
        <v>9.1666666999999993E-2</v>
      </c>
      <c r="G1235">
        <v>5.5342465999999986</v>
      </c>
      <c r="H1235">
        <v>30.935562493825</v>
      </c>
      <c r="I1235">
        <v>6</v>
      </c>
      <c r="J1235">
        <v>1459</v>
      </c>
      <c r="K1235">
        <v>6179</v>
      </c>
      <c r="L1235">
        <v>0.23612234989480499</v>
      </c>
      <c r="M1235">
        <v>1446.8416671529999</v>
      </c>
      <c r="N1235">
        <v>145.9</v>
      </c>
      <c r="O1235">
        <v>133.74166715300001</v>
      </c>
      <c r="P1235" s="2">
        <f t="shared" si="19"/>
        <v>43438</v>
      </c>
    </row>
    <row r="1236" spans="1:16" x14ac:dyDescent="0.35">
      <c r="A1236">
        <v>217</v>
      </c>
      <c r="B1236" s="1">
        <v>43438</v>
      </c>
      <c r="C1236">
        <v>19</v>
      </c>
      <c r="D1236">
        <v>0.99166666700000006</v>
      </c>
      <c r="E1236">
        <v>0.1</v>
      </c>
      <c r="F1236">
        <v>9.1666666999999993E-2</v>
      </c>
      <c r="G1236">
        <v>5.5342465999999986</v>
      </c>
      <c r="H1236">
        <v>30.935562493825</v>
      </c>
      <c r="I1236">
        <v>6</v>
      </c>
      <c r="J1236">
        <v>1459</v>
      </c>
      <c r="K1236">
        <v>6179</v>
      </c>
      <c r="L1236">
        <v>0.23612234989480499</v>
      </c>
      <c r="M1236">
        <v>1446.8416671529999</v>
      </c>
      <c r="N1236">
        <v>145.9</v>
      </c>
      <c r="O1236">
        <v>133.74166715300001</v>
      </c>
      <c r="P1236" s="2">
        <f t="shared" si="19"/>
        <v>43439</v>
      </c>
    </row>
    <row r="1237" spans="1:16" x14ac:dyDescent="0.35">
      <c r="A1237">
        <v>217</v>
      </c>
      <c r="B1237" s="1">
        <v>43438</v>
      </c>
      <c r="C1237">
        <v>19</v>
      </c>
      <c r="D1237">
        <v>0.99166666700000006</v>
      </c>
      <c r="E1237">
        <v>0.1</v>
      </c>
      <c r="F1237">
        <v>9.1666666999999993E-2</v>
      </c>
      <c r="G1237">
        <v>5.5342465999999986</v>
      </c>
      <c r="H1237">
        <v>30.935562493825</v>
      </c>
      <c r="I1237">
        <v>6</v>
      </c>
      <c r="J1237">
        <v>1459</v>
      </c>
      <c r="K1237">
        <v>6179</v>
      </c>
      <c r="L1237">
        <v>0.23612234989480499</v>
      </c>
      <c r="M1237">
        <v>1446.8416671529999</v>
      </c>
      <c r="N1237">
        <v>145.9</v>
      </c>
      <c r="O1237">
        <v>133.74166715300001</v>
      </c>
      <c r="P1237" s="2">
        <f t="shared" si="19"/>
        <v>43440</v>
      </c>
    </row>
    <row r="1238" spans="1:16" x14ac:dyDescent="0.35">
      <c r="A1238">
        <v>217</v>
      </c>
      <c r="B1238" s="1">
        <v>43438</v>
      </c>
      <c r="C1238">
        <v>19</v>
      </c>
      <c r="D1238">
        <v>0.99166666700000006</v>
      </c>
      <c r="E1238">
        <v>0.1</v>
      </c>
      <c r="F1238">
        <v>9.1666666999999993E-2</v>
      </c>
      <c r="G1238">
        <v>5.5342465999999986</v>
      </c>
      <c r="H1238">
        <v>30.935562493825</v>
      </c>
      <c r="I1238">
        <v>6</v>
      </c>
      <c r="J1238">
        <v>1459</v>
      </c>
      <c r="K1238">
        <v>6179</v>
      </c>
      <c r="L1238">
        <v>0.23612234989480499</v>
      </c>
      <c r="M1238">
        <v>1446.8416671529999</v>
      </c>
      <c r="N1238">
        <v>145.9</v>
      </c>
      <c r="O1238">
        <v>133.74166715300001</v>
      </c>
      <c r="P1238" s="2">
        <f t="shared" si="19"/>
        <v>43441</v>
      </c>
    </row>
    <row r="1239" spans="1:16" x14ac:dyDescent="0.35">
      <c r="A1239">
        <v>217</v>
      </c>
      <c r="B1239" s="1">
        <v>43438</v>
      </c>
      <c r="C1239">
        <v>19</v>
      </c>
      <c r="D1239">
        <v>0.99166666700000006</v>
      </c>
      <c r="E1239">
        <v>0.1</v>
      </c>
      <c r="F1239">
        <v>9.1666666999999993E-2</v>
      </c>
      <c r="G1239">
        <v>5.5342465999999986</v>
      </c>
      <c r="H1239">
        <v>30.935562493825</v>
      </c>
      <c r="I1239">
        <v>6</v>
      </c>
      <c r="J1239">
        <v>1459</v>
      </c>
      <c r="K1239">
        <v>6179</v>
      </c>
      <c r="L1239">
        <v>0.23612234989480499</v>
      </c>
      <c r="M1239">
        <v>1446.8416671529999</v>
      </c>
      <c r="N1239">
        <v>145.9</v>
      </c>
      <c r="O1239">
        <v>133.74166715300001</v>
      </c>
      <c r="P1239" s="2">
        <f t="shared" si="19"/>
        <v>43442</v>
      </c>
    </row>
    <row r="1240" spans="1:16" x14ac:dyDescent="0.35">
      <c r="A1240">
        <v>217</v>
      </c>
      <c r="B1240" s="1">
        <v>43438</v>
      </c>
      <c r="C1240">
        <v>19</v>
      </c>
      <c r="D1240">
        <v>0.99166666700000006</v>
      </c>
      <c r="E1240">
        <v>0.1</v>
      </c>
      <c r="F1240">
        <v>9.1666666999999993E-2</v>
      </c>
      <c r="G1240">
        <v>5.5342465999999986</v>
      </c>
      <c r="H1240">
        <v>30.935562493825</v>
      </c>
      <c r="I1240">
        <v>6</v>
      </c>
      <c r="J1240">
        <v>1459</v>
      </c>
      <c r="K1240">
        <v>6179</v>
      </c>
      <c r="L1240">
        <v>0.23612234989480499</v>
      </c>
      <c r="M1240">
        <v>1446.8416671529999</v>
      </c>
      <c r="N1240">
        <v>145.9</v>
      </c>
      <c r="O1240">
        <v>133.74166715300001</v>
      </c>
      <c r="P1240" s="2">
        <f t="shared" si="19"/>
        <v>43443</v>
      </c>
    </row>
    <row r="1241" spans="1:16" x14ac:dyDescent="0.35">
      <c r="A1241">
        <v>218</v>
      </c>
      <c r="B1241" s="1">
        <v>43439</v>
      </c>
      <c r="C1241">
        <v>11</v>
      </c>
      <c r="D1241">
        <v>0.93401015200000004</v>
      </c>
      <c r="E1241">
        <v>5.0761420999999987E-2</v>
      </c>
      <c r="F1241">
        <v>0.34010152300000002</v>
      </c>
      <c r="G1241">
        <v>5.3542600999999994</v>
      </c>
      <c r="H1241">
        <v>13.326126795259579</v>
      </c>
      <c r="I1241">
        <v>5</v>
      </c>
      <c r="J1241">
        <v>1459</v>
      </c>
      <c r="K1241">
        <v>6179</v>
      </c>
      <c r="L1241">
        <v>0.23612234989480499</v>
      </c>
      <c r="M1241">
        <v>1362.720811768</v>
      </c>
      <c r="N1241">
        <v>74.060913238999987</v>
      </c>
      <c r="O1241">
        <v>496.20812205700003</v>
      </c>
      <c r="P1241" s="2">
        <f t="shared" si="19"/>
        <v>43439</v>
      </c>
    </row>
    <row r="1242" spans="1:16" x14ac:dyDescent="0.35">
      <c r="A1242">
        <v>218</v>
      </c>
      <c r="B1242" s="1">
        <v>43439</v>
      </c>
      <c r="C1242">
        <v>11</v>
      </c>
      <c r="D1242">
        <v>0.93401015200000004</v>
      </c>
      <c r="E1242">
        <v>5.0761420999999987E-2</v>
      </c>
      <c r="F1242">
        <v>0.34010152300000002</v>
      </c>
      <c r="G1242">
        <v>5.3542600999999994</v>
      </c>
      <c r="H1242">
        <v>13.326126795259579</v>
      </c>
      <c r="I1242">
        <v>5</v>
      </c>
      <c r="J1242">
        <v>1459</v>
      </c>
      <c r="K1242">
        <v>6179</v>
      </c>
      <c r="L1242">
        <v>0.23612234989480499</v>
      </c>
      <c r="M1242">
        <v>1362.720811768</v>
      </c>
      <c r="N1242">
        <v>74.060913238999987</v>
      </c>
      <c r="O1242">
        <v>496.20812205700003</v>
      </c>
      <c r="P1242" s="2">
        <f t="shared" si="19"/>
        <v>43440</v>
      </c>
    </row>
    <row r="1243" spans="1:16" x14ac:dyDescent="0.35">
      <c r="A1243">
        <v>218</v>
      </c>
      <c r="B1243" s="1">
        <v>43439</v>
      </c>
      <c r="C1243">
        <v>11</v>
      </c>
      <c r="D1243">
        <v>0.93401015200000004</v>
      </c>
      <c r="E1243">
        <v>5.0761420999999987E-2</v>
      </c>
      <c r="F1243">
        <v>0.34010152300000002</v>
      </c>
      <c r="G1243">
        <v>5.3542600999999994</v>
      </c>
      <c r="H1243">
        <v>13.326126795259579</v>
      </c>
      <c r="I1243">
        <v>5</v>
      </c>
      <c r="J1243">
        <v>1459</v>
      </c>
      <c r="K1243">
        <v>6179</v>
      </c>
      <c r="L1243">
        <v>0.23612234989480499</v>
      </c>
      <c r="M1243">
        <v>1362.720811768</v>
      </c>
      <c r="N1243">
        <v>74.060913238999987</v>
      </c>
      <c r="O1243">
        <v>496.20812205700003</v>
      </c>
      <c r="P1243" s="2">
        <f t="shared" si="19"/>
        <v>43441</v>
      </c>
    </row>
    <row r="1244" spans="1:16" x14ac:dyDescent="0.35">
      <c r="A1244">
        <v>218</v>
      </c>
      <c r="B1244" s="1">
        <v>43439</v>
      </c>
      <c r="C1244">
        <v>11</v>
      </c>
      <c r="D1244">
        <v>0.93401015200000004</v>
      </c>
      <c r="E1244">
        <v>5.0761420999999987E-2</v>
      </c>
      <c r="F1244">
        <v>0.34010152300000002</v>
      </c>
      <c r="G1244">
        <v>5.3542600999999994</v>
      </c>
      <c r="H1244">
        <v>13.326126795259579</v>
      </c>
      <c r="I1244">
        <v>5</v>
      </c>
      <c r="J1244">
        <v>1459</v>
      </c>
      <c r="K1244">
        <v>6179</v>
      </c>
      <c r="L1244">
        <v>0.23612234989480499</v>
      </c>
      <c r="M1244">
        <v>1362.720811768</v>
      </c>
      <c r="N1244">
        <v>74.060913238999987</v>
      </c>
      <c r="O1244">
        <v>496.20812205700003</v>
      </c>
      <c r="P1244" s="2">
        <f t="shared" si="19"/>
        <v>43442</v>
      </c>
    </row>
    <row r="1245" spans="1:16" x14ac:dyDescent="0.35">
      <c r="A1245">
        <v>218</v>
      </c>
      <c r="B1245" s="1">
        <v>43439</v>
      </c>
      <c r="C1245">
        <v>11</v>
      </c>
      <c r="D1245">
        <v>0.93401015200000004</v>
      </c>
      <c r="E1245">
        <v>5.0761420999999987E-2</v>
      </c>
      <c r="F1245">
        <v>0.34010152300000002</v>
      </c>
      <c r="G1245">
        <v>5.3542600999999994</v>
      </c>
      <c r="H1245">
        <v>13.326126795259579</v>
      </c>
      <c r="I1245">
        <v>5</v>
      </c>
      <c r="J1245">
        <v>1459</v>
      </c>
      <c r="K1245">
        <v>6179</v>
      </c>
      <c r="L1245">
        <v>0.23612234989480499</v>
      </c>
      <c r="M1245">
        <v>1362.720811768</v>
      </c>
      <c r="N1245">
        <v>74.060913238999987</v>
      </c>
      <c r="O1245">
        <v>496.20812205700003</v>
      </c>
      <c r="P1245" s="2">
        <f t="shared" si="19"/>
        <v>43443</v>
      </c>
    </row>
    <row r="1246" spans="1:16" x14ac:dyDescent="0.35">
      <c r="A1246">
        <v>219</v>
      </c>
      <c r="B1246" s="1">
        <v>43440</v>
      </c>
      <c r="C1246">
        <v>15</v>
      </c>
      <c r="D1246">
        <v>0.73504273499999995</v>
      </c>
      <c r="E1246">
        <v>3.7037037000000002E-2</v>
      </c>
      <c r="F1246">
        <v>0.38461538499999998</v>
      </c>
      <c r="G1246">
        <v>3.7798408000000001</v>
      </c>
      <c r="H1246">
        <v>15.422602079842941</v>
      </c>
      <c r="I1246">
        <v>4</v>
      </c>
      <c r="J1246">
        <v>1464</v>
      </c>
      <c r="K1246">
        <v>6179</v>
      </c>
      <c r="L1246">
        <v>0.23693154232076391</v>
      </c>
      <c r="M1246">
        <v>1076.1025640400001</v>
      </c>
      <c r="N1246">
        <v>54.222222168000002</v>
      </c>
      <c r="O1246">
        <v>563.07692364000002</v>
      </c>
      <c r="P1246" s="2">
        <f t="shared" si="19"/>
        <v>43440</v>
      </c>
    </row>
    <row r="1247" spans="1:16" x14ac:dyDescent="0.35">
      <c r="A1247">
        <v>219</v>
      </c>
      <c r="B1247" s="1">
        <v>43440</v>
      </c>
      <c r="C1247">
        <v>15</v>
      </c>
      <c r="D1247">
        <v>0.73504273499999995</v>
      </c>
      <c r="E1247">
        <v>3.7037037000000002E-2</v>
      </c>
      <c r="F1247">
        <v>0.38461538499999998</v>
      </c>
      <c r="G1247">
        <v>3.7798408000000001</v>
      </c>
      <c r="H1247">
        <v>15.422602079842941</v>
      </c>
      <c r="I1247">
        <v>4</v>
      </c>
      <c r="J1247">
        <v>1464</v>
      </c>
      <c r="K1247">
        <v>6179</v>
      </c>
      <c r="L1247">
        <v>0.23693154232076391</v>
      </c>
      <c r="M1247">
        <v>1076.1025640400001</v>
      </c>
      <c r="N1247">
        <v>54.222222168000002</v>
      </c>
      <c r="O1247">
        <v>563.07692364000002</v>
      </c>
      <c r="P1247" s="2">
        <f t="shared" si="19"/>
        <v>43441</v>
      </c>
    </row>
    <row r="1248" spans="1:16" x14ac:dyDescent="0.35">
      <c r="A1248">
        <v>219</v>
      </c>
      <c r="B1248" s="1">
        <v>43440</v>
      </c>
      <c r="C1248">
        <v>15</v>
      </c>
      <c r="D1248">
        <v>0.73504273499999995</v>
      </c>
      <c r="E1248">
        <v>3.7037037000000002E-2</v>
      </c>
      <c r="F1248">
        <v>0.38461538499999998</v>
      </c>
      <c r="G1248">
        <v>3.7798408000000001</v>
      </c>
      <c r="H1248">
        <v>15.422602079842941</v>
      </c>
      <c r="I1248">
        <v>4</v>
      </c>
      <c r="J1248">
        <v>1464</v>
      </c>
      <c r="K1248">
        <v>6179</v>
      </c>
      <c r="L1248">
        <v>0.23693154232076391</v>
      </c>
      <c r="M1248">
        <v>1076.1025640400001</v>
      </c>
      <c r="N1248">
        <v>54.222222168000002</v>
      </c>
      <c r="O1248">
        <v>563.07692364000002</v>
      </c>
      <c r="P1248" s="2">
        <f t="shared" si="19"/>
        <v>43442</v>
      </c>
    </row>
    <row r="1249" spans="1:16" x14ac:dyDescent="0.35">
      <c r="A1249">
        <v>219</v>
      </c>
      <c r="B1249" s="1">
        <v>43440</v>
      </c>
      <c r="C1249">
        <v>15</v>
      </c>
      <c r="D1249">
        <v>0.73504273499999995</v>
      </c>
      <c r="E1249">
        <v>3.7037037000000002E-2</v>
      </c>
      <c r="F1249">
        <v>0.38461538499999998</v>
      </c>
      <c r="G1249">
        <v>3.7798408000000001</v>
      </c>
      <c r="H1249">
        <v>15.422602079842941</v>
      </c>
      <c r="I1249">
        <v>4</v>
      </c>
      <c r="J1249">
        <v>1464</v>
      </c>
      <c r="K1249">
        <v>6179</v>
      </c>
      <c r="L1249">
        <v>0.23693154232076391</v>
      </c>
      <c r="M1249">
        <v>1076.1025640400001</v>
      </c>
      <c r="N1249">
        <v>54.222222168000002</v>
      </c>
      <c r="O1249">
        <v>563.07692364000002</v>
      </c>
      <c r="P1249" s="2">
        <f t="shared" si="19"/>
        <v>43443</v>
      </c>
    </row>
    <row r="1250" spans="1:16" x14ac:dyDescent="0.35">
      <c r="A1250">
        <v>220</v>
      </c>
      <c r="B1250" s="1">
        <v>43441</v>
      </c>
      <c r="C1250">
        <v>284</v>
      </c>
      <c r="D1250">
        <v>0.71986791400000005</v>
      </c>
      <c r="E1250">
        <v>4.9532195999999987E-2</v>
      </c>
      <c r="F1250">
        <v>0.20528343399999999</v>
      </c>
      <c r="G1250">
        <v>5.7474254999999994</v>
      </c>
      <c r="H1250">
        <v>368.94625863361978</v>
      </c>
      <c r="I1250">
        <v>6</v>
      </c>
      <c r="J1250">
        <v>1499</v>
      </c>
      <c r="K1250">
        <v>6179</v>
      </c>
      <c r="L1250">
        <v>0.24259588930247611</v>
      </c>
      <c r="M1250">
        <v>1079.082003086</v>
      </c>
      <c r="N1250">
        <v>74.248761803999997</v>
      </c>
      <c r="O1250">
        <v>307.719867566</v>
      </c>
      <c r="P1250" s="2">
        <f t="shared" si="19"/>
        <v>43441</v>
      </c>
    </row>
    <row r="1251" spans="1:16" x14ac:dyDescent="0.35">
      <c r="A1251">
        <v>220</v>
      </c>
      <c r="B1251" s="1">
        <v>43441</v>
      </c>
      <c r="C1251">
        <v>284</v>
      </c>
      <c r="D1251">
        <v>0.71986791400000005</v>
      </c>
      <c r="E1251">
        <v>4.9532195999999987E-2</v>
      </c>
      <c r="F1251">
        <v>0.20528343399999999</v>
      </c>
      <c r="G1251">
        <v>5.7474254999999994</v>
      </c>
      <c r="H1251">
        <v>368.94625863361978</v>
      </c>
      <c r="I1251">
        <v>6</v>
      </c>
      <c r="J1251">
        <v>1499</v>
      </c>
      <c r="K1251">
        <v>6179</v>
      </c>
      <c r="L1251">
        <v>0.24259588930247611</v>
      </c>
      <c r="M1251">
        <v>1079.082003086</v>
      </c>
      <c r="N1251">
        <v>74.248761803999997</v>
      </c>
      <c r="O1251">
        <v>307.719867566</v>
      </c>
      <c r="P1251" s="2">
        <f t="shared" si="19"/>
        <v>43442</v>
      </c>
    </row>
    <row r="1252" spans="1:16" x14ac:dyDescent="0.35">
      <c r="A1252">
        <v>220</v>
      </c>
      <c r="B1252" s="1">
        <v>43441</v>
      </c>
      <c r="C1252">
        <v>284</v>
      </c>
      <c r="D1252">
        <v>0.71986791400000005</v>
      </c>
      <c r="E1252">
        <v>4.9532195999999987E-2</v>
      </c>
      <c r="F1252">
        <v>0.20528343399999999</v>
      </c>
      <c r="G1252">
        <v>5.7474254999999994</v>
      </c>
      <c r="H1252">
        <v>368.94625863361978</v>
      </c>
      <c r="I1252">
        <v>6</v>
      </c>
      <c r="J1252">
        <v>1499</v>
      </c>
      <c r="K1252">
        <v>6179</v>
      </c>
      <c r="L1252">
        <v>0.24259588930247611</v>
      </c>
      <c r="M1252">
        <v>1079.082003086</v>
      </c>
      <c r="N1252">
        <v>74.248761803999997</v>
      </c>
      <c r="O1252">
        <v>307.719867566</v>
      </c>
      <c r="P1252" s="2">
        <f t="shared" si="19"/>
        <v>43443</v>
      </c>
    </row>
    <row r="1253" spans="1:16" x14ac:dyDescent="0.35">
      <c r="A1253">
        <v>220</v>
      </c>
      <c r="B1253" s="1">
        <v>43441</v>
      </c>
      <c r="C1253">
        <v>284</v>
      </c>
      <c r="D1253">
        <v>0.71986791400000005</v>
      </c>
      <c r="E1253">
        <v>4.9532195999999987E-2</v>
      </c>
      <c r="F1253">
        <v>0.20528343399999999</v>
      </c>
      <c r="G1253">
        <v>5.7474254999999994</v>
      </c>
      <c r="H1253">
        <v>368.94625863361978</v>
      </c>
      <c r="I1253">
        <v>6</v>
      </c>
      <c r="J1253">
        <v>1499</v>
      </c>
      <c r="K1253">
        <v>6179</v>
      </c>
      <c r="L1253">
        <v>0.24259588930247611</v>
      </c>
      <c r="M1253">
        <v>1079.082003086</v>
      </c>
      <c r="N1253">
        <v>74.248761803999997</v>
      </c>
      <c r="O1253">
        <v>307.719867566</v>
      </c>
      <c r="P1253" s="2">
        <f t="shared" si="19"/>
        <v>43444</v>
      </c>
    </row>
    <row r="1254" spans="1:16" x14ac:dyDescent="0.35">
      <c r="A1254">
        <v>220</v>
      </c>
      <c r="B1254" s="1">
        <v>43441</v>
      </c>
      <c r="C1254">
        <v>284</v>
      </c>
      <c r="D1254">
        <v>0.71986791400000005</v>
      </c>
      <c r="E1254">
        <v>4.9532195999999987E-2</v>
      </c>
      <c r="F1254">
        <v>0.20528343399999999</v>
      </c>
      <c r="G1254">
        <v>5.7474254999999994</v>
      </c>
      <c r="H1254">
        <v>368.94625863361978</v>
      </c>
      <c r="I1254">
        <v>6</v>
      </c>
      <c r="J1254">
        <v>1499</v>
      </c>
      <c r="K1254">
        <v>6179</v>
      </c>
      <c r="L1254">
        <v>0.24259588930247611</v>
      </c>
      <c r="M1254">
        <v>1079.082003086</v>
      </c>
      <c r="N1254">
        <v>74.248761803999997</v>
      </c>
      <c r="O1254">
        <v>307.719867566</v>
      </c>
      <c r="P1254" s="2">
        <f t="shared" si="19"/>
        <v>43445</v>
      </c>
    </row>
    <row r="1255" spans="1:16" x14ac:dyDescent="0.35">
      <c r="A1255">
        <v>220</v>
      </c>
      <c r="B1255" s="1">
        <v>43441</v>
      </c>
      <c r="C1255">
        <v>284</v>
      </c>
      <c r="D1255">
        <v>0.71986791400000005</v>
      </c>
      <c r="E1255">
        <v>4.9532195999999987E-2</v>
      </c>
      <c r="F1255">
        <v>0.20528343399999999</v>
      </c>
      <c r="G1255">
        <v>5.7474254999999994</v>
      </c>
      <c r="H1255">
        <v>368.94625863361978</v>
      </c>
      <c r="I1255">
        <v>6</v>
      </c>
      <c r="J1255">
        <v>1499</v>
      </c>
      <c r="K1255">
        <v>6179</v>
      </c>
      <c r="L1255">
        <v>0.24259588930247611</v>
      </c>
      <c r="M1255">
        <v>1079.082003086</v>
      </c>
      <c r="N1255">
        <v>74.248761803999997</v>
      </c>
      <c r="O1255">
        <v>307.719867566</v>
      </c>
      <c r="P1255" s="2">
        <f t="shared" si="19"/>
        <v>43446</v>
      </c>
    </row>
    <row r="1256" spans="1:16" x14ac:dyDescent="0.35">
      <c r="A1256">
        <v>221</v>
      </c>
      <c r="B1256" s="1">
        <v>43442</v>
      </c>
      <c r="C1256">
        <v>309</v>
      </c>
      <c r="D1256">
        <v>0.75833760900000002</v>
      </c>
      <c r="E1256">
        <v>0.11236531600000001</v>
      </c>
      <c r="F1256">
        <v>0.124166239</v>
      </c>
      <c r="G1256">
        <v>6.6685279000000008</v>
      </c>
      <c r="H1256">
        <v>422.39297880998862</v>
      </c>
      <c r="I1256">
        <v>7</v>
      </c>
      <c r="J1256">
        <v>1286</v>
      </c>
      <c r="K1256">
        <v>6179</v>
      </c>
      <c r="L1256">
        <v>0.20812429195662729</v>
      </c>
      <c r="M1256">
        <v>975.222165174</v>
      </c>
      <c r="N1256">
        <v>144.50179637599999</v>
      </c>
      <c r="O1256">
        <v>159.67778335400001</v>
      </c>
      <c r="P1256" s="2">
        <f t="shared" si="19"/>
        <v>43442</v>
      </c>
    </row>
    <row r="1257" spans="1:16" x14ac:dyDescent="0.35">
      <c r="A1257">
        <v>221</v>
      </c>
      <c r="B1257" s="1">
        <v>43442</v>
      </c>
      <c r="C1257">
        <v>309</v>
      </c>
      <c r="D1257">
        <v>0.75833760900000002</v>
      </c>
      <c r="E1257">
        <v>0.11236531600000001</v>
      </c>
      <c r="F1257">
        <v>0.124166239</v>
      </c>
      <c r="G1257">
        <v>6.6685279000000008</v>
      </c>
      <c r="H1257">
        <v>422.39297880998862</v>
      </c>
      <c r="I1257">
        <v>7</v>
      </c>
      <c r="J1257">
        <v>1286</v>
      </c>
      <c r="K1257">
        <v>6179</v>
      </c>
      <c r="L1257">
        <v>0.20812429195662729</v>
      </c>
      <c r="M1257">
        <v>975.222165174</v>
      </c>
      <c r="N1257">
        <v>144.50179637599999</v>
      </c>
      <c r="O1257">
        <v>159.67778335400001</v>
      </c>
      <c r="P1257" s="2">
        <f t="shared" si="19"/>
        <v>43443</v>
      </c>
    </row>
    <row r="1258" spans="1:16" x14ac:dyDescent="0.35">
      <c r="A1258">
        <v>221</v>
      </c>
      <c r="B1258" s="1">
        <v>43442</v>
      </c>
      <c r="C1258">
        <v>309</v>
      </c>
      <c r="D1258">
        <v>0.75833760900000002</v>
      </c>
      <c r="E1258">
        <v>0.11236531600000001</v>
      </c>
      <c r="F1258">
        <v>0.124166239</v>
      </c>
      <c r="G1258">
        <v>6.6685279000000008</v>
      </c>
      <c r="H1258">
        <v>422.39297880998862</v>
      </c>
      <c r="I1258">
        <v>7</v>
      </c>
      <c r="J1258">
        <v>1286</v>
      </c>
      <c r="K1258">
        <v>6179</v>
      </c>
      <c r="L1258">
        <v>0.20812429195662729</v>
      </c>
      <c r="M1258">
        <v>975.222165174</v>
      </c>
      <c r="N1258">
        <v>144.50179637599999</v>
      </c>
      <c r="O1258">
        <v>159.67778335400001</v>
      </c>
      <c r="P1258" s="2">
        <f t="shared" si="19"/>
        <v>43444</v>
      </c>
    </row>
    <row r="1259" spans="1:16" x14ac:dyDescent="0.35">
      <c r="A1259">
        <v>221</v>
      </c>
      <c r="B1259" s="1">
        <v>43442</v>
      </c>
      <c r="C1259">
        <v>309</v>
      </c>
      <c r="D1259">
        <v>0.75833760900000002</v>
      </c>
      <c r="E1259">
        <v>0.11236531600000001</v>
      </c>
      <c r="F1259">
        <v>0.124166239</v>
      </c>
      <c r="G1259">
        <v>6.6685279000000008</v>
      </c>
      <c r="H1259">
        <v>422.39297880998862</v>
      </c>
      <c r="I1259">
        <v>7</v>
      </c>
      <c r="J1259">
        <v>1286</v>
      </c>
      <c r="K1259">
        <v>6179</v>
      </c>
      <c r="L1259">
        <v>0.20812429195662729</v>
      </c>
      <c r="M1259">
        <v>975.222165174</v>
      </c>
      <c r="N1259">
        <v>144.50179637599999</v>
      </c>
      <c r="O1259">
        <v>159.67778335400001</v>
      </c>
      <c r="P1259" s="2">
        <f t="shared" si="19"/>
        <v>43445</v>
      </c>
    </row>
    <row r="1260" spans="1:16" x14ac:dyDescent="0.35">
      <c r="A1260">
        <v>221</v>
      </c>
      <c r="B1260" s="1">
        <v>43442</v>
      </c>
      <c r="C1260">
        <v>309</v>
      </c>
      <c r="D1260">
        <v>0.75833760900000002</v>
      </c>
      <c r="E1260">
        <v>0.11236531600000001</v>
      </c>
      <c r="F1260">
        <v>0.124166239</v>
      </c>
      <c r="G1260">
        <v>6.6685279000000008</v>
      </c>
      <c r="H1260">
        <v>422.39297880998862</v>
      </c>
      <c r="I1260">
        <v>7</v>
      </c>
      <c r="J1260">
        <v>1286</v>
      </c>
      <c r="K1260">
        <v>6179</v>
      </c>
      <c r="L1260">
        <v>0.20812429195662729</v>
      </c>
      <c r="M1260">
        <v>975.222165174</v>
      </c>
      <c r="N1260">
        <v>144.50179637599999</v>
      </c>
      <c r="O1260">
        <v>159.67778335400001</v>
      </c>
      <c r="P1260" s="2">
        <f t="shared" si="19"/>
        <v>43446</v>
      </c>
    </row>
    <row r="1261" spans="1:16" x14ac:dyDescent="0.35">
      <c r="A1261">
        <v>221</v>
      </c>
      <c r="B1261" s="1">
        <v>43442</v>
      </c>
      <c r="C1261">
        <v>309</v>
      </c>
      <c r="D1261">
        <v>0.75833760900000002</v>
      </c>
      <c r="E1261">
        <v>0.11236531600000001</v>
      </c>
      <c r="F1261">
        <v>0.124166239</v>
      </c>
      <c r="G1261">
        <v>6.6685279000000008</v>
      </c>
      <c r="H1261">
        <v>422.39297880998862</v>
      </c>
      <c r="I1261">
        <v>7</v>
      </c>
      <c r="J1261">
        <v>1286</v>
      </c>
      <c r="K1261">
        <v>6179</v>
      </c>
      <c r="L1261">
        <v>0.20812429195662729</v>
      </c>
      <c r="M1261">
        <v>975.222165174</v>
      </c>
      <c r="N1261">
        <v>144.50179637599999</v>
      </c>
      <c r="O1261">
        <v>159.67778335400001</v>
      </c>
      <c r="P1261" s="2">
        <f t="shared" si="19"/>
        <v>43447</v>
      </c>
    </row>
    <row r="1262" spans="1:16" x14ac:dyDescent="0.35">
      <c r="A1262">
        <v>221</v>
      </c>
      <c r="B1262" s="1">
        <v>43442</v>
      </c>
      <c r="C1262">
        <v>309</v>
      </c>
      <c r="D1262">
        <v>0.75833760900000002</v>
      </c>
      <c r="E1262">
        <v>0.11236531600000001</v>
      </c>
      <c r="F1262">
        <v>0.124166239</v>
      </c>
      <c r="G1262">
        <v>6.6685279000000008</v>
      </c>
      <c r="H1262">
        <v>422.39297880998862</v>
      </c>
      <c r="I1262">
        <v>7</v>
      </c>
      <c r="J1262">
        <v>1286</v>
      </c>
      <c r="K1262">
        <v>6179</v>
      </c>
      <c r="L1262">
        <v>0.20812429195662729</v>
      </c>
      <c r="M1262">
        <v>975.222165174</v>
      </c>
      <c r="N1262">
        <v>144.50179637599999</v>
      </c>
      <c r="O1262">
        <v>159.67778335400001</v>
      </c>
      <c r="P1262" s="2">
        <f t="shared" si="19"/>
        <v>43448</v>
      </c>
    </row>
    <row r="1263" spans="1:16" x14ac:dyDescent="0.35">
      <c r="A1263">
        <v>222</v>
      </c>
      <c r="B1263" s="1">
        <v>43443</v>
      </c>
      <c r="C1263">
        <v>583</v>
      </c>
      <c r="D1263">
        <v>0.84631879900000007</v>
      </c>
      <c r="E1263">
        <v>4.2172980999999998E-2</v>
      </c>
      <c r="F1263">
        <v>9.0779128000000001E-2</v>
      </c>
      <c r="G1263">
        <v>6.462358</v>
      </c>
      <c r="H1263">
        <v>937.41462951599749</v>
      </c>
      <c r="I1263">
        <v>6</v>
      </c>
      <c r="J1263">
        <v>1243</v>
      </c>
      <c r="K1263">
        <v>6179</v>
      </c>
      <c r="L1263">
        <v>0.2011652370933808</v>
      </c>
      <c r="M1263">
        <v>1051.974267157</v>
      </c>
      <c r="N1263">
        <v>52.421015382999997</v>
      </c>
      <c r="O1263">
        <v>112.838456104</v>
      </c>
      <c r="P1263" s="2">
        <f t="shared" si="19"/>
        <v>43443</v>
      </c>
    </row>
    <row r="1264" spans="1:16" x14ac:dyDescent="0.35">
      <c r="A1264">
        <v>222</v>
      </c>
      <c r="B1264" s="1">
        <v>43443</v>
      </c>
      <c r="C1264">
        <v>583</v>
      </c>
      <c r="D1264">
        <v>0.84631879900000007</v>
      </c>
      <c r="E1264">
        <v>4.2172980999999998E-2</v>
      </c>
      <c r="F1264">
        <v>9.0779128000000001E-2</v>
      </c>
      <c r="G1264">
        <v>6.462358</v>
      </c>
      <c r="H1264">
        <v>937.41462951599749</v>
      </c>
      <c r="I1264">
        <v>6</v>
      </c>
      <c r="J1264">
        <v>1243</v>
      </c>
      <c r="K1264">
        <v>6179</v>
      </c>
      <c r="L1264">
        <v>0.2011652370933808</v>
      </c>
      <c r="M1264">
        <v>1051.974267157</v>
      </c>
      <c r="N1264">
        <v>52.421015382999997</v>
      </c>
      <c r="O1264">
        <v>112.838456104</v>
      </c>
      <c r="P1264" s="2">
        <f t="shared" si="19"/>
        <v>43444</v>
      </c>
    </row>
    <row r="1265" spans="1:16" x14ac:dyDescent="0.35">
      <c r="A1265">
        <v>222</v>
      </c>
      <c r="B1265" s="1">
        <v>43443</v>
      </c>
      <c r="C1265">
        <v>583</v>
      </c>
      <c r="D1265">
        <v>0.84631879900000007</v>
      </c>
      <c r="E1265">
        <v>4.2172980999999998E-2</v>
      </c>
      <c r="F1265">
        <v>9.0779128000000001E-2</v>
      </c>
      <c r="G1265">
        <v>6.462358</v>
      </c>
      <c r="H1265">
        <v>937.41462951599749</v>
      </c>
      <c r="I1265">
        <v>6</v>
      </c>
      <c r="J1265">
        <v>1243</v>
      </c>
      <c r="K1265">
        <v>6179</v>
      </c>
      <c r="L1265">
        <v>0.2011652370933808</v>
      </c>
      <c r="M1265">
        <v>1051.974267157</v>
      </c>
      <c r="N1265">
        <v>52.421015382999997</v>
      </c>
      <c r="O1265">
        <v>112.838456104</v>
      </c>
      <c r="P1265" s="2">
        <f t="shared" si="19"/>
        <v>43445</v>
      </c>
    </row>
    <row r="1266" spans="1:16" x14ac:dyDescent="0.35">
      <c r="A1266">
        <v>222</v>
      </c>
      <c r="B1266" s="1">
        <v>43443</v>
      </c>
      <c r="C1266">
        <v>583</v>
      </c>
      <c r="D1266">
        <v>0.84631879900000007</v>
      </c>
      <c r="E1266">
        <v>4.2172980999999998E-2</v>
      </c>
      <c r="F1266">
        <v>9.0779128000000001E-2</v>
      </c>
      <c r="G1266">
        <v>6.462358</v>
      </c>
      <c r="H1266">
        <v>937.41462951599749</v>
      </c>
      <c r="I1266">
        <v>6</v>
      </c>
      <c r="J1266">
        <v>1243</v>
      </c>
      <c r="K1266">
        <v>6179</v>
      </c>
      <c r="L1266">
        <v>0.2011652370933808</v>
      </c>
      <c r="M1266">
        <v>1051.974267157</v>
      </c>
      <c r="N1266">
        <v>52.421015382999997</v>
      </c>
      <c r="O1266">
        <v>112.838456104</v>
      </c>
      <c r="P1266" s="2">
        <f t="shared" si="19"/>
        <v>43446</v>
      </c>
    </row>
    <row r="1267" spans="1:16" x14ac:dyDescent="0.35">
      <c r="A1267">
        <v>222</v>
      </c>
      <c r="B1267" s="1">
        <v>43443</v>
      </c>
      <c r="C1267">
        <v>583</v>
      </c>
      <c r="D1267">
        <v>0.84631879900000007</v>
      </c>
      <c r="E1267">
        <v>4.2172980999999998E-2</v>
      </c>
      <c r="F1267">
        <v>9.0779128000000001E-2</v>
      </c>
      <c r="G1267">
        <v>6.462358</v>
      </c>
      <c r="H1267">
        <v>937.41462951599749</v>
      </c>
      <c r="I1267">
        <v>6</v>
      </c>
      <c r="J1267">
        <v>1243</v>
      </c>
      <c r="K1267">
        <v>6179</v>
      </c>
      <c r="L1267">
        <v>0.2011652370933808</v>
      </c>
      <c r="M1267">
        <v>1051.974267157</v>
      </c>
      <c r="N1267">
        <v>52.421015382999997</v>
      </c>
      <c r="O1267">
        <v>112.838456104</v>
      </c>
      <c r="P1267" s="2">
        <f t="shared" si="19"/>
        <v>43447</v>
      </c>
    </row>
    <row r="1268" spans="1:16" x14ac:dyDescent="0.35">
      <c r="A1268">
        <v>222</v>
      </c>
      <c r="B1268" s="1">
        <v>43443</v>
      </c>
      <c r="C1268">
        <v>583</v>
      </c>
      <c r="D1268">
        <v>0.84631879900000007</v>
      </c>
      <c r="E1268">
        <v>4.2172980999999998E-2</v>
      </c>
      <c r="F1268">
        <v>9.0779128000000001E-2</v>
      </c>
      <c r="G1268">
        <v>6.462358</v>
      </c>
      <c r="H1268">
        <v>937.41462951599749</v>
      </c>
      <c r="I1268">
        <v>6</v>
      </c>
      <c r="J1268">
        <v>1243</v>
      </c>
      <c r="K1268">
        <v>6179</v>
      </c>
      <c r="L1268">
        <v>0.2011652370933808</v>
      </c>
      <c r="M1268">
        <v>1051.974267157</v>
      </c>
      <c r="N1268">
        <v>52.421015382999997</v>
      </c>
      <c r="O1268">
        <v>112.838456104</v>
      </c>
      <c r="P1268" s="2">
        <f t="shared" si="19"/>
        <v>43448</v>
      </c>
    </row>
    <row r="1269" spans="1:16" x14ac:dyDescent="0.35">
      <c r="A1269">
        <v>223</v>
      </c>
      <c r="B1269" s="1">
        <v>43444</v>
      </c>
      <c r="C1269">
        <v>57</v>
      </c>
      <c r="D1269">
        <v>0.85294117599999997</v>
      </c>
      <c r="E1269">
        <v>4.4117647000000003E-2</v>
      </c>
      <c r="F1269">
        <v>8.8235294000000006E-2</v>
      </c>
      <c r="G1269">
        <v>5.8259912000000007</v>
      </c>
      <c r="H1269">
        <v>92.049982184272125</v>
      </c>
      <c r="I1269">
        <v>6</v>
      </c>
      <c r="J1269">
        <v>1230</v>
      </c>
      <c r="K1269">
        <v>6179</v>
      </c>
      <c r="L1269">
        <v>0.19906133678588769</v>
      </c>
      <c r="M1269">
        <v>1049.1176464800001</v>
      </c>
      <c r="N1269">
        <v>54.264705810000002</v>
      </c>
      <c r="O1269">
        <v>108.52941162</v>
      </c>
      <c r="P1269" s="2">
        <f t="shared" si="19"/>
        <v>43444</v>
      </c>
    </row>
    <row r="1270" spans="1:16" x14ac:dyDescent="0.35">
      <c r="A1270">
        <v>223</v>
      </c>
      <c r="B1270" s="1">
        <v>43444</v>
      </c>
      <c r="C1270">
        <v>57</v>
      </c>
      <c r="D1270">
        <v>0.85294117599999997</v>
      </c>
      <c r="E1270">
        <v>4.4117647000000003E-2</v>
      </c>
      <c r="F1270">
        <v>8.8235294000000006E-2</v>
      </c>
      <c r="G1270">
        <v>5.8259912000000007</v>
      </c>
      <c r="H1270">
        <v>92.049982184272125</v>
      </c>
      <c r="I1270">
        <v>6</v>
      </c>
      <c r="J1270">
        <v>1230</v>
      </c>
      <c r="K1270">
        <v>6179</v>
      </c>
      <c r="L1270">
        <v>0.19906133678588769</v>
      </c>
      <c r="M1270">
        <v>1049.1176464800001</v>
      </c>
      <c r="N1270">
        <v>54.264705810000002</v>
      </c>
      <c r="O1270">
        <v>108.52941162</v>
      </c>
      <c r="P1270" s="2">
        <f t="shared" si="19"/>
        <v>43445</v>
      </c>
    </row>
    <row r="1271" spans="1:16" x14ac:dyDescent="0.35">
      <c r="A1271">
        <v>223</v>
      </c>
      <c r="B1271" s="1">
        <v>43444</v>
      </c>
      <c r="C1271">
        <v>57</v>
      </c>
      <c r="D1271">
        <v>0.85294117599999997</v>
      </c>
      <c r="E1271">
        <v>4.4117647000000003E-2</v>
      </c>
      <c r="F1271">
        <v>8.8235294000000006E-2</v>
      </c>
      <c r="G1271">
        <v>5.8259912000000007</v>
      </c>
      <c r="H1271">
        <v>92.049982184272125</v>
      </c>
      <c r="I1271">
        <v>6</v>
      </c>
      <c r="J1271">
        <v>1230</v>
      </c>
      <c r="K1271">
        <v>6179</v>
      </c>
      <c r="L1271">
        <v>0.19906133678588769</v>
      </c>
      <c r="M1271">
        <v>1049.1176464800001</v>
      </c>
      <c r="N1271">
        <v>54.264705810000002</v>
      </c>
      <c r="O1271">
        <v>108.52941162</v>
      </c>
      <c r="P1271" s="2">
        <f t="shared" si="19"/>
        <v>43446</v>
      </c>
    </row>
    <row r="1272" spans="1:16" x14ac:dyDescent="0.35">
      <c r="A1272">
        <v>223</v>
      </c>
      <c r="B1272" s="1">
        <v>43444</v>
      </c>
      <c r="C1272">
        <v>57</v>
      </c>
      <c r="D1272">
        <v>0.85294117599999997</v>
      </c>
      <c r="E1272">
        <v>4.4117647000000003E-2</v>
      </c>
      <c r="F1272">
        <v>8.8235294000000006E-2</v>
      </c>
      <c r="G1272">
        <v>5.8259912000000007</v>
      </c>
      <c r="H1272">
        <v>92.049982184272125</v>
      </c>
      <c r="I1272">
        <v>6</v>
      </c>
      <c r="J1272">
        <v>1230</v>
      </c>
      <c r="K1272">
        <v>6179</v>
      </c>
      <c r="L1272">
        <v>0.19906133678588769</v>
      </c>
      <c r="M1272">
        <v>1049.1176464800001</v>
      </c>
      <c r="N1272">
        <v>54.264705810000002</v>
      </c>
      <c r="O1272">
        <v>108.52941162</v>
      </c>
      <c r="P1272" s="2">
        <f t="shared" si="19"/>
        <v>43447</v>
      </c>
    </row>
    <row r="1273" spans="1:16" x14ac:dyDescent="0.35">
      <c r="A1273">
        <v>223</v>
      </c>
      <c r="B1273" s="1">
        <v>43444</v>
      </c>
      <c r="C1273">
        <v>57</v>
      </c>
      <c r="D1273">
        <v>0.85294117599999997</v>
      </c>
      <c r="E1273">
        <v>4.4117647000000003E-2</v>
      </c>
      <c r="F1273">
        <v>8.8235294000000006E-2</v>
      </c>
      <c r="G1273">
        <v>5.8259912000000007</v>
      </c>
      <c r="H1273">
        <v>92.049982184272125</v>
      </c>
      <c r="I1273">
        <v>6</v>
      </c>
      <c r="J1273">
        <v>1230</v>
      </c>
      <c r="K1273">
        <v>6179</v>
      </c>
      <c r="L1273">
        <v>0.19906133678588769</v>
      </c>
      <c r="M1273">
        <v>1049.1176464800001</v>
      </c>
      <c r="N1273">
        <v>54.264705810000002</v>
      </c>
      <c r="O1273">
        <v>108.52941162</v>
      </c>
      <c r="P1273" s="2">
        <f t="shared" si="19"/>
        <v>43448</v>
      </c>
    </row>
    <row r="1274" spans="1:16" x14ac:dyDescent="0.35">
      <c r="A1274">
        <v>223</v>
      </c>
      <c r="B1274" s="1">
        <v>43444</v>
      </c>
      <c r="C1274">
        <v>57</v>
      </c>
      <c r="D1274">
        <v>0.85294117599999997</v>
      </c>
      <c r="E1274">
        <v>4.4117647000000003E-2</v>
      </c>
      <c r="F1274">
        <v>8.8235294000000006E-2</v>
      </c>
      <c r="G1274">
        <v>5.8259912000000007</v>
      </c>
      <c r="H1274">
        <v>92.049982184272125</v>
      </c>
      <c r="I1274">
        <v>6</v>
      </c>
      <c r="J1274">
        <v>1230</v>
      </c>
      <c r="K1274">
        <v>6179</v>
      </c>
      <c r="L1274">
        <v>0.19906133678588769</v>
      </c>
      <c r="M1274">
        <v>1049.1176464800001</v>
      </c>
      <c r="N1274">
        <v>54.264705810000002</v>
      </c>
      <c r="O1274">
        <v>108.52941162</v>
      </c>
      <c r="P1274" s="2">
        <f t="shared" si="19"/>
        <v>43449</v>
      </c>
    </row>
    <row r="1275" spans="1:16" x14ac:dyDescent="0.35">
      <c r="A1275">
        <v>224</v>
      </c>
      <c r="B1275" s="1">
        <v>43445</v>
      </c>
      <c r="C1275">
        <v>11</v>
      </c>
      <c r="D1275">
        <v>0.92366412200000003</v>
      </c>
      <c r="E1275">
        <v>0.129770992</v>
      </c>
      <c r="F1275">
        <v>0.11450381699999999</v>
      </c>
      <c r="G1275">
        <v>4.680722900000001</v>
      </c>
      <c r="H1275">
        <v>16.30580256950628</v>
      </c>
      <c r="I1275">
        <v>5</v>
      </c>
      <c r="J1275">
        <v>1221</v>
      </c>
      <c r="K1275">
        <v>6179</v>
      </c>
      <c r="L1275">
        <v>0.19760479041916171</v>
      </c>
      <c r="M1275">
        <v>1127.793892962</v>
      </c>
      <c r="N1275">
        <v>158.45038123200001</v>
      </c>
      <c r="O1275">
        <v>139.80916055700001</v>
      </c>
      <c r="P1275" s="2">
        <f t="shared" si="19"/>
        <v>43445</v>
      </c>
    </row>
    <row r="1276" spans="1:16" x14ac:dyDescent="0.35">
      <c r="A1276">
        <v>224</v>
      </c>
      <c r="B1276" s="1">
        <v>43445</v>
      </c>
      <c r="C1276">
        <v>11</v>
      </c>
      <c r="D1276">
        <v>0.92366412200000003</v>
      </c>
      <c r="E1276">
        <v>0.129770992</v>
      </c>
      <c r="F1276">
        <v>0.11450381699999999</v>
      </c>
      <c r="G1276">
        <v>4.680722900000001</v>
      </c>
      <c r="H1276">
        <v>16.30580256950628</v>
      </c>
      <c r="I1276">
        <v>5</v>
      </c>
      <c r="J1276">
        <v>1221</v>
      </c>
      <c r="K1276">
        <v>6179</v>
      </c>
      <c r="L1276">
        <v>0.19760479041916171</v>
      </c>
      <c r="M1276">
        <v>1127.793892962</v>
      </c>
      <c r="N1276">
        <v>158.45038123200001</v>
      </c>
      <c r="O1276">
        <v>139.80916055700001</v>
      </c>
      <c r="P1276" s="2">
        <f t="shared" si="19"/>
        <v>43446</v>
      </c>
    </row>
    <row r="1277" spans="1:16" x14ac:dyDescent="0.35">
      <c r="A1277">
        <v>224</v>
      </c>
      <c r="B1277" s="1">
        <v>43445</v>
      </c>
      <c r="C1277">
        <v>11</v>
      </c>
      <c r="D1277">
        <v>0.92366412200000003</v>
      </c>
      <c r="E1277">
        <v>0.129770992</v>
      </c>
      <c r="F1277">
        <v>0.11450381699999999</v>
      </c>
      <c r="G1277">
        <v>4.680722900000001</v>
      </c>
      <c r="H1277">
        <v>16.30580256950628</v>
      </c>
      <c r="I1277">
        <v>5</v>
      </c>
      <c r="J1277">
        <v>1221</v>
      </c>
      <c r="K1277">
        <v>6179</v>
      </c>
      <c r="L1277">
        <v>0.19760479041916171</v>
      </c>
      <c r="M1277">
        <v>1127.793892962</v>
      </c>
      <c r="N1277">
        <v>158.45038123200001</v>
      </c>
      <c r="O1277">
        <v>139.80916055700001</v>
      </c>
      <c r="P1277" s="2">
        <f t="shared" si="19"/>
        <v>43447</v>
      </c>
    </row>
    <row r="1278" spans="1:16" x14ac:dyDescent="0.35">
      <c r="A1278">
        <v>224</v>
      </c>
      <c r="B1278" s="1">
        <v>43445</v>
      </c>
      <c r="C1278">
        <v>11</v>
      </c>
      <c r="D1278">
        <v>0.92366412200000003</v>
      </c>
      <c r="E1278">
        <v>0.129770992</v>
      </c>
      <c r="F1278">
        <v>0.11450381699999999</v>
      </c>
      <c r="G1278">
        <v>4.680722900000001</v>
      </c>
      <c r="H1278">
        <v>16.30580256950628</v>
      </c>
      <c r="I1278">
        <v>5</v>
      </c>
      <c r="J1278">
        <v>1221</v>
      </c>
      <c r="K1278">
        <v>6179</v>
      </c>
      <c r="L1278">
        <v>0.19760479041916171</v>
      </c>
      <c r="M1278">
        <v>1127.793892962</v>
      </c>
      <c r="N1278">
        <v>158.45038123200001</v>
      </c>
      <c r="O1278">
        <v>139.80916055700001</v>
      </c>
      <c r="P1278" s="2">
        <f t="shared" si="19"/>
        <v>43448</v>
      </c>
    </row>
    <row r="1279" spans="1:16" x14ac:dyDescent="0.35">
      <c r="A1279">
        <v>224</v>
      </c>
      <c r="B1279" s="1">
        <v>43445</v>
      </c>
      <c r="C1279">
        <v>11</v>
      </c>
      <c r="D1279">
        <v>0.92366412200000003</v>
      </c>
      <c r="E1279">
        <v>0.129770992</v>
      </c>
      <c r="F1279">
        <v>0.11450381699999999</v>
      </c>
      <c r="G1279">
        <v>4.680722900000001</v>
      </c>
      <c r="H1279">
        <v>16.30580256950628</v>
      </c>
      <c r="I1279">
        <v>5</v>
      </c>
      <c r="J1279">
        <v>1221</v>
      </c>
      <c r="K1279">
        <v>6179</v>
      </c>
      <c r="L1279">
        <v>0.19760479041916171</v>
      </c>
      <c r="M1279">
        <v>1127.793892962</v>
      </c>
      <c r="N1279">
        <v>158.45038123200001</v>
      </c>
      <c r="O1279">
        <v>139.80916055700001</v>
      </c>
      <c r="P1279" s="2">
        <f t="shared" si="19"/>
        <v>43449</v>
      </c>
    </row>
    <row r="1280" spans="1:16" x14ac:dyDescent="0.35">
      <c r="A1280">
        <v>225</v>
      </c>
      <c r="B1280" s="1">
        <v>43446</v>
      </c>
      <c r="C1280">
        <v>14</v>
      </c>
      <c r="D1280">
        <v>0.93571428599999995</v>
      </c>
      <c r="E1280">
        <v>9.2857143000000003E-2</v>
      </c>
      <c r="F1280">
        <v>9.2857143000000003E-2</v>
      </c>
      <c r="G1280">
        <v>4.8850574999999994</v>
      </c>
      <c r="H1280">
        <v>22.300811220757549</v>
      </c>
      <c r="I1280">
        <v>5</v>
      </c>
      <c r="J1280">
        <v>1221</v>
      </c>
      <c r="K1280">
        <v>6179</v>
      </c>
      <c r="L1280">
        <v>0.19760479041916171</v>
      </c>
      <c r="M1280">
        <v>1142.5071432059999</v>
      </c>
      <c r="N1280">
        <v>113.378571603</v>
      </c>
      <c r="O1280">
        <v>113.378571603</v>
      </c>
      <c r="P1280" s="2">
        <f t="shared" si="19"/>
        <v>43446</v>
      </c>
    </row>
    <row r="1281" spans="1:16" x14ac:dyDescent="0.35">
      <c r="A1281">
        <v>225</v>
      </c>
      <c r="B1281" s="1">
        <v>43446</v>
      </c>
      <c r="C1281">
        <v>14</v>
      </c>
      <c r="D1281">
        <v>0.93571428599999995</v>
      </c>
      <c r="E1281">
        <v>9.2857143000000003E-2</v>
      </c>
      <c r="F1281">
        <v>9.2857143000000003E-2</v>
      </c>
      <c r="G1281">
        <v>4.8850574999999994</v>
      </c>
      <c r="H1281">
        <v>22.300811220757549</v>
      </c>
      <c r="I1281">
        <v>5</v>
      </c>
      <c r="J1281">
        <v>1221</v>
      </c>
      <c r="K1281">
        <v>6179</v>
      </c>
      <c r="L1281">
        <v>0.19760479041916171</v>
      </c>
      <c r="M1281">
        <v>1142.5071432059999</v>
      </c>
      <c r="N1281">
        <v>113.378571603</v>
      </c>
      <c r="O1281">
        <v>113.378571603</v>
      </c>
      <c r="P1281" s="2">
        <f t="shared" si="19"/>
        <v>43447</v>
      </c>
    </row>
    <row r="1282" spans="1:16" x14ac:dyDescent="0.35">
      <c r="A1282">
        <v>225</v>
      </c>
      <c r="B1282" s="1">
        <v>43446</v>
      </c>
      <c r="C1282">
        <v>14</v>
      </c>
      <c r="D1282">
        <v>0.93571428599999995</v>
      </c>
      <c r="E1282">
        <v>9.2857143000000003E-2</v>
      </c>
      <c r="F1282">
        <v>9.2857143000000003E-2</v>
      </c>
      <c r="G1282">
        <v>4.8850574999999994</v>
      </c>
      <c r="H1282">
        <v>22.300811220757549</v>
      </c>
      <c r="I1282">
        <v>5</v>
      </c>
      <c r="J1282">
        <v>1221</v>
      </c>
      <c r="K1282">
        <v>6179</v>
      </c>
      <c r="L1282">
        <v>0.19760479041916171</v>
      </c>
      <c r="M1282">
        <v>1142.5071432059999</v>
      </c>
      <c r="N1282">
        <v>113.378571603</v>
      </c>
      <c r="O1282">
        <v>113.378571603</v>
      </c>
      <c r="P1282" s="2">
        <f t="shared" ref="P1282:P1345" si="20">IF(B1282&lt;&gt;B1281,B1282,P1281+1)</f>
        <v>43448</v>
      </c>
    </row>
    <row r="1283" spans="1:16" x14ac:dyDescent="0.35">
      <c r="A1283">
        <v>225</v>
      </c>
      <c r="B1283" s="1">
        <v>43446</v>
      </c>
      <c r="C1283">
        <v>14</v>
      </c>
      <c r="D1283">
        <v>0.93571428599999995</v>
      </c>
      <c r="E1283">
        <v>9.2857143000000003E-2</v>
      </c>
      <c r="F1283">
        <v>9.2857143000000003E-2</v>
      </c>
      <c r="G1283">
        <v>4.8850574999999994</v>
      </c>
      <c r="H1283">
        <v>22.300811220757549</v>
      </c>
      <c r="I1283">
        <v>5</v>
      </c>
      <c r="J1283">
        <v>1221</v>
      </c>
      <c r="K1283">
        <v>6179</v>
      </c>
      <c r="L1283">
        <v>0.19760479041916171</v>
      </c>
      <c r="M1283">
        <v>1142.5071432059999</v>
      </c>
      <c r="N1283">
        <v>113.378571603</v>
      </c>
      <c r="O1283">
        <v>113.378571603</v>
      </c>
      <c r="P1283" s="2">
        <f t="shared" si="20"/>
        <v>43449</v>
      </c>
    </row>
    <row r="1284" spans="1:16" x14ac:dyDescent="0.35">
      <c r="A1284">
        <v>225</v>
      </c>
      <c r="B1284" s="1">
        <v>43446</v>
      </c>
      <c r="C1284">
        <v>14</v>
      </c>
      <c r="D1284">
        <v>0.93571428599999995</v>
      </c>
      <c r="E1284">
        <v>9.2857143000000003E-2</v>
      </c>
      <c r="F1284">
        <v>9.2857143000000003E-2</v>
      </c>
      <c r="G1284">
        <v>4.8850574999999994</v>
      </c>
      <c r="H1284">
        <v>22.300811220757549</v>
      </c>
      <c r="I1284">
        <v>5</v>
      </c>
      <c r="J1284">
        <v>1221</v>
      </c>
      <c r="K1284">
        <v>6179</v>
      </c>
      <c r="L1284">
        <v>0.19760479041916171</v>
      </c>
      <c r="M1284">
        <v>1142.5071432059999</v>
      </c>
      <c r="N1284">
        <v>113.378571603</v>
      </c>
      <c r="O1284">
        <v>113.378571603</v>
      </c>
      <c r="P1284" s="2">
        <f t="shared" si="20"/>
        <v>43450</v>
      </c>
    </row>
    <row r="1285" spans="1:16" x14ac:dyDescent="0.35">
      <c r="A1285">
        <v>226</v>
      </c>
      <c r="B1285" s="1">
        <v>43447</v>
      </c>
      <c r="C1285">
        <v>12</v>
      </c>
      <c r="D1285">
        <v>0.76344086</v>
      </c>
      <c r="E1285">
        <v>2.1505376E-2</v>
      </c>
      <c r="F1285">
        <v>0.26881720399999998</v>
      </c>
      <c r="G1285">
        <v>3.848580399999999</v>
      </c>
      <c r="H1285">
        <v>15.140023655928539</v>
      </c>
      <c r="I1285">
        <v>4</v>
      </c>
      <c r="J1285">
        <v>1224</v>
      </c>
      <c r="K1285">
        <v>6179</v>
      </c>
      <c r="L1285">
        <v>0.198090305874737</v>
      </c>
      <c r="M1285">
        <v>934.45161264000001</v>
      </c>
      <c r="N1285">
        <v>26.322580223999999</v>
      </c>
      <c r="O1285">
        <v>329.03225769599999</v>
      </c>
      <c r="P1285" s="2">
        <f t="shared" si="20"/>
        <v>43447</v>
      </c>
    </row>
    <row r="1286" spans="1:16" x14ac:dyDescent="0.35">
      <c r="A1286">
        <v>226</v>
      </c>
      <c r="B1286" s="1">
        <v>43447</v>
      </c>
      <c r="C1286">
        <v>12</v>
      </c>
      <c r="D1286">
        <v>0.76344086</v>
      </c>
      <c r="E1286">
        <v>2.1505376E-2</v>
      </c>
      <c r="F1286">
        <v>0.26881720399999998</v>
      </c>
      <c r="G1286">
        <v>3.848580399999999</v>
      </c>
      <c r="H1286">
        <v>15.140023655928539</v>
      </c>
      <c r="I1286">
        <v>4</v>
      </c>
      <c r="J1286">
        <v>1224</v>
      </c>
      <c r="K1286">
        <v>6179</v>
      </c>
      <c r="L1286">
        <v>0.198090305874737</v>
      </c>
      <c r="M1286">
        <v>934.45161264000001</v>
      </c>
      <c r="N1286">
        <v>26.322580223999999</v>
      </c>
      <c r="O1286">
        <v>329.03225769599999</v>
      </c>
      <c r="P1286" s="2">
        <f t="shared" si="20"/>
        <v>43448</v>
      </c>
    </row>
    <row r="1287" spans="1:16" x14ac:dyDescent="0.35">
      <c r="A1287">
        <v>226</v>
      </c>
      <c r="B1287" s="1">
        <v>43447</v>
      </c>
      <c r="C1287">
        <v>12</v>
      </c>
      <c r="D1287">
        <v>0.76344086</v>
      </c>
      <c r="E1287">
        <v>2.1505376E-2</v>
      </c>
      <c r="F1287">
        <v>0.26881720399999998</v>
      </c>
      <c r="G1287">
        <v>3.848580399999999</v>
      </c>
      <c r="H1287">
        <v>15.140023655928539</v>
      </c>
      <c r="I1287">
        <v>4</v>
      </c>
      <c r="J1287">
        <v>1224</v>
      </c>
      <c r="K1287">
        <v>6179</v>
      </c>
      <c r="L1287">
        <v>0.198090305874737</v>
      </c>
      <c r="M1287">
        <v>934.45161264000001</v>
      </c>
      <c r="N1287">
        <v>26.322580223999999</v>
      </c>
      <c r="O1287">
        <v>329.03225769599999</v>
      </c>
      <c r="P1287" s="2">
        <f t="shared" si="20"/>
        <v>43449</v>
      </c>
    </row>
    <row r="1288" spans="1:16" x14ac:dyDescent="0.35">
      <c r="A1288">
        <v>226</v>
      </c>
      <c r="B1288" s="1">
        <v>43447</v>
      </c>
      <c r="C1288">
        <v>12</v>
      </c>
      <c r="D1288">
        <v>0.76344086</v>
      </c>
      <c r="E1288">
        <v>2.1505376E-2</v>
      </c>
      <c r="F1288">
        <v>0.26881720399999998</v>
      </c>
      <c r="G1288">
        <v>3.848580399999999</v>
      </c>
      <c r="H1288">
        <v>15.140023655928539</v>
      </c>
      <c r="I1288">
        <v>4</v>
      </c>
      <c r="J1288">
        <v>1224</v>
      </c>
      <c r="K1288">
        <v>6179</v>
      </c>
      <c r="L1288">
        <v>0.198090305874737</v>
      </c>
      <c r="M1288">
        <v>934.45161264000001</v>
      </c>
      <c r="N1288">
        <v>26.322580223999999</v>
      </c>
      <c r="O1288">
        <v>329.03225769599999</v>
      </c>
      <c r="P1288" s="2">
        <f t="shared" si="20"/>
        <v>43450</v>
      </c>
    </row>
    <row r="1289" spans="1:16" x14ac:dyDescent="0.35">
      <c r="A1289">
        <v>227</v>
      </c>
      <c r="B1289" s="1">
        <v>43448</v>
      </c>
      <c r="C1289">
        <v>290</v>
      </c>
      <c r="D1289">
        <v>0.75245477999999999</v>
      </c>
      <c r="E1289">
        <v>3.7726098E-2</v>
      </c>
      <c r="F1289">
        <v>0.145736434</v>
      </c>
      <c r="G1289">
        <v>6.6809377999999997</v>
      </c>
      <c r="H1289">
        <v>417.7682297613315</v>
      </c>
      <c r="I1289">
        <v>7</v>
      </c>
      <c r="J1289">
        <v>1245</v>
      </c>
      <c r="K1289">
        <v>6179</v>
      </c>
      <c r="L1289">
        <v>0.2014889140637644</v>
      </c>
      <c r="M1289">
        <v>936.80620109999995</v>
      </c>
      <c r="N1289">
        <v>46.968992010000001</v>
      </c>
      <c r="O1289">
        <v>181.44186033</v>
      </c>
      <c r="P1289" s="2">
        <f t="shared" si="20"/>
        <v>43448</v>
      </c>
    </row>
    <row r="1290" spans="1:16" x14ac:dyDescent="0.35">
      <c r="A1290">
        <v>227</v>
      </c>
      <c r="B1290" s="1">
        <v>43448</v>
      </c>
      <c r="C1290">
        <v>290</v>
      </c>
      <c r="D1290">
        <v>0.75245477999999999</v>
      </c>
      <c r="E1290">
        <v>3.7726098E-2</v>
      </c>
      <c r="F1290">
        <v>0.145736434</v>
      </c>
      <c r="G1290">
        <v>6.6809377999999997</v>
      </c>
      <c r="H1290">
        <v>417.7682297613315</v>
      </c>
      <c r="I1290">
        <v>7</v>
      </c>
      <c r="J1290">
        <v>1245</v>
      </c>
      <c r="K1290">
        <v>6179</v>
      </c>
      <c r="L1290">
        <v>0.2014889140637644</v>
      </c>
      <c r="M1290">
        <v>936.80620109999995</v>
      </c>
      <c r="N1290">
        <v>46.968992010000001</v>
      </c>
      <c r="O1290">
        <v>181.44186033</v>
      </c>
      <c r="P1290" s="2">
        <f t="shared" si="20"/>
        <v>43449</v>
      </c>
    </row>
    <row r="1291" spans="1:16" x14ac:dyDescent="0.35">
      <c r="A1291">
        <v>227</v>
      </c>
      <c r="B1291" s="1">
        <v>43448</v>
      </c>
      <c r="C1291">
        <v>290</v>
      </c>
      <c r="D1291">
        <v>0.75245477999999999</v>
      </c>
      <c r="E1291">
        <v>3.7726098E-2</v>
      </c>
      <c r="F1291">
        <v>0.145736434</v>
      </c>
      <c r="G1291">
        <v>6.6809377999999997</v>
      </c>
      <c r="H1291">
        <v>417.7682297613315</v>
      </c>
      <c r="I1291">
        <v>7</v>
      </c>
      <c r="J1291">
        <v>1245</v>
      </c>
      <c r="K1291">
        <v>6179</v>
      </c>
      <c r="L1291">
        <v>0.2014889140637644</v>
      </c>
      <c r="M1291">
        <v>936.80620109999995</v>
      </c>
      <c r="N1291">
        <v>46.968992010000001</v>
      </c>
      <c r="O1291">
        <v>181.44186033</v>
      </c>
      <c r="P1291" s="2">
        <f t="shared" si="20"/>
        <v>43450</v>
      </c>
    </row>
    <row r="1292" spans="1:16" x14ac:dyDescent="0.35">
      <c r="A1292">
        <v>227</v>
      </c>
      <c r="B1292" s="1">
        <v>43448</v>
      </c>
      <c r="C1292">
        <v>290</v>
      </c>
      <c r="D1292">
        <v>0.75245477999999999</v>
      </c>
      <c r="E1292">
        <v>3.7726098E-2</v>
      </c>
      <c r="F1292">
        <v>0.145736434</v>
      </c>
      <c r="G1292">
        <v>6.6809377999999997</v>
      </c>
      <c r="H1292">
        <v>417.7682297613315</v>
      </c>
      <c r="I1292">
        <v>7</v>
      </c>
      <c r="J1292">
        <v>1245</v>
      </c>
      <c r="K1292">
        <v>6179</v>
      </c>
      <c r="L1292">
        <v>0.2014889140637644</v>
      </c>
      <c r="M1292">
        <v>936.80620109999995</v>
      </c>
      <c r="N1292">
        <v>46.968992010000001</v>
      </c>
      <c r="O1292">
        <v>181.44186033</v>
      </c>
      <c r="P1292" s="2">
        <f t="shared" si="20"/>
        <v>43451</v>
      </c>
    </row>
    <row r="1293" spans="1:16" x14ac:dyDescent="0.35">
      <c r="A1293">
        <v>227</v>
      </c>
      <c r="B1293" s="1">
        <v>43448</v>
      </c>
      <c r="C1293">
        <v>290</v>
      </c>
      <c r="D1293">
        <v>0.75245477999999999</v>
      </c>
      <c r="E1293">
        <v>3.7726098E-2</v>
      </c>
      <c r="F1293">
        <v>0.145736434</v>
      </c>
      <c r="G1293">
        <v>6.6809377999999997</v>
      </c>
      <c r="H1293">
        <v>417.7682297613315</v>
      </c>
      <c r="I1293">
        <v>7</v>
      </c>
      <c r="J1293">
        <v>1245</v>
      </c>
      <c r="K1293">
        <v>6179</v>
      </c>
      <c r="L1293">
        <v>0.2014889140637644</v>
      </c>
      <c r="M1293">
        <v>936.80620109999995</v>
      </c>
      <c r="N1293">
        <v>46.968992010000001</v>
      </c>
      <c r="O1293">
        <v>181.44186033</v>
      </c>
      <c r="P1293" s="2">
        <f t="shared" si="20"/>
        <v>43452</v>
      </c>
    </row>
    <row r="1294" spans="1:16" x14ac:dyDescent="0.35">
      <c r="A1294">
        <v>227</v>
      </c>
      <c r="B1294" s="1">
        <v>43448</v>
      </c>
      <c r="C1294">
        <v>290</v>
      </c>
      <c r="D1294">
        <v>0.75245477999999999</v>
      </c>
      <c r="E1294">
        <v>3.7726098E-2</v>
      </c>
      <c r="F1294">
        <v>0.145736434</v>
      </c>
      <c r="G1294">
        <v>6.6809377999999997</v>
      </c>
      <c r="H1294">
        <v>417.7682297613315</v>
      </c>
      <c r="I1294">
        <v>7</v>
      </c>
      <c r="J1294">
        <v>1245</v>
      </c>
      <c r="K1294">
        <v>6179</v>
      </c>
      <c r="L1294">
        <v>0.2014889140637644</v>
      </c>
      <c r="M1294">
        <v>936.80620109999995</v>
      </c>
      <c r="N1294">
        <v>46.968992010000001</v>
      </c>
      <c r="O1294">
        <v>181.44186033</v>
      </c>
      <c r="P1294" s="2">
        <f t="shared" si="20"/>
        <v>43453</v>
      </c>
    </row>
    <row r="1295" spans="1:16" x14ac:dyDescent="0.35">
      <c r="A1295">
        <v>227</v>
      </c>
      <c r="B1295" s="1">
        <v>43448</v>
      </c>
      <c r="C1295">
        <v>290</v>
      </c>
      <c r="D1295">
        <v>0.75245477999999999</v>
      </c>
      <c r="E1295">
        <v>3.7726098E-2</v>
      </c>
      <c r="F1295">
        <v>0.145736434</v>
      </c>
      <c r="G1295">
        <v>6.6809377999999997</v>
      </c>
      <c r="H1295">
        <v>417.7682297613315</v>
      </c>
      <c r="I1295">
        <v>7</v>
      </c>
      <c r="J1295">
        <v>1245</v>
      </c>
      <c r="K1295">
        <v>6179</v>
      </c>
      <c r="L1295">
        <v>0.2014889140637644</v>
      </c>
      <c r="M1295">
        <v>936.80620109999995</v>
      </c>
      <c r="N1295">
        <v>46.968992010000001</v>
      </c>
      <c r="O1295">
        <v>181.44186033</v>
      </c>
      <c r="P1295" s="2">
        <f t="shared" si="20"/>
        <v>43454</v>
      </c>
    </row>
    <row r="1296" spans="1:16" x14ac:dyDescent="0.35">
      <c r="A1296">
        <v>228</v>
      </c>
      <c r="B1296" s="1">
        <v>43449</v>
      </c>
      <c r="C1296">
        <v>403</v>
      </c>
      <c r="D1296">
        <v>0.65607313899999997</v>
      </c>
      <c r="E1296">
        <v>5.7030909999999997E-2</v>
      </c>
      <c r="F1296">
        <v>0.126686983</v>
      </c>
      <c r="G1296">
        <v>6.811550200000001</v>
      </c>
      <c r="H1296">
        <v>549.6066132081429</v>
      </c>
      <c r="I1296">
        <v>7</v>
      </c>
      <c r="J1296">
        <v>1372</v>
      </c>
      <c r="K1296">
        <v>6179</v>
      </c>
      <c r="L1296">
        <v>0.22204240168312031</v>
      </c>
      <c r="M1296">
        <v>900.132346708</v>
      </c>
      <c r="N1296">
        <v>78.246408520000003</v>
      </c>
      <c r="O1296">
        <v>173.81454067600001</v>
      </c>
      <c r="P1296" s="2">
        <f t="shared" si="20"/>
        <v>43449</v>
      </c>
    </row>
    <row r="1297" spans="1:16" x14ac:dyDescent="0.35">
      <c r="A1297">
        <v>228</v>
      </c>
      <c r="B1297" s="1">
        <v>43449</v>
      </c>
      <c r="C1297">
        <v>403</v>
      </c>
      <c r="D1297">
        <v>0.65607313899999997</v>
      </c>
      <c r="E1297">
        <v>5.7030909999999997E-2</v>
      </c>
      <c r="F1297">
        <v>0.126686983</v>
      </c>
      <c r="G1297">
        <v>6.811550200000001</v>
      </c>
      <c r="H1297">
        <v>549.6066132081429</v>
      </c>
      <c r="I1297">
        <v>7</v>
      </c>
      <c r="J1297">
        <v>1372</v>
      </c>
      <c r="K1297">
        <v>6179</v>
      </c>
      <c r="L1297">
        <v>0.22204240168312031</v>
      </c>
      <c r="M1297">
        <v>900.132346708</v>
      </c>
      <c r="N1297">
        <v>78.246408520000003</v>
      </c>
      <c r="O1297">
        <v>173.81454067600001</v>
      </c>
      <c r="P1297" s="2">
        <f t="shared" si="20"/>
        <v>43450</v>
      </c>
    </row>
    <row r="1298" spans="1:16" x14ac:dyDescent="0.35">
      <c r="A1298">
        <v>228</v>
      </c>
      <c r="B1298" s="1">
        <v>43449</v>
      </c>
      <c r="C1298">
        <v>403</v>
      </c>
      <c r="D1298">
        <v>0.65607313899999997</v>
      </c>
      <c r="E1298">
        <v>5.7030909999999997E-2</v>
      </c>
      <c r="F1298">
        <v>0.126686983</v>
      </c>
      <c r="G1298">
        <v>6.811550200000001</v>
      </c>
      <c r="H1298">
        <v>549.6066132081429</v>
      </c>
      <c r="I1298">
        <v>7</v>
      </c>
      <c r="J1298">
        <v>1372</v>
      </c>
      <c r="K1298">
        <v>6179</v>
      </c>
      <c r="L1298">
        <v>0.22204240168312031</v>
      </c>
      <c r="M1298">
        <v>900.132346708</v>
      </c>
      <c r="N1298">
        <v>78.246408520000003</v>
      </c>
      <c r="O1298">
        <v>173.81454067600001</v>
      </c>
      <c r="P1298" s="2">
        <f t="shared" si="20"/>
        <v>43451</v>
      </c>
    </row>
    <row r="1299" spans="1:16" x14ac:dyDescent="0.35">
      <c r="A1299">
        <v>228</v>
      </c>
      <c r="B1299" s="1">
        <v>43449</v>
      </c>
      <c r="C1299">
        <v>403</v>
      </c>
      <c r="D1299">
        <v>0.65607313899999997</v>
      </c>
      <c r="E1299">
        <v>5.7030909999999997E-2</v>
      </c>
      <c r="F1299">
        <v>0.126686983</v>
      </c>
      <c r="G1299">
        <v>6.811550200000001</v>
      </c>
      <c r="H1299">
        <v>549.6066132081429</v>
      </c>
      <c r="I1299">
        <v>7</v>
      </c>
      <c r="J1299">
        <v>1372</v>
      </c>
      <c r="K1299">
        <v>6179</v>
      </c>
      <c r="L1299">
        <v>0.22204240168312031</v>
      </c>
      <c r="M1299">
        <v>900.132346708</v>
      </c>
      <c r="N1299">
        <v>78.246408520000003</v>
      </c>
      <c r="O1299">
        <v>173.81454067600001</v>
      </c>
      <c r="P1299" s="2">
        <f t="shared" si="20"/>
        <v>43452</v>
      </c>
    </row>
    <row r="1300" spans="1:16" x14ac:dyDescent="0.35">
      <c r="A1300">
        <v>228</v>
      </c>
      <c r="B1300" s="1">
        <v>43449</v>
      </c>
      <c r="C1300">
        <v>403</v>
      </c>
      <c r="D1300">
        <v>0.65607313899999997</v>
      </c>
      <c r="E1300">
        <v>5.7030909999999997E-2</v>
      </c>
      <c r="F1300">
        <v>0.126686983</v>
      </c>
      <c r="G1300">
        <v>6.811550200000001</v>
      </c>
      <c r="H1300">
        <v>549.6066132081429</v>
      </c>
      <c r="I1300">
        <v>7</v>
      </c>
      <c r="J1300">
        <v>1372</v>
      </c>
      <c r="K1300">
        <v>6179</v>
      </c>
      <c r="L1300">
        <v>0.22204240168312031</v>
      </c>
      <c r="M1300">
        <v>900.132346708</v>
      </c>
      <c r="N1300">
        <v>78.246408520000003</v>
      </c>
      <c r="O1300">
        <v>173.81454067600001</v>
      </c>
      <c r="P1300" s="2">
        <f t="shared" si="20"/>
        <v>43453</v>
      </c>
    </row>
    <row r="1301" spans="1:16" x14ac:dyDescent="0.35">
      <c r="A1301">
        <v>228</v>
      </c>
      <c r="B1301" s="1">
        <v>43449</v>
      </c>
      <c r="C1301">
        <v>403</v>
      </c>
      <c r="D1301">
        <v>0.65607313899999997</v>
      </c>
      <c r="E1301">
        <v>5.7030909999999997E-2</v>
      </c>
      <c r="F1301">
        <v>0.126686983</v>
      </c>
      <c r="G1301">
        <v>6.811550200000001</v>
      </c>
      <c r="H1301">
        <v>549.6066132081429</v>
      </c>
      <c r="I1301">
        <v>7</v>
      </c>
      <c r="J1301">
        <v>1372</v>
      </c>
      <c r="K1301">
        <v>6179</v>
      </c>
      <c r="L1301">
        <v>0.22204240168312031</v>
      </c>
      <c r="M1301">
        <v>900.132346708</v>
      </c>
      <c r="N1301">
        <v>78.246408520000003</v>
      </c>
      <c r="O1301">
        <v>173.81454067600001</v>
      </c>
      <c r="P1301" s="2">
        <f t="shared" si="20"/>
        <v>43454</v>
      </c>
    </row>
    <row r="1302" spans="1:16" x14ac:dyDescent="0.35">
      <c r="A1302">
        <v>228</v>
      </c>
      <c r="B1302" s="1">
        <v>43449</v>
      </c>
      <c r="C1302">
        <v>403</v>
      </c>
      <c r="D1302">
        <v>0.65607313899999997</v>
      </c>
      <c r="E1302">
        <v>5.7030909999999997E-2</v>
      </c>
      <c r="F1302">
        <v>0.126686983</v>
      </c>
      <c r="G1302">
        <v>6.811550200000001</v>
      </c>
      <c r="H1302">
        <v>549.6066132081429</v>
      </c>
      <c r="I1302">
        <v>7</v>
      </c>
      <c r="J1302">
        <v>1372</v>
      </c>
      <c r="K1302">
        <v>6179</v>
      </c>
      <c r="L1302">
        <v>0.22204240168312031</v>
      </c>
      <c r="M1302">
        <v>900.132346708</v>
      </c>
      <c r="N1302">
        <v>78.246408520000003</v>
      </c>
      <c r="O1302">
        <v>173.81454067600001</v>
      </c>
      <c r="P1302" s="2">
        <f t="shared" si="20"/>
        <v>43455</v>
      </c>
    </row>
    <row r="1303" spans="1:16" x14ac:dyDescent="0.35">
      <c r="A1303">
        <v>229</v>
      </c>
      <c r="B1303" s="1">
        <v>43450</v>
      </c>
      <c r="C1303">
        <v>394</v>
      </c>
      <c r="D1303">
        <v>0.72300469499999998</v>
      </c>
      <c r="E1303">
        <v>4.4600939000000013E-2</v>
      </c>
      <c r="F1303">
        <v>0.119131455</v>
      </c>
      <c r="G1303">
        <v>6.6442363999999996</v>
      </c>
      <c r="H1303">
        <v>571.31890454070037</v>
      </c>
      <c r="I1303">
        <v>7</v>
      </c>
      <c r="J1303">
        <v>1657</v>
      </c>
      <c r="K1303">
        <v>6179</v>
      </c>
      <c r="L1303">
        <v>0.26816636996277721</v>
      </c>
      <c r="M1303">
        <v>1198.0187796150001</v>
      </c>
      <c r="N1303">
        <v>73.903755923000006</v>
      </c>
      <c r="O1303">
        <v>197.40082093500001</v>
      </c>
      <c r="P1303" s="2">
        <f t="shared" si="20"/>
        <v>43450</v>
      </c>
    </row>
    <row r="1304" spans="1:16" x14ac:dyDescent="0.35">
      <c r="A1304">
        <v>229</v>
      </c>
      <c r="B1304" s="1">
        <v>43450</v>
      </c>
      <c r="C1304">
        <v>394</v>
      </c>
      <c r="D1304">
        <v>0.72300469499999998</v>
      </c>
      <c r="E1304">
        <v>4.4600939000000013E-2</v>
      </c>
      <c r="F1304">
        <v>0.119131455</v>
      </c>
      <c r="G1304">
        <v>6.6442363999999996</v>
      </c>
      <c r="H1304">
        <v>571.31890454070037</v>
      </c>
      <c r="I1304">
        <v>7</v>
      </c>
      <c r="J1304">
        <v>1657</v>
      </c>
      <c r="K1304">
        <v>6179</v>
      </c>
      <c r="L1304">
        <v>0.26816636996277721</v>
      </c>
      <c r="M1304">
        <v>1198.0187796150001</v>
      </c>
      <c r="N1304">
        <v>73.903755923000006</v>
      </c>
      <c r="O1304">
        <v>197.40082093500001</v>
      </c>
      <c r="P1304" s="2">
        <f t="shared" si="20"/>
        <v>43451</v>
      </c>
    </row>
    <row r="1305" spans="1:16" x14ac:dyDescent="0.35">
      <c r="A1305">
        <v>229</v>
      </c>
      <c r="B1305" s="1">
        <v>43450</v>
      </c>
      <c r="C1305">
        <v>394</v>
      </c>
      <c r="D1305">
        <v>0.72300469499999998</v>
      </c>
      <c r="E1305">
        <v>4.4600939000000013E-2</v>
      </c>
      <c r="F1305">
        <v>0.119131455</v>
      </c>
      <c r="G1305">
        <v>6.6442363999999996</v>
      </c>
      <c r="H1305">
        <v>571.31890454070037</v>
      </c>
      <c r="I1305">
        <v>7</v>
      </c>
      <c r="J1305">
        <v>1657</v>
      </c>
      <c r="K1305">
        <v>6179</v>
      </c>
      <c r="L1305">
        <v>0.26816636996277721</v>
      </c>
      <c r="M1305">
        <v>1198.0187796150001</v>
      </c>
      <c r="N1305">
        <v>73.903755923000006</v>
      </c>
      <c r="O1305">
        <v>197.40082093500001</v>
      </c>
      <c r="P1305" s="2">
        <f t="shared" si="20"/>
        <v>43452</v>
      </c>
    </row>
    <row r="1306" spans="1:16" x14ac:dyDescent="0.35">
      <c r="A1306">
        <v>229</v>
      </c>
      <c r="B1306" s="1">
        <v>43450</v>
      </c>
      <c r="C1306">
        <v>394</v>
      </c>
      <c r="D1306">
        <v>0.72300469499999998</v>
      </c>
      <c r="E1306">
        <v>4.4600939000000013E-2</v>
      </c>
      <c r="F1306">
        <v>0.119131455</v>
      </c>
      <c r="G1306">
        <v>6.6442363999999996</v>
      </c>
      <c r="H1306">
        <v>571.31890454070037</v>
      </c>
      <c r="I1306">
        <v>7</v>
      </c>
      <c r="J1306">
        <v>1657</v>
      </c>
      <c r="K1306">
        <v>6179</v>
      </c>
      <c r="L1306">
        <v>0.26816636996277721</v>
      </c>
      <c r="M1306">
        <v>1198.0187796150001</v>
      </c>
      <c r="N1306">
        <v>73.903755923000006</v>
      </c>
      <c r="O1306">
        <v>197.40082093500001</v>
      </c>
      <c r="P1306" s="2">
        <f t="shared" si="20"/>
        <v>43453</v>
      </c>
    </row>
    <row r="1307" spans="1:16" x14ac:dyDescent="0.35">
      <c r="A1307">
        <v>229</v>
      </c>
      <c r="B1307" s="1">
        <v>43450</v>
      </c>
      <c r="C1307">
        <v>394</v>
      </c>
      <c r="D1307">
        <v>0.72300469499999998</v>
      </c>
      <c r="E1307">
        <v>4.4600939000000013E-2</v>
      </c>
      <c r="F1307">
        <v>0.119131455</v>
      </c>
      <c r="G1307">
        <v>6.6442363999999996</v>
      </c>
      <c r="H1307">
        <v>571.31890454070037</v>
      </c>
      <c r="I1307">
        <v>7</v>
      </c>
      <c r="J1307">
        <v>1657</v>
      </c>
      <c r="K1307">
        <v>6179</v>
      </c>
      <c r="L1307">
        <v>0.26816636996277721</v>
      </c>
      <c r="M1307">
        <v>1198.0187796150001</v>
      </c>
      <c r="N1307">
        <v>73.903755923000006</v>
      </c>
      <c r="O1307">
        <v>197.40082093500001</v>
      </c>
      <c r="P1307" s="2">
        <f t="shared" si="20"/>
        <v>43454</v>
      </c>
    </row>
    <row r="1308" spans="1:16" x14ac:dyDescent="0.35">
      <c r="A1308">
        <v>229</v>
      </c>
      <c r="B1308" s="1">
        <v>43450</v>
      </c>
      <c r="C1308">
        <v>394</v>
      </c>
      <c r="D1308">
        <v>0.72300469499999998</v>
      </c>
      <c r="E1308">
        <v>4.4600939000000013E-2</v>
      </c>
      <c r="F1308">
        <v>0.119131455</v>
      </c>
      <c r="G1308">
        <v>6.6442363999999996</v>
      </c>
      <c r="H1308">
        <v>571.31890454070037</v>
      </c>
      <c r="I1308">
        <v>7</v>
      </c>
      <c r="J1308">
        <v>1657</v>
      </c>
      <c r="K1308">
        <v>6179</v>
      </c>
      <c r="L1308">
        <v>0.26816636996277721</v>
      </c>
      <c r="M1308">
        <v>1198.0187796150001</v>
      </c>
      <c r="N1308">
        <v>73.903755923000006</v>
      </c>
      <c r="O1308">
        <v>197.40082093500001</v>
      </c>
      <c r="P1308" s="2">
        <f t="shared" si="20"/>
        <v>43455</v>
      </c>
    </row>
    <row r="1309" spans="1:16" x14ac:dyDescent="0.35">
      <c r="A1309">
        <v>229</v>
      </c>
      <c r="B1309" s="1">
        <v>43450</v>
      </c>
      <c r="C1309">
        <v>394</v>
      </c>
      <c r="D1309">
        <v>0.72300469499999998</v>
      </c>
      <c r="E1309">
        <v>4.4600939000000013E-2</v>
      </c>
      <c r="F1309">
        <v>0.119131455</v>
      </c>
      <c r="G1309">
        <v>6.6442363999999996</v>
      </c>
      <c r="H1309">
        <v>571.31890454070037</v>
      </c>
      <c r="I1309">
        <v>7</v>
      </c>
      <c r="J1309">
        <v>1657</v>
      </c>
      <c r="K1309">
        <v>6179</v>
      </c>
      <c r="L1309">
        <v>0.26816636996277721</v>
      </c>
      <c r="M1309">
        <v>1198.0187796150001</v>
      </c>
      <c r="N1309">
        <v>73.903755923000006</v>
      </c>
      <c r="O1309">
        <v>197.40082093500001</v>
      </c>
      <c r="P1309" s="2">
        <f t="shared" si="20"/>
        <v>43456</v>
      </c>
    </row>
    <row r="1310" spans="1:16" x14ac:dyDescent="0.35">
      <c r="A1310">
        <v>230</v>
      </c>
      <c r="B1310" s="1">
        <v>43451</v>
      </c>
      <c r="C1310">
        <v>50</v>
      </c>
      <c r="D1310">
        <v>0.78701825599999997</v>
      </c>
      <c r="E1310">
        <v>3.6511156000000003E-2</v>
      </c>
      <c r="F1310">
        <v>9.7363083000000003E-2</v>
      </c>
      <c r="G1310">
        <v>6.542372900000001</v>
      </c>
      <c r="H1310">
        <v>77.70675542872344</v>
      </c>
      <c r="I1310">
        <v>7</v>
      </c>
      <c r="J1310">
        <v>1640</v>
      </c>
      <c r="K1310">
        <v>6179</v>
      </c>
      <c r="L1310">
        <v>0.26541511571451692</v>
      </c>
      <c r="M1310">
        <v>1290.7099398400001</v>
      </c>
      <c r="N1310">
        <v>59.878295840000007</v>
      </c>
      <c r="O1310">
        <v>159.67545612000001</v>
      </c>
      <c r="P1310" s="2">
        <f t="shared" si="20"/>
        <v>43451</v>
      </c>
    </row>
    <row r="1311" spans="1:16" x14ac:dyDescent="0.35">
      <c r="A1311">
        <v>230</v>
      </c>
      <c r="B1311" s="1">
        <v>43451</v>
      </c>
      <c r="C1311">
        <v>50</v>
      </c>
      <c r="D1311">
        <v>0.78701825599999997</v>
      </c>
      <c r="E1311">
        <v>3.6511156000000003E-2</v>
      </c>
      <c r="F1311">
        <v>9.7363083000000003E-2</v>
      </c>
      <c r="G1311">
        <v>6.542372900000001</v>
      </c>
      <c r="H1311">
        <v>77.70675542872344</v>
      </c>
      <c r="I1311">
        <v>7</v>
      </c>
      <c r="J1311">
        <v>1640</v>
      </c>
      <c r="K1311">
        <v>6179</v>
      </c>
      <c r="L1311">
        <v>0.26541511571451692</v>
      </c>
      <c r="M1311">
        <v>1290.7099398400001</v>
      </c>
      <c r="N1311">
        <v>59.878295840000007</v>
      </c>
      <c r="O1311">
        <v>159.67545612000001</v>
      </c>
      <c r="P1311" s="2">
        <f t="shared" si="20"/>
        <v>43452</v>
      </c>
    </row>
    <row r="1312" spans="1:16" x14ac:dyDescent="0.35">
      <c r="A1312">
        <v>230</v>
      </c>
      <c r="B1312" s="1">
        <v>43451</v>
      </c>
      <c r="C1312">
        <v>50</v>
      </c>
      <c r="D1312">
        <v>0.78701825599999997</v>
      </c>
      <c r="E1312">
        <v>3.6511156000000003E-2</v>
      </c>
      <c r="F1312">
        <v>9.7363083000000003E-2</v>
      </c>
      <c r="G1312">
        <v>6.542372900000001</v>
      </c>
      <c r="H1312">
        <v>77.70675542872344</v>
      </c>
      <c r="I1312">
        <v>7</v>
      </c>
      <c r="J1312">
        <v>1640</v>
      </c>
      <c r="K1312">
        <v>6179</v>
      </c>
      <c r="L1312">
        <v>0.26541511571451692</v>
      </c>
      <c r="M1312">
        <v>1290.7099398400001</v>
      </c>
      <c r="N1312">
        <v>59.878295840000007</v>
      </c>
      <c r="O1312">
        <v>159.67545612000001</v>
      </c>
      <c r="P1312" s="2">
        <f t="shared" si="20"/>
        <v>43453</v>
      </c>
    </row>
    <row r="1313" spans="1:16" x14ac:dyDescent="0.35">
      <c r="A1313">
        <v>230</v>
      </c>
      <c r="B1313" s="1">
        <v>43451</v>
      </c>
      <c r="C1313">
        <v>50</v>
      </c>
      <c r="D1313">
        <v>0.78701825599999997</v>
      </c>
      <c r="E1313">
        <v>3.6511156000000003E-2</v>
      </c>
      <c r="F1313">
        <v>9.7363083000000003E-2</v>
      </c>
      <c r="G1313">
        <v>6.542372900000001</v>
      </c>
      <c r="H1313">
        <v>77.70675542872344</v>
      </c>
      <c r="I1313">
        <v>7</v>
      </c>
      <c r="J1313">
        <v>1640</v>
      </c>
      <c r="K1313">
        <v>6179</v>
      </c>
      <c r="L1313">
        <v>0.26541511571451692</v>
      </c>
      <c r="M1313">
        <v>1290.7099398400001</v>
      </c>
      <c r="N1313">
        <v>59.878295840000007</v>
      </c>
      <c r="O1313">
        <v>159.67545612000001</v>
      </c>
      <c r="P1313" s="2">
        <f t="shared" si="20"/>
        <v>43454</v>
      </c>
    </row>
    <row r="1314" spans="1:16" x14ac:dyDescent="0.35">
      <c r="A1314">
        <v>230</v>
      </c>
      <c r="B1314" s="1">
        <v>43451</v>
      </c>
      <c r="C1314">
        <v>50</v>
      </c>
      <c r="D1314">
        <v>0.78701825599999997</v>
      </c>
      <c r="E1314">
        <v>3.6511156000000003E-2</v>
      </c>
      <c r="F1314">
        <v>9.7363083000000003E-2</v>
      </c>
      <c r="G1314">
        <v>6.542372900000001</v>
      </c>
      <c r="H1314">
        <v>77.70675542872344</v>
      </c>
      <c r="I1314">
        <v>7</v>
      </c>
      <c r="J1314">
        <v>1640</v>
      </c>
      <c r="K1314">
        <v>6179</v>
      </c>
      <c r="L1314">
        <v>0.26541511571451692</v>
      </c>
      <c r="M1314">
        <v>1290.7099398400001</v>
      </c>
      <c r="N1314">
        <v>59.878295840000007</v>
      </c>
      <c r="O1314">
        <v>159.67545612000001</v>
      </c>
      <c r="P1314" s="2">
        <f t="shared" si="20"/>
        <v>43455</v>
      </c>
    </row>
    <row r="1315" spans="1:16" x14ac:dyDescent="0.35">
      <c r="A1315">
        <v>230</v>
      </c>
      <c r="B1315" s="1">
        <v>43451</v>
      </c>
      <c r="C1315">
        <v>50</v>
      </c>
      <c r="D1315">
        <v>0.78701825599999997</v>
      </c>
      <c r="E1315">
        <v>3.6511156000000003E-2</v>
      </c>
      <c r="F1315">
        <v>9.7363083000000003E-2</v>
      </c>
      <c r="G1315">
        <v>6.542372900000001</v>
      </c>
      <c r="H1315">
        <v>77.70675542872344</v>
      </c>
      <c r="I1315">
        <v>7</v>
      </c>
      <c r="J1315">
        <v>1640</v>
      </c>
      <c r="K1315">
        <v>6179</v>
      </c>
      <c r="L1315">
        <v>0.26541511571451692</v>
      </c>
      <c r="M1315">
        <v>1290.7099398400001</v>
      </c>
      <c r="N1315">
        <v>59.878295840000007</v>
      </c>
      <c r="O1315">
        <v>159.67545612000001</v>
      </c>
      <c r="P1315" s="2">
        <f t="shared" si="20"/>
        <v>43456</v>
      </c>
    </row>
    <row r="1316" spans="1:16" x14ac:dyDescent="0.35">
      <c r="A1316">
        <v>230</v>
      </c>
      <c r="B1316" s="1">
        <v>43451</v>
      </c>
      <c r="C1316">
        <v>50</v>
      </c>
      <c r="D1316">
        <v>0.78701825599999997</v>
      </c>
      <c r="E1316">
        <v>3.6511156000000003E-2</v>
      </c>
      <c r="F1316">
        <v>9.7363083000000003E-2</v>
      </c>
      <c r="G1316">
        <v>6.542372900000001</v>
      </c>
      <c r="H1316">
        <v>77.70675542872344</v>
      </c>
      <c r="I1316">
        <v>7</v>
      </c>
      <c r="J1316">
        <v>1640</v>
      </c>
      <c r="K1316">
        <v>6179</v>
      </c>
      <c r="L1316">
        <v>0.26541511571451692</v>
      </c>
      <c r="M1316">
        <v>1290.7099398400001</v>
      </c>
      <c r="N1316">
        <v>59.878295840000007</v>
      </c>
      <c r="O1316">
        <v>159.67545612000001</v>
      </c>
      <c r="P1316" s="2">
        <f t="shared" si="20"/>
        <v>43457</v>
      </c>
    </row>
    <row r="1317" spans="1:16" x14ac:dyDescent="0.35">
      <c r="A1317">
        <v>231</v>
      </c>
      <c r="B1317" s="1">
        <v>43452</v>
      </c>
      <c r="C1317">
        <v>12</v>
      </c>
      <c r="D1317">
        <v>0.91379310299999994</v>
      </c>
      <c r="E1317">
        <v>5.1724138000000003E-2</v>
      </c>
      <c r="F1317">
        <v>0.25</v>
      </c>
      <c r="G1317">
        <v>5.7908496999999999</v>
      </c>
      <c r="H1317">
        <v>16.333234239932821</v>
      </c>
      <c r="I1317">
        <v>6</v>
      </c>
      <c r="J1317">
        <v>1633</v>
      </c>
      <c r="K1317">
        <v>6179</v>
      </c>
      <c r="L1317">
        <v>0.26428224631817449</v>
      </c>
      <c r="M1317">
        <v>1492.2241371990001</v>
      </c>
      <c r="N1317">
        <v>84.465517353999999</v>
      </c>
      <c r="O1317">
        <v>408.25</v>
      </c>
      <c r="P1317" s="2">
        <f t="shared" si="20"/>
        <v>43452</v>
      </c>
    </row>
    <row r="1318" spans="1:16" x14ac:dyDescent="0.35">
      <c r="A1318">
        <v>231</v>
      </c>
      <c r="B1318" s="1">
        <v>43452</v>
      </c>
      <c r="C1318">
        <v>12</v>
      </c>
      <c r="D1318">
        <v>0.91379310299999994</v>
      </c>
      <c r="E1318">
        <v>5.1724138000000003E-2</v>
      </c>
      <c r="F1318">
        <v>0.25</v>
      </c>
      <c r="G1318">
        <v>5.7908496999999999</v>
      </c>
      <c r="H1318">
        <v>16.333234239932821</v>
      </c>
      <c r="I1318">
        <v>6</v>
      </c>
      <c r="J1318">
        <v>1633</v>
      </c>
      <c r="K1318">
        <v>6179</v>
      </c>
      <c r="L1318">
        <v>0.26428224631817449</v>
      </c>
      <c r="M1318">
        <v>1492.2241371990001</v>
      </c>
      <c r="N1318">
        <v>84.465517353999999</v>
      </c>
      <c r="O1318">
        <v>408.25</v>
      </c>
      <c r="P1318" s="2">
        <f t="shared" si="20"/>
        <v>43453</v>
      </c>
    </row>
    <row r="1319" spans="1:16" x14ac:dyDescent="0.35">
      <c r="A1319">
        <v>231</v>
      </c>
      <c r="B1319" s="1">
        <v>43452</v>
      </c>
      <c r="C1319">
        <v>12</v>
      </c>
      <c r="D1319">
        <v>0.91379310299999994</v>
      </c>
      <c r="E1319">
        <v>5.1724138000000003E-2</v>
      </c>
      <c r="F1319">
        <v>0.25</v>
      </c>
      <c r="G1319">
        <v>5.7908496999999999</v>
      </c>
      <c r="H1319">
        <v>16.333234239932821</v>
      </c>
      <c r="I1319">
        <v>6</v>
      </c>
      <c r="J1319">
        <v>1633</v>
      </c>
      <c r="K1319">
        <v>6179</v>
      </c>
      <c r="L1319">
        <v>0.26428224631817449</v>
      </c>
      <c r="M1319">
        <v>1492.2241371990001</v>
      </c>
      <c r="N1319">
        <v>84.465517353999999</v>
      </c>
      <c r="O1319">
        <v>408.25</v>
      </c>
      <c r="P1319" s="2">
        <f t="shared" si="20"/>
        <v>43454</v>
      </c>
    </row>
    <row r="1320" spans="1:16" x14ac:dyDescent="0.35">
      <c r="A1320">
        <v>231</v>
      </c>
      <c r="B1320" s="1">
        <v>43452</v>
      </c>
      <c r="C1320">
        <v>12</v>
      </c>
      <c r="D1320">
        <v>0.91379310299999994</v>
      </c>
      <c r="E1320">
        <v>5.1724138000000003E-2</v>
      </c>
      <c r="F1320">
        <v>0.25</v>
      </c>
      <c r="G1320">
        <v>5.7908496999999999</v>
      </c>
      <c r="H1320">
        <v>16.333234239932821</v>
      </c>
      <c r="I1320">
        <v>6</v>
      </c>
      <c r="J1320">
        <v>1633</v>
      </c>
      <c r="K1320">
        <v>6179</v>
      </c>
      <c r="L1320">
        <v>0.26428224631817449</v>
      </c>
      <c r="M1320">
        <v>1492.2241371990001</v>
      </c>
      <c r="N1320">
        <v>84.465517353999999</v>
      </c>
      <c r="O1320">
        <v>408.25</v>
      </c>
      <c r="P1320" s="2">
        <f t="shared" si="20"/>
        <v>43455</v>
      </c>
    </row>
    <row r="1321" spans="1:16" x14ac:dyDescent="0.35">
      <c r="A1321">
        <v>231</v>
      </c>
      <c r="B1321" s="1">
        <v>43452</v>
      </c>
      <c r="C1321">
        <v>12</v>
      </c>
      <c r="D1321">
        <v>0.91379310299999994</v>
      </c>
      <c r="E1321">
        <v>5.1724138000000003E-2</v>
      </c>
      <c r="F1321">
        <v>0.25</v>
      </c>
      <c r="G1321">
        <v>5.7908496999999999</v>
      </c>
      <c r="H1321">
        <v>16.333234239932821</v>
      </c>
      <c r="I1321">
        <v>6</v>
      </c>
      <c r="J1321">
        <v>1633</v>
      </c>
      <c r="K1321">
        <v>6179</v>
      </c>
      <c r="L1321">
        <v>0.26428224631817449</v>
      </c>
      <c r="M1321">
        <v>1492.2241371990001</v>
      </c>
      <c r="N1321">
        <v>84.465517353999999</v>
      </c>
      <c r="O1321">
        <v>408.25</v>
      </c>
      <c r="P1321" s="2">
        <f t="shared" si="20"/>
        <v>43456</v>
      </c>
    </row>
    <row r="1322" spans="1:16" x14ac:dyDescent="0.35">
      <c r="A1322">
        <v>231</v>
      </c>
      <c r="B1322" s="1">
        <v>43452</v>
      </c>
      <c r="C1322">
        <v>12</v>
      </c>
      <c r="D1322">
        <v>0.91379310299999994</v>
      </c>
      <c r="E1322">
        <v>5.1724138000000003E-2</v>
      </c>
      <c r="F1322">
        <v>0.25</v>
      </c>
      <c r="G1322">
        <v>5.7908496999999999</v>
      </c>
      <c r="H1322">
        <v>16.333234239932821</v>
      </c>
      <c r="I1322">
        <v>6</v>
      </c>
      <c r="J1322">
        <v>1633</v>
      </c>
      <c r="K1322">
        <v>6179</v>
      </c>
      <c r="L1322">
        <v>0.26428224631817449</v>
      </c>
      <c r="M1322">
        <v>1492.2241371990001</v>
      </c>
      <c r="N1322">
        <v>84.465517353999999</v>
      </c>
      <c r="O1322">
        <v>408.25</v>
      </c>
      <c r="P1322" s="2">
        <f t="shared" si="20"/>
        <v>43457</v>
      </c>
    </row>
    <row r="1323" spans="1:16" x14ac:dyDescent="0.35">
      <c r="A1323">
        <v>232</v>
      </c>
      <c r="B1323" s="1">
        <v>43453</v>
      </c>
      <c r="C1323">
        <v>11</v>
      </c>
      <c r="D1323">
        <v>0.95652173900000004</v>
      </c>
      <c r="E1323">
        <v>4.3478260999999997E-2</v>
      </c>
      <c r="F1323">
        <v>3.2608696E-2</v>
      </c>
      <c r="G1323">
        <v>6.2461538000000001</v>
      </c>
      <c r="H1323">
        <v>19.914728352402829</v>
      </c>
      <c r="I1323">
        <v>6</v>
      </c>
      <c r="J1323">
        <v>1626</v>
      </c>
      <c r="K1323">
        <v>6179</v>
      </c>
      <c r="L1323">
        <v>0.26314937692183199</v>
      </c>
      <c r="M1323">
        <v>1555.3043476140001</v>
      </c>
      <c r="N1323">
        <v>70.695652385999992</v>
      </c>
      <c r="O1323">
        <v>53.021739695999997</v>
      </c>
      <c r="P1323" s="2">
        <f t="shared" si="20"/>
        <v>43453</v>
      </c>
    </row>
    <row r="1324" spans="1:16" x14ac:dyDescent="0.35">
      <c r="A1324">
        <v>232</v>
      </c>
      <c r="B1324" s="1">
        <v>43453</v>
      </c>
      <c r="C1324">
        <v>11</v>
      </c>
      <c r="D1324">
        <v>0.95652173900000004</v>
      </c>
      <c r="E1324">
        <v>4.3478260999999997E-2</v>
      </c>
      <c r="F1324">
        <v>3.2608696E-2</v>
      </c>
      <c r="G1324">
        <v>6.2461538000000001</v>
      </c>
      <c r="H1324">
        <v>19.914728352402829</v>
      </c>
      <c r="I1324">
        <v>6</v>
      </c>
      <c r="J1324">
        <v>1626</v>
      </c>
      <c r="K1324">
        <v>6179</v>
      </c>
      <c r="L1324">
        <v>0.26314937692183199</v>
      </c>
      <c r="M1324">
        <v>1555.3043476140001</v>
      </c>
      <c r="N1324">
        <v>70.695652385999992</v>
      </c>
      <c r="O1324">
        <v>53.021739695999997</v>
      </c>
      <c r="P1324" s="2">
        <f t="shared" si="20"/>
        <v>43454</v>
      </c>
    </row>
    <row r="1325" spans="1:16" x14ac:dyDescent="0.35">
      <c r="A1325">
        <v>232</v>
      </c>
      <c r="B1325" s="1">
        <v>43453</v>
      </c>
      <c r="C1325">
        <v>11</v>
      </c>
      <c r="D1325">
        <v>0.95652173900000004</v>
      </c>
      <c r="E1325">
        <v>4.3478260999999997E-2</v>
      </c>
      <c r="F1325">
        <v>3.2608696E-2</v>
      </c>
      <c r="G1325">
        <v>6.2461538000000001</v>
      </c>
      <c r="H1325">
        <v>19.914728352402829</v>
      </c>
      <c r="I1325">
        <v>6</v>
      </c>
      <c r="J1325">
        <v>1626</v>
      </c>
      <c r="K1325">
        <v>6179</v>
      </c>
      <c r="L1325">
        <v>0.26314937692183199</v>
      </c>
      <c r="M1325">
        <v>1555.3043476140001</v>
      </c>
      <c r="N1325">
        <v>70.695652385999992</v>
      </c>
      <c r="O1325">
        <v>53.021739695999997</v>
      </c>
      <c r="P1325" s="2">
        <f t="shared" si="20"/>
        <v>43455</v>
      </c>
    </row>
    <row r="1326" spans="1:16" x14ac:dyDescent="0.35">
      <c r="A1326">
        <v>232</v>
      </c>
      <c r="B1326" s="1">
        <v>43453</v>
      </c>
      <c r="C1326">
        <v>11</v>
      </c>
      <c r="D1326">
        <v>0.95652173900000004</v>
      </c>
      <c r="E1326">
        <v>4.3478260999999997E-2</v>
      </c>
      <c r="F1326">
        <v>3.2608696E-2</v>
      </c>
      <c r="G1326">
        <v>6.2461538000000001</v>
      </c>
      <c r="H1326">
        <v>19.914728352402829</v>
      </c>
      <c r="I1326">
        <v>6</v>
      </c>
      <c r="J1326">
        <v>1626</v>
      </c>
      <c r="K1326">
        <v>6179</v>
      </c>
      <c r="L1326">
        <v>0.26314937692183199</v>
      </c>
      <c r="M1326">
        <v>1555.3043476140001</v>
      </c>
      <c r="N1326">
        <v>70.695652385999992</v>
      </c>
      <c r="O1326">
        <v>53.021739695999997</v>
      </c>
      <c r="P1326" s="2">
        <f t="shared" si="20"/>
        <v>43456</v>
      </c>
    </row>
    <row r="1327" spans="1:16" x14ac:dyDescent="0.35">
      <c r="A1327">
        <v>232</v>
      </c>
      <c r="B1327" s="1">
        <v>43453</v>
      </c>
      <c r="C1327">
        <v>11</v>
      </c>
      <c r="D1327">
        <v>0.95652173900000004</v>
      </c>
      <c r="E1327">
        <v>4.3478260999999997E-2</v>
      </c>
      <c r="F1327">
        <v>3.2608696E-2</v>
      </c>
      <c r="G1327">
        <v>6.2461538000000001</v>
      </c>
      <c r="H1327">
        <v>19.914728352402829</v>
      </c>
      <c r="I1327">
        <v>6</v>
      </c>
      <c r="J1327">
        <v>1626</v>
      </c>
      <c r="K1327">
        <v>6179</v>
      </c>
      <c r="L1327">
        <v>0.26314937692183199</v>
      </c>
      <c r="M1327">
        <v>1555.3043476140001</v>
      </c>
      <c r="N1327">
        <v>70.695652385999992</v>
      </c>
      <c r="O1327">
        <v>53.021739695999997</v>
      </c>
      <c r="P1327" s="2">
        <f t="shared" si="20"/>
        <v>43457</v>
      </c>
    </row>
    <row r="1328" spans="1:16" x14ac:dyDescent="0.35">
      <c r="A1328">
        <v>232</v>
      </c>
      <c r="B1328" s="1">
        <v>43453</v>
      </c>
      <c r="C1328">
        <v>11</v>
      </c>
      <c r="D1328">
        <v>0.95652173900000004</v>
      </c>
      <c r="E1328">
        <v>4.3478260999999997E-2</v>
      </c>
      <c r="F1328">
        <v>3.2608696E-2</v>
      </c>
      <c r="G1328">
        <v>6.2461538000000001</v>
      </c>
      <c r="H1328">
        <v>19.914728352402829</v>
      </c>
      <c r="I1328">
        <v>6</v>
      </c>
      <c r="J1328">
        <v>1626</v>
      </c>
      <c r="K1328">
        <v>6179</v>
      </c>
      <c r="L1328">
        <v>0.26314937692183199</v>
      </c>
      <c r="M1328">
        <v>1555.3043476140001</v>
      </c>
      <c r="N1328">
        <v>70.695652385999992</v>
      </c>
      <c r="O1328">
        <v>53.021739695999997</v>
      </c>
      <c r="P1328" s="2">
        <f t="shared" si="20"/>
        <v>43458</v>
      </c>
    </row>
    <row r="1329" spans="1:16" x14ac:dyDescent="0.35">
      <c r="A1329">
        <v>233</v>
      </c>
      <c r="B1329" s="1">
        <v>43454</v>
      </c>
      <c r="C1329">
        <v>13</v>
      </c>
      <c r="D1329">
        <v>0.97584541099999988</v>
      </c>
      <c r="E1329">
        <v>0.17391304299999999</v>
      </c>
      <c r="F1329">
        <v>4.8309179000000001E-2</v>
      </c>
      <c r="G1329">
        <v>5.4578312999999996</v>
      </c>
      <c r="H1329">
        <v>20.193795816770589</v>
      </c>
      <c r="I1329">
        <v>5</v>
      </c>
      <c r="J1329">
        <v>1612</v>
      </c>
      <c r="K1329">
        <v>6179</v>
      </c>
      <c r="L1329">
        <v>0.26088363812914711</v>
      </c>
      <c r="M1329">
        <v>1573.062802532</v>
      </c>
      <c r="N1329">
        <v>280.34782531600001</v>
      </c>
      <c r="O1329">
        <v>77.874396548000007</v>
      </c>
      <c r="P1329" s="2">
        <f t="shared" si="20"/>
        <v>43454</v>
      </c>
    </row>
    <row r="1330" spans="1:16" x14ac:dyDescent="0.35">
      <c r="A1330">
        <v>233</v>
      </c>
      <c r="B1330" s="1">
        <v>43454</v>
      </c>
      <c r="C1330">
        <v>13</v>
      </c>
      <c r="D1330">
        <v>0.97584541099999988</v>
      </c>
      <c r="E1330">
        <v>0.17391304299999999</v>
      </c>
      <c r="F1330">
        <v>4.8309179000000001E-2</v>
      </c>
      <c r="G1330">
        <v>5.4578312999999996</v>
      </c>
      <c r="H1330">
        <v>20.193795816770589</v>
      </c>
      <c r="I1330">
        <v>5</v>
      </c>
      <c r="J1330">
        <v>1612</v>
      </c>
      <c r="K1330">
        <v>6179</v>
      </c>
      <c r="L1330">
        <v>0.26088363812914711</v>
      </c>
      <c r="M1330">
        <v>1573.062802532</v>
      </c>
      <c r="N1330">
        <v>280.34782531600001</v>
      </c>
      <c r="O1330">
        <v>77.874396548000007</v>
      </c>
      <c r="P1330" s="2">
        <f t="shared" si="20"/>
        <v>43455</v>
      </c>
    </row>
    <row r="1331" spans="1:16" x14ac:dyDescent="0.35">
      <c r="A1331">
        <v>233</v>
      </c>
      <c r="B1331" s="1">
        <v>43454</v>
      </c>
      <c r="C1331">
        <v>13</v>
      </c>
      <c r="D1331">
        <v>0.97584541099999988</v>
      </c>
      <c r="E1331">
        <v>0.17391304299999999</v>
      </c>
      <c r="F1331">
        <v>4.8309179000000001E-2</v>
      </c>
      <c r="G1331">
        <v>5.4578312999999996</v>
      </c>
      <c r="H1331">
        <v>20.193795816770589</v>
      </c>
      <c r="I1331">
        <v>5</v>
      </c>
      <c r="J1331">
        <v>1612</v>
      </c>
      <c r="K1331">
        <v>6179</v>
      </c>
      <c r="L1331">
        <v>0.26088363812914711</v>
      </c>
      <c r="M1331">
        <v>1573.062802532</v>
      </c>
      <c r="N1331">
        <v>280.34782531600001</v>
      </c>
      <c r="O1331">
        <v>77.874396548000007</v>
      </c>
      <c r="P1331" s="2">
        <f t="shared" si="20"/>
        <v>43456</v>
      </c>
    </row>
    <row r="1332" spans="1:16" x14ac:dyDescent="0.35">
      <c r="A1332">
        <v>233</v>
      </c>
      <c r="B1332" s="1">
        <v>43454</v>
      </c>
      <c r="C1332">
        <v>13</v>
      </c>
      <c r="D1332">
        <v>0.97584541099999988</v>
      </c>
      <c r="E1332">
        <v>0.17391304299999999</v>
      </c>
      <c r="F1332">
        <v>4.8309179000000001E-2</v>
      </c>
      <c r="G1332">
        <v>5.4578312999999996</v>
      </c>
      <c r="H1332">
        <v>20.193795816770589</v>
      </c>
      <c r="I1332">
        <v>5</v>
      </c>
      <c r="J1332">
        <v>1612</v>
      </c>
      <c r="K1332">
        <v>6179</v>
      </c>
      <c r="L1332">
        <v>0.26088363812914711</v>
      </c>
      <c r="M1332">
        <v>1573.062802532</v>
      </c>
      <c r="N1332">
        <v>280.34782531600001</v>
      </c>
      <c r="O1332">
        <v>77.874396548000007</v>
      </c>
      <c r="P1332" s="2">
        <f t="shared" si="20"/>
        <v>43457</v>
      </c>
    </row>
    <row r="1333" spans="1:16" x14ac:dyDescent="0.35">
      <c r="A1333">
        <v>233</v>
      </c>
      <c r="B1333" s="1">
        <v>43454</v>
      </c>
      <c r="C1333">
        <v>13</v>
      </c>
      <c r="D1333">
        <v>0.97584541099999988</v>
      </c>
      <c r="E1333">
        <v>0.17391304299999999</v>
      </c>
      <c r="F1333">
        <v>4.8309179000000001E-2</v>
      </c>
      <c r="G1333">
        <v>5.4578312999999996</v>
      </c>
      <c r="H1333">
        <v>20.193795816770589</v>
      </c>
      <c r="I1333">
        <v>5</v>
      </c>
      <c r="J1333">
        <v>1612</v>
      </c>
      <c r="K1333">
        <v>6179</v>
      </c>
      <c r="L1333">
        <v>0.26088363812914711</v>
      </c>
      <c r="M1333">
        <v>1573.062802532</v>
      </c>
      <c r="N1333">
        <v>280.34782531600001</v>
      </c>
      <c r="O1333">
        <v>77.874396548000007</v>
      </c>
      <c r="P1333" s="2">
        <f t="shared" si="20"/>
        <v>43458</v>
      </c>
    </row>
    <row r="1334" spans="1:16" x14ac:dyDescent="0.35">
      <c r="A1334">
        <v>234</v>
      </c>
      <c r="B1334" s="1">
        <v>43455</v>
      </c>
      <c r="C1334">
        <v>533</v>
      </c>
      <c r="D1334">
        <v>0.69314381299999994</v>
      </c>
      <c r="E1334">
        <v>1.7976589000000001E-2</v>
      </c>
      <c r="F1334">
        <v>0.130434783</v>
      </c>
      <c r="G1334">
        <v>6.968944099999999</v>
      </c>
      <c r="H1334">
        <v>770.62848464647345</v>
      </c>
      <c r="I1334">
        <v>7</v>
      </c>
      <c r="J1334">
        <v>1917</v>
      </c>
      <c r="K1334">
        <v>6179</v>
      </c>
      <c r="L1334">
        <v>0.31024437611263961</v>
      </c>
      <c r="M1334">
        <v>1328.756689521</v>
      </c>
      <c r="N1334">
        <v>34.461121112999997</v>
      </c>
      <c r="O1334">
        <v>250.04347901099999</v>
      </c>
      <c r="P1334" s="2">
        <f t="shared" si="20"/>
        <v>43455</v>
      </c>
    </row>
    <row r="1335" spans="1:16" x14ac:dyDescent="0.35">
      <c r="A1335">
        <v>234</v>
      </c>
      <c r="B1335" s="1">
        <v>43455</v>
      </c>
      <c r="C1335">
        <v>533</v>
      </c>
      <c r="D1335">
        <v>0.69314381299999994</v>
      </c>
      <c r="E1335">
        <v>1.7976589000000001E-2</v>
      </c>
      <c r="F1335">
        <v>0.130434783</v>
      </c>
      <c r="G1335">
        <v>6.968944099999999</v>
      </c>
      <c r="H1335">
        <v>770.62848464647345</v>
      </c>
      <c r="I1335">
        <v>7</v>
      </c>
      <c r="J1335">
        <v>1917</v>
      </c>
      <c r="K1335">
        <v>6179</v>
      </c>
      <c r="L1335">
        <v>0.31024437611263961</v>
      </c>
      <c r="M1335">
        <v>1328.756689521</v>
      </c>
      <c r="N1335">
        <v>34.461121112999997</v>
      </c>
      <c r="O1335">
        <v>250.04347901099999</v>
      </c>
      <c r="P1335" s="2">
        <f t="shared" si="20"/>
        <v>43456</v>
      </c>
    </row>
    <row r="1336" spans="1:16" x14ac:dyDescent="0.35">
      <c r="A1336">
        <v>234</v>
      </c>
      <c r="B1336" s="1">
        <v>43455</v>
      </c>
      <c r="C1336">
        <v>533</v>
      </c>
      <c r="D1336">
        <v>0.69314381299999994</v>
      </c>
      <c r="E1336">
        <v>1.7976589000000001E-2</v>
      </c>
      <c r="F1336">
        <v>0.130434783</v>
      </c>
      <c r="G1336">
        <v>6.968944099999999</v>
      </c>
      <c r="H1336">
        <v>770.62848464647345</v>
      </c>
      <c r="I1336">
        <v>7</v>
      </c>
      <c r="J1336">
        <v>1917</v>
      </c>
      <c r="K1336">
        <v>6179</v>
      </c>
      <c r="L1336">
        <v>0.31024437611263961</v>
      </c>
      <c r="M1336">
        <v>1328.756689521</v>
      </c>
      <c r="N1336">
        <v>34.461121112999997</v>
      </c>
      <c r="O1336">
        <v>250.04347901099999</v>
      </c>
      <c r="P1336" s="2">
        <f t="shared" si="20"/>
        <v>43457</v>
      </c>
    </row>
    <row r="1337" spans="1:16" x14ac:dyDescent="0.35">
      <c r="A1337">
        <v>234</v>
      </c>
      <c r="B1337" s="1">
        <v>43455</v>
      </c>
      <c r="C1337">
        <v>533</v>
      </c>
      <c r="D1337">
        <v>0.69314381299999994</v>
      </c>
      <c r="E1337">
        <v>1.7976589000000001E-2</v>
      </c>
      <c r="F1337">
        <v>0.130434783</v>
      </c>
      <c r="G1337">
        <v>6.968944099999999</v>
      </c>
      <c r="H1337">
        <v>770.62848464647345</v>
      </c>
      <c r="I1337">
        <v>7</v>
      </c>
      <c r="J1337">
        <v>1917</v>
      </c>
      <c r="K1337">
        <v>6179</v>
      </c>
      <c r="L1337">
        <v>0.31024437611263961</v>
      </c>
      <c r="M1337">
        <v>1328.756689521</v>
      </c>
      <c r="N1337">
        <v>34.461121112999997</v>
      </c>
      <c r="O1337">
        <v>250.04347901099999</v>
      </c>
      <c r="P1337" s="2">
        <f t="shared" si="20"/>
        <v>43458</v>
      </c>
    </row>
    <row r="1338" spans="1:16" x14ac:dyDescent="0.35">
      <c r="A1338">
        <v>234</v>
      </c>
      <c r="B1338" s="1">
        <v>43455</v>
      </c>
      <c r="C1338">
        <v>533</v>
      </c>
      <c r="D1338">
        <v>0.69314381299999994</v>
      </c>
      <c r="E1338">
        <v>1.7976589000000001E-2</v>
      </c>
      <c r="F1338">
        <v>0.130434783</v>
      </c>
      <c r="G1338">
        <v>6.968944099999999</v>
      </c>
      <c r="H1338">
        <v>770.62848464647345</v>
      </c>
      <c r="I1338">
        <v>7</v>
      </c>
      <c r="J1338">
        <v>1917</v>
      </c>
      <c r="K1338">
        <v>6179</v>
      </c>
      <c r="L1338">
        <v>0.31024437611263961</v>
      </c>
      <c r="M1338">
        <v>1328.756689521</v>
      </c>
      <c r="N1338">
        <v>34.461121112999997</v>
      </c>
      <c r="O1338">
        <v>250.04347901099999</v>
      </c>
      <c r="P1338" s="2">
        <f t="shared" si="20"/>
        <v>43459</v>
      </c>
    </row>
    <row r="1339" spans="1:16" x14ac:dyDescent="0.35">
      <c r="A1339">
        <v>234</v>
      </c>
      <c r="B1339" s="1">
        <v>43455</v>
      </c>
      <c r="C1339">
        <v>533</v>
      </c>
      <c r="D1339">
        <v>0.69314381299999994</v>
      </c>
      <c r="E1339">
        <v>1.7976589000000001E-2</v>
      </c>
      <c r="F1339">
        <v>0.130434783</v>
      </c>
      <c r="G1339">
        <v>6.968944099999999</v>
      </c>
      <c r="H1339">
        <v>770.62848464647345</v>
      </c>
      <c r="I1339">
        <v>7</v>
      </c>
      <c r="J1339">
        <v>1917</v>
      </c>
      <c r="K1339">
        <v>6179</v>
      </c>
      <c r="L1339">
        <v>0.31024437611263961</v>
      </c>
      <c r="M1339">
        <v>1328.756689521</v>
      </c>
      <c r="N1339">
        <v>34.461121112999997</v>
      </c>
      <c r="O1339">
        <v>250.04347901099999</v>
      </c>
      <c r="P1339" s="2">
        <f t="shared" si="20"/>
        <v>43460</v>
      </c>
    </row>
    <row r="1340" spans="1:16" x14ac:dyDescent="0.35">
      <c r="A1340">
        <v>234</v>
      </c>
      <c r="B1340" s="1">
        <v>43455</v>
      </c>
      <c r="C1340">
        <v>533</v>
      </c>
      <c r="D1340">
        <v>0.69314381299999994</v>
      </c>
      <c r="E1340">
        <v>1.7976589000000001E-2</v>
      </c>
      <c r="F1340">
        <v>0.130434783</v>
      </c>
      <c r="G1340">
        <v>6.968944099999999</v>
      </c>
      <c r="H1340">
        <v>770.62848464647345</v>
      </c>
      <c r="I1340">
        <v>7</v>
      </c>
      <c r="J1340">
        <v>1917</v>
      </c>
      <c r="K1340">
        <v>6179</v>
      </c>
      <c r="L1340">
        <v>0.31024437611263961</v>
      </c>
      <c r="M1340">
        <v>1328.756689521</v>
      </c>
      <c r="N1340">
        <v>34.461121112999997</v>
      </c>
      <c r="O1340">
        <v>250.04347901099999</v>
      </c>
      <c r="P1340" s="2">
        <f t="shared" si="20"/>
        <v>43461</v>
      </c>
    </row>
    <row r="1341" spans="1:16" x14ac:dyDescent="0.35">
      <c r="A1341">
        <v>235</v>
      </c>
      <c r="B1341" s="1">
        <v>43456</v>
      </c>
      <c r="C1341">
        <v>698</v>
      </c>
      <c r="D1341">
        <v>0.58176729299999996</v>
      </c>
      <c r="E1341">
        <v>5.3578569000000013E-2</v>
      </c>
      <c r="F1341">
        <v>0.13394642100000001</v>
      </c>
      <c r="G1341">
        <v>6.9638602000000001</v>
      </c>
      <c r="H1341">
        <v>904.95574318055947</v>
      </c>
      <c r="I1341">
        <v>7</v>
      </c>
      <c r="J1341">
        <v>2272</v>
      </c>
      <c r="K1341">
        <v>6179</v>
      </c>
      <c r="L1341">
        <v>0.36769703835572098</v>
      </c>
      <c r="M1341">
        <v>1321.7752896960001</v>
      </c>
      <c r="N1341">
        <v>121.73050876800001</v>
      </c>
      <c r="O1341">
        <v>304.32626851200001</v>
      </c>
      <c r="P1341" s="2">
        <f t="shared" si="20"/>
        <v>43456</v>
      </c>
    </row>
    <row r="1342" spans="1:16" x14ac:dyDescent="0.35">
      <c r="A1342">
        <v>235</v>
      </c>
      <c r="B1342" s="1">
        <v>43456</v>
      </c>
      <c r="C1342">
        <v>698</v>
      </c>
      <c r="D1342">
        <v>0.58176729299999996</v>
      </c>
      <c r="E1342">
        <v>5.3578569000000013E-2</v>
      </c>
      <c r="F1342">
        <v>0.13394642100000001</v>
      </c>
      <c r="G1342">
        <v>6.9638602000000001</v>
      </c>
      <c r="H1342">
        <v>904.95574318055947</v>
      </c>
      <c r="I1342">
        <v>7</v>
      </c>
      <c r="J1342">
        <v>2272</v>
      </c>
      <c r="K1342">
        <v>6179</v>
      </c>
      <c r="L1342">
        <v>0.36769703835572098</v>
      </c>
      <c r="M1342">
        <v>1321.7752896960001</v>
      </c>
      <c r="N1342">
        <v>121.73050876800001</v>
      </c>
      <c r="O1342">
        <v>304.32626851200001</v>
      </c>
      <c r="P1342" s="2">
        <f t="shared" si="20"/>
        <v>43457</v>
      </c>
    </row>
    <row r="1343" spans="1:16" x14ac:dyDescent="0.35">
      <c r="A1343">
        <v>235</v>
      </c>
      <c r="B1343" s="1">
        <v>43456</v>
      </c>
      <c r="C1343">
        <v>698</v>
      </c>
      <c r="D1343">
        <v>0.58176729299999996</v>
      </c>
      <c r="E1343">
        <v>5.3578569000000013E-2</v>
      </c>
      <c r="F1343">
        <v>0.13394642100000001</v>
      </c>
      <c r="G1343">
        <v>6.9638602000000001</v>
      </c>
      <c r="H1343">
        <v>904.95574318055947</v>
      </c>
      <c r="I1343">
        <v>7</v>
      </c>
      <c r="J1343">
        <v>2272</v>
      </c>
      <c r="K1343">
        <v>6179</v>
      </c>
      <c r="L1343">
        <v>0.36769703835572098</v>
      </c>
      <c r="M1343">
        <v>1321.7752896960001</v>
      </c>
      <c r="N1343">
        <v>121.73050876800001</v>
      </c>
      <c r="O1343">
        <v>304.32626851200001</v>
      </c>
      <c r="P1343" s="2">
        <f t="shared" si="20"/>
        <v>43458</v>
      </c>
    </row>
    <row r="1344" spans="1:16" x14ac:dyDescent="0.35">
      <c r="A1344">
        <v>235</v>
      </c>
      <c r="B1344" s="1">
        <v>43456</v>
      </c>
      <c r="C1344">
        <v>698</v>
      </c>
      <c r="D1344">
        <v>0.58176729299999996</v>
      </c>
      <c r="E1344">
        <v>5.3578569000000013E-2</v>
      </c>
      <c r="F1344">
        <v>0.13394642100000001</v>
      </c>
      <c r="G1344">
        <v>6.9638602000000001</v>
      </c>
      <c r="H1344">
        <v>904.95574318055947</v>
      </c>
      <c r="I1344">
        <v>7</v>
      </c>
      <c r="J1344">
        <v>2272</v>
      </c>
      <c r="K1344">
        <v>6179</v>
      </c>
      <c r="L1344">
        <v>0.36769703835572098</v>
      </c>
      <c r="M1344">
        <v>1321.7752896960001</v>
      </c>
      <c r="N1344">
        <v>121.73050876800001</v>
      </c>
      <c r="O1344">
        <v>304.32626851200001</v>
      </c>
      <c r="P1344" s="2">
        <f t="shared" si="20"/>
        <v>43459</v>
      </c>
    </row>
    <row r="1345" spans="1:16" x14ac:dyDescent="0.35">
      <c r="A1345">
        <v>235</v>
      </c>
      <c r="B1345" s="1">
        <v>43456</v>
      </c>
      <c r="C1345">
        <v>698</v>
      </c>
      <c r="D1345">
        <v>0.58176729299999996</v>
      </c>
      <c r="E1345">
        <v>5.3578569000000013E-2</v>
      </c>
      <c r="F1345">
        <v>0.13394642100000001</v>
      </c>
      <c r="G1345">
        <v>6.9638602000000001</v>
      </c>
      <c r="H1345">
        <v>904.95574318055947</v>
      </c>
      <c r="I1345">
        <v>7</v>
      </c>
      <c r="J1345">
        <v>2272</v>
      </c>
      <c r="K1345">
        <v>6179</v>
      </c>
      <c r="L1345">
        <v>0.36769703835572098</v>
      </c>
      <c r="M1345">
        <v>1321.7752896960001</v>
      </c>
      <c r="N1345">
        <v>121.73050876800001</v>
      </c>
      <c r="O1345">
        <v>304.32626851200001</v>
      </c>
      <c r="P1345" s="2">
        <f t="shared" si="20"/>
        <v>43460</v>
      </c>
    </row>
    <row r="1346" spans="1:16" x14ac:dyDescent="0.35">
      <c r="A1346">
        <v>235</v>
      </c>
      <c r="B1346" s="1">
        <v>43456</v>
      </c>
      <c r="C1346">
        <v>698</v>
      </c>
      <c r="D1346">
        <v>0.58176729299999996</v>
      </c>
      <c r="E1346">
        <v>5.3578569000000013E-2</v>
      </c>
      <c r="F1346">
        <v>0.13394642100000001</v>
      </c>
      <c r="G1346">
        <v>6.9638602000000001</v>
      </c>
      <c r="H1346">
        <v>904.95574318055947</v>
      </c>
      <c r="I1346">
        <v>7</v>
      </c>
      <c r="J1346">
        <v>2272</v>
      </c>
      <c r="K1346">
        <v>6179</v>
      </c>
      <c r="L1346">
        <v>0.36769703835572098</v>
      </c>
      <c r="M1346">
        <v>1321.7752896960001</v>
      </c>
      <c r="N1346">
        <v>121.73050876800001</v>
      </c>
      <c r="O1346">
        <v>304.32626851200001</v>
      </c>
      <c r="P1346" s="2">
        <f t="shared" ref="P1346:P1409" si="21">IF(B1346&lt;&gt;B1345,B1346,P1345+1)</f>
        <v>43461</v>
      </c>
    </row>
    <row r="1347" spans="1:16" x14ac:dyDescent="0.35">
      <c r="A1347">
        <v>235</v>
      </c>
      <c r="B1347" s="1">
        <v>43456</v>
      </c>
      <c r="C1347">
        <v>698</v>
      </c>
      <c r="D1347">
        <v>0.58176729299999996</v>
      </c>
      <c r="E1347">
        <v>5.3578569000000013E-2</v>
      </c>
      <c r="F1347">
        <v>0.13394642100000001</v>
      </c>
      <c r="G1347">
        <v>6.9638602000000001</v>
      </c>
      <c r="H1347">
        <v>904.95574318055947</v>
      </c>
      <c r="I1347">
        <v>7</v>
      </c>
      <c r="J1347">
        <v>2272</v>
      </c>
      <c r="K1347">
        <v>6179</v>
      </c>
      <c r="L1347">
        <v>0.36769703835572098</v>
      </c>
      <c r="M1347">
        <v>1321.7752896960001</v>
      </c>
      <c r="N1347">
        <v>121.73050876800001</v>
      </c>
      <c r="O1347">
        <v>304.32626851200001</v>
      </c>
      <c r="P1347" s="2">
        <f t="shared" si="21"/>
        <v>43462</v>
      </c>
    </row>
    <row r="1348" spans="1:16" x14ac:dyDescent="0.35">
      <c r="A1348">
        <v>236</v>
      </c>
      <c r="B1348" s="1">
        <v>43457</v>
      </c>
      <c r="C1348">
        <v>485</v>
      </c>
      <c r="D1348">
        <v>0.58217940999999995</v>
      </c>
      <c r="E1348">
        <v>2.1673690999999998E-2</v>
      </c>
      <c r="F1348">
        <v>0.10355207700000001</v>
      </c>
      <c r="G1348">
        <v>6.4816817000000002</v>
      </c>
      <c r="H1348">
        <v>672.98636456323095</v>
      </c>
      <c r="I1348">
        <v>6</v>
      </c>
      <c r="J1348">
        <v>2319</v>
      </c>
      <c r="K1348">
        <v>6179</v>
      </c>
      <c r="L1348">
        <v>0.37530344715973463</v>
      </c>
      <c r="M1348">
        <v>1350.0740517900001</v>
      </c>
      <c r="N1348">
        <v>50.261289429000001</v>
      </c>
      <c r="O1348">
        <v>240.137266563</v>
      </c>
      <c r="P1348" s="2">
        <f t="shared" si="21"/>
        <v>43457</v>
      </c>
    </row>
    <row r="1349" spans="1:16" x14ac:dyDescent="0.35">
      <c r="A1349">
        <v>236</v>
      </c>
      <c r="B1349" s="1">
        <v>43457</v>
      </c>
      <c r="C1349">
        <v>485</v>
      </c>
      <c r="D1349">
        <v>0.58217940999999995</v>
      </c>
      <c r="E1349">
        <v>2.1673690999999998E-2</v>
      </c>
      <c r="F1349">
        <v>0.10355207700000001</v>
      </c>
      <c r="G1349">
        <v>6.4816817000000002</v>
      </c>
      <c r="H1349">
        <v>672.98636456323095</v>
      </c>
      <c r="I1349">
        <v>6</v>
      </c>
      <c r="J1349">
        <v>2319</v>
      </c>
      <c r="K1349">
        <v>6179</v>
      </c>
      <c r="L1349">
        <v>0.37530344715973463</v>
      </c>
      <c r="M1349">
        <v>1350.0740517900001</v>
      </c>
      <c r="N1349">
        <v>50.261289429000001</v>
      </c>
      <c r="O1349">
        <v>240.137266563</v>
      </c>
      <c r="P1349" s="2">
        <f t="shared" si="21"/>
        <v>43458</v>
      </c>
    </row>
    <row r="1350" spans="1:16" x14ac:dyDescent="0.35">
      <c r="A1350">
        <v>236</v>
      </c>
      <c r="B1350" s="1">
        <v>43457</v>
      </c>
      <c r="C1350">
        <v>485</v>
      </c>
      <c r="D1350">
        <v>0.58217940999999995</v>
      </c>
      <c r="E1350">
        <v>2.1673690999999998E-2</v>
      </c>
      <c r="F1350">
        <v>0.10355207700000001</v>
      </c>
      <c r="G1350">
        <v>6.4816817000000002</v>
      </c>
      <c r="H1350">
        <v>672.98636456323095</v>
      </c>
      <c r="I1350">
        <v>6</v>
      </c>
      <c r="J1350">
        <v>2319</v>
      </c>
      <c r="K1350">
        <v>6179</v>
      </c>
      <c r="L1350">
        <v>0.37530344715973463</v>
      </c>
      <c r="M1350">
        <v>1350.0740517900001</v>
      </c>
      <c r="N1350">
        <v>50.261289429000001</v>
      </c>
      <c r="O1350">
        <v>240.137266563</v>
      </c>
      <c r="P1350" s="2">
        <f t="shared" si="21"/>
        <v>43459</v>
      </c>
    </row>
    <row r="1351" spans="1:16" x14ac:dyDescent="0.35">
      <c r="A1351">
        <v>236</v>
      </c>
      <c r="B1351" s="1">
        <v>43457</v>
      </c>
      <c r="C1351">
        <v>485</v>
      </c>
      <c r="D1351">
        <v>0.58217940999999995</v>
      </c>
      <c r="E1351">
        <v>2.1673690999999998E-2</v>
      </c>
      <c r="F1351">
        <v>0.10355207700000001</v>
      </c>
      <c r="G1351">
        <v>6.4816817000000002</v>
      </c>
      <c r="H1351">
        <v>672.98636456323095</v>
      </c>
      <c r="I1351">
        <v>6</v>
      </c>
      <c r="J1351">
        <v>2319</v>
      </c>
      <c r="K1351">
        <v>6179</v>
      </c>
      <c r="L1351">
        <v>0.37530344715973463</v>
      </c>
      <c r="M1351">
        <v>1350.0740517900001</v>
      </c>
      <c r="N1351">
        <v>50.261289429000001</v>
      </c>
      <c r="O1351">
        <v>240.137266563</v>
      </c>
      <c r="P1351" s="2">
        <f t="shared" si="21"/>
        <v>43460</v>
      </c>
    </row>
    <row r="1352" spans="1:16" x14ac:dyDescent="0.35">
      <c r="A1352">
        <v>236</v>
      </c>
      <c r="B1352" s="1">
        <v>43457</v>
      </c>
      <c r="C1352">
        <v>485</v>
      </c>
      <c r="D1352">
        <v>0.58217940999999995</v>
      </c>
      <c r="E1352">
        <v>2.1673690999999998E-2</v>
      </c>
      <c r="F1352">
        <v>0.10355207700000001</v>
      </c>
      <c r="G1352">
        <v>6.4816817000000002</v>
      </c>
      <c r="H1352">
        <v>672.98636456323095</v>
      </c>
      <c r="I1352">
        <v>6</v>
      </c>
      <c r="J1352">
        <v>2319</v>
      </c>
      <c r="K1352">
        <v>6179</v>
      </c>
      <c r="L1352">
        <v>0.37530344715973463</v>
      </c>
      <c r="M1352">
        <v>1350.0740517900001</v>
      </c>
      <c r="N1352">
        <v>50.261289429000001</v>
      </c>
      <c r="O1352">
        <v>240.137266563</v>
      </c>
      <c r="P1352" s="2">
        <f t="shared" si="21"/>
        <v>43461</v>
      </c>
    </row>
    <row r="1353" spans="1:16" x14ac:dyDescent="0.35">
      <c r="A1353">
        <v>236</v>
      </c>
      <c r="B1353" s="1">
        <v>43457</v>
      </c>
      <c r="C1353">
        <v>485</v>
      </c>
      <c r="D1353">
        <v>0.58217940999999995</v>
      </c>
      <c r="E1353">
        <v>2.1673690999999998E-2</v>
      </c>
      <c r="F1353">
        <v>0.10355207700000001</v>
      </c>
      <c r="G1353">
        <v>6.4816817000000002</v>
      </c>
      <c r="H1353">
        <v>672.98636456323095</v>
      </c>
      <c r="I1353">
        <v>6</v>
      </c>
      <c r="J1353">
        <v>2319</v>
      </c>
      <c r="K1353">
        <v>6179</v>
      </c>
      <c r="L1353">
        <v>0.37530344715973463</v>
      </c>
      <c r="M1353">
        <v>1350.0740517900001</v>
      </c>
      <c r="N1353">
        <v>50.261289429000001</v>
      </c>
      <c r="O1353">
        <v>240.137266563</v>
      </c>
      <c r="P1353" s="2">
        <f t="shared" si="21"/>
        <v>43462</v>
      </c>
    </row>
    <row r="1354" spans="1:16" x14ac:dyDescent="0.35">
      <c r="A1354">
        <v>237</v>
      </c>
      <c r="B1354" s="1">
        <v>43458</v>
      </c>
      <c r="C1354">
        <v>130</v>
      </c>
      <c r="D1354">
        <v>0.71977506999999996</v>
      </c>
      <c r="E1354">
        <v>1.5932521000000002E-2</v>
      </c>
      <c r="F1354">
        <v>0.121836926</v>
      </c>
      <c r="G1354">
        <v>6.5388941000000003</v>
      </c>
      <c r="H1354">
        <v>193.20352796571399</v>
      </c>
      <c r="I1354">
        <v>7</v>
      </c>
      <c r="J1354">
        <v>2370</v>
      </c>
      <c r="K1354">
        <v>6179</v>
      </c>
      <c r="L1354">
        <v>0.38355720990451531</v>
      </c>
      <c r="M1354">
        <v>1705.8669159000001</v>
      </c>
      <c r="N1354">
        <v>37.760074770000003</v>
      </c>
      <c r="O1354">
        <v>288.75351461999998</v>
      </c>
      <c r="P1354" s="2">
        <f t="shared" si="21"/>
        <v>43458</v>
      </c>
    </row>
    <row r="1355" spans="1:16" x14ac:dyDescent="0.35">
      <c r="A1355">
        <v>237</v>
      </c>
      <c r="B1355" s="1">
        <v>43458</v>
      </c>
      <c r="C1355">
        <v>130</v>
      </c>
      <c r="D1355">
        <v>0.71977506999999996</v>
      </c>
      <c r="E1355">
        <v>1.5932521000000002E-2</v>
      </c>
      <c r="F1355">
        <v>0.121836926</v>
      </c>
      <c r="G1355">
        <v>6.5388941000000003</v>
      </c>
      <c r="H1355">
        <v>193.20352796571399</v>
      </c>
      <c r="I1355">
        <v>7</v>
      </c>
      <c r="J1355">
        <v>2370</v>
      </c>
      <c r="K1355">
        <v>6179</v>
      </c>
      <c r="L1355">
        <v>0.38355720990451531</v>
      </c>
      <c r="M1355">
        <v>1705.8669159000001</v>
      </c>
      <c r="N1355">
        <v>37.760074770000003</v>
      </c>
      <c r="O1355">
        <v>288.75351461999998</v>
      </c>
      <c r="P1355" s="2">
        <f t="shared" si="21"/>
        <v>43459</v>
      </c>
    </row>
    <row r="1356" spans="1:16" x14ac:dyDescent="0.35">
      <c r="A1356">
        <v>237</v>
      </c>
      <c r="B1356" s="1">
        <v>43458</v>
      </c>
      <c r="C1356">
        <v>130</v>
      </c>
      <c r="D1356">
        <v>0.71977506999999996</v>
      </c>
      <c r="E1356">
        <v>1.5932521000000002E-2</v>
      </c>
      <c r="F1356">
        <v>0.121836926</v>
      </c>
      <c r="G1356">
        <v>6.5388941000000003</v>
      </c>
      <c r="H1356">
        <v>193.20352796571399</v>
      </c>
      <c r="I1356">
        <v>7</v>
      </c>
      <c r="J1356">
        <v>2370</v>
      </c>
      <c r="K1356">
        <v>6179</v>
      </c>
      <c r="L1356">
        <v>0.38355720990451531</v>
      </c>
      <c r="M1356">
        <v>1705.8669159000001</v>
      </c>
      <c r="N1356">
        <v>37.760074770000003</v>
      </c>
      <c r="O1356">
        <v>288.75351461999998</v>
      </c>
      <c r="P1356" s="2">
        <f t="shared" si="21"/>
        <v>43460</v>
      </c>
    </row>
    <row r="1357" spans="1:16" x14ac:dyDescent="0.35">
      <c r="A1357">
        <v>237</v>
      </c>
      <c r="B1357" s="1">
        <v>43458</v>
      </c>
      <c r="C1357">
        <v>130</v>
      </c>
      <c r="D1357">
        <v>0.71977506999999996</v>
      </c>
      <c r="E1357">
        <v>1.5932521000000002E-2</v>
      </c>
      <c r="F1357">
        <v>0.121836926</v>
      </c>
      <c r="G1357">
        <v>6.5388941000000003</v>
      </c>
      <c r="H1357">
        <v>193.20352796571399</v>
      </c>
      <c r="I1357">
        <v>7</v>
      </c>
      <c r="J1357">
        <v>2370</v>
      </c>
      <c r="K1357">
        <v>6179</v>
      </c>
      <c r="L1357">
        <v>0.38355720990451531</v>
      </c>
      <c r="M1357">
        <v>1705.8669159000001</v>
      </c>
      <c r="N1357">
        <v>37.760074770000003</v>
      </c>
      <c r="O1357">
        <v>288.75351461999998</v>
      </c>
      <c r="P1357" s="2">
        <f t="shared" si="21"/>
        <v>43461</v>
      </c>
    </row>
    <row r="1358" spans="1:16" x14ac:dyDescent="0.35">
      <c r="A1358">
        <v>237</v>
      </c>
      <c r="B1358" s="1">
        <v>43458</v>
      </c>
      <c r="C1358">
        <v>130</v>
      </c>
      <c r="D1358">
        <v>0.71977506999999996</v>
      </c>
      <c r="E1358">
        <v>1.5932521000000002E-2</v>
      </c>
      <c r="F1358">
        <v>0.121836926</v>
      </c>
      <c r="G1358">
        <v>6.5388941000000003</v>
      </c>
      <c r="H1358">
        <v>193.20352796571399</v>
      </c>
      <c r="I1358">
        <v>7</v>
      </c>
      <c r="J1358">
        <v>2370</v>
      </c>
      <c r="K1358">
        <v>6179</v>
      </c>
      <c r="L1358">
        <v>0.38355720990451531</v>
      </c>
      <c r="M1358">
        <v>1705.8669159000001</v>
      </c>
      <c r="N1358">
        <v>37.760074770000003</v>
      </c>
      <c r="O1358">
        <v>288.75351461999998</v>
      </c>
      <c r="P1358" s="2">
        <f t="shared" si="21"/>
        <v>43462</v>
      </c>
    </row>
    <row r="1359" spans="1:16" x14ac:dyDescent="0.35">
      <c r="A1359">
        <v>237</v>
      </c>
      <c r="B1359" s="1">
        <v>43458</v>
      </c>
      <c r="C1359">
        <v>130</v>
      </c>
      <c r="D1359">
        <v>0.71977506999999996</v>
      </c>
      <c r="E1359">
        <v>1.5932521000000002E-2</v>
      </c>
      <c r="F1359">
        <v>0.121836926</v>
      </c>
      <c r="G1359">
        <v>6.5388941000000003</v>
      </c>
      <c r="H1359">
        <v>193.20352796571399</v>
      </c>
      <c r="I1359">
        <v>7</v>
      </c>
      <c r="J1359">
        <v>2370</v>
      </c>
      <c r="K1359">
        <v>6179</v>
      </c>
      <c r="L1359">
        <v>0.38355720990451531</v>
      </c>
      <c r="M1359">
        <v>1705.8669159000001</v>
      </c>
      <c r="N1359">
        <v>37.760074770000003</v>
      </c>
      <c r="O1359">
        <v>288.75351461999998</v>
      </c>
      <c r="P1359" s="2">
        <f t="shared" si="21"/>
        <v>43463</v>
      </c>
    </row>
    <row r="1360" spans="1:16" x14ac:dyDescent="0.35">
      <c r="A1360">
        <v>237</v>
      </c>
      <c r="B1360" s="1">
        <v>43458</v>
      </c>
      <c r="C1360">
        <v>130</v>
      </c>
      <c r="D1360">
        <v>0.71977506999999996</v>
      </c>
      <c r="E1360">
        <v>1.5932521000000002E-2</v>
      </c>
      <c r="F1360">
        <v>0.121836926</v>
      </c>
      <c r="G1360">
        <v>6.5388941000000003</v>
      </c>
      <c r="H1360">
        <v>193.20352796571399</v>
      </c>
      <c r="I1360">
        <v>7</v>
      </c>
      <c r="J1360">
        <v>2370</v>
      </c>
      <c r="K1360">
        <v>6179</v>
      </c>
      <c r="L1360">
        <v>0.38355720990451531</v>
      </c>
      <c r="M1360">
        <v>1705.8669159000001</v>
      </c>
      <c r="N1360">
        <v>37.760074770000003</v>
      </c>
      <c r="O1360">
        <v>288.75351461999998</v>
      </c>
      <c r="P1360" s="2">
        <f t="shared" si="21"/>
        <v>43464</v>
      </c>
    </row>
    <row r="1361" spans="1:16" x14ac:dyDescent="0.35">
      <c r="A1361">
        <v>238</v>
      </c>
      <c r="B1361" s="1">
        <v>43459</v>
      </c>
      <c r="C1361">
        <v>34</v>
      </c>
      <c r="D1361">
        <v>0.87598944599999995</v>
      </c>
      <c r="E1361">
        <v>3.9577835999999998E-2</v>
      </c>
      <c r="F1361">
        <v>9.4986806999999993E-2</v>
      </c>
      <c r="G1361">
        <v>5.7153109999999998</v>
      </c>
      <c r="H1361">
        <v>55.440404713372907</v>
      </c>
      <c r="I1361">
        <v>6</v>
      </c>
      <c r="J1361">
        <v>2393</v>
      </c>
      <c r="K1361">
        <v>6179</v>
      </c>
      <c r="L1361">
        <v>0.38727949506392623</v>
      </c>
      <c r="M1361">
        <v>2096.2427442779999</v>
      </c>
      <c r="N1361">
        <v>94.709761547999989</v>
      </c>
      <c r="O1361">
        <v>227.30342915099999</v>
      </c>
      <c r="P1361" s="2">
        <f t="shared" si="21"/>
        <v>43459</v>
      </c>
    </row>
    <row r="1362" spans="1:16" x14ac:dyDescent="0.35">
      <c r="A1362">
        <v>238</v>
      </c>
      <c r="B1362" s="1">
        <v>43459</v>
      </c>
      <c r="C1362">
        <v>34</v>
      </c>
      <c r="D1362">
        <v>0.87598944599999995</v>
      </c>
      <c r="E1362">
        <v>3.9577835999999998E-2</v>
      </c>
      <c r="F1362">
        <v>9.4986806999999993E-2</v>
      </c>
      <c r="G1362">
        <v>5.7153109999999998</v>
      </c>
      <c r="H1362">
        <v>55.440404713372907</v>
      </c>
      <c r="I1362">
        <v>6</v>
      </c>
      <c r="J1362">
        <v>2393</v>
      </c>
      <c r="K1362">
        <v>6179</v>
      </c>
      <c r="L1362">
        <v>0.38727949506392623</v>
      </c>
      <c r="M1362">
        <v>2096.2427442779999</v>
      </c>
      <c r="N1362">
        <v>94.709761547999989</v>
      </c>
      <c r="O1362">
        <v>227.30342915099999</v>
      </c>
      <c r="P1362" s="2">
        <f t="shared" si="21"/>
        <v>43460</v>
      </c>
    </row>
    <row r="1363" spans="1:16" x14ac:dyDescent="0.35">
      <c r="A1363">
        <v>238</v>
      </c>
      <c r="B1363" s="1">
        <v>43459</v>
      </c>
      <c r="C1363">
        <v>34</v>
      </c>
      <c r="D1363">
        <v>0.87598944599999995</v>
      </c>
      <c r="E1363">
        <v>3.9577835999999998E-2</v>
      </c>
      <c r="F1363">
        <v>9.4986806999999993E-2</v>
      </c>
      <c r="G1363">
        <v>5.7153109999999998</v>
      </c>
      <c r="H1363">
        <v>55.440404713372907</v>
      </c>
      <c r="I1363">
        <v>6</v>
      </c>
      <c r="J1363">
        <v>2393</v>
      </c>
      <c r="K1363">
        <v>6179</v>
      </c>
      <c r="L1363">
        <v>0.38727949506392623</v>
      </c>
      <c r="M1363">
        <v>2096.2427442779999</v>
      </c>
      <c r="N1363">
        <v>94.709761547999989</v>
      </c>
      <c r="O1363">
        <v>227.30342915099999</v>
      </c>
      <c r="P1363" s="2">
        <f t="shared" si="21"/>
        <v>43461</v>
      </c>
    </row>
    <row r="1364" spans="1:16" x14ac:dyDescent="0.35">
      <c r="A1364">
        <v>238</v>
      </c>
      <c r="B1364" s="1">
        <v>43459</v>
      </c>
      <c r="C1364">
        <v>34</v>
      </c>
      <c r="D1364">
        <v>0.87598944599999995</v>
      </c>
      <c r="E1364">
        <v>3.9577835999999998E-2</v>
      </c>
      <c r="F1364">
        <v>9.4986806999999993E-2</v>
      </c>
      <c r="G1364">
        <v>5.7153109999999998</v>
      </c>
      <c r="H1364">
        <v>55.440404713372907</v>
      </c>
      <c r="I1364">
        <v>6</v>
      </c>
      <c r="J1364">
        <v>2393</v>
      </c>
      <c r="K1364">
        <v>6179</v>
      </c>
      <c r="L1364">
        <v>0.38727949506392623</v>
      </c>
      <c r="M1364">
        <v>2096.2427442779999</v>
      </c>
      <c r="N1364">
        <v>94.709761547999989</v>
      </c>
      <c r="O1364">
        <v>227.30342915099999</v>
      </c>
      <c r="P1364" s="2">
        <f t="shared" si="21"/>
        <v>43462</v>
      </c>
    </row>
    <row r="1365" spans="1:16" x14ac:dyDescent="0.35">
      <c r="A1365">
        <v>238</v>
      </c>
      <c r="B1365" s="1">
        <v>43459</v>
      </c>
      <c r="C1365">
        <v>34</v>
      </c>
      <c r="D1365">
        <v>0.87598944599999995</v>
      </c>
      <c r="E1365">
        <v>3.9577835999999998E-2</v>
      </c>
      <c r="F1365">
        <v>9.4986806999999993E-2</v>
      </c>
      <c r="G1365">
        <v>5.7153109999999998</v>
      </c>
      <c r="H1365">
        <v>55.440404713372907</v>
      </c>
      <c r="I1365">
        <v>6</v>
      </c>
      <c r="J1365">
        <v>2393</v>
      </c>
      <c r="K1365">
        <v>6179</v>
      </c>
      <c r="L1365">
        <v>0.38727949506392623</v>
      </c>
      <c r="M1365">
        <v>2096.2427442779999</v>
      </c>
      <c r="N1365">
        <v>94.709761547999989</v>
      </c>
      <c r="O1365">
        <v>227.30342915099999</v>
      </c>
      <c r="P1365" s="2">
        <f t="shared" si="21"/>
        <v>43463</v>
      </c>
    </row>
    <row r="1366" spans="1:16" x14ac:dyDescent="0.35">
      <c r="A1366">
        <v>238</v>
      </c>
      <c r="B1366" s="1">
        <v>43459</v>
      </c>
      <c r="C1366">
        <v>34</v>
      </c>
      <c r="D1366">
        <v>0.87598944599999995</v>
      </c>
      <c r="E1366">
        <v>3.9577835999999998E-2</v>
      </c>
      <c r="F1366">
        <v>9.4986806999999993E-2</v>
      </c>
      <c r="G1366">
        <v>5.7153109999999998</v>
      </c>
      <c r="H1366">
        <v>55.440404713372907</v>
      </c>
      <c r="I1366">
        <v>6</v>
      </c>
      <c r="J1366">
        <v>2393</v>
      </c>
      <c r="K1366">
        <v>6179</v>
      </c>
      <c r="L1366">
        <v>0.38727949506392623</v>
      </c>
      <c r="M1366">
        <v>2096.2427442779999</v>
      </c>
      <c r="N1366">
        <v>94.709761547999989</v>
      </c>
      <c r="O1366">
        <v>227.30342915099999</v>
      </c>
      <c r="P1366" s="2">
        <f t="shared" si="21"/>
        <v>43464</v>
      </c>
    </row>
    <row r="1367" spans="1:16" x14ac:dyDescent="0.35">
      <c r="A1367">
        <v>239</v>
      </c>
      <c r="B1367" s="1">
        <v>43460</v>
      </c>
      <c r="C1367">
        <v>55</v>
      </c>
      <c r="D1367">
        <v>0.92261904799999994</v>
      </c>
      <c r="E1367">
        <v>4.7619047999999997E-2</v>
      </c>
      <c r="F1367">
        <v>3.5714285999999998E-2</v>
      </c>
      <c r="G1367">
        <v>5.8375000000000004</v>
      </c>
      <c r="H1367">
        <v>97.111880418095637</v>
      </c>
      <c r="I1367">
        <v>6</v>
      </c>
      <c r="J1367">
        <v>2434</v>
      </c>
      <c r="K1367">
        <v>6179</v>
      </c>
      <c r="L1367">
        <v>0.39391487295678912</v>
      </c>
      <c r="M1367">
        <v>2245.654762832</v>
      </c>
      <c r="N1367">
        <v>115.904762832</v>
      </c>
      <c r="O1367">
        <v>86.928572123999999</v>
      </c>
      <c r="P1367" s="2">
        <f t="shared" si="21"/>
        <v>43460</v>
      </c>
    </row>
    <row r="1368" spans="1:16" x14ac:dyDescent="0.35">
      <c r="A1368">
        <v>239</v>
      </c>
      <c r="B1368" s="1">
        <v>43460</v>
      </c>
      <c r="C1368">
        <v>55</v>
      </c>
      <c r="D1368">
        <v>0.92261904799999994</v>
      </c>
      <c r="E1368">
        <v>4.7619047999999997E-2</v>
      </c>
      <c r="F1368">
        <v>3.5714285999999998E-2</v>
      </c>
      <c r="G1368">
        <v>5.8375000000000004</v>
      </c>
      <c r="H1368">
        <v>97.111880418095637</v>
      </c>
      <c r="I1368">
        <v>6</v>
      </c>
      <c r="J1368">
        <v>2434</v>
      </c>
      <c r="K1368">
        <v>6179</v>
      </c>
      <c r="L1368">
        <v>0.39391487295678912</v>
      </c>
      <c r="M1368">
        <v>2245.654762832</v>
      </c>
      <c r="N1368">
        <v>115.904762832</v>
      </c>
      <c r="O1368">
        <v>86.928572123999999</v>
      </c>
      <c r="P1368" s="2">
        <f t="shared" si="21"/>
        <v>43461</v>
      </c>
    </row>
    <row r="1369" spans="1:16" x14ac:dyDescent="0.35">
      <c r="A1369">
        <v>239</v>
      </c>
      <c r="B1369" s="1">
        <v>43460</v>
      </c>
      <c r="C1369">
        <v>55</v>
      </c>
      <c r="D1369">
        <v>0.92261904799999994</v>
      </c>
      <c r="E1369">
        <v>4.7619047999999997E-2</v>
      </c>
      <c r="F1369">
        <v>3.5714285999999998E-2</v>
      </c>
      <c r="G1369">
        <v>5.8375000000000004</v>
      </c>
      <c r="H1369">
        <v>97.111880418095637</v>
      </c>
      <c r="I1369">
        <v>6</v>
      </c>
      <c r="J1369">
        <v>2434</v>
      </c>
      <c r="K1369">
        <v>6179</v>
      </c>
      <c r="L1369">
        <v>0.39391487295678912</v>
      </c>
      <c r="M1369">
        <v>2245.654762832</v>
      </c>
      <c r="N1369">
        <v>115.904762832</v>
      </c>
      <c r="O1369">
        <v>86.928572123999999</v>
      </c>
      <c r="P1369" s="2">
        <f t="shared" si="21"/>
        <v>43462</v>
      </c>
    </row>
    <row r="1370" spans="1:16" x14ac:dyDescent="0.35">
      <c r="A1370">
        <v>239</v>
      </c>
      <c r="B1370" s="1">
        <v>43460</v>
      </c>
      <c r="C1370">
        <v>55</v>
      </c>
      <c r="D1370">
        <v>0.92261904799999994</v>
      </c>
      <c r="E1370">
        <v>4.7619047999999997E-2</v>
      </c>
      <c r="F1370">
        <v>3.5714285999999998E-2</v>
      </c>
      <c r="G1370">
        <v>5.8375000000000004</v>
      </c>
      <c r="H1370">
        <v>97.111880418095637</v>
      </c>
      <c r="I1370">
        <v>6</v>
      </c>
      <c r="J1370">
        <v>2434</v>
      </c>
      <c r="K1370">
        <v>6179</v>
      </c>
      <c r="L1370">
        <v>0.39391487295678912</v>
      </c>
      <c r="M1370">
        <v>2245.654762832</v>
      </c>
      <c r="N1370">
        <v>115.904762832</v>
      </c>
      <c r="O1370">
        <v>86.928572123999999</v>
      </c>
      <c r="P1370" s="2">
        <f t="shared" si="21"/>
        <v>43463</v>
      </c>
    </row>
    <row r="1371" spans="1:16" x14ac:dyDescent="0.35">
      <c r="A1371">
        <v>239</v>
      </c>
      <c r="B1371" s="1">
        <v>43460</v>
      </c>
      <c r="C1371">
        <v>55</v>
      </c>
      <c r="D1371">
        <v>0.92261904799999994</v>
      </c>
      <c r="E1371">
        <v>4.7619047999999997E-2</v>
      </c>
      <c r="F1371">
        <v>3.5714285999999998E-2</v>
      </c>
      <c r="G1371">
        <v>5.8375000000000004</v>
      </c>
      <c r="H1371">
        <v>97.111880418095637</v>
      </c>
      <c r="I1371">
        <v>6</v>
      </c>
      <c r="J1371">
        <v>2434</v>
      </c>
      <c r="K1371">
        <v>6179</v>
      </c>
      <c r="L1371">
        <v>0.39391487295678912</v>
      </c>
      <c r="M1371">
        <v>2245.654762832</v>
      </c>
      <c r="N1371">
        <v>115.904762832</v>
      </c>
      <c r="O1371">
        <v>86.928572123999999</v>
      </c>
      <c r="P1371" s="2">
        <f t="shared" si="21"/>
        <v>43464</v>
      </c>
    </row>
    <row r="1372" spans="1:16" x14ac:dyDescent="0.35">
      <c r="A1372">
        <v>239</v>
      </c>
      <c r="B1372" s="1">
        <v>43460</v>
      </c>
      <c r="C1372">
        <v>55</v>
      </c>
      <c r="D1372">
        <v>0.92261904799999994</v>
      </c>
      <c r="E1372">
        <v>4.7619047999999997E-2</v>
      </c>
      <c r="F1372">
        <v>3.5714285999999998E-2</v>
      </c>
      <c r="G1372">
        <v>5.8375000000000004</v>
      </c>
      <c r="H1372">
        <v>97.111880418095637</v>
      </c>
      <c r="I1372">
        <v>6</v>
      </c>
      <c r="J1372">
        <v>2434</v>
      </c>
      <c r="K1372">
        <v>6179</v>
      </c>
      <c r="L1372">
        <v>0.39391487295678912</v>
      </c>
      <c r="M1372">
        <v>2245.654762832</v>
      </c>
      <c r="N1372">
        <v>115.904762832</v>
      </c>
      <c r="O1372">
        <v>86.928572123999999</v>
      </c>
      <c r="P1372" s="2">
        <f t="shared" si="21"/>
        <v>43465</v>
      </c>
    </row>
    <row r="1373" spans="1:16" x14ac:dyDescent="0.35">
      <c r="A1373">
        <v>240</v>
      </c>
      <c r="B1373" s="1">
        <v>43461</v>
      </c>
      <c r="C1373">
        <v>56</v>
      </c>
      <c r="D1373">
        <v>0.88509316799999993</v>
      </c>
      <c r="E1373">
        <v>2.1739129999999999E-2</v>
      </c>
      <c r="F1373">
        <v>0.10248447199999999</v>
      </c>
      <c r="G1373">
        <v>4.4455445999999998</v>
      </c>
      <c r="H1373">
        <v>92.686717058953136</v>
      </c>
      <c r="I1373">
        <v>4</v>
      </c>
      <c r="J1373">
        <v>2452</v>
      </c>
      <c r="K1373">
        <v>6179</v>
      </c>
      <c r="L1373">
        <v>0.39682796569024109</v>
      </c>
      <c r="M1373">
        <v>2170.248447936</v>
      </c>
      <c r="N1373">
        <v>53.304346759999987</v>
      </c>
      <c r="O1373">
        <v>251.29192534399999</v>
      </c>
      <c r="P1373" s="2">
        <f t="shared" si="21"/>
        <v>43461</v>
      </c>
    </row>
    <row r="1374" spans="1:16" x14ac:dyDescent="0.35">
      <c r="A1374">
        <v>240</v>
      </c>
      <c r="B1374" s="1">
        <v>43461</v>
      </c>
      <c r="C1374">
        <v>56</v>
      </c>
      <c r="D1374">
        <v>0.88509316799999993</v>
      </c>
      <c r="E1374">
        <v>2.1739129999999999E-2</v>
      </c>
      <c r="F1374">
        <v>0.10248447199999999</v>
      </c>
      <c r="G1374">
        <v>4.4455445999999998</v>
      </c>
      <c r="H1374">
        <v>92.686717058953136</v>
      </c>
      <c r="I1374">
        <v>4</v>
      </c>
      <c r="J1374">
        <v>2452</v>
      </c>
      <c r="K1374">
        <v>6179</v>
      </c>
      <c r="L1374">
        <v>0.39682796569024109</v>
      </c>
      <c r="M1374">
        <v>2170.248447936</v>
      </c>
      <c r="N1374">
        <v>53.304346759999987</v>
      </c>
      <c r="O1374">
        <v>251.29192534399999</v>
      </c>
      <c r="P1374" s="2">
        <f t="shared" si="21"/>
        <v>43462</v>
      </c>
    </row>
    <row r="1375" spans="1:16" x14ac:dyDescent="0.35">
      <c r="A1375">
        <v>240</v>
      </c>
      <c r="B1375" s="1">
        <v>43461</v>
      </c>
      <c r="C1375">
        <v>56</v>
      </c>
      <c r="D1375">
        <v>0.88509316799999993</v>
      </c>
      <c r="E1375">
        <v>2.1739129999999999E-2</v>
      </c>
      <c r="F1375">
        <v>0.10248447199999999</v>
      </c>
      <c r="G1375">
        <v>4.4455445999999998</v>
      </c>
      <c r="H1375">
        <v>92.686717058953136</v>
      </c>
      <c r="I1375">
        <v>4</v>
      </c>
      <c r="J1375">
        <v>2452</v>
      </c>
      <c r="K1375">
        <v>6179</v>
      </c>
      <c r="L1375">
        <v>0.39682796569024109</v>
      </c>
      <c r="M1375">
        <v>2170.248447936</v>
      </c>
      <c r="N1375">
        <v>53.304346759999987</v>
      </c>
      <c r="O1375">
        <v>251.29192534399999</v>
      </c>
      <c r="P1375" s="2">
        <f t="shared" si="21"/>
        <v>43463</v>
      </c>
    </row>
    <row r="1376" spans="1:16" x14ac:dyDescent="0.35">
      <c r="A1376">
        <v>240</v>
      </c>
      <c r="B1376" s="1">
        <v>43461</v>
      </c>
      <c r="C1376">
        <v>56</v>
      </c>
      <c r="D1376">
        <v>0.88509316799999993</v>
      </c>
      <c r="E1376">
        <v>2.1739129999999999E-2</v>
      </c>
      <c r="F1376">
        <v>0.10248447199999999</v>
      </c>
      <c r="G1376">
        <v>4.4455445999999998</v>
      </c>
      <c r="H1376">
        <v>92.686717058953136</v>
      </c>
      <c r="I1376">
        <v>4</v>
      </c>
      <c r="J1376">
        <v>2452</v>
      </c>
      <c r="K1376">
        <v>6179</v>
      </c>
      <c r="L1376">
        <v>0.39682796569024109</v>
      </c>
      <c r="M1376">
        <v>2170.248447936</v>
      </c>
      <c r="N1376">
        <v>53.304346759999987</v>
      </c>
      <c r="O1376">
        <v>251.29192534399999</v>
      </c>
      <c r="P1376" s="2">
        <f t="shared" si="21"/>
        <v>43464</v>
      </c>
    </row>
    <row r="1377" spans="1:16" x14ac:dyDescent="0.35">
      <c r="A1377">
        <v>241</v>
      </c>
      <c r="B1377" s="1">
        <v>43462</v>
      </c>
      <c r="C1377">
        <v>716</v>
      </c>
      <c r="D1377">
        <v>0.75510204099999989</v>
      </c>
      <c r="E1377">
        <v>2.1739129999999999E-2</v>
      </c>
      <c r="F1377">
        <v>0.13575865100000001</v>
      </c>
      <c r="G1377">
        <v>6.6655347999999996</v>
      </c>
      <c r="H1377">
        <v>1062.4417214223699</v>
      </c>
      <c r="I1377">
        <v>7</v>
      </c>
      <c r="J1377">
        <v>2648</v>
      </c>
      <c r="K1377">
        <v>6179</v>
      </c>
      <c r="L1377">
        <v>0.42854830878782968</v>
      </c>
      <c r="M1377">
        <v>1999.5102045680001</v>
      </c>
      <c r="N1377">
        <v>57.565216239999998</v>
      </c>
      <c r="O1377">
        <v>359.488907848</v>
      </c>
      <c r="P1377" s="2">
        <f t="shared" si="21"/>
        <v>43462</v>
      </c>
    </row>
    <row r="1378" spans="1:16" x14ac:dyDescent="0.35">
      <c r="A1378">
        <v>241</v>
      </c>
      <c r="B1378" s="1">
        <v>43462</v>
      </c>
      <c r="C1378">
        <v>716</v>
      </c>
      <c r="D1378">
        <v>0.75510204099999989</v>
      </c>
      <c r="E1378">
        <v>2.1739129999999999E-2</v>
      </c>
      <c r="F1378">
        <v>0.13575865100000001</v>
      </c>
      <c r="G1378">
        <v>6.6655347999999996</v>
      </c>
      <c r="H1378">
        <v>1062.4417214223699</v>
      </c>
      <c r="I1378">
        <v>7</v>
      </c>
      <c r="J1378">
        <v>2648</v>
      </c>
      <c r="K1378">
        <v>6179</v>
      </c>
      <c r="L1378">
        <v>0.42854830878782968</v>
      </c>
      <c r="M1378">
        <v>1999.5102045680001</v>
      </c>
      <c r="N1378">
        <v>57.565216239999998</v>
      </c>
      <c r="O1378">
        <v>359.488907848</v>
      </c>
      <c r="P1378" s="2">
        <f t="shared" si="21"/>
        <v>43463</v>
      </c>
    </row>
    <row r="1379" spans="1:16" x14ac:dyDescent="0.35">
      <c r="A1379">
        <v>241</v>
      </c>
      <c r="B1379" s="1">
        <v>43462</v>
      </c>
      <c r="C1379">
        <v>716</v>
      </c>
      <c r="D1379">
        <v>0.75510204099999989</v>
      </c>
      <c r="E1379">
        <v>2.1739129999999999E-2</v>
      </c>
      <c r="F1379">
        <v>0.13575865100000001</v>
      </c>
      <c r="G1379">
        <v>6.6655347999999996</v>
      </c>
      <c r="H1379">
        <v>1062.4417214223699</v>
      </c>
      <c r="I1379">
        <v>7</v>
      </c>
      <c r="J1379">
        <v>2648</v>
      </c>
      <c r="K1379">
        <v>6179</v>
      </c>
      <c r="L1379">
        <v>0.42854830878782968</v>
      </c>
      <c r="M1379">
        <v>1999.5102045680001</v>
      </c>
      <c r="N1379">
        <v>57.565216239999998</v>
      </c>
      <c r="O1379">
        <v>359.488907848</v>
      </c>
      <c r="P1379" s="2">
        <f t="shared" si="21"/>
        <v>43464</v>
      </c>
    </row>
    <row r="1380" spans="1:16" x14ac:dyDescent="0.35">
      <c r="A1380">
        <v>241</v>
      </c>
      <c r="B1380" s="1">
        <v>43462</v>
      </c>
      <c r="C1380">
        <v>716</v>
      </c>
      <c r="D1380">
        <v>0.75510204099999989</v>
      </c>
      <c r="E1380">
        <v>2.1739129999999999E-2</v>
      </c>
      <c r="F1380">
        <v>0.13575865100000001</v>
      </c>
      <c r="G1380">
        <v>6.6655347999999996</v>
      </c>
      <c r="H1380">
        <v>1062.4417214223699</v>
      </c>
      <c r="I1380">
        <v>7</v>
      </c>
      <c r="J1380">
        <v>2648</v>
      </c>
      <c r="K1380">
        <v>6179</v>
      </c>
      <c r="L1380">
        <v>0.42854830878782968</v>
      </c>
      <c r="M1380">
        <v>1999.5102045680001</v>
      </c>
      <c r="N1380">
        <v>57.565216239999998</v>
      </c>
      <c r="O1380">
        <v>359.488907848</v>
      </c>
      <c r="P1380" s="2">
        <f t="shared" si="21"/>
        <v>43465</v>
      </c>
    </row>
    <row r="1381" spans="1:16" x14ac:dyDescent="0.35">
      <c r="A1381">
        <v>241</v>
      </c>
      <c r="B1381" s="1">
        <v>43462</v>
      </c>
      <c r="C1381">
        <v>716</v>
      </c>
      <c r="D1381">
        <v>0.75510204099999989</v>
      </c>
      <c r="E1381">
        <v>2.1739129999999999E-2</v>
      </c>
      <c r="F1381">
        <v>0.13575865100000001</v>
      </c>
      <c r="G1381">
        <v>6.6655347999999996</v>
      </c>
      <c r="H1381">
        <v>1062.4417214223699</v>
      </c>
      <c r="I1381">
        <v>7</v>
      </c>
      <c r="J1381">
        <v>2648</v>
      </c>
      <c r="K1381">
        <v>6179</v>
      </c>
      <c r="L1381">
        <v>0.42854830878782968</v>
      </c>
      <c r="M1381">
        <v>1999.5102045680001</v>
      </c>
      <c r="N1381">
        <v>57.565216239999998</v>
      </c>
      <c r="O1381">
        <v>359.488907848</v>
      </c>
      <c r="P1381" s="2">
        <f t="shared" si="21"/>
        <v>43466</v>
      </c>
    </row>
    <row r="1382" spans="1:16" x14ac:dyDescent="0.35">
      <c r="A1382">
        <v>241</v>
      </c>
      <c r="B1382" s="1">
        <v>43462</v>
      </c>
      <c r="C1382">
        <v>716</v>
      </c>
      <c r="D1382">
        <v>0.75510204099999989</v>
      </c>
      <c r="E1382">
        <v>2.1739129999999999E-2</v>
      </c>
      <c r="F1382">
        <v>0.13575865100000001</v>
      </c>
      <c r="G1382">
        <v>6.6655347999999996</v>
      </c>
      <c r="H1382">
        <v>1062.4417214223699</v>
      </c>
      <c r="I1382">
        <v>7</v>
      </c>
      <c r="J1382">
        <v>2648</v>
      </c>
      <c r="K1382">
        <v>6179</v>
      </c>
      <c r="L1382">
        <v>0.42854830878782968</v>
      </c>
      <c r="M1382">
        <v>1999.5102045680001</v>
      </c>
      <c r="N1382">
        <v>57.565216239999998</v>
      </c>
      <c r="O1382">
        <v>359.488907848</v>
      </c>
      <c r="P1382" s="2">
        <f t="shared" si="21"/>
        <v>43467</v>
      </c>
    </row>
    <row r="1383" spans="1:16" x14ac:dyDescent="0.35">
      <c r="A1383">
        <v>241</v>
      </c>
      <c r="B1383" s="1">
        <v>43462</v>
      </c>
      <c r="C1383">
        <v>716</v>
      </c>
      <c r="D1383">
        <v>0.75510204099999989</v>
      </c>
      <c r="E1383">
        <v>2.1739129999999999E-2</v>
      </c>
      <c r="F1383">
        <v>0.13575865100000001</v>
      </c>
      <c r="G1383">
        <v>6.6655347999999996</v>
      </c>
      <c r="H1383">
        <v>1062.4417214223699</v>
      </c>
      <c r="I1383">
        <v>7</v>
      </c>
      <c r="J1383">
        <v>2648</v>
      </c>
      <c r="K1383">
        <v>6179</v>
      </c>
      <c r="L1383">
        <v>0.42854830878782968</v>
      </c>
      <c r="M1383">
        <v>1999.5102045680001</v>
      </c>
      <c r="N1383">
        <v>57.565216239999998</v>
      </c>
      <c r="O1383">
        <v>359.488907848</v>
      </c>
      <c r="P1383" s="2">
        <f t="shared" si="21"/>
        <v>43468</v>
      </c>
    </row>
    <row r="1384" spans="1:16" x14ac:dyDescent="0.35">
      <c r="A1384">
        <v>242</v>
      </c>
      <c r="B1384" s="1">
        <v>43463</v>
      </c>
      <c r="C1384">
        <v>570</v>
      </c>
      <c r="D1384">
        <v>0.74012738900000008</v>
      </c>
      <c r="E1384">
        <v>5.4352442000000001E-2</v>
      </c>
      <c r="F1384">
        <v>0.110828025</v>
      </c>
      <c r="G1384">
        <v>6.7682776000000002</v>
      </c>
      <c r="H1384">
        <v>834.00944677218638</v>
      </c>
      <c r="I1384">
        <v>7</v>
      </c>
      <c r="J1384">
        <v>2519</v>
      </c>
      <c r="K1384">
        <v>6179</v>
      </c>
      <c r="L1384">
        <v>0.40767114419809031</v>
      </c>
      <c r="M1384">
        <v>1864.380892891</v>
      </c>
      <c r="N1384">
        <v>136.913801398</v>
      </c>
      <c r="O1384">
        <v>279.17579497499997</v>
      </c>
      <c r="P1384" s="2">
        <f t="shared" si="21"/>
        <v>43463</v>
      </c>
    </row>
    <row r="1385" spans="1:16" x14ac:dyDescent="0.35">
      <c r="A1385">
        <v>242</v>
      </c>
      <c r="B1385" s="1">
        <v>43463</v>
      </c>
      <c r="C1385">
        <v>570</v>
      </c>
      <c r="D1385">
        <v>0.74012738900000008</v>
      </c>
      <c r="E1385">
        <v>5.4352442000000001E-2</v>
      </c>
      <c r="F1385">
        <v>0.110828025</v>
      </c>
      <c r="G1385">
        <v>6.7682776000000002</v>
      </c>
      <c r="H1385">
        <v>834.00944677218638</v>
      </c>
      <c r="I1385">
        <v>7</v>
      </c>
      <c r="J1385">
        <v>2519</v>
      </c>
      <c r="K1385">
        <v>6179</v>
      </c>
      <c r="L1385">
        <v>0.40767114419809031</v>
      </c>
      <c r="M1385">
        <v>1864.380892891</v>
      </c>
      <c r="N1385">
        <v>136.913801398</v>
      </c>
      <c r="O1385">
        <v>279.17579497499997</v>
      </c>
      <c r="P1385" s="2">
        <f t="shared" si="21"/>
        <v>43464</v>
      </c>
    </row>
    <row r="1386" spans="1:16" x14ac:dyDescent="0.35">
      <c r="A1386">
        <v>242</v>
      </c>
      <c r="B1386" s="1">
        <v>43463</v>
      </c>
      <c r="C1386">
        <v>570</v>
      </c>
      <c r="D1386">
        <v>0.74012738900000008</v>
      </c>
      <c r="E1386">
        <v>5.4352442000000001E-2</v>
      </c>
      <c r="F1386">
        <v>0.110828025</v>
      </c>
      <c r="G1386">
        <v>6.7682776000000002</v>
      </c>
      <c r="H1386">
        <v>834.00944677218638</v>
      </c>
      <c r="I1386">
        <v>7</v>
      </c>
      <c r="J1386">
        <v>2519</v>
      </c>
      <c r="K1386">
        <v>6179</v>
      </c>
      <c r="L1386">
        <v>0.40767114419809031</v>
      </c>
      <c r="M1386">
        <v>1864.380892891</v>
      </c>
      <c r="N1386">
        <v>136.913801398</v>
      </c>
      <c r="O1386">
        <v>279.17579497499997</v>
      </c>
      <c r="P1386" s="2">
        <f t="shared" si="21"/>
        <v>43465</v>
      </c>
    </row>
    <row r="1387" spans="1:16" x14ac:dyDescent="0.35">
      <c r="A1387">
        <v>242</v>
      </c>
      <c r="B1387" s="1">
        <v>43463</v>
      </c>
      <c r="C1387">
        <v>570</v>
      </c>
      <c r="D1387">
        <v>0.74012738900000008</v>
      </c>
      <c r="E1387">
        <v>5.4352442000000001E-2</v>
      </c>
      <c r="F1387">
        <v>0.110828025</v>
      </c>
      <c r="G1387">
        <v>6.7682776000000002</v>
      </c>
      <c r="H1387">
        <v>834.00944677218638</v>
      </c>
      <c r="I1387">
        <v>7</v>
      </c>
      <c r="J1387">
        <v>2519</v>
      </c>
      <c r="K1387">
        <v>6179</v>
      </c>
      <c r="L1387">
        <v>0.40767114419809031</v>
      </c>
      <c r="M1387">
        <v>1864.380892891</v>
      </c>
      <c r="N1387">
        <v>136.913801398</v>
      </c>
      <c r="O1387">
        <v>279.17579497499997</v>
      </c>
      <c r="P1387" s="2">
        <f t="shared" si="21"/>
        <v>43466</v>
      </c>
    </row>
    <row r="1388" spans="1:16" x14ac:dyDescent="0.35">
      <c r="A1388">
        <v>242</v>
      </c>
      <c r="B1388" s="1">
        <v>43463</v>
      </c>
      <c r="C1388">
        <v>570</v>
      </c>
      <c r="D1388">
        <v>0.74012738900000008</v>
      </c>
      <c r="E1388">
        <v>5.4352442000000001E-2</v>
      </c>
      <c r="F1388">
        <v>0.110828025</v>
      </c>
      <c r="G1388">
        <v>6.7682776000000002</v>
      </c>
      <c r="H1388">
        <v>834.00944677218638</v>
      </c>
      <c r="I1388">
        <v>7</v>
      </c>
      <c r="J1388">
        <v>2519</v>
      </c>
      <c r="K1388">
        <v>6179</v>
      </c>
      <c r="L1388">
        <v>0.40767114419809031</v>
      </c>
      <c r="M1388">
        <v>1864.380892891</v>
      </c>
      <c r="N1388">
        <v>136.913801398</v>
      </c>
      <c r="O1388">
        <v>279.17579497499997</v>
      </c>
      <c r="P1388" s="2">
        <f t="shared" si="21"/>
        <v>43467</v>
      </c>
    </row>
    <row r="1389" spans="1:16" x14ac:dyDescent="0.35">
      <c r="A1389">
        <v>242</v>
      </c>
      <c r="B1389" s="1">
        <v>43463</v>
      </c>
      <c r="C1389">
        <v>570</v>
      </c>
      <c r="D1389">
        <v>0.74012738900000008</v>
      </c>
      <c r="E1389">
        <v>5.4352442000000001E-2</v>
      </c>
      <c r="F1389">
        <v>0.110828025</v>
      </c>
      <c r="G1389">
        <v>6.7682776000000002</v>
      </c>
      <c r="H1389">
        <v>834.00944677218638</v>
      </c>
      <c r="I1389">
        <v>7</v>
      </c>
      <c r="J1389">
        <v>2519</v>
      </c>
      <c r="K1389">
        <v>6179</v>
      </c>
      <c r="L1389">
        <v>0.40767114419809031</v>
      </c>
      <c r="M1389">
        <v>1864.380892891</v>
      </c>
      <c r="N1389">
        <v>136.913801398</v>
      </c>
      <c r="O1389">
        <v>279.17579497499997</v>
      </c>
      <c r="P1389" s="2">
        <f t="shared" si="21"/>
        <v>43468</v>
      </c>
    </row>
    <row r="1390" spans="1:16" x14ac:dyDescent="0.35">
      <c r="A1390">
        <v>242</v>
      </c>
      <c r="B1390" s="1">
        <v>43463</v>
      </c>
      <c r="C1390">
        <v>570</v>
      </c>
      <c r="D1390">
        <v>0.74012738900000008</v>
      </c>
      <c r="E1390">
        <v>5.4352442000000001E-2</v>
      </c>
      <c r="F1390">
        <v>0.110828025</v>
      </c>
      <c r="G1390">
        <v>6.7682776000000002</v>
      </c>
      <c r="H1390">
        <v>834.00944677218638</v>
      </c>
      <c r="I1390">
        <v>7</v>
      </c>
      <c r="J1390">
        <v>2519</v>
      </c>
      <c r="K1390">
        <v>6179</v>
      </c>
      <c r="L1390">
        <v>0.40767114419809031</v>
      </c>
      <c r="M1390">
        <v>1864.380892891</v>
      </c>
      <c r="N1390">
        <v>136.913801398</v>
      </c>
      <c r="O1390">
        <v>279.17579497499997</v>
      </c>
      <c r="P1390" s="2">
        <f t="shared" si="21"/>
        <v>43469</v>
      </c>
    </row>
    <row r="1391" spans="1:16" x14ac:dyDescent="0.35">
      <c r="A1391">
        <v>243</v>
      </c>
      <c r="B1391" s="1">
        <v>43464</v>
      </c>
      <c r="C1391">
        <v>423</v>
      </c>
      <c r="D1391">
        <v>0.65147453099999997</v>
      </c>
      <c r="E1391">
        <v>3.5522788E-2</v>
      </c>
      <c r="F1391">
        <v>9.1823056E-2</v>
      </c>
      <c r="G1391">
        <v>10.181639000000001</v>
      </c>
      <c r="H1391">
        <v>611.89188123334839</v>
      </c>
      <c r="I1391">
        <v>10</v>
      </c>
      <c r="J1391">
        <v>2443</v>
      </c>
      <c r="K1391">
        <v>6179</v>
      </c>
      <c r="L1391">
        <v>0.39537141932351511</v>
      </c>
      <c r="M1391">
        <v>1591.552279233</v>
      </c>
      <c r="N1391">
        <v>86.782171083999998</v>
      </c>
      <c r="O1391">
        <v>224.32372580800001</v>
      </c>
      <c r="P1391" s="2">
        <f t="shared" si="21"/>
        <v>43464</v>
      </c>
    </row>
    <row r="1392" spans="1:16" x14ac:dyDescent="0.35">
      <c r="A1392">
        <v>243</v>
      </c>
      <c r="B1392" s="1">
        <v>43464</v>
      </c>
      <c r="C1392">
        <v>423</v>
      </c>
      <c r="D1392">
        <v>0.65147453099999997</v>
      </c>
      <c r="E1392">
        <v>3.5522788E-2</v>
      </c>
      <c r="F1392">
        <v>9.1823056E-2</v>
      </c>
      <c r="G1392">
        <v>10.181639000000001</v>
      </c>
      <c r="H1392">
        <v>611.89188123334839</v>
      </c>
      <c r="I1392">
        <v>10</v>
      </c>
      <c r="J1392">
        <v>2443</v>
      </c>
      <c r="K1392">
        <v>6179</v>
      </c>
      <c r="L1392">
        <v>0.39537141932351511</v>
      </c>
      <c r="M1392">
        <v>1591.552279233</v>
      </c>
      <c r="N1392">
        <v>86.782171083999998</v>
      </c>
      <c r="O1392">
        <v>224.32372580800001</v>
      </c>
      <c r="P1392" s="2">
        <f t="shared" si="21"/>
        <v>43465</v>
      </c>
    </row>
    <row r="1393" spans="1:16" x14ac:dyDescent="0.35">
      <c r="A1393">
        <v>243</v>
      </c>
      <c r="B1393" s="1">
        <v>43464</v>
      </c>
      <c r="C1393">
        <v>423</v>
      </c>
      <c r="D1393">
        <v>0.65147453099999997</v>
      </c>
      <c r="E1393">
        <v>3.5522788E-2</v>
      </c>
      <c r="F1393">
        <v>9.1823056E-2</v>
      </c>
      <c r="G1393">
        <v>10.181639000000001</v>
      </c>
      <c r="H1393">
        <v>611.89188123334839</v>
      </c>
      <c r="I1393">
        <v>10</v>
      </c>
      <c r="J1393">
        <v>2443</v>
      </c>
      <c r="K1393">
        <v>6179</v>
      </c>
      <c r="L1393">
        <v>0.39537141932351511</v>
      </c>
      <c r="M1393">
        <v>1591.552279233</v>
      </c>
      <c r="N1393">
        <v>86.782171083999998</v>
      </c>
      <c r="O1393">
        <v>224.32372580800001</v>
      </c>
      <c r="P1393" s="2">
        <f t="shared" si="21"/>
        <v>43466</v>
      </c>
    </row>
    <row r="1394" spans="1:16" x14ac:dyDescent="0.35">
      <c r="A1394">
        <v>243</v>
      </c>
      <c r="B1394" s="1">
        <v>43464</v>
      </c>
      <c r="C1394">
        <v>423</v>
      </c>
      <c r="D1394">
        <v>0.65147453099999997</v>
      </c>
      <c r="E1394">
        <v>3.5522788E-2</v>
      </c>
      <c r="F1394">
        <v>9.1823056E-2</v>
      </c>
      <c r="G1394">
        <v>10.181639000000001</v>
      </c>
      <c r="H1394">
        <v>611.89188123334839</v>
      </c>
      <c r="I1394">
        <v>10</v>
      </c>
      <c r="J1394">
        <v>2443</v>
      </c>
      <c r="K1394">
        <v>6179</v>
      </c>
      <c r="L1394">
        <v>0.39537141932351511</v>
      </c>
      <c r="M1394">
        <v>1591.552279233</v>
      </c>
      <c r="N1394">
        <v>86.782171083999998</v>
      </c>
      <c r="O1394">
        <v>224.32372580800001</v>
      </c>
      <c r="P1394" s="2">
        <f t="shared" si="21"/>
        <v>43467</v>
      </c>
    </row>
    <row r="1395" spans="1:16" x14ac:dyDescent="0.35">
      <c r="A1395">
        <v>243</v>
      </c>
      <c r="B1395" s="1">
        <v>43464</v>
      </c>
      <c r="C1395">
        <v>423</v>
      </c>
      <c r="D1395">
        <v>0.65147453099999997</v>
      </c>
      <c r="E1395">
        <v>3.5522788E-2</v>
      </c>
      <c r="F1395">
        <v>9.1823056E-2</v>
      </c>
      <c r="G1395">
        <v>10.181639000000001</v>
      </c>
      <c r="H1395">
        <v>611.89188123334839</v>
      </c>
      <c r="I1395">
        <v>10</v>
      </c>
      <c r="J1395">
        <v>2443</v>
      </c>
      <c r="K1395">
        <v>6179</v>
      </c>
      <c r="L1395">
        <v>0.39537141932351511</v>
      </c>
      <c r="M1395">
        <v>1591.552279233</v>
      </c>
      <c r="N1395">
        <v>86.782171083999998</v>
      </c>
      <c r="O1395">
        <v>224.32372580800001</v>
      </c>
      <c r="P1395" s="2">
        <f t="shared" si="21"/>
        <v>43468</v>
      </c>
    </row>
    <row r="1396" spans="1:16" x14ac:dyDescent="0.35">
      <c r="A1396">
        <v>243</v>
      </c>
      <c r="B1396" s="1">
        <v>43464</v>
      </c>
      <c r="C1396">
        <v>423</v>
      </c>
      <c r="D1396">
        <v>0.65147453099999997</v>
      </c>
      <c r="E1396">
        <v>3.5522788E-2</v>
      </c>
      <c r="F1396">
        <v>9.1823056E-2</v>
      </c>
      <c r="G1396">
        <v>10.181639000000001</v>
      </c>
      <c r="H1396">
        <v>611.89188123334839</v>
      </c>
      <c r="I1396">
        <v>10</v>
      </c>
      <c r="J1396">
        <v>2443</v>
      </c>
      <c r="K1396">
        <v>6179</v>
      </c>
      <c r="L1396">
        <v>0.39537141932351511</v>
      </c>
      <c r="M1396">
        <v>1591.552279233</v>
      </c>
      <c r="N1396">
        <v>86.782171083999998</v>
      </c>
      <c r="O1396">
        <v>224.32372580800001</v>
      </c>
      <c r="P1396" s="2">
        <f t="shared" si="21"/>
        <v>43469</v>
      </c>
    </row>
    <row r="1397" spans="1:16" x14ac:dyDescent="0.35">
      <c r="A1397">
        <v>243</v>
      </c>
      <c r="B1397" s="1">
        <v>43464</v>
      </c>
      <c r="C1397">
        <v>423</v>
      </c>
      <c r="D1397">
        <v>0.65147453099999997</v>
      </c>
      <c r="E1397">
        <v>3.5522788E-2</v>
      </c>
      <c r="F1397">
        <v>9.1823056E-2</v>
      </c>
      <c r="G1397">
        <v>10.181639000000001</v>
      </c>
      <c r="H1397">
        <v>611.89188123334839</v>
      </c>
      <c r="I1397">
        <v>10</v>
      </c>
      <c r="J1397">
        <v>2443</v>
      </c>
      <c r="K1397">
        <v>6179</v>
      </c>
      <c r="L1397">
        <v>0.39537141932351511</v>
      </c>
      <c r="M1397">
        <v>1591.552279233</v>
      </c>
      <c r="N1397">
        <v>86.782171083999998</v>
      </c>
      <c r="O1397">
        <v>224.32372580800001</v>
      </c>
      <c r="P1397" s="2">
        <f t="shared" si="21"/>
        <v>43470</v>
      </c>
    </row>
    <row r="1398" spans="1:16" x14ac:dyDescent="0.35">
      <c r="A1398">
        <v>243</v>
      </c>
      <c r="B1398" s="1">
        <v>43464</v>
      </c>
      <c r="C1398">
        <v>423</v>
      </c>
      <c r="D1398">
        <v>0.65147453099999997</v>
      </c>
      <c r="E1398">
        <v>3.5522788E-2</v>
      </c>
      <c r="F1398">
        <v>9.1823056E-2</v>
      </c>
      <c r="G1398">
        <v>10.181639000000001</v>
      </c>
      <c r="H1398">
        <v>611.89188123334839</v>
      </c>
      <c r="I1398">
        <v>10</v>
      </c>
      <c r="J1398">
        <v>2443</v>
      </c>
      <c r="K1398">
        <v>6179</v>
      </c>
      <c r="L1398">
        <v>0.39537141932351511</v>
      </c>
      <c r="M1398">
        <v>1591.552279233</v>
      </c>
      <c r="N1398">
        <v>86.782171083999998</v>
      </c>
      <c r="O1398">
        <v>224.32372580800001</v>
      </c>
      <c r="P1398" s="2">
        <f t="shared" si="21"/>
        <v>43471</v>
      </c>
    </row>
    <row r="1399" spans="1:16" x14ac:dyDescent="0.35">
      <c r="A1399">
        <v>243</v>
      </c>
      <c r="B1399" s="1">
        <v>43464</v>
      </c>
      <c r="C1399">
        <v>423</v>
      </c>
      <c r="D1399">
        <v>0.65147453099999997</v>
      </c>
      <c r="E1399">
        <v>3.5522788E-2</v>
      </c>
      <c r="F1399">
        <v>9.1823056E-2</v>
      </c>
      <c r="G1399">
        <v>10.181639000000001</v>
      </c>
      <c r="H1399">
        <v>611.89188123334839</v>
      </c>
      <c r="I1399">
        <v>10</v>
      </c>
      <c r="J1399">
        <v>2443</v>
      </c>
      <c r="K1399">
        <v>6179</v>
      </c>
      <c r="L1399">
        <v>0.39537141932351511</v>
      </c>
      <c r="M1399">
        <v>1591.552279233</v>
      </c>
      <c r="N1399">
        <v>86.782171083999998</v>
      </c>
      <c r="O1399">
        <v>224.32372580800001</v>
      </c>
      <c r="P1399" s="2">
        <f t="shared" si="21"/>
        <v>43472</v>
      </c>
    </row>
    <row r="1400" spans="1:16" x14ac:dyDescent="0.35">
      <c r="A1400">
        <v>243</v>
      </c>
      <c r="B1400" s="1">
        <v>43464</v>
      </c>
      <c r="C1400">
        <v>423</v>
      </c>
      <c r="D1400">
        <v>0.65147453099999997</v>
      </c>
      <c r="E1400">
        <v>3.5522788E-2</v>
      </c>
      <c r="F1400">
        <v>9.1823056E-2</v>
      </c>
      <c r="G1400">
        <v>10.181639000000001</v>
      </c>
      <c r="H1400">
        <v>611.89188123334839</v>
      </c>
      <c r="I1400">
        <v>10</v>
      </c>
      <c r="J1400">
        <v>2443</v>
      </c>
      <c r="K1400">
        <v>6179</v>
      </c>
      <c r="L1400">
        <v>0.39537141932351511</v>
      </c>
      <c r="M1400">
        <v>1591.552279233</v>
      </c>
      <c r="N1400">
        <v>86.782171083999998</v>
      </c>
      <c r="O1400">
        <v>224.32372580800001</v>
      </c>
      <c r="P1400" s="2">
        <f t="shared" si="21"/>
        <v>43473</v>
      </c>
    </row>
    <row r="1401" spans="1:16" x14ac:dyDescent="0.35">
      <c r="A1401">
        <v>244</v>
      </c>
      <c r="B1401" s="1">
        <v>43465</v>
      </c>
      <c r="C1401">
        <v>83</v>
      </c>
      <c r="D1401">
        <v>0.74686716799999997</v>
      </c>
      <c r="E1401">
        <v>9.1896410000000001E-3</v>
      </c>
      <c r="F1401">
        <v>0.11862990800000001</v>
      </c>
      <c r="G1401">
        <v>10.136174</v>
      </c>
      <c r="H1401">
        <v>126.6154849167843</v>
      </c>
      <c r="I1401">
        <v>10</v>
      </c>
      <c r="J1401">
        <v>2400</v>
      </c>
      <c r="K1401">
        <v>6179</v>
      </c>
      <c r="L1401">
        <v>0.38841236446026872</v>
      </c>
      <c r="M1401">
        <v>1792.4812032</v>
      </c>
      <c r="N1401">
        <v>22.055138400000001</v>
      </c>
      <c r="O1401">
        <v>284.71177920000002</v>
      </c>
      <c r="P1401" s="2">
        <f t="shared" si="21"/>
        <v>43465</v>
      </c>
    </row>
    <row r="1402" spans="1:16" x14ac:dyDescent="0.35">
      <c r="A1402">
        <v>244</v>
      </c>
      <c r="B1402" s="1">
        <v>43465</v>
      </c>
      <c r="C1402">
        <v>83</v>
      </c>
      <c r="D1402">
        <v>0.74686716799999997</v>
      </c>
      <c r="E1402">
        <v>9.1896410000000001E-3</v>
      </c>
      <c r="F1402">
        <v>0.11862990800000001</v>
      </c>
      <c r="G1402">
        <v>10.136174</v>
      </c>
      <c r="H1402">
        <v>126.6154849167843</v>
      </c>
      <c r="I1402">
        <v>10</v>
      </c>
      <c r="J1402">
        <v>2400</v>
      </c>
      <c r="K1402">
        <v>6179</v>
      </c>
      <c r="L1402">
        <v>0.38841236446026872</v>
      </c>
      <c r="M1402">
        <v>1792.4812032</v>
      </c>
      <c r="N1402">
        <v>22.055138400000001</v>
      </c>
      <c r="O1402">
        <v>284.71177920000002</v>
      </c>
      <c r="P1402" s="2">
        <f t="shared" si="21"/>
        <v>43466</v>
      </c>
    </row>
    <row r="1403" spans="1:16" x14ac:dyDescent="0.35">
      <c r="A1403">
        <v>244</v>
      </c>
      <c r="B1403" s="1">
        <v>43465</v>
      </c>
      <c r="C1403">
        <v>83</v>
      </c>
      <c r="D1403">
        <v>0.74686716799999997</v>
      </c>
      <c r="E1403">
        <v>9.1896410000000001E-3</v>
      </c>
      <c r="F1403">
        <v>0.11862990800000001</v>
      </c>
      <c r="G1403">
        <v>10.136174</v>
      </c>
      <c r="H1403">
        <v>126.6154849167843</v>
      </c>
      <c r="I1403">
        <v>10</v>
      </c>
      <c r="J1403">
        <v>2400</v>
      </c>
      <c r="K1403">
        <v>6179</v>
      </c>
      <c r="L1403">
        <v>0.38841236446026872</v>
      </c>
      <c r="M1403">
        <v>1792.4812032</v>
      </c>
      <c r="N1403">
        <v>22.055138400000001</v>
      </c>
      <c r="O1403">
        <v>284.71177920000002</v>
      </c>
      <c r="P1403" s="2">
        <f t="shared" si="21"/>
        <v>43467</v>
      </c>
    </row>
    <row r="1404" spans="1:16" x14ac:dyDescent="0.35">
      <c r="A1404">
        <v>244</v>
      </c>
      <c r="B1404" s="1">
        <v>43465</v>
      </c>
      <c r="C1404">
        <v>83</v>
      </c>
      <c r="D1404">
        <v>0.74686716799999997</v>
      </c>
      <c r="E1404">
        <v>9.1896410000000001E-3</v>
      </c>
      <c r="F1404">
        <v>0.11862990800000001</v>
      </c>
      <c r="G1404">
        <v>10.136174</v>
      </c>
      <c r="H1404">
        <v>126.6154849167843</v>
      </c>
      <c r="I1404">
        <v>10</v>
      </c>
      <c r="J1404">
        <v>2400</v>
      </c>
      <c r="K1404">
        <v>6179</v>
      </c>
      <c r="L1404">
        <v>0.38841236446026872</v>
      </c>
      <c r="M1404">
        <v>1792.4812032</v>
      </c>
      <c r="N1404">
        <v>22.055138400000001</v>
      </c>
      <c r="O1404">
        <v>284.71177920000002</v>
      </c>
      <c r="P1404" s="2">
        <f t="shared" si="21"/>
        <v>43468</v>
      </c>
    </row>
    <row r="1405" spans="1:16" x14ac:dyDescent="0.35">
      <c r="A1405">
        <v>244</v>
      </c>
      <c r="B1405" s="1">
        <v>43465</v>
      </c>
      <c r="C1405">
        <v>83</v>
      </c>
      <c r="D1405">
        <v>0.74686716799999997</v>
      </c>
      <c r="E1405">
        <v>9.1896410000000001E-3</v>
      </c>
      <c r="F1405">
        <v>0.11862990800000001</v>
      </c>
      <c r="G1405">
        <v>10.136174</v>
      </c>
      <c r="H1405">
        <v>126.6154849167843</v>
      </c>
      <c r="I1405">
        <v>10</v>
      </c>
      <c r="J1405">
        <v>2400</v>
      </c>
      <c r="K1405">
        <v>6179</v>
      </c>
      <c r="L1405">
        <v>0.38841236446026872</v>
      </c>
      <c r="M1405">
        <v>1792.4812032</v>
      </c>
      <c r="N1405">
        <v>22.055138400000001</v>
      </c>
      <c r="O1405">
        <v>284.71177920000002</v>
      </c>
      <c r="P1405" s="2">
        <f t="shared" si="21"/>
        <v>43469</v>
      </c>
    </row>
    <row r="1406" spans="1:16" x14ac:dyDescent="0.35">
      <c r="A1406">
        <v>244</v>
      </c>
      <c r="B1406" s="1">
        <v>43465</v>
      </c>
      <c r="C1406">
        <v>83</v>
      </c>
      <c r="D1406">
        <v>0.74686716799999997</v>
      </c>
      <c r="E1406">
        <v>9.1896410000000001E-3</v>
      </c>
      <c r="F1406">
        <v>0.11862990800000001</v>
      </c>
      <c r="G1406">
        <v>10.136174</v>
      </c>
      <c r="H1406">
        <v>126.6154849167843</v>
      </c>
      <c r="I1406">
        <v>10</v>
      </c>
      <c r="J1406">
        <v>2400</v>
      </c>
      <c r="K1406">
        <v>6179</v>
      </c>
      <c r="L1406">
        <v>0.38841236446026872</v>
      </c>
      <c r="M1406">
        <v>1792.4812032</v>
      </c>
      <c r="N1406">
        <v>22.055138400000001</v>
      </c>
      <c r="O1406">
        <v>284.71177920000002</v>
      </c>
      <c r="P1406" s="2">
        <f t="shared" si="21"/>
        <v>43470</v>
      </c>
    </row>
    <row r="1407" spans="1:16" x14ac:dyDescent="0.35">
      <c r="A1407">
        <v>244</v>
      </c>
      <c r="B1407" s="1">
        <v>43465</v>
      </c>
      <c r="C1407">
        <v>83</v>
      </c>
      <c r="D1407">
        <v>0.74686716799999997</v>
      </c>
      <c r="E1407">
        <v>9.1896410000000001E-3</v>
      </c>
      <c r="F1407">
        <v>0.11862990800000001</v>
      </c>
      <c r="G1407">
        <v>10.136174</v>
      </c>
      <c r="H1407">
        <v>126.6154849167843</v>
      </c>
      <c r="I1407">
        <v>10</v>
      </c>
      <c r="J1407">
        <v>2400</v>
      </c>
      <c r="K1407">
        <v>6179</v>
      </c>
      <c r="L1407">
        <v>0.38841236446026872</v>
      </c>
      <c r="M1407">
        <v>1792.4812032</v>
      </c>
      <c r="N1407">
        <v>22.055138400000001</v>
      </c>
      <c r="O1407">
        <v>284.71177920000002</v>
      </c>
      <c r="P1407" s="2">
        <f t="shared" si="21"/>
        <v>43471</v>
      </c>
    </row>
    <row r="1408" spans="1:16" x14ac:dyDescent="0.35">
      <c r="A1408">
        <v>244</v>
      </c>
      <c r="B1408" s="1">
        <v>43465</v>
      </c>
      <c r="C1408">
        <v>83</v>
      </c>
      <c r="D1408">
        <v>0.74686716799999997</v>
      </c>
      <c r="E1408">
        <v>9.1896410000000001E-3</v>
      </c>
      <c r="F1408">
        <v>0.11862990800000001</v>
      </c>
      <c r="G1408">
        <v>10.136174</v>
      </c>
      <c r="H1408">
        <v>126.6154849167843</v>
      </c>
      <c r="I1408">
        <v>10</v>
      </c>
      <c r="J1408">
        <v>2400</v>
      </c>
      <c r="K1408">
        <v>6179</v>
      </c>
      <c r="L1408">
        <v>0.38841236446026872</v>
      </c>
      <c r="M1408">
        <v>1792.4812032</v>
      </c>
      <c r="N1408">
        <v>22.055138400000001</v>
      </c>
      <c r="O1408">
        <v>284.71177920000002</v>
      </c>
      <c r="P1408" s="2">
        <f t="shared" si="21"/>
        <v>43472</v>
      </c>
    </row>
    <row r="1409" spans="1:16" x14ac:dyDescent="0.35">
      <c r="A1409">
        <v>244</v>
      </c>
      <c r="B1409" s="1">
        <v>43465</v>
      </c>
      <c r="C1409">
        <v>83</v>
      </c>
      <c r="D1409">
        <v>0.74686716799999997</v>
      </c>
      <c r="E1409">
        <v>9.1896410000000001E-3</v>
      </c>
      <c r="F1409">
        <v>0.11862990800000001</v>
      </c>
      <c r="G1409">
        <v>10.136174</v>
      </c>
      <c r="H1409">
        <v>126.6154849167843</v>
      </c>
      <c r="I1409">
        <v>10</v>
      </c>
      <c r="J1409">
        <v>2400</v>
      </c>
      <c r="K1409">
        <v>6179</v>
      </c>
      <c r="L1409">
        <v>0.38841236446026872</v>
      </c>
      <c r="M1409">
        <v>1792.4812032</v>
      </c>
      <c r="N1409">
        <v>22.055138400000001</v>
      </c>
      <c r="O1409">
        <v>284.71177920000002</v>
      </c>
      <c r="P1409" s="2">
        <f t="shared" si="21"/>
        <v>43473</v>
      </c>
    </row>
    <row r="1410" spans="1:16" x14ac:dyDescent="0.35">
      <c r="A1410">
        <v>244</v>
      </c>
      <c r="B1410" s="1">
        <v>43465</v>
      </c>
      <c r="C1410">
        <v>83</v>
      </c>
      <c r="D1410">
        <v>0.74686716799999997</v>
      </c>
      <c r="E1410">
        <v>9.1896410000000001E-3</v>
      </c>
      <c r="F1410">
        <v>0.11862990800000001</v>
      </c>
      <c r="G1410">
        <v>10.136174</v>
      </c>
      <c r="H1410">
        <v>126.6154849167843</v>
      </c>
      <c r="I1410">
        <v>10</v>
      </c>
      <c r="J1410">
        <v>2400</v>
      </c>
      <c r="K1410">
        <v>6179</v>
      </c>
      <c r="L1410">
        <v>0.38841236446026872</v>
      </c>
      <c r="M1410">
        <v>1792.4812032</v>
      </c>
      <c r="N1410">
        <v>22.055138400000001</v>
      </c>
      <c r="O1410">
        <v>284.71177920000002</v>
      </c>
      <c r="P1410" s="2">
        <f t="shared" ref="P1410:P1473" si="22">IF(B1410&lt;&gt;B1409,B1410,P1409+1)</f>
        <v>43474</v>
      </c>
    </row>
    <row r="1411" spans="1:16" x14ac:dyDescent="0.35">
      <c r="A1411">
        <v>245</v>
      </c>
      <c r="B1411" s="1">
        <v>43466</v>
      </c>
      <c r="C1411">
        <v>40</v>
      </c>
      <c r="D1411">
        <v>0.93971631200000005</v>
      </c>
      <c r="E1411">
        <v>1.4184397E-2</v>
      </c>
      <c r="F1411">
        <v>9.2198581999999987E-2</v>
      </c>
      <c r="G1411">
        <v>5.6732025999999998</v>
      </c>
      <c r="H1411">
        <v>69.436009480605719</v>
      </c>
      <c r="I1411">
        <v>6</v>
      </c>
      <c r="J1411">
        <v>2387</v>
      </c>
      <c r="K1411">
        <v>6179</v>
      </c>
      <c r="L1411">
        <v>0.38630846415277548</v>
      </c>
      <c r="M1411">
        <v>2243.1028367439999</v>
      </c>
      <c r="N1411">
        <v>33.858155639000003</v>
      </c>
      <c r="O1411">
        <v>220.07801523399999</v>
      </c>
      <c r="P1411" s="2">
        <f t="shared" si="22"/>
        <v>43466</v>
      </c>
    </row>
    <row r="1412" spans="1:16" x14ac:dyDescent="0.35">
      <c r="A1412">
        <v>245</v>
      </c>
      <c r="B1412" s="1">
        <v>43466</v>
      </c>
      <c r="C1412">
        <v>40</v>
      </c>
      <c r="D1412">
        <v>0.93971631200000005</v>
      </c>
      <c r="E1412">
        <v>1.4184397E-2</v>
      </c>
      <c r="F1412">
        <v>9.2198581999999987E-2</v>
      </c>
      <c r="G1412">
        <v>5.6732025999999998</v>
      </c>
      <c r="H1412">
        <v>69.436009480605719</v>
      </c>
      <c r="I1412">
        <v>6</v>
      </c>
      <c r="J1412">
        <v>2387</v>
      </c>
      <c r="K1412">
        <v>6179</v>
      </c>
      <c r="L1412">
        <v>0.38630846415277548</v>
      </c>
      <c r="M1412">
        <v>2243.1028367439999</v>
      </c>
      <c r="N1412">
        <v>33.858155639000003</v>
      </c>
      <c r="O1412">
        <v>220.07801523399999</v>
      </c>
      <c r="P1412" s="2">
        <f t="shared" si="22"/>
        <v>43467</v>
      </c>
    </row>
    <row r="1413" spans="1:16" x14ac:dyDescent="0.35">
      <c r="A1413">
        <v>245</v>
      </c>
      <c r="B1413" s="1">
        <v>43466</v>
      </c>
      <c r="C1413">
        <v>40</v>
      </c>
      <c r="D1413">
        <v>0.93971631200000005</v>
      </c>
      <c r="E1413">
        <v>1.4184397E-2</v>
      </c>
      <c r="F1413">
        <v>9.2198581999999987E-2</v>
      </c>
      <c r="G1413">
        <v>5.6732025999999998</v>
      </c>
      <c r="H1413">
        <v>69.436009480605719</v>
      </c>
      <c r="I1413">
        <v>6</v>
      </c>
      <c r="J1413">
        <v>2387</v>
      </c>
      <c r="K1413">
        <v>6179</v>
      </c>
      <c r="L1413">
        <v>0.38630846415277548</v>
      </c>
      <c r="M1413">
        <v>2243.1028367439999</v>
      </c>
      <c r="N1413">
        <v>33.858155639000003</v>
      </c>
      <c r="O1413">
        <v>220.07801523399999</v>
      </c>
      <c r="P1413" s="2">
        <f t="shared" si="22"/>
        <v>43468</v>
      </c>
    </row>
    <row r="1414" spans="1:16" x14ac:dyDescent="0.35">
      <c r="A1414">
        <v>245</v>
      </c>
      <c r="B1414" s="1">
        <v>43466</v>
      </c>
      <c r="C1414">
        <v>40</v>
      </c>
      <c r="D1414">
        <v>0.93971631200000005</v>
      </c>
      <c r="E1414">
        <v>1.4184397E-2</v>
      </c>
      <c r="F1414">
        <v>9.2198581999999987E-2</v>
      </c>
      <c r="G1414">
        <v>5.6732025999999998</v>
      </c>
      <c r="H1414">
        <v>69.436009480605719</v>
      </c>
      <c r="I1414">
        <v>6</v>
      </c>
      <c r="J1414">
        <v>2387</v>
      </c>
      <c r="K1414">
        <v>6179</v>
      </c>
      <c r="L1414">
        <v>0.38630846415277548</v>
      </c>
      <c r="M1414">
        <v>2243.1028367439999</v>
      </c>
      <c r="N1414">
        <v>33.858155639000003</v>
      </c>
      <c r="O1414">
        <v>220.07801523399999</v>
      </c>
      <c r="P1414" s="2">
        <f t="shared" si="22"/>
        <v>43469</v>
      </c>
    </row>
    <row r="1415" spans="1:16" x14ac:dyDescent="0.35">
      <c r="A1415">
        <v>245</v>
      </c>
      <c r="B1415" s="1">
        <v>43466</v>
      </c>
      <c r="C1415">
        <v>40</v>
      </c>
      <c r="D1415">
        <v>0.93971631200000005</v>
      </c>
      <c r="E1415">
        <v>1.4184397E-2</v>
      </c>
      <c r="F1415">
        <v>9.2198581999999987E-2</v>
      </c>
      <c r="G1415">
        <v>5.6732025999999998</v>
      </c>
      <c r="H1415">
        <v>69.436009480605719</v>
      </c>
      <c r="I1415">
        <v>6</v>
      </c>
      <c r="J1415">
        <v>2387</v>
      </c>
      <c r="K1415">
        <v>6179</v>
      </c>
      <c r="L1415">
        <v>0.38630846415277548</v>
      </c>
      <c r="M1415">
        <v>2243.1028367439999</v>
      </c>
      <c r="N1415">
        <v>33.858155639000003</v>
      </c>
      <c r="O1415">
        <v>220.07801523399999</v>
      </c>
      <c r="P1415" s="2">
        <f t="shared" si="22"/>
        <v>43470</v>
      </c>
    </row>
    <row r="1416" spans="1:16" x14ac:dyDescent="0.35">
      <c r="A1416">
        <v>245</v>
      </c>
      <c r="B1416" s="1">
        <v>43466</v>
      </c>
      <c r="C1416">
        <v>40</v>
      </c>
      <c r="D1416">
        <v>0.93971631200000005</v>
      </c>
      <c r="E1416">
        <v>1.4184397E-2</v>
      </c>
      <c r="F1416">
        <v>9.2198581999999987E-2</v>
      </c>
      <c r="G1416">
        <v>5.6732025999999998</v>
      </c>
      <c r="H1416">
        <v>69.436009480605719</v>
      </c>
      <c r="I1416">
        <v>6</v>
      </c>
      <c r="J1416">
        <v>2387</v>
      </c>
      <c r="K1416">
        <v>6179</v>
      </c>
      <c r="L1416">
        <v>0.38630846415277548</v>
      </c>
      <c r="M1416">
        <v>2243.1028367439999</v>
      </c>
      <c r="N1416">
        <v>33.858155639000003</v>
      </c>
      <c r="O1416">
        <v>220.07801523399999</v>
      </c>
      <c r="P1416" s="2">
        <f t="shared" si="22"/>
        <v>43471</v>
      </c>
    </row>
    <row r="1417" spans="1:16" x14ac:dyDescent="0.35">
      <c r="A1417">
        <v>246</v>
      </c>
      <c r="B1417" s="1">
        <v>43467</v>
      </c>
      <c r="C1417">
        <v>29</v>
      </c>
      <c r="D1417">
        <v>0.90728476800000002</v>
      </c>
      <c r="F1417">
        <v>9.9337748000000003E-2</v>
      </c>
      <c r="G1417">
        <v>5.1088082999999997</v>
      </c>
      <c r="I1417">
        <v>5</v>
      </c>
      <c r="J1417">
        <v>2366</v>
      </c>
      <c r="K1417">
        <v>6179</v>
      </c>
      <c r="L1417">
        <v>0.38290985596374821</v>
      </c>
      <c r="M1417">
        <v>2146.635761088</v>
      </c>
      <c r="N1417">
        <v>0</v>
      </c>
      <c r="O1417">
        <v>235.033111768</v>
      </c>
      <c r="P1417" s="2">
        <f t="shared" si="22"/>
        <v>43467</v>
      </c>
    </row>
    <row r="1418" spans="1:16" x14ac:dyDescent="0.35">
      <c r="A1418">
        <v>246</v>
      </c>
      <c r="B1418" s="1">
        <v>43467</v>
      </c>
      <c r="C1418">
        <v>29</v>
      </c>
      <c r="D1418">
        <v>0.90728476800000002</v>
      </c>
      <c r="F1418">
        <v>9.9337748000000003E-2</v>
      </c>
      <c r="G1418">
        <v>5.1088082999999997</v>
      </c>
      <c r="I1418">
        <v>5</v>
      </c>
      <c r="J1418">
        <v>2366</v>
      </c>
      <c r="K1418">
        <v>6179</v>
      </c>
      <c r="L1418">
        <v>0.38290985596374821</v>
      </c>
      <c r="M1418">
        <v>2146.635761088</v>
      </c>
      <c r="N1418">
        <v>0</v>
      </c>
      <c r="O1418">
        <v>235.033111768</v>
      </c>
      <c r="P1418" s="2">
        <f t="shared" si="22"/>
        <v>43468</v>
      </c>
    </row>
    <row r="1419" spans="1:16" x14ac:dyDescent="0.35">
      <c r="A1419">
        <v>246</v>
      </c>
      <c r="B1419" s="1">
        <v>43467</v>
      </c>
      <c r="C1419">
        <v>29</v>
      </c>
      <c r="D1419">
        <v>0.90728476800000002</v>
      </c>
      <c r="F1419">
        <v>9.9337748000000003E-2</v>
      </c>
      <c r="G1419">
        <v>5.1088082999999997</v>
      </c>
      <c r="I1419">
        <v>5</v>
      </c>
      <c r="J1419">
        <v>2366</v>
      </c>
      <c r="K1419">
        <v>6179</v>
      </c>
      <c r="L1419">
        <v>0.38290985596374821</v>
      </c>
      <c r="M1419">
        <v>2146.635761088</v>
      </c>
      <c r="N1419">
        <v>0</v>
      </c>
      <c r="O1419">
        <v>235.033111768</v>
      </c>
      <c r="P1419" s="2">
        <f t="shared" si="22"/>
        <v>43469</v>
      </c>
    </row>
    <row r="1420" spans="1:16" x14ac:dyDescent="0.35">
      <c r="A1420">
        <v>246</v>
      </c>
      <c r="B1420" s="1">
        <v>43467</v>
      </c>
      <c r="C1420">
        <v>29</v>
      </c>
      <c r="D1420">
        <v>0.90728476800000002</v>
      </c>
      <c r="F1420">
        <v>9.9337748000000003E-2</v>
      </c>
      <c r="G1420">
        <v>5.1088082999999997</v>
      </c>
      <c r="I1420">
        <v>5</v>
      </c>
      <c r="J1420">
        <v>2366</v>
      </c>
      <c r="K1420">
        <v>6179</v>
      </c>
      <c r="L1420">
        <v>0.38290985596374821</v>
      </c>
      <c r="M1420">
        <v>2146.635761088</v>
      </c>
      <c r="N1420">
        <v>0</v>
      </c>
      <c r="O1420">
        <v>235.033111768</v>
      </c>
      <c r="P1420" s="2">
        <f t="shared" si="22"/>
        <v>43470</v>
      </c>
    </row>
    <row r="1421" spans="1:16" x14ac:dyDescent="0.35">
      <c r="A1421">
        <v>246</v>
      </c>
      <c r="B1421" s="1">
        <v>43467</v>
      </c>
      <c r="C1421">
        <v>29</v>
      </c>
      <c r="D1421">
        <v>0.90728476800000002</v>
      </c>
      <c r="F1421">
        <v>9.9337748000000003E-2</v>
      </c>
      <c r="G1421">
        <v>5.1088082999999997</v>
      </c>
      <c r="I1421">
        <v>5</v>
      </c>
      <c r="J1421">
        <v>2366</v>
      </c>
      <c r="K1421">
        <v>6179</v>
      </c>
      <c r="L1421">
        <v>0.38290985596374821</v>
      </c>
      <c r="M1421">
        <v>2146.635761088</v>
      </c>
      <c r="N1421">
        <v>0</v>
      </c>
      <c r="O1421">
        <v>235.033111768</v>
      </c>
      <c r="P1421" s="2">
        <f t="shared" si="22"/>
        <v>43471</v>
      </c>
    </row>
    <row r="1422" spans="1:16" x14ac:dyDescent="0.35">
      <c r="A1422">
        <v>247</v>
      </c>
      <c r="B1422" s="1">
        <v>43468</v>
      </c>
      <c r="C1422">
        <v>21</v>
      </c>
      <c r="D1422">
        <v>0.94331983799999997</v>
      </c>
      <c r="E1422">
        <v>3.2388663999999998E-2</v>
      </c>
      <c r="F1422">
        <v>0.101214575</v>
      </c>
      <c r="G1422">
        <v>3.7793103000000001</v>
      </c>
      <c r="H1422">
        <v>35.491188889186311</v>
      </c>
      <c r="I1422">
        <v>4</v>
      </c>
      <c r="J1422">
        <v>2304</v>
      </c>
      <c r="K1422">
        <v>6179</v>
      </c>
      <c r="L1422">
        <v>0.37287586988185789</v>
      </c>
      <c r="M1422">
        <v>2173.4089067519999</v>
      </c>
      <c r="N1422">
        <v>74.623481855999998</v>
      </c>
      <c r="O1422">
        <v>233.1983808</v>
      </c>
      <c r="P1422" s="2">
        <f t="shared" si="22"/>
        <v>43468</v>
      </c>
    </row>
    <row r="1423" spans="1:16" x14ac:dyDescent="0.35">
      <c r="A1423">
        <v>247</v>
      </c>
      <c r="B1423" s="1">
        <v>43468</v>
      </c>
      <c r="C1423">
        <v>21</v>
      </c>
      <c r="D1423">
        <v>0.94331983799999997</v>
      </c>
      <c r="E1423">
        <v>3.2388663999999998E-2</v>
      </c>
      <c r="F1423">
        <v>0.101214575</v>
      </c>
      <c r="G1423">
        <v>3.7793103000000001</v>
      </c>
      <c r="H1423">
        <v>35.491188889186311</v>
      </c>
      <c r="I1423">
        <v>4</v>
      </c>
      <c r="J1423">
        <v>2304</v>
      </c>
      <c r="K1423">
        <v>6179</v>
      </c>
      <c r="L1423">
        <v>0.37287586988185789</v>
      </c>
      <c r="M1423">
        <v>2173.4089067519999</v>
      </c>
      <c r="N1423">
        <v>74.623481855999998</v>
      </c>
      <c r="O1423">
        <v>233.1983808</v>
      </c>
      <c r="P1423" s="2">
        <f t="shared" si="22"/>
        <v>43469</v>
      </c>
    </row>
    <row r="1424" spans="1:16" x14ac:dyDescent="0.35">
      <c r="A1424">
        <v>247</v>
      </c>
      <c r="B1424" s="1">
        <v>43468</v>
      </c>
      <c r="C1424">
        <v>21</v>
      </c>
      <c r="D1424">
        <v>0.94331983799999997</v>
      </c>
      <c r="E1424">
        <v>3.2388663999999998E-2</v>
      </c>
      <c r="F1424">
        <v>0.101214575</v>
      </c>
      <c r="G1424">
        <v>3.7793103000000001</v>
      </c>
      <c r="H1424">
        <v>35.491188889186311</v>
      </c>
      <c r="I1424">
        <v>4</v>
      </c>
      <c r="J1424">
        <v>2304</v>
      </c>
      <c r="K1424">
        <v>6179</v>
      </c>
      <c r="L1424">
        <v>0.37287586988185789</v>
      </c>
      <c r="M1424">
        <v>2173.4089067519999</v>
      </c>
      <c r="N1424">
        <v>74.623481855999998</v>
      </c>
      <c r="O1424">
        <v>233.1983808</v>
      </c>
      <c r="P1424" s="2">
        <f t="shared" si="22"/>
        <v>43470</v>
      </c>
    </row>
    <row r="1425" spans="1:16" x14ac:dyDescent="0.35">
      <c r="A1425">
        <v>247</v>
      </c>
      <c r="B1425" s="1">
        <v>43468</v>
      </c>
      <c r="C1425">
        <v>21</v>
      </c>
      <c r="D1425">
        <v>0.94331983799999997</v>
      </c>
      <c r="E1425">
        <v>3.2388663999999998E-2</v>
      </c>
      <c r="F1425">
        <v>0.101214575</v>
      </c>
      <c r="G1425">
        <v>3.7793103000000001</v>
      </c>
      <c r="H1425">
        <v>35.491188889186311</v>
      </c>
      <c r="I1425">
        <v>4</v>
      </c>
      <c r="J1425">
        <v>2304</v>
      </c>
      <c r="K1425">
        <v>6179</v>
      </c>
      <c r="L1425">
        <v>0.37287586988185789</v>
      </c>
      <c r="M1425">
        <v>2173.4089067519999</v>
      </c>
      <c r="N1425">
        <v>74.623481855999998</v>
      </c>
      <c r="O1425">
        <v>233.1983808</v>
      </c>
      <c r="P1425" s="2">
        <f t="shared" si="22"/>
        <v>43471</v>
      </c>
    </row>
    <row r="1426" spans="1:16" x14ac:dyDescent="0.35">
      <c r="A1426">
        <v>248</v>
      </c>
      <c r="B1426" s="1">
        <v>43469</v>
      </c>
      <c r="C1426">
        <v>422</v>
      </c>
      <c r="D1426">
        <v>0.78910936799999998</v>
      </c>
      <c r="E1426">
        <v>2.4919243000000001E-2</v>
      </c>
      <c r="F1426">
        <v>0.118597139</v>
      </c>
      <c r="G1426">
        <v>8.0313067</v>
      </c>
      <c r="H1426">
        <v>648.87999104344544</v>
      </c>
      <c r="I1426">
        <v>8</v>
      </c>
      <c r="J1426">
        <v>1902</v>
      </c>
      <c r="K1426">
        <v>6216</v>
      </c>
      <c r="L1426">
        <v>0.30598455598455598</v>
      </c>
      <c r="M1426">
        <v>1500.8860179359999</v>
      </c>
      <c r="N1426">
        <v>47.396400185999987</v>
      </c>
      <c r="O1426">
        <v>225.571758378</v>
      </c>
      <c r="P1426" s="2">
        <f t="shared" si="22"/>
        <v>43469</v>
      </c>
    </row>
    <row r="1427" spans="1:16" x14ac:dyDescent="0.35">
      <c r="A1427">
        <v>248</v>
      </c>
      <c r="B1427" s="1">
        <v>43469</v>
      </c>
      <c r="C1427">
        <v>422</v>
      </c>
      <c r="D1427">
        <v>0.78910936799999998</v>
      </c>
      <c r="E1427">
        <v>2.4919243000000001E-2</v>
      </c>
      <c r="F1427">
        <v>0.118597139</v>
      </c>
      <c r="G1427">
        <v>8.0313067</v>
      </c>
      <c r="H1427">
        <v>648.87999104344544</v>
      </c>
      <c r="I1427">
        <v>8</v>
      </c>
      <c r="J1427">
        <v>1902</v>
      </c>
      <c r="K1427">
        <v>6216</v>
      </c>
      <c r="L1427">
        <v>0.30598455598455598</v>
      </c>
      <c r="M1427">
        <v>1500.8860179359999</v>
      </c>
      <c r="N1427">
        <v>47.396400185999987</v>
      </c>
      <c r="O1427">
        <v>225.571758378</v>
      </c>
      <c r="P1427" s="2">
        <f t="shared" si="22"/>
        <v>43470</v>
      </c>
    </row>
    <row r="1428" spans="1:16" x14ac:dyDescent="0.35">
      <c r="A1428">
        <v>248</v>
      </c>
      <c r="B1428" s="1">
        <v>43469</v>
      </c>
      <c r="C1428">
        <v>422</v>
      </c>
      <c r="D1428">
        <v>0.78910936799999998</v>
      </c>
      <c r="E1428">
        <v>2.4919243000000001E-2</v>
      </c>
      <c r="F1428">
        <v>0.118597139</v>
      </c>
      <c r="G1428">
        <v>8.0313067</v>
      </c>
      <c r="H1428">
        <v>648.87999104344544</v>
      </c>
      <c r="I1428">
        <v>8</v>
      </c>
      <c r="J1428">
        <v>1902</v>
      </c>
      <c r="K1428">
        <v>6216</v>
      </c>
      <c r="L1428">
        <v>0.30598455598455598</v>
      </c>
      <c r="M1428">
        <v>1500.8860179359999</v>
      </c>
      <c r="N1428">
        <v>47.396400185999987</v>
      </c>
      <c r="O1428">
        <v>225.571758378</v>
      </c>
      <c r="P1428" s="2">
        <f t="shared" si="22"/>
        <v>43471</v>
      </c>
    </row>
    <row r="1429" spans="1:16" x14ac:dyDescent="0.35">
      <c r="A1429">
        <v>248</v>
      </c>
      <c r="B1429" s="1">
        <v>43469</v>
      </c>
      <c r="C1429">
        <v>422</v>
      </c>
      <c r="D1429">
        <v>0.78910936799999998</v>
      </c>
      <c r="E1429">
        <v>2.4919243000000001E-2</v>
      </c>
      <c r="F1429">
        <v>0.118597139</v>
      </c>
      <c r="G1429">
        <v>8.0313067</v>
      </c>
      <c r="H1429">
        <v>648.87999104344544</v>
      </c>
      <c r="I1429">
        <v>8</v>
      </c>
      <c r="J1429">
        <v>1902</v>
      </c>
      <c r="K1429">
        <v>6216</v>
      </c>
      <c r="L1429">
        <v>0.30598455598455598</v>
      </c>
      <c r="M1429">
        <v>1500.8860179359999</v>
      </c>
      <c r="N1429">
        <v>47.396400185999987</v>
      </c>
      <c r="O1429">
        <v>225.571758378</v>
      </c>
      <c r="P1429" s="2">
        <f t="shared" si="22"/>
        <v>43472</v>
      </c>
    </row>
    <row r="1430" spans="1:16" x14ac:dyDescent="0.35">
      <c r="A1430">
        <v>248</v>
      </c>
      <c r="B1430" s="1">
        <v>43469</v>
      </c>
      <c r="C1430">
        <v>422</v>
      </c>
      <c r="D1430">
        <v>0.78910936799999998</v>
      </c>
      <c r="E1430">
        <v>2.4919243000000001E-2</v>
      </c>
      <c r="F1430">
        <v>0.118597139</v>
      </c>
      <c r="G1430">
        <v>8.0313067</v>
      </c>
      <c r="H1430">
        <v>648.87999104344544</v>
      </c>
      <c r="I1430">
        <v>8</v>
      </c>
      <c r="J1430">
        <v>1902</v>
      </c>
      <c r="K1430">
        <v>6216</v>
      </c>
      <c r="L1430">
        <v>0.30598455598455598</v>
      </c>
      <c r="M1430">
        <v>1500.8860179359999</v>
      </c>
      <c r="N1430">
        <v>47.396400185999987</v>
      </c>
      <c r="O1430">
        <v>225.571758378</v>
      </c>
      <c r="P1430" s="2">
        <f t="shared" si="22"/>
        <v>43473</v>
      </c>
    </row>
    <row r="1431" spans="1:16" x14ac:dyDescent="0.35">
      <c r="A1431">
        <v>248</v>
      </c>
      <c r="B1431" s="1">
        <v>43469</v>
      </c>
      <c r="C1431">
        <v>422</v>
      </c>
      <c r="D1431">
        <v>0.78910936799999998</v>
      </c>
      <c r="E1431">
        <v>2.4919243000000001E-2</v>
      </c>
      <c r="F1431">
        <v>0.118597139</v>
      </c>
      <c r="G1431">
        <v>8.0313067</v>
      </c>
      <c r="H1431">
        <v>648.87999104344544</v>
      </c>
      <c r="I1431">
        <v>8</v>
      </c>
      <c r="J1431">
        <v>1902</v>
      </c>
      <c r="K1431">
        <v>6216</v>
      </c>
      <c r="L1431">
        <v>0.30598455598455598</v>
      </c>
      <c r="M1431">
        <v>1500.8860179359999</v>
      </c>
      <c r="N1431">
        <v>47.396400185999987</v>
      </c>
      <c r="O1431">
        <v>225.571758378</v>
      </c>
      <c r="P1431" s="2">
        <f t="shared" si="22"/>
        <v>43474</v>
      </c>
    </row>
    <row r="1432" spans="1:16" x14ac:dyDescent="0.35">
      <c r="A1432">
        <v>248</v>
      </c>
      <c r="B1432" s="1">
        <v>43469</v>
      </c>
      <c r="C1432">
        <v>422</v>
      </c>
      <c r="D1432">
        <v>0.78910936799999998</v>
      </c>
      <c r="E1432">
        <v>2.4919243000000001E-2</v>
      </c>
      <c r="F1432">
        <v>0.118597139</v>
      </c>
      <c r="G1432">
        <v>8.0313067</v>
      </c>
      <c r="H1432">
        <v>648.87999104344544</v>
      </c>
      <c r="I1432">
        <v>8</v>
      </c>
      <c r="J1432">
        <v>1902</v>
      </c>
      <c r="K1432">
        <v>6216</v>
      </c>
      <c r="L1432">
        <v>0.30598455598455598</v>
      </c>
      <c r="M1432">
        <v>1500.8860179359999</v>
      </c>
      <c r="N1432">
        <v>47.396400185999987</v>
      </c>
      <c r="O1432">
        <v>225.571758378</v>
      </c>
      <c r="P1432" s="2">
        <f t="shared" si="22"/>
        <v>43475</v>
      </c>
    </row>
    <row r="1433" spans="1:16" x14ac:dyDescent="0.35">
      <c r="A1433">
        <v>248</v>
      </c>
      <c r="B1433" s="1">
        <v>43469</v>
      </c>
      <c r="C1433">
        <v>422</v>
      </c>
      <c r="D1433">
        <v>0.78910936799999998</v>
      </c>
      <c r="E1433">
        <v>2.4919243000000001E-2</v>
      </c>
      <c r="F1433">
        <v>0.118597139</v>
      </c>
      <c r="G1433">
        <v>8.0313067</v>
      </c>
      <c r="H1433">
        <v>648.87999104344544</v>
      </c>
      <c r="I1433">
        <v>8</v>
      </c>
      <c r="J1433">
        <v>1902</v>
      </c>
      <c r="K1433">
        <v>6216</v>
      </c>
      <c r="L1433">
        <v>0.30598455598455598</v>
      </c>
      <c r="M1433">
        <v>1500.8860179359999</v>
      </c>
      <c r="N1433">
        <v>47.396400185999987</v>
      </c>
      <c r="O1433">
        <v>225.571758378</v>
      </c>
      <c r="P1433" s="2">
        <f t="shared" si="22"/>
        <v>43476</v>
      </c>
    </row>
    <row r="1434" spans="1:16" x14ac:dyDescent="0.35">
      <c r="A1434">
        <v>249</v>
      </c>
      <c r="B1434" s="1">
        <v>43470</v>
      </c>
      <c r="C1434">
        <v>449</v>
      </c>
      <c r="D1434">
        <v>0.70681382000000004</v>
      </c>
      <c r="E1434">
        <v>4.7504798000000001E-2</v>
      </c>
      <c r="F1434">
        <v>0.10940498999999999</v>
      </c>
      <c r="G1434">
        <v>8.2527472999999993</v>
      </c>
      <c r="H1434">
        <v>650.09308395807557</v>
      </c>
      <c r="I1434">
        <v>8</v>
      </c>
      <c r="J1434">
        <v>1686</v>
      </c>
      <c r="K1434">
        <v>6216</v>
      </c>
      <c r="L1434">
        <v>0.27123552123552119</v>
      </c>
      <c r="M1434">
        <v>1191.68810052</v>
      </c>
      <c r="N1434">
        <v>80.093089427999999</v>
      </c>
      <c r="O1434">
        <v>184.45681314000001</v>
      </c>
      <c r="P1434" s="2">
        <f t="shared" si="22"/>
        <v>43470</v>
      </c>
    </row>
    <row r="1435" spans="1:16" x14ac:dyDescent="0.35">
      <c r="A1435">
        <v>249</v>
      </c>
      <c r="B1435" s="1">
        <v>43470</v>
      </c>
      <c r="C1435">
        <v>449</v>
      </c>
      <c r="D1435">
        <v>0.70681382000000004</v>
      </c>
      <c r="E1435">
        <v>4.7504798000000001E-2</v>
      </c>
      <c r="F1435">
        <v>0.10940498999999999</v>
      </c>
      <c r="G1435">
        <v>8.2527472999999993</v>
      </c>
      <c r="H1435">
        <v>650.09308395807557</v>
      </c>
      <c r="I1435">
        <v>8</v>
      </c>
      <c r="J1435">
        <v>1686</v>
      </c>
      <c r="K1435">
        <v>6216</v>
      </c>
      <c r="L1435">
        <v>0.27123552123552119</v>
      </c>
      <c r="M1435">
        <v>1191.68810052</v>
      </c>
      <c r="N1435">
        <v>80.093089427999999</v>
      </c>
      <c r="O1435">
        <v>184.45681314000001</v>
      </c>
      <c r="P1435" s="2">
        <f t="shared" si="22"/>
        <v>43471</v>
      </c>
    </row>
    <row r="1436" spans="1:16" x14ac:dyDescent="0.35">
      <c r="A1436">
        <v>249</v>
      </c>
      <c r="B1436" s="1">
        <v>43470</v>
      </c>
      <c r="C1436">
        <v>449</v>
      </c>
      <c r="D1436">
        <v>0.70681382000000004</v>
      </c>
      <c r="E1436">
        <v>4.7504798000000001E-2</v>
      </c>
      <c r="F1436">
        <v>0.10940498999999999</v>
      </c>
      <c r="G1436">
        <v>8.2527472999999993</v>
      </c>
      <c r="H1436">
        <v>650.09308395807557</v>
      </c>
      <c r="I1436">
        <v>8</v>
      </c>
      <c r="J1436">
        <v>1686</v>
      </c>
      <c r="K1436">
        <v>6216</v>
      </c>
      <c r="L1436">
        <v>0.27123552123552119</v>
      </c>
      <c r="M1436">
        <v>1191.68810052</v>
      </c>
      <c r="N1436">
        <v>80.093089427999999</v>
      </c>
      <c r="O1436">
        <v>184.45681314000001</v>
      </c>
      <c r="P1436" s="2">
        <f t="shared" si="22"/>
        <v>43472</v>
      </c>
    </row>
    <row r="1437" spans="1:16" x14ac:dyDescent="0.35">
      <c r="A1437">
        <v>249</v>
      </c>
      <c r="B1437" s="1">
        <v>43470</v>
      </c>
      <c r="C1437">
        <v>449</v>
      </c>
      <c r="D1437">
        <v>0.70681382000000004</v>
      </c>
      <c r="E1437">
        <v>4.7504798000000001E-2</v>
      </c>
      <c r="F1437">
        <v>0.10940498999999999</v>
      </c>
      <c r="G1437">
        <v>8.2527472999999993</v>
      </c>
      <c r="H1437">
        <v>650.09308395807557</v>
      </c>
      <c r="I1437">
        <v>8</v>
      </c>
      <c r="J1437">
        <v>1686</v>
      </c>
      <c r="K1437">
        <v>6216</v>
      </c>
      <c r="L1437">
        <v>0.27123552123552119</v>
      </c>
      <c r="M1437">
        <v>1191.68810052</v>
      </c>
      <c r="N1437">
        <v>80.093089427999999</v>
      </c>
      <c r="O1437">
        <v>184.45681314000001</v>
      </c>
      <c r="P1437" s="2">
        <f t="shared" si="22"/>
        <v>43473</v>
      </c>
    </row>
    <row r="1438" spans="1:16" x14ac:dyDescent="0.35">
      <c r="A1438">
        <v>249</v>
      </c>
      <c r="B1438" s="1">
        <v>43470</v>
      </c>
      <c r="C1438">
        <v>449</v>
      </c>
      <c r="D1438">
        <v>0.70681382000000004</v>
      </c>
      <c r="E1438">
        <v>4.7504798000000001E-2</v>
      </c>
      <c r="F1438">
        <v>0.10940498999999999</v>
      </c>
      <c r="G1438">
        <v>8.2527472999999993</v>
      </c>
      <c r="H1438">
        <v>650.09308395807557</v>
      </c>
      <c r="I1438">
        <v>8</v>
      </c>
      <c r="J1438">
        <v>1686</v>
      </c>
      <c r="K1438">
        <v>6216</v>
      </c>
      <c r="L1438">
        <v>0.27123552123552119</v>
      </c>
      <c r="M1438">
        <v>1191.68810052</v>
      </c>
      <c r="N1438">
        <v>80.093089427999999</v>
      </c>
      <c r="O1438">
        <v>184.45681314000001</v>
      </c>
      <c r="P1438" s="2">
        <f t="shared" si="22"/>
        <v>43474</v>
      </c>
    </row>
    <row r="1439" spans="1:16" x14ac:dyDescent="0.35">
      <c r="A1439">
        <v>249</v>
      </c>
      <c r="B1439" s="1">
        <v>43470</v>
      </c>
      <c r="C1439">
        <v>449</v>
      </c>
      <c r="D1439">
        <v>0.70681382000000004</v>
      </c>
      <c r="E1439">
        <v>4.7504798000000001E-2</v>
      </c>
      <c r="F1439">
        <v>0.10940498999999999</v>
      </c>
      <c r="G1439">
        <v>8.2527472999999993</v>
      </c>
      <c r="H1439">
        <v>650.09308395807557</v>
      </c>
      <c r="I1439">
        <v>8</v>
      </c>
      <c r="J1439">
        <v>1686</v>
      </c>
      <c r="K1439">
        <v>6216</v>
      </c>
      <c r="L1439">
        <v>0.27123552123552119</v>
      </c>
      <c r="M1439">
        <v>1191.68810052</v>
      </c>
      <c r="N1439">
        <v>80.093089427999999</v>
      </c>
      <c r="O1439">
        <v>184.45681314000001</v>
      </c>
      <c r="P1439" s="2">
        <f t="shared" si="22"/>
        <v>43475</v>
      </c>
    </row>
    <row r="1440" spans="1:16" x14ac:dyDescent="0.35">
      <c r="A1440">
        <v>249</v>
      </c>
      <c r="B1440" s="1">
        <v>43470</v>
      </c>
      <c r="C1440">
        <v>449</v>
      </c>
      <c r="D1440">
        <v>0.70681382000000004</v>
      </c>
      <c r="E1440">
        <v>4.7504798000000001E-2</v>
      </c>
      <c r="F1440">
        <v>0.10940498999999999</v>
      </c>
      <c r="G1440">
        <v>8.2527472999999993</v>
      </c>
      <c r="H1440">
        <v>650.09308395807557</v>
      </c>
      <c r="I1440">
        <v>8</v>
      </c>
      <c r="J1440">
        <v>1686</v>
      </c>
      <c r="K1440">
        <v>6216</v>
      </c>
      <c r="L1440">
        <v>0.27123552123552119</v>
      </c>
      <c r="M1440">
        <v>1191.68810052</v>
      </c>
      <c r="N1440">
        <v>80.093089427999999</v>
      </c>
      <c r="O1440">
        <v>184.45681314000001</v>
      </c>
      <c r="P1440" s="2">
        <f t="shared" si="22"/>
        <v>43476</v>
      </c>
    </row>
    <row r="1441" spans="1:16" x14ac:dyDescent="0.35">
      <c r="A1441">
        <v>249</v>
      </c>
      <c r="B1441" s="1">
        <v>43470</v>
      </c>
      <c r="C1441">
        <v>449</v>
      </c>
      <c r="D1441">
        <v>0.70681382000000004</v>
      </c>
      <c r="E1441">
        <v>4.7504798000000001E-2</v>
      </c>
      <c r="F1441">
        <v>0.10940498999999999</v>
      </c>
      <c r="G1441">
        <v>8.2527472999999993</v>
      </c>
      <c r="H1441">
        <v>650.09308395807557</v>
      </c>
      <c r="I1441">
        <v>8</v>
      </c>
      <c r="J1441">
        <v>1686</v>
      </c>
      <c r="K1441">
        <v>6216</v>
      </c>
      <c r="L1441">
        <v>0.27123552123552119</v>
      </c>
      <c r="M1441">
        <v>1191.68810052</v>
      </c>
      <c r="N1441">
        <v>80.093089427999999</v>
      </c>
      <c r="O1441">
        <v>184.45681314000001</v>
      </c>
      <c r="P1441" s="2">
        <f t="shared" si="22"/>
        <v>43477</v>
      </c>
    </row>
    <row r="1442" spans="1:16" x14ac:dyDescent="0.35">
      <c r="A1442">
        <v>250</v>
      </c>
      <c r="B1442" s="1">
        <v>43471</v>
      </c>
      <c r="C1442">
        <v>183</v>
      </c>
      <c r="D1442">
        <v>0.83181126299999997</v>
      </c>
      <c r="E1442">
        <v>3.04414E-2</v>
      </c>
      <c r="F1442">
        <v>9.9695586000000003E-2</v>
      </c>
      <c r="G1442">
        <v>7.7646166000000001</v>
      </c>
      <c r="H1442">
        <v>292.61410516750988</v>
      </c>
      <c r="I1442">
        <v>8</v>
      </c>
      <c r="J1442">
        <v>1475</v>
      </c>
      <c r="K1442">
        <v>6216</v>
      </c>
      <c r="L1442">
        <v>0.2372908622908623</v>
      </c>
      <c r="M1442">
        <v>1226.9216129250001</v>
      </c>
      <c r="N1442">
        <v>44.901065000000003</v>
      </c>
      <c r="O1442">
        <v>147.05098935000001</v>
      </c>
      <c r="P1442" s="2">
        <f t="shared" si="22"/>
        <v>43471</v>
      </c>
    </row>
    <row r="1443" spans="1:16" x14ac:dyDescent="0.35">
      <c r="A1443">
        <v>250</v>
      </c>
      <c r="B1443" s="1">
        <v>43471</v>
      </c>
      <c r="C1443">
        <v>183</v>
      </c>
      <c r="D1443">
        <v>0.83181126299999997</v>
      </c>
      <c r="E1443">
        <v>3.04414E-2</v>
      </c>
      <c r="F1443">
        <v>9.9695586000000003E-2</v>
      </c>
      <c r="G1443">
        <v>7.7646166000000001</v>
      </c>
      <c r="H1443">
        <v>292.61410516750988</v>
      </c>
      <c r="I1443">
        <v>8</v>
      </c>
      <c r="J1443">
        <v>1475</v>
      </c>
      <c r="K1443">
        <v>6216</v>
      </c>
      <c r="L1443">
        <v>0.2372908622908623</v>
      </c>
      <c r="M1443">
        <v>1226.9216129250001</v>
      </c>
      <c r="N1443">
        <v>44.901065000000003</v>
      </c>
      <c r="O1443">
        <v>147.05098935000001</v>
      </c>
      <c r="P1443" s="2">
        <f t="shared" si="22"/>
        <v>43472</v>
      </c>
    </row>
    <row r="1444" spans="1:16" x14ac:dyDescent="0.35">
      <c r="A1444">
        <v>250</v>
      </c>
      <c r="B1444" s="1">
        <v>43471</v>
      </c>
      <c r="C1444">
        <v>183</v>
      </c>
      <c r="D1444">
        <v>0.83181126299999997</v>
      </c>
      <c r="E1444">
        <v>3.04414E-2</v>
      </c>
      <c r="F1444">
        <v>9.9695586000000003E-2</v>
      </c>
      <c r="G1444">
        <v>7.7646166000000001</v>
      </c>
      <c r="H1444">
        <v>292.61410516750988</v>
      </c>
      <c r="I1444">
        <v>8</v>
      </c>
      <c r="J1444">
        <v>1475</v>
      </c>
      <c r="K1444">
        <v>6216</v>
      </c>
      <c r="L1444">
        <v>0.2372908622908623</v>
      </c>
      <c r="M1444">
        <v>1226.9216129250001</v>
      </c>
      <c r="N1444">
        <v>44.901065000000003</v>
      </c>
      <c r="O1444">
        <v>147.05098935000001</v>
      </c>
      <c r="P1444" s="2">
        <f t="shared" si="22"/>
        <v>43473</v>
      </c>
    </row>
    <row r="1445" spans="1:16" x14ac:dyDescent="0.35">
      <c r="A1445">
        <v>250</v>
      </c>
      <c r="B1445" s="1">
        <v>43471</v>
      </c>
      <c r="C1445">
        <v>183</v>
      </c>
      <c r="D1445">
        <v>0.83181126299999997</v>
      </c>
      <c r="E1445">
        <v>3.04414E-2</v>
      </c>
      <c r="F1445">
        <v>9.9695586000000003E-2</v>
      </c>
      <c r="G1445">
        <v>7.7646166000000001</v>
      </c>
      <c r="H1445">
        <v>292.61410516750988</v>
      </c>
      <c r="I1445">
        <v>8</v>
      </c>
      <c r="J1445">
        <v>1475</v>
      </c>
      <c r="K1445">
        <v>6216</v>
      </c>
      <c r="L1445">
        <v>0.2372908622908623</v>
      </c>
      <c r="M1445">
        <v>1226.9216129250001</v>
      </c>
      <c r="N1445">
        <v>44.901065000000003</v>
      </c>
      <c r="O1445">
        <v>147.05098935000001</v>
      </c>
      <c r="P1445" s="2">
        <f t="shared" si="22"/>
        <v>43474</v>
      </c>
    </row>
    <row r="1446" spans="1:16" x14ac:dyDescent="0.35">
      <c r="A1446">
        <v>250</v>
      </c>
      <c r="B1446" s="1">
        <v>43471</v>
      </c>
      <c r="C1446">
        <v>183</v>
      </c>
      <c r="D1446">
        <v>0.83181126299999997</v>
      </c>
      <c r="E1446">
        <v>3.04414E-2</v>
      </c>
      <c r="F1446">
        <v>9.9695586000000003E-2</v>
      </c>
      <c r="G1446">
        <v>7.7646166000000001</v>
      </c>
      <c r="H1446">
        <v>292.61410516750988</v>
      </c>
      <c r="I1446">
        <v>8</v>
      </c>
      <c r="J1446">
        <v>1475</v>
      </c>
      <c r="K1446">
        <v>6216</v>
      </c>
      <c r="L1446">
        <v>0.2372908622908623</v>
      </c>
      <c r="M1446">
        <v>1226.9216129250001</v>
      </c>
      <c r="N1446">
        <v>44.901065000000003</v>
      </c>
      <c r="O1446">
        <v>147.05098935000001</v>
      </c>
      <c r="P1446" s="2">
        <f t="shared" si="22"/>
        <v>43475</v>
      </c>
    </row>
    <row r="1447" spans="1:16" x14ac:dyDescent="0.35">
      <c r="A1447">
        <v>250</v>
      </c>
      <c r="B1447" s="1">
        <v>43471</v>
      </c>
      <c r="C1447">
        <v>183</v>
      </c>
      <c r="D1447">
        <v>0.83181126299999997</v>
      </c>
      <c r="E1447">
        <v>3.04414E-2</v>
      </c>
      <c r="F1447">
        <v>9.9695586000000003E-2</v>
      </c>
      <c r="G1447">
        <v>7.7646166000000001</v>
      </c>
      <c r="H1447">
        <v>292.61410516750988</v>
      </c>
      <c r="I1447">
        <v>8</v>
      </c>
      <c r="J1447">
        <v>1475</v>
      </c>
      <c r="K1447">
        <v>6216</v>
      </c>
      <c r="L1447">
        <v>0.2372908622908623</v>
      </c>
      <c r="M1447">
        <v>1226.9216129250001</v>
      </c>
      <c r="N1447">
        <v>44.901065000000003</v>
      </c>
      <c r="O1447">
        <v>147.05098935000001</v>
      </c>
      <c r="P1447" s="2">
        <f t="shared" si="22"/>
        <v>43476</v>
      </c>
    </row>
    <row r="1448" spans="1:16" x14ac:dyDescent="0.35">
      <c r="A1448">
        <v>250</v>
      </c>
      <c r="B1448" s="1">
        <v>43471</v>
      </c>
      <c r="C1448">
        <v>183</v>
      </c>
      <c r="D1448">
        <v>0.83181126299999997</v>
      </c>
      <c r="E1448">
        <v>3.04414E-2</v>
      </c>
      <c r="F1448">
        <v>9.9695586000000003E-2</v>
      </c>
      <c r="G1448">
        <v>7.7646166000000001</v>
      </c>
      <c r="H1448">
        <v>292.61410516750988</v>
      </c>
      <c r="I1448">
        <v>8</v>
      </c>
      <c r="J1448">
        <v>1475</v>
      </c>
      <c r="K1448">
        <v>6216</v>
      </c>
      <c r="L1448">
        <v>0.2372908622908623</v>
      </c>
      <c r="M1448">
        <v>1226.9216129250001</v>
      </c>
      <c r="N1448">
        <v>44.901065000000003</v>
      </c>
      <c r="O1448">
        <v>147.05098935000001</v>
      </c>
      <c r="P1448" s="2">
        <f t="shared" si="22"/>
        <v>43477</v>
      </c>
    </row>
    <row r="1449" spans="1:16" x14ac:dyDescent="0.35">
      <c r="A1449">
        <v>250</v>
      </c>
      <c r="B1449" s="1">
        <v>43471</v>
      </c>
      <c r="C1449">
        <v>183</v>
      </c>
      <c r="D1449">
        <v>0.83181126299999997</v>
      </c>
      <c r="E1449">
        <v>3.04414E-2</v>
      </c>
      <c r="F1449">
        <v>9.9695586000000003E-2</v>
      </c>
      <c r="G1449">
        <v>7.7646166000000001</v>
      </c>
      <c r="H1449">
        <v>292.61410516750988</v>
      </c>
      <c r="I1449">
        <v>8</v>
      </c>
      <c r="J1449">
        <v>1475</v>
      </c>
      <c r="K1449">
        <v>6216</v>
      </c>
      <c r="L1449">
        <v>0.2372908622908623</v>
      </c>
      <c r="M1449">
        <v>1226.9216129250001</v>
      </c>
      <c r="N1449">
        <v>44.901065000000003</v>
      </c>
      <c r="O1449">
        <v>147.05098935000001</v>
      </c>
      <c r="P1449" s="2">
        <f t="shared" si="22"/>
        <v>43478</v>
      </c>
    </row>
    <row r="1450" spans="1:16" x14ac:dyDescent="0.35">
      <c r="A1450">
        <v>251</v>
      </c>
      <c r="B1450" s="1">
        <v>43472</v>
      </c>
      <c r="C1450">
        <v>96</v>
      </c>
      <c r="D1450">
        <v>0.8403451999999999</v>
      </c>
      <c r="E1450">
        <v>2.1574973000000001E-2</v>
      </c>
      <c r="F1450">
        <v>0.27508090600000001</v>
      </c>
      <c r="G1450">
        <v>7.1331268999999997</v>
      </c>
      <c r="H1450">
        <v>125.3105446930259</v>
      </c>
      <c r="I1450">
        <v>7</v>
      </c>
      <c r="J1450">
        <v>1487</v>
      </c>
      <c r="K1450">
        <v>6216</v>
      </c>
      <c r="L1450">
        <v>0.2392213642213642</v>
      </c>
      <c r="M1450">
        <v>1249.5933124000001</v>
      </c>
      <c r="N1450">
        <v>32.081984850999987</v>
      </c>
      <c r="O1450">
        <v>409.04530722200002</v>
      </c>
      <c r="P1450" s="2">
        <f t="shared" si="22"/>
        <v>43472</v>
      </c>
    </row>
    <row r="1451" spans="1:16" x14ac:dyDescent="0.35">
      <c r="A1451">
        <v>251</v>
      </c>
      <c r="B1451" s="1">
        <v>43472</v>
      </c>
      <c r="C1451">
        <v>96</v>
      </c>
      <c r="D1451">
        <v>0.8403451999999999</v>
      </c>
      <c r="E1451">
        <v>2.1574973000000001E-2</v>
      </c>
      <c r="F1451">
        <v>0.27508090600000001</v>
      </c>
      <c r="G1451">
        <v>7.1331268999999997</v>
      </c>
      <c r="H1451">
        <v>125.3105446930259</v>
      </c>
      <c r="I1451">
        <v>7</v>
      </c>
      <c r="J1451">
        <v>1487</v>
      </c>
      <c r="K1451">
        <v>6216</v>
      </c>
      <c r="L1451">
        <v>0.2392213642213642</v>
      </c>
      <c r="M1451">
        <v>1249.5933124000001</v>
      </c>
      <c r="N1451">
        <v>32.081984850999987</v>
      </c>
      <c r="O1451">
        <v>409.04530722200002</v>
      </c>
      <c r="P1451" s="2">
        <f t="shared" si="22"/>
        <v>43473</v>
      </c>
    </row>
    <row r="1452" spans="1:16" x14ac:dyDescent="0.35">
      <c r="A1452">
        <v>251</v>
      </c>
      <c r="B1452" s="1">
        <v>43472</v>
      </c>
      <c r="C1452">
        <v>96</v>
      </c>
      <c r="D1452">
        <v>0.8403451999999999</v>
      </c>
      <c r="E1452">
        <v>2.1574973000000001E-2</v>
      </c>
      <c r="F1452">
        <v>0.27508090600000001</v>
      </c>
      <c r="G1452">
        <v>7.1331268999999997</v>
      </c>
      <c r="H1452">
        <v>125.3105446930259</v>
      </c>
      <c r="I1452">
        <v>7</v>
      </c>
      <c r="J1452">
        <v>1487</v>
      </c>
      <c r="K1452">
        <v>6216</v>
      </c>
      <c r="L1452">
        <v>0.2392213642213642</v>
      </c>
      <c r="M1452">
        <v>1249.5933124000001</v>
      </c>
      <c r="N1452">
        <v>32.081984850999987</v>
      </c>
      <c r="O1452">
        <v>409.04530722200002</v>
      </c>
      <c r="P1452" s="2">
        <f t="shared" si="22"/>
        <v>43474</v>
      </c>
    </row>
    <row r="1453" spans="1:16" x14ac:dyDescent="0.35">
      <c r="A1453">
        <v>251</v>
      </c>
      <c r="B1453" s="1">
        <v>43472</v>
      </c>
      <c r="C1453">
        <v>96</v>
      </c>
      <c r="D1453">
        <v>0.8403451999999999</v>
      </c>
      <c r="E1453">
        <v>2.1574973000000001E-2</v>
      </c>
      <c r="F1453">
        <v>0.27508090600000001</v>
      </c>
      <c r="G1453">
        <v>7.1331268999999997</v>
      </c>
      <c r="H1453">
        <v>125.3105446930259</v>
      </c>
      <c r="I1453">
        <v>7</v>
      </c>
      <c r="J1453">
        <v>1487</v>
      </c>
      <c r="K1453">
        <v>6216</v>
      </c>
      <c r="L1453">
        <v>0.2392213642213642</v>
      </c>
      <c r="M1453">
        <v>1249.5933124000001</v>
      </c>
      <c r="N1453">
        <v>32.081984850999987</v>
      </c>
      <c r="O1453">
        <v>409.04530722200002</v>
      </c>
      <c r="P1453" s="2">
        <f t="shared" si="22"/>
        <v>43475</v>
      </c>
    </row>
    <row r="1454" spans="1:16" x14ac:dyDescent="0.35">
      <c r="A1454">
        <v>251</v>
      </c>
      <c r="B1454" s="1">
        <v>43472</v>
      </c>
      <c r="C1454">
        <v>96</v>
      </c>
      <c r="D1454">
        <v>0.8403451999999999</v>
      </c>
      <c r="E1454">
        <v>2.1574973000000001E-2</v>
      </c>
      <c r="F1454">
        <v>0.27508090600000001</v>
      </c>
      <c r="G1454">
        <v>7.1331268999999997</v>
      </c>
      <c r="H1454">
        <v>125.3105446930259</v>
      </c>
      <c r="I1454">
        <v>7</v>
      </c>
      <c r="J1454">
        <v>1487</v>
      </c>
      <c r="K1454">
        <v>6216</v>
      </c>
      <c r="L1454">
        <v>0.2392213642213642</v>
      </c>
      <c r="M1454">
        <v>1249.5933124000001</v>
      </c>
      <c r="N1454">
        <v>32.081984850999987</v>
      </c>
      <c r="O1454">
        <v>409.04530722200002</v>
      </c>
      <c r="P1454" s="2">
        <f t="shared" si="22"/>
        <v>43476</v>
      </c>
    </row>
    <row r="1455" spans="1:16" x14ac:dyDescent="0.35">
      <c r="A1455">
        <v>251</v>
      </c>
      <c r="B1455" s="1">
        <v>43472</v>
      </c>
      <c r="C1455">
        <v>96</v>
      </c>
      <c r="D1455">
        <v>0.8403451999999999</v>
      </c>
      <c r="E1455">
        <v>2.1574973000000001E-2</v>
      </c>
      <c r="F1455">
        <v>0.27508090600000001</v>
      </c>
      <c r="G1455">
        <v>7.1331268999999997</v>
      </c>
      <c r="H1455">
        <v>125.3105446930259</v>
      </c>
      <c r="I1455">
        <v>7</v>
      </c>
      <c r="J1455">
        <v>1487</v>
      </c>
      <c r="K1455">
        <v>6216</v>
      </c>
      <c r="L1455">
        <v>0.2392213642213642</v>
      </c>
      <c r="M1455">
        <v>1249.5933124000001</v>
      </c>
      <c r="N1455">
        <v>32.081984850999987</v>
      </c>
      <c r="O1455">
        <v>409.04530722200002</v>
      </c>
      <c r="P1455" s="2">
        <f t="shared" si="22"/>
        <v>43477</v>
      </c>
    </row>
    <row r="1456" spans="1:16" x14ac:dyDescent="0.35">
      <c r="A1456">
        <v>251</v>
      </c>
      <c r="B1456" s="1">
        <v>43472</v>
      </c>
      <c r="C1456">
        <v>96</v>
      </c>
      <c r="D1456">
        <v>0.8403451999999999</v>
      </c>
      <c r="E1456">
        <v>2.1574973000000001E-2</v>
      </c>
      <c r="F1456">
        <v>0.27508090600000001</v>
      </c>
      <c r="G1456">
        <v>7.1331268999999997</v>
      </c>
      <c r="H1456">
        <v>125.3105446930259</v>
      </c>
      <c r="I1456">
        <v>7</v>
      </c>
      <c r="J1456">
        <v>1487</v>
      </c>
      <c r="K1456">
        <v>6216</v>
      </c>
      <c r="L1456">
        <v>0.2392213642213642</v>
      </c>
      <c r="M1456">
        <v>1249.5933124000001</v>
      </c>
      <c r="N1456">
        <v>32.081984850999987</v>
      </c>
      <c r="O1456">
        <v>409.04530722200002</v>
      </c>
      <c r="P1456" s="2">
        <f t="shared" si="22"/>
        <v>43478</v>
      </c>
    </row>
    <row r="1457" spans="1:16" x14ac:dyDescent="0.35">
      <c r="A1457">
        <v>252</v>
      </c>
      <c r="B1457" s="1">
        <v>43473</v>
      </c>
      <c r="C1457">
        <v>27</v>
      </c>
      <c r="D1457">
        <v>0.99214145400000009</v>
      </c>
      <c r="E1457">
        <v>1.7681729E-2</v>
      </c>
      <c r="F1457">
        <v>0.7524557959999999</v>
      </c>
      <c r="G1457">
        <v>3.7864768999999998</v>
      </c>
      <c r="H1457">
        <v>13.079433105592409</v>
      </c>
      <c r="I1457">
        <v>4</v>
      </c>
      <c r="J1457">
        <v>1478</v>
      </c>
      <c r="K1457">
        <v>6216</v>
      </c>
      <c r="L1457">
        <v>0.23777348777348781</v>
      </c>
      <c r="M1457">
        <v>1466.385069012</v>
      </c>
      <c r="N1457">
        <v>26.133595461999999</v>
      </c>
      <c r="O1457">
        <v>1112.1296664880001</v>
      </c>
      <c r="P1457" s="2">
        <f t="shared" si="22"/>
        <v>43473</v>
      </c>
    </row>
    <row r="1458" spans="1:16" x14ac:dyDescent="0.35">
      <c r="A1458">
        <v>252</v>
      </c>
      <c r="B1458" s="1">
        <v>43473</v>
      </c>
      <c r="C1458">
        <v>27</v>
      </c>
      <c r="D1458">
        <v>0.99214145400000009</v>
      </c>
      <c r="E1458">
        <v>1.7681729E-2</v>
      </c>
      <c r="F1458">
        <v>0.7524557959999999</v>
      </c>
      <c r="G1458">
        <v>3.7864768999999998</v>
      </c>
      <c r="H1458">
        <v>13.079433105592409</v>
      </c>
      <c r="I1458">
        <v>4</v>
      </c>
      <c r="J1458">
        <v>1478</v>
      </c>
      <c r="K1458">
        <v>6216</v>
      </c>
      <c r="L1458">
        <v>0.23777348777348781</v>
      </c>
      <c r="M1458">
        <v>1466.385069012</v>
      </c>
      <c r="N1458">
        <v>26.133595461999999</v>
      </c>
      <c r="O1458">
        <v>1112.1296664880001</v>
      </c>
      <c r="P1458" s="2">
        <f t="shared" si="22"/>
        <v>43474</v>
      </c>
    </row>
    <row r="1459" spans="1:16" x14ac:dyDescent="0.35">
      <c r="A1459">
        <v>252</v>
      </c>
      <c r="B1459" s="1">
        <v>43473</v>
      </c>
      <c r="C1459">
        <v>27</v>
      </c>
      <c r="D1459">
        <v>0.99214145400000009</v>
      </c>
      <c r="E1459">
        <v>1.7681729E-2</v>
      </c>
      <c r="F1459">
        <v>0.7524557959999999</v>
      </c>
      <c r="G1459">
        <v>3.7864768999999998</v>
      </c>
      <c r="H1459">
        <v>13.079433105592409</v>
      </c>
      <c r="I1459">
        <v>4</v>
      </c>
      <c r="J1459">
        <v>1478</v>
      </c>
      <c r="K1459">
        <v>6216</v>
      </c>
      <c r="L1459">
        <v>0.23777348777348781</v>
      </c>
      <c r="M1459">
        <v>1466.385069012</v>
      </c>
      <c r="N1459">
        <v>26.133595461999999</v>
      </c>
      <c r="O1459">
        <v>1112.1296664880001</v>
      </c>
      <c r="P1459" s="2">
        <f t="shared" si="22"/>
        <v>43475</v>
      </c>
    </row>
    <row r="1460" spans="1:16" x14ac:dyDescent="0.35">
      <c r="A1460">
        <v>252</v>
      </c>
      <c r="B1460" s="1">
        <v>43473</v>
      </c>
      <c r="C1460">
        <v>27</v>
      </c>
      <c r="D1460">
        <v>0.99214145400000009</v>
      </c>
      <c r="E1460">
        <v>1.7681729E-2</v>
      </c>
      <c r="F1460">
        <v>0.7524557959999999</v>
      </c>
      <c r="G1460">
        <v>3.7864768999999998</v>
      </c>
      <c r="H1460">
        <v>13.079433105592409</v>
      </c>
      <c r="I1460">
        <v>4</v>
      </c>
      <c r="J1460">
        <v>1478</v>
      </c>
      <c r="K1460">
        <v>6216</v>
      </c>
      <c r="L1460">
        <v>0.23777348777348781</v>
      </c>
      <c r="M1460">
        <v>1466.385069012</v>
      </c>
      <c r="N1460">
        <v>26.133595461999999</v>
      </c>
      <c r="O1460">
        <v>1112.1296664880001</v>
      </c>
      <c r="P1460" s="2">
        <f t="shared" si="22"/>
        <v>43476</v>
      </c>
    </row>
    <row r="1461" spans="1:16" x14ac:dyDescent="0.35">
      <c r="A1461">
        <v>253</v>
      </c>
      <c r="B1461" s="1">
        <v>43474</v>
      </c>
      <c r="C1461">
        <v>15</v>
      </c>
      <c r="D1461">
        <v>0.99193548400000009</v>
      </c>
      <c r="E1461">
        <v>4.0322581000000003E-2</v>
      </c>
      <c r="F1461">
        <v>4.0322581000000003E-2</v>
      </c>
      <c r="G1461">
        <v>5.6975309000000003</v>
      </c>
      <c r="H1461">
        <v>27.518013496420838</v>
      </c>
      <c r="I1461">
        <v>6</v>
      </c>
      <c r="J1461">
        <v>1469</v>
      </c>
      <c r="K1461">
        <v>6216</v>
      </c>
      <c r="L1461">
        <v>0.23632561132561131</v>
      </c>
      <c r="M1461">
        <v>1457.1532259959999</v>
      </c>
      <c r="N1461">
        <v>59.233871489000002</v>
      </c>
      <c r="O1461">
        <v>59.233871489000002</v>
      </c>
      <c r="P1461" s="2">
        <f t="shared" si="22"/>
        <v>43474</v>
      </c>
    </row>
    <row r="1462" spans="1:16" x14ac:dyDescent="0.35">
      <c r="A1462">
        <v>253</v>
      </c>
      <c r="B1462" s="1">
        <v>43474</v>
      </c>
      <c r="C1462">
        <v>15</v>
      </c>
      <c r="D1462">
        <v>0.99193548400000009</v>
      </c>
      <c r="E1462">
        <v>4.0322581000000003E-2</v>
      </c>
      <c r="F1462">
        <v>4.0322581000000003E-2</v>
      </c>
      <c r="G1462">
        <v>5.6975309000000003</v>
      </c>
      <c r="H1462">
        <v>27.518013496420838</v>
      </c>
      <c r="I1462">
        <v>6</v>
      </c>
      <c r="J1462">
        <v>1469</v>
      </c>
      <c r="K1462">
        <v>6216</v>
      </c>
      <c r="L1462">
        <v>0.23632561132561131</v>
      </c>
      <c r="M1462">
        <v>1457.1532259959999</v>
      </c>
      <c r="N1462">
        <v>59.233871489000002</v>
      </c>
      <c r="O1462">
        <v>59.233871489000002</v>
      </c>
      <c r="P1462" s="2">
        <f t="shared" si="22"/>
        <v>43475</v>
      </c>
    </row>
    <row r="1463" spans="1:16" x14ac:dyDescent="0.35">
      <c r="A1463">
        <v>253</v>
      </c>
      <c r="B1463" s="1">
        <v>43474</v>
      </c>
      <c r="C1463">
        <v>15</v>
      </c>
      <c r="D1463">
        <v>0.99193548400000009</v>
      </c>
      <c r="E1463">
        <v>4.0322581000000003E-2</v>
      </c>
      <c r="F1463">
        <v>4.0322581000000003E-2</v>
      </c>
      <c r="G1463">
        <v>5.6975309000000003</v>
      </c>
      <c r="H1463">
        <v>27.518013496420838</v>
      </c>
      <c r="I1463">
        <v>6</v>
      </c>
      <c r="J1463">
        <v>1469</v>
      </c>
      <c r="K1463">
        <v>6216</v>
      </c>
      <c r="L1463">
        <v>0.23632561132561131</v>
      </c>
      <c r="M1463">
        <v>1457.1532259959999</v>
      </c>
      <c r="N1463">
        <v>59.233871489000002</v>
      </c>
      <c r="O1463">
        <v>59.233871489000002</v>
      </c>
      <c r="P1463" s="2">
        <f t="shared" si="22"/>
        <v>43476</v>
      </c>
    </row>
    <row r="1464" spans="1:16" x14ac:dyDescent="0.35">
      <c r="A1464">
        <v>253</v>
      </c>
      <c r="B1464" s="1">
        <v>43474</v>
      </c>
      <c r="C1464">
        <v>15</v>
      </c>
      <c r="D1464">
        <v>0.99193548400000009</v>
      </c>
      <c r="E1464">
        <v>4.0322581000000003E-2</v>
      </c>
      <c r="F1464">
        <v>4.0322581000000003E-2</v>
      </c>
      <c r="G1464">
        <v>5.6975309000000003</v>
      </c>
      <c r="H1464">
        <v>27.518013496420838</v>
      </c>
      <c r="I1464">
        <v>6</v>
      </c>
      <c r="J1464">
        <v>1469</v>
      </c>
      <c r="K1464">
        <v>6216</v>
      </c>
      <c r="L1464">
        <v>0.23632561132561131</v>
      </c>
      <c r="M1464">
        <v>1457.1532259959999</v>
      </c>
      <c r="N1464">
        <v>59.233871489000002</v>
      </c>
      <c r="O1464">
        <v>59.233871489000002</v>
      </c>
      <c r="P1464" s="2">
        <f t="shared" si="22"/>
        <v>43477</v>
      </c>
    </row>
    <row r="1465" spans="1:16" x14ac:dyDescent="0.35">
      <c r="A1465">
        <v>253</v>
      </c>
      <c r="B1465" s="1">
        <v>43474</v>
      </c>
      <c r="C1465">
        <v>15</v>
      </c>
      <c r="D1465">
        <v>0.99193548400000009</v>
      </c>
      <c r="E1465">
        <v>4.0322581000000003E-2</v>
      </c>
      <c r="F1465">
        <v>4.0322581000000003E-2</v>
      </c>
      <c r="G1465">
        <v>5.6975309000000003</v>
      </c>
      <c r="H1465">
        <v>27.518013496420838</v>
      </c>
      <c r="I1465">
        <v>6</v>
      </c>
      <c r="J1465">
        <v>1469</v>
      </c>
      <c r="K1465">
        <v>6216</v>
      </c>
      <c r="L1465">
        <v>0.23632561132561131</v>
      </c>
      <c r="M1465">
        <v>1457.1532259959999</v>
      </c>
      <c r="N1465">
        <v>59.233871489000002</v>
      </c>
      <c r="O1465">
        <v>59.233871489000002</v>
      </c>
      <c r="P1465" s="2">
        <f t="shared" si="22"/>
        <v>43478</v>
      </c>
    </row>
    <row r="1466" spans="1:16" x14ac:dyDescent="0.35">
      <c r="A1466">
        <v>253</v>
      </c>
      <c r="B1466" s="1">
        <v>43474</v>
      </c>
      <c r="C1466">
        <v>15</v>
      </c>
      <c r="D1466">
        <v>0.99193548400000009</v>
      </c>
      <c r="E1466">
        <v>4.0322581000000003E-2</v>
      </c>
      <c r="F1466">
        <v>4.0322581000000003E-2</v>
      </c>
      <c r="G1466">
        <v>5.6975309000000003</v>
      </c>
      <c r="H1466">
        <v>27.518013496420838</v>
      </c>
      <c r="I1466">
        <v>6</v>
      </c>
      <c r="J1466">
        <v>1469</v>
      </c>
      <c r="K1466">
        <v>6216</v>
      </c>
      <c r="L1466">
        <v>0.23632561132561131</v>
      </c>
      <c r="M1466">
        <v>1457.1532259959999</v>
      </c>
      <c r="N1466">
        <v>59.233871489000002</v>
      </c>
      <c r="O1466">
        <v>59.233871489000002</v>
      </c>
      <c r="P1466" s="2">
        <f t="shared" si="22"/>
        <v>43479</v>
      </c>
    </row>
    <row r="1467" spans="1:16" x14ac:dyDescent="0.35">
      <c r="A1467">
        <v>254</v>
      </c>
      <c r="B1467" s="1">
        <v>43475</v>
      </c>
      <c r="C1467">
        <v>19</v>
      </c>
      <c r="D1467">
        <v>0.97297297299999996</v>
      </c>
      <c r="E1467">
        <v>2.2522522999999999E-2</v>
      </c>
      <c r="F1467">
        <v>0.31081081100000002</v>
      </c>
      <c r="G1467">
        <v>4.6666667000000004</v>
      </c>
      <c r="H1467">
        <v>25.253405504936271</v>
      </c>
      <c r="I1467">
        <v>5</v>
      </c>
      <c r="J1467">
        <v>1462</v>
      </c>
      <c r="K1467">
        <v>6216</v>
      </c>
      <c r="L1467">
        <v>0.23519948519948519</v>
      </c>
      <c r="M1467">
        <v>1422.4864865259999</v>
      </c>
      <c r="N1467">
        <v>32.927928626000003</v>
      </c>
      <c r="O1467">
        <v>454.40540568199998</v>
      </c>
      <c r="P1467" s="2">
        <f t="shared" si="22"/>
        <v>43475</v>
      </c>
    </row>
    <row r="1468" spans="1:16" x14ac:dyDescent="0.35">
      <c r="A1468">
        <v>254</v>
      </c>
      <c r="B1468" s="1">
        <v>43475</v>
      </c>
      <c r="C1468">
        <v>19</v>
      </c>
      <c r="D1468">
        <v>0.97297297299999996</v>
      </c>
      <c r="E1468">
        <v>2.2522522999999999E-2</v>
      </c>
      <c r="F1468">
        <v>0.31081081100000002</v>
      </c>
      <c r="G1468">
        <v>4.6666667000000004</v>
      </c>
      <c r="H1468">
        <v>25.253405504936271</v>
      </c>
      <c r="I1468">
        <v>5</v>
      </c>
      <c r="J1468">
        <v>1462</v>
      </c>
      <c r="K1468">
        <v>6216</v>
      </c>
      <c r="L1468">
        <v>0.23519948519948519</v>
      </c>
      <c r="M1468">
        <v>1422.4864865259999</v>
      </c>
      <c r="N1468">
        <v>32.927928626000003</v>
      </c>
      <c r="O1468">
        <v>454.40540568199998</v>
      </c>
      <c r="P1468" s="2">
        <f t="shared" si="22"/>
        <v>43476</v>
      </c>
    </row>
    <row r="1469" spans="1:16" x14ac:dyDescent="0.35">
      <c r="A1469">
        <v>254</v>
      </c>
      <c r="B1469" s="1">
        <v>43475</v>
      </c>
      <c r="C1469">
        <v>19</v>
      </c>
      <c r="D1469">
        <v>0.97297297299999996</v>
      </c>
      <c r="E1469">
        <v>2.2522522999999999E-2</v>
      </c>
      <c r="F1469">
        <v>0.31081081100000002</v>
      </c>
      <c r="G1469">
        <v>4.6666667000000004</v>
      </c>
      <c r="H1469">
        <v>25.253405504936271</v>
      </c>
      <c r="I1469">
        <v>5</v>
      </c>
      <c r="J1469">
        <v>1462</v>
      </c>
      <c r="K1469">
        <v>6216</v>
      </c>
      <c r="L1469">
        <v>0.23519948519948519</v>
      </c>
      <c r="M1469">
        <v>1422.4864865259999</v>
      </c>
      <c r="N1469">
        <v>32.927928626000003</v>
      </c>
      <c r="O1469">
        <v>454.40540568199998</v>
      </c>
      <c r="P1469" s="2">
        <f t="shared" si="22"/>
        <v>43477</v>
      </c>
    </row>
    <row r="1470" spans="1:16" x14ac:dyDescent="0.35">
      <c r="A1470">
        <v>254</v>
      </c>
      <c r="B1470" s="1">
        <v>43475</v>
      </c>
      <c r="C1470">
        <v>19</v>
      </c>
      <c r="D1470">
        <v>0.97297297299999996</v>
      </c>
      <c r="E1470">
        <v>2.2522522999999999E-2</v>
      </c>
      <c r="F1470">
        <v>0.31081081100000002</v>
      </c>
      <c r="G1470">
        <v>4.6666667000000004</v>
      </c>
      <c r="H1470">
        <v>25.253405504936271</v>
      </c>
      <c r="I1470">
        <v>5</v>
      </c>
      <c r="J1470">
        <v>1462</v>
      </c>
      <c r="K1470">
        <v>6216</v>
      </c>
      <c r="L1470">
        <v>0.23519948519948519</v>
      </c>
      <c r="M1470">
        <v>1422.4864865259999</v>
      </c>
      <c r="N1470">
        <v>32.927928626000003</v>
      </c>
      <c r="O1470">
        <v>454.40540568199998</v>
      </c>
      <c r="P1470" s="2">
        <f t="shared" si="22"/>
        <v>43478</v>
      </c>
    </row>
    <row r="1471" spans="1:16" x14ac:dyDescent="0.35">
      <c r="A1471">
        <v>254</v>
      </c>
      <c r="B1471" s="1">
        <v>43475</v>
      </c>
      <c r="C1471">
        <v>19</v>
      </c>
      <c r="D1471">
        <v>0.97297297299999996</v>
      </c>
      <c r="E1471">
        <v>2.2522522999999999E-2</v>
      </c>
      <c r="F1471">
        <v>0.31081081100000002</v>
      </c>
      <c r="G1471">
        <v>4.6666667000000004</v>
      </c>
      <c r="H1471">
        <v>25.253405504936271</v>
      </c>
      <c r="I1471">
        <v>5</v>
      </c>
      <c r="J1471">
        <v>1462</v>
      </c>
      <c r="K1471">
        <v>6216</v>
      </c>
      <c r="L1471">
        <v>0.23519948519948519</v>
      </c>
      <c r="M1471">
        <v>1422.4864865259999</v>
      </c>
      <c r="N1471">
        <v>32.927928626000003</v>
      </c>
      <c r="O1471">
        <v>454.40540568199998</v>
      </c>
      <c r="P1471" s="2">
        <f t="shared" si="22"/>
        <v>43479</v>
      </c>
    </row>
    <row r="1472" spans="1:16" x14ac:dyDescent="0.35">
      <c r="A1472">
        <v>255</v>
      </c>
      <c r="B1472" s="1">
        <v>43476</v>
      </c>
      <c r="C1472">
        <v>315</v>
      </c>
      <c r="D1472">
        <v>0.81136363599999994</v>
      </c>
      <c r="E1472">
        <v>3.125E-2</v>
      </c>
      <c r="F1472">
        <v>0.107386364</v>
      </c>
      <c r="G1472">
        <v>7.3555926999999999</v>
      </c>
      <c r="H1472">
        <v>493.3912362621279</v>
      </c>
      <c r="I1472">
        <v>7</v>
      </c>
      <c r="J1472">
        <v>1482</v>
      </c>
      <c r="K1472">
        <v>6216</v>
      </c>
      <c r="L1472">
        <v>0.23841698841698841</v>
      </c>
      <c r="M1472">
        <v>1202.4409085520001</v>
      </c>
      <c r="N1472">
        <v>46.3125</v>
      </c>
      <c r="O1472">
        <v>159.14659144800001</v>
      </c>
      <c r="P1472" s="2">
        <f t="shared" si="22"/>
        <v>43476</v>
      </c>
    </row>
    <row r="1473" spans="1:16" x14ac:dyDescent="0.35">
      <c r="A1473">
        <v>255</v>
      </c>
      <c r="B1473" s="1">
        <v>43476</v>
      </c>
      <c r="C1473">
        <v>315</v>
      </c>
      <c r="D1473">
        <v>0.81136363599999994</v>
      </c>
      <c r="E1473">
        <v>3.125E-2</v>
      </c>
      <c r="F1473">
        <v>0.107386364</v>
      </c>
      <c r="G1473">
        <v>7.3555926999999999</v>
      </c>
      <c r="H1473">
        <v>493.3912362621279</v>
      </c>
      <c r="I1473">
        <v>7</v>
      </c>
      <c r="J1473">
        <v>1482</v>
      </c>
      <c r="K1473">
        <v>6216</v>
      </c>
      <c r="L1473">
        <v>0.23841698841698841</v>
      </c>
      <c r="M1473">
        <v>1202.4409085520001</v>
      </c>
      <c r="N1473">
        <v>46.3125</v>
      </c>
      <c r="O1473">
        <v>159.14659144800001</v>
      </c>
      <c r="P1473" s="2">
        <f t="shared" si="22"/>
        <v>43477</v>
      </c>
    </row>
    <row r="1474" spans="1:16" x14ac:dyDescent="0.35">
      <c r="A1474">
        <v>255</v>
      </c>
      <c r="B1474" s="1">
        <v>43476</v>
      </c>
      <c r="C1474">
        <v>315</v>
      </c>
      <c r="D1474">
        <v>0.81136363599999994</v>
      </c>
      <c r="E1474">
        <v>3.125E-2</v>
      </c>
      <c r="F1474">
        <v>0.107386364</v>
      </c>
      <c r="G1474">
        <v>7.3555926999999999</v>
      </c>
      <c r="H1474">
        <v>493.3912362621279</v>
      </c>
      <c r="I1474">
        <v>7</v>
      </c>
      <c r="J1474">
        <v>1482</v>
      </c>
      <c r="K1474">
        <v>6216</v>
      </c>
      <c r="L1474">
        <v>0.23841698841698841</v>
      </c>
      <c r="M1474">
        <v>1202.4409085520001</v>
      </c>
      <c r="N1474">
        <v>46.3125</v>
      </c>
      <c r="O1474">
        <v>159.14659144800001</v>
      </c>
      <c r="P1474" s="2">
        <f t="shared" ref="P1474:P1537" si="23">IF(B1474&lt;&gt;B1473,B1474,P1473+1)</f>
        <v>43478</v>
      </c>
    </row>
    <row r="1475" spans="1:16" x14ac:dyDescent="0.35">
      <c r="A1475">
        <v>255</v>
      </c>
      <c r="B1475" s="1">
        <v>43476</v>
      </c>
      <c r="C1475">
        <v>315</v>
      </c>
      <c r="D1475">
        <v>0.81136363599999994</v>
      </c>
      <c r="E1475">
        <v>3.125E-2</v>
      </c>
      <c r="F1475">
        <v>0.107386364</v>
      </c>
      <c r="G1475">
        <v>7.3555926999999999</v>
      </c>
      <c r="H1475">
        <v>493.3912362621279</v>
      </c>
      <c r="I1475">
        <v>7</v>
      </c>
      <c r="J1475">
        <v>1482</v>
      </c>
      <c r="K1475">
        <v>6216</v>
      </c>
      <c r="L1475">
        <v>0.23841698841698841</v>
      </c>
      <c r="M1475">
        <v>1202.4409085520001</v>
      </c>
      <c r="N1475">
        <v>46.3125</v>
      </c>
      <c r="O1475">
        <v>159.14659144800001</v>
      </c>
      <c r="P1475" s="2">
        <f t="shared" si="23"/>
        <v>43479</v>
      </c>
    </row>
    <row r="1476" spans="1:16" x14ac:dyDescent="0.35">
      <c r="A1476">
        <v>255</v>
      </c>
      <c r="B1476" s="1">
        <v>43476</v>
      </c>
      <c r="C1476">
        <v>315</v>
      </c>
      <c r="D1476">
        <v>0.81136363599999994</v>
      </c>
      <c r="E1476">
        <v>3.125E-2</v>
      </c>
      <c r="F1476">
        <v>0.107386364</v>
      </c>
      <c r="G1476">
        <v>7.3555926999999999</v>
      </c>
      <c r="H1476">
        <v>493.3912362621279</v>
      </c>
      <c r="I1476">
        <v>7</v>
      </c>
      <c r="J1476">
        <v>1482</v>
      </c>
      <c r="K1476">
        <v>6216</v>
      </c>
      <c r="L1476">
        <v>0.23841698841698841</v>
      </c>
      <c r="M1476">
        <v>1202.4409085520001</v>
      </c>
      <c r="N1476">
        <v>46.3125</v>
      </c>
      <c r="O1476">
        <v>159.14659144800001</v>
      </c>
      <c r="P1476" s="2">
        <f t="shared" si="23"/>
        <v>43480</v>
      </c>
    </row>
    <row r="1477" spans="1:16" x14ac:dyDescent="0.35">
      <c r="A1477">
        <v>255</v>
      </c>
      <c r="B1477" s="1">
        <v>43476</v>
      </c>
      <c r="C1477">
        <v>315</v>
      </c>
      <c r="D1477">
        <v>0.81136363599999994</v>
      </c>
      <c r="E1477">
        <v>3.125E-2</v>
      </c>
      <c r="F1477">
        <v>0.107386364</v>
      </c>
      <c r="G1477">
        <v>7.3555926999999999</v>
      </c>
      <c r="H1477">
        <v>493.3912362621279</v>
      </c>
      <c r="I1477">
        <v>7</v>
      </c>
      <c r="J1477">
        <v>1482</v>
      </c>
      <c r="K1477">
        <v>6216</v>
      </c>
      <c r="L1477">
        <v>0.23841698841698841</v>
      </c>
      <c r="M1477">
        <v>1202.4409085520001</v>
      </c>
      <c r="N1477">
        <v>46.3125</v>
      </c>
      <c r="O1477">
        <v>159.14659144800001</v>
      </c>
      <c r="P1477" s="2">
        <f t="shared" si="23"/>
        <v>43481</v>
      </c>
    </row>
    <row r="1478" spans="1:16" x14ac:dyDescent="0.35">
      <c r="A1478">
        <v>255</v>
      </c>
      <c r="B1478" s="1">
        <v>43476</v>
      </c>
      <c r="C1478">
        <v>315</v>
      </c>
      <c r="D1478">
        <v>0.81136363599999994</v>
      </c>
      <c r="E1478">
        <v>3.125E-2</v>
      </c>
      <c r="F1478">
        <v>0.107386364</v>
      </c>
      <c r="G1478">
        <v>7.3555926999999999</v>
      </c>
      <c r="H1478">
        <v>493.3912362621279</v>
      </c>
      <c r="I1478">
        <v>7</v>
      </c>
      <c r="J1478">
        <v>1482</v>
      </c>
      <c r="K1478">
        <v>6216</v>
      </c>
      <c r="L1478">
        <v>0.23841698841698841</v>
      </c>
      <c r="M1478">
        <v>1202.4409085520001</v>
      </c>
      <c r="N1478">
        <v>46.3125</v>
      </c>
      <c r="O1478">
        <v>159.14659144800001</v>
      </c>
      <c r="P1478" s="2">
        <f t="shared" si="23"/>
        <v>43482</v>
      </c>
    </row>
    <row r="1479" spans="1:16" x14ac:dyDescent="0.35">
      <c r="A1479">
        <v>256</v>
      </c>
      <c r="B1479" s="1">
        <v>43477</v>
      </c>
      <c r="C1479">
        <v>434</v>
      </c>
      <c r="D1479">
        <v>0.680407125</v>
      </c>
      <c r="E1479">
        <v>6.5139949000000003E-2</v>
      </c>
      <c r="F1479">
        <v>0.11043256999999999</v>
      </c>
      <c r="G1479">
        <v>7.7231467</v>
      </c>
      <c r="H1479">
        <v>606.49848314212704</v>
      </c>
      <c r="I1479">
        <v>8</v>
      </c>
      <c r="J1479">
        <v>1614</v>
      </c>
      <c r="K1479">
        <v>6216</v>
      </c>
      <c r="L1479">
        <v>0.25965250965250958</v>
      </c>
      <c r="M1479">
        <v>1098.17709975</v>
      </c>
      <c r="N1479">
        <v>105.135877686</v>
      </c>
      <c r="O1479">
        <v>178.23816797999999</v>
      </c>
      <c r="P1479" s="2">
        <f t="shared" si="23"/>
        <v>43477</v>
      </c>
    </row>
    <row r="1480" spans="1:16" x14ac:dyDescent="0.35">
      <c r="A1480">
        <v>256</v>
      </c>
      <c r="B1480" s="1">
        <v>43477</v>
      </c>
      <c r="C1480">
        <v>434</v>
      </c>
      <c r="D1480">
        <v>0.680407125</v>
      </c>
      <c r="E1480">
        <v>6.5139949000000003E-2</v>
      </c>
      <c r="F1480">
        <v>0.11043256999999999</v>
      </c>
      <c r="G1480">
        <v>7.7231467</v>
      </c>
      <c r="H1480">
        <v>606.49848314212704</v>
      </c>
      <c r="I1480">
        <v>8</v>
      </c>
      <c r="J1480">
        <v>1614</v>
      </c>
      <c r="K1480">
        <v>6216</v>
      </c>
      <c r="L1480">
        <v>0.25965250965250958</v>
      </c>
      <c r="M1480">
        <v>1098.17709975</v>
      </c>
      <c r="N1480">
        <v>105.135877686</v>
      </c>
      <c r="O1480">
        <v>178.23816797999999</v>
      </c>
      <c r="P1480" s="2">
        <f t="shared" si="23"/>
        <v>43478</v>
      </c>
    </row>
    <row r="1481" spans="1:16" x14ac:dyDescent="0.35">
      <c r="A1481">
        <v>256</v>
      </c>
      <c r="B1481" s="1">
        <v>43477</v>
      </c>
      <c r="C1481">
        <v>434</v>
      </c>
      <c r="D1481">
        <v>0.680407125</v>
      </c>
      <c r="E1481">
        <v>6.5139949000000003E-2</v>
      </c>
      <c r="F1481">
        <v>0.11043256999999999</v>
      </c>
      <c r="G1481">
        <v>7.7231467</v>
      </c>
      <c r="H1481">
        <v>606.49848314212704</v>
      </c>
      <c r="I1481">
        <v>8</v>
      </c>
      <c r="J1481">
        <v>1614</v>
      </c>
      <c r="K1481">
        <v>6216</v>
      </c>
      <c r="L1481">
        <v>0.25965250965250958</v>
      </c>
      <c r="M1481">
        <v>1098.17709975</v>
      </c>
      <c r="N1481">
        <v>105.135877686</v>
      </c>
      <c r="O1481">
        <v>178.23816797999999</v>
      </c>
      <c r="P1481" s="2">
        <f t="shared" si="23"/>
        <v>43479</v>
      </c>
    </row>
    <row r="1482" spans="1:16" x14ac:dyDescent="0.35">
      <c r="A1482">
        <v>256</v>
      </c>
      <c r="B1482" s="1">
        <v>43477</v>
      </c>
      <c r="C1482">
        <v>434</v>
      </c>
      <c r="D1482">
        <v>0.680407125</v>
      </c>
      <c r="E1482">
        <v>6.5139949000000003E-2</v>
      </c>
      <c r="F1482">
        <v>0.11043256999999999</v>
      </c>
      <c r="G1482">
        <v>7.7231467</v>
      </c>
      <c r="H1482">
        <v>606.49848314212704</v>
      </c>
      <c r="I1482">
        <v>8</v>
      </c>
      <c r="J1482">
        <v>1614</v>
      </c>
      <c r="K1482">
        <v>6216</v>
      </c>
      <c r="L1482">
        <v>0.25965250965250958</v>
      </c>
      <c r="M1482">
        <v>1098.17709975</v>
      </c>
      <c r="N1482">
        <v>105.135877686</v>
      </c>
      <c r="O1482">
        <v>178.23816797999999</v>
      </c>
      <c r="P1482" s="2">
        <f t="shared" si="23"/>
        <v>43480</v>
      </c>
    </row>
    <row r="1483" spans="1:16" x14ac:dyDescent="0.35">
      <c r="A1483">
        <v>256</v>
      </c>
      <c r="B1483" s="1">
        <v>43477</v>
      </c>
      <c r="C1483">
        <v>434</v>
      </c>
      <c r="D1483">
        <v>0.680407125</v>
      </c>
      <c r="E1483">
        <v>6.5139949000000003E-2</v>
      </c>
      <c r="F1483">
        <v>0.11043256999999999</v>
      </c>
      <c r="G1483">
        <v>7.7231467</v>
      </c>
      <c r="H1483">
        <v>606.49848314212704</v>
      </c>
      <c r="I1483">
        <v>8</v>
      </c>
      <c r="J1483">
        <v>1614</v>
      </c>
      <c r="K1483">
        <v>6216</v>
      </c>
      <c r="L1483">
        <v>0.25965250965250958</v>
      </c>
      <c r="M1483">
        <v>1098.17709975</v>
      </c>
      <c r="N1483">
        <v>105.135877686</v>
      </c>
      <c r="O1483">
        <v>178.23816797999999</v>
      </c>
      <c r="P1483" s="2">
        <f t="shared" si="23"/>
        <v>43481</v>
      </c>
    </row>
    <row r="1484" spans="1:16" x14ac:dyDescent="0.35">
      <c r="A1484">
        <v>256</v>
      </c>
      <c r="B1484" s="1">
        <v>43477</v>
      </c>
      <c r="C1484">
        <v>434</v>
      </c>
      <c r="D1484">
        <v>0.680407125</v>
      </c>
      <c r="E1484">
        <v>6.5139949000000003E-2</v>
      </c>
      <c r="F1484">
        <v>0.11043256999999999</v>
      </c>
      <c r="G1484">
        <v>7.7231467</v>
      </c>
      <c r="H1484">
        <v>606.49848314212704</v>
      </c>
      <c r="I1484">
        <v>8</v>
      </c>
      <c r="J1484">
        <v>1614</v>
      </c>
      <c r="K1484">
        <v>6216</v>
      </c>
      <c r="L1484">
        <v>0.25965250965250958</v>
      </c>
      <c r="M1484">
        <v>1098.17709975</v>
      </c>
      <c r="N1484">
        <v>105.135877686</v>
      </c>
      <c r="O1484">
        <v>178.23816797999999</v>
      </c>
      <c r="P1484" s="2">
        <f t="shared" si="23"/>
        <v>43482</v>
      </c>
    </row>
    <row r="1485" spans="1:16" x14ac:dyDescent="0.35">
      <c r="A1485">
        <v>256</v>
      </c>
      <c r="B1485" s="1">
        <v>43477</v>
      </c>
      <c r="C1485">
        <v>434</v>
      </c>
      <c r="D1485">
        <v>0.680407125</v>
      </c>
      <c r="E1485">
        <v>6.5139949000000003E-2</v>
      </c>
      <c r="F1485">
        <v>0.11043256999999999</v>
      </c>
      <c r="G1485">
        <v>7.7231467</v>
      </c>
      <c r="H1485">
        <v>606.49848314212704</v>
      </c>
      <c r="I1485">
        <v>8</v>
      </c>
      <c r="J1485">
        <v>1614</v>
      </c>
      <c r="K1485">
        <v>6216</v>
      </c>
      <c r="L1485">
        <v>0.25965250965250958</v>
      </c>
      <c r="M1485">
        <v>1098.17709975</v>
      </c>
      <c r="N1485">
        <v>105.135877686</v>
      </c>
      <c r="O1485">
        <v>178.23816797999999</v>
      </c>
      <c r="P1485" s="2">
        <f t="shared" si="23"/>
        <v>43483</v>
      </c>
    </row>
    <row r="1486" spans="1:16" x14ac:dyDescent="0.35">
      <c r="A1486">
        <v>256</v>
      </c>
      <c r="B1486" s="1">
        <v>43477</v>
      </c>
      <c r="C1486">
        <v>434</v>
      </c>
      <c r="D1486">
        <v>0.680407125</v>
      </c>
      <c r="E1486">
        <v>6.5139949000000003E-2</v>
      </c>
      <c r="F1486">
        <v>0.11043256999999999</v>
      </c>
      <c r="G1486">
        <v>7.7231467</v>
      </c>
      <c r="H1486">
        <v>606.49848314212704</v>
      </c>
      <c r="I1486">
        <v>8</v>
      </c>
      <c r="J1486">
        <v>1614</v>
      </c>
      <c r="K1486">
        <v>6216</v>
      </c>
      <c r="L1486">
        <v>0.25965250965250958</v>
      </c>
      <c r="M1486">
        <v>1098.17709975</v>
      </c>
      <c r="N1486">
        <v>105.135877686</v>
      </c>
      <c r="O1486">
        <v>178.23816797999999</v>
      </c>
      <c r="P1486" s="2">
        <f t="shared" si="23"/>
        <v>43484</v>
      </c>
    </row>
    <row r="1487" spans="1:16" x14ac:dyDescent="0.35">
      <c r="A1487">
        <v>257</v>
      </c>
      <c r="B1487" s="1">
        <v>43478</v>
      </c>
      <c r="C1487">
        <v>142</v>
      </c>
      <c r="D1487">
        <v>0.815936255</v>
      </c>
      <c r="E1487">
        <v>2.9482072000000002E-2</v>
      </c>
      <c r="F1487">
        <v>0.115537849</v>
      </c>
      <c r="G1487">
        <v>7.2619047999999999</v>
      </c>
      <c r="H1487">
        <v>221.346041150106</v>
      </c>
      <c r="I1487">
        <v>7</v>
      </c>
      <c r="J1487">
        <v>1619</v>
      </c>
      <c r="K1487">
        <v>6216</v>
      </c>
      <c r="L1487">
        <v>0.26045688545688539</v>
      </c>
      <c r="M1487">
        <v>1321.000796845</v>
      </c>
      <c r="N1487">
        <v>47.731474568000003</v>
      </c>
      <c r="O1487">
        <v>187.05577753099999</v>
      </c>
      <c r="P1487" s="2">
        <f t="shared" si="23"/>
        <v>43478</v>
      </c>
    </row>
    <row r="1488" spans="1:16" x14ac:dyDescent="0.35">
      <c r="A1488">
        <v>257</v>
      </c>
      <c r="B1488" s="1">
        <v>43478</v>
      </c>
      <c r="C1488">
        <v>142</v>
      </c>
      <c r="D1488">
        <v>0.815936255</v>
      </c>
      <c r="E1488">
        <v>2.9482072000000002E-2</v>
      </c>
      <c r="F1488">
        <v>0.115537849</v>
      </c>
      <c r="G1488">
        <v>7.2619047999999999</v>
      </c>
      <c r="H1488">
        <v>221.346041150106</v>
      </c>
      <c r="I1488">
        <v>7</v>
      </c>
      <c r="J1488">
        <v>1619</v>
      </c>
      <c r="K1488">
        <v>6216</v>
      </c>
      <c r="L1488">
        <v>0.26045688545688539</v>
      </c>
      <c r="M1488">
        <v>1321.000796845</v>
      </c>
      <c r="N1488">
        <v>47.731474568000003</v>
      </c>
      <c r="O1488">
        <v>187.05577753099999</v>
      </c>
      <c r="P1488" s="2">
        <f t="shared" si="23"/>
        <v>43479</v>
      </c>
    </row>
    <row r="1489" spans="1:16" x14ac:dyDescent="0.35">
      <c r="A1489">
        <v>257</v>
      </c>
      <c r="B1489" s="1">
        <v>43478</v>
      </c>
      <c r="C1489">
        <v>142</v>
      </c>
      <c r="D1489">
        <v>0.815936255</v>
      </c>
      <c r="E1489">
        <v>2.9482072000000002E-2</v>
      </c>
      <c r="F1489">
        <v>0.115537849</v>
      </c>
      <c r="G1489">
        <v>7.2619047999999999</v>
      </c>
      <c r="H1489">
        <v>221.346041150106</v>
      </c>
      <c r="I1489">
        <v>7</v>
      </c>
      <c r="J1489">
        <v>1619</v>
      </c>
      <c r="K1489">
        <v>6216</v>
      </c>
      <c r="L1489">
        <v>0.26045688545688539</v>
      </c>
      <c r="M1489">
        <v>1321.000796845</v>
      </c>
      <c r="N1489">
        <v>47.731474568000003</v>
      </c>
      <c r="O1489">
        <v>187.05577753099999</v>
      </c>
      <c r="P1489" s="2">
        <f t="shared" si="23"/>
        <v>43480</v>
      </c>
    </row>
    <row r="1490" spans="1:16" x14ac:dyDescent="0.35">
      <c r="A1490">
        <v>257</v>
      </c>
      <c r="B1490" s="1">
        <v>43478</v>
      </c>
      <c r="C1490">
        <v>142</v>
      </c>
      <c r="D1490">
        <v>0.815936255</v>
      </c>
      <c r="E1490">
        <v>2.9482072000000002E-2</v>
      </c>
      <c r="F1490">
        <v>0.115537849</v>
      </c>
      <c r="G1490">
        <v>7.2619047999999999</v>
      </c>
      <c r="H1490">
        <v>221.346041150106</v>
      </c>
      <c r="I1490">
        <v>7</v>
      </c>
      <c r="J1490">
        <v>1619</v>
      </c>
      <c r="K1490">
        <v>6216</v>
      </c>
      <c r="L1490">
        <v>0.26045688545688539</v>
      </c>
      <c r="M1490">
        <v>1321.000796845</v>
      </c>
      <c r="N1490">
        <v>47.731474568000003</v>
      </c>
      <c r="O1490">
        <v>187.05577753099999</v>
      </c>
      <c r="P1490" s="2">
        <f t="shared" si="23"/>
        <v>43481</v>
      </c>
    </row>
    <row r="1491" spans="1:16" x14ac:dyDescent="0.35">
      <c r="A1491">
        <v>257</v>
      </c>
      <c r="B1491" s="1">
        <v>43478</v>
      </c>
      <c r="C1491">
        <v>142</v>
      </c>
      <c r="D1491">
        <v>0.815936255</v>
      </c>
      <c r="E1491">
        <v>2.9482072000000002E-2</v>
      </c>
      <c r="F1491">
        <v>0.115537849</v>
      </c>
      <c r="G1491">
        <v>7.2619047999999999</v>
      </c>
      <c r="H1491">
        <v>221.346041150106</v>
      </c>
      <c r="I1491">
        <v>7</v>
      </c>
      <c r="J1491">
        <v>1619</v>
      </c>
      <c r="K1491">
        <v>6216</v>
      </c>
      <c r="L1491">
        <v>0.26045688545688539</v>
      </c>
      <c r="M1491">
        <v>1321.000796845</v>
      </c>
      <c r="N1491">
        <v>47.731474568000003</v>
      </c>
      <c r="O1491">
        <v>187.05577753099999</v>
      </c>
      <c r="P1491" s="2">
        <f t="shared" si="23"/>
        <v>43482</v>
      </c>
    </row>
    <row r="1492" spans="1:16" x14ac:dyDescent="0.35">
      <c r="A1492">
        <v>257</v>
      </c>
      <c r="B1492" s="1">
        <v>43478</v>
      </c>
      <c r="C1492">
        <v>142</v>
      </c>
      <c r="D1492">
        <v>0.815936255</v>
      </c>
      <c r="E1492">
        <v>2.9482072000000002E-2</v>
      </c>
      <c r="F1492">
        <v>0.115537849</v>
      </c>
      <c r="G1492">
        <v>7.2619047999999999</v>
      </c>
      <c r="H1492">
        <v>221.346041150106</v>
      </c>
      <c r="I1492">
        <v>7</v>
      </c>
      <c r="J1492">
        <v>1619</v>
      </c>
      <c r="K1492">
        <v>6216</v>
      </c>
      <c r="L1492">
        <v>0.26045688545688539</v>
      </c>
      <c r="M1492">
        <v>1321.000796845</v>
      </c>
      <c r="N1492">
        <v>47.731474568000003</v>
      </c>
      <c r="O1492">
        <v>187.05577753099999</v>
      </c>
      <c r="P1492" s="2">
        <f t="shared" si="23"/>
        <v>43483</v>
      </c>
    </row>
    <row r="1493" spans="1:16" x14ac:dyDescent="0.35">
      <c r="A1493">
        <v>257</v>
      </c>
      <c r="B1493" s="1">
        <v>43478</v>
      </c>
      <c r="C1493">
        <v>142</v>
      </c>
      <c r="D1493">
        <v>0.815936255</v>
      </c>
      <c r="E1493">
        <v>2.9482072000000002E-2</v>
      </c>
      <c r="F1493">
        <v>0.115537849</v>
      </c>
      <c r="G1493">
        <v>7.2619047999999999</v>
      </c>
      <c r="H1493">
        <v>221.346041150106</v>
      </c>
      <c r="I1493">
        <v>7</v>
      </c>
      <c r="J1493">
        <v>1619</v>
      </c>
      <c r="K1493">
        <v>6216</v>
      </c>
      <c r="L1493">
        <v>0.26045688545688539</v>
      </c>
      <c r="M1493">
        <v>1321.000796845</v>
      </c>
      <c r="N1493">
        <v>47.731474568000003</v>
      </c>
      <c r="O1493">
        <v>187.05577753099999</v>
      </c>
      <c r="P1493" s="2">
        <f t="shared" si="23"/>
        <v>43484</v>
      </c>
    </row>
    <row r="1494" spans="1:16" x14ac:dyDescent="0.35">
      <c r="A1494">
        <v>258</v>
      </c>
      <c r="B1494" s="1">
        <v>43479</v>
      </c>
      <c r="C1494">
        <v>75</v>
      </c>
      <c r="D1494">
        <v>0.81535648999999999</v>
      </c>
      <c r="E1494">
        <v>2.559415E-2</v>
      </c>
      <c r="F1494">
        <v>0.104204753</v>
      </c>
      <c r="G1494">
        <v>7.862416099999999</v>
      </c>
      <c r="H1494">
        <v>118.8425117278283</v>
      </c>
      <c r="I1494">
        <v>8</v>
      </c>
      <c r="J1494">
        <v>1623</v>
      </c>
      <c r="K1494">
        <v>6216</v>
      </c>
      <c r="L1494">
        <v>0.26110038610038611</v>
      </c>
      <c r="M1494">
        <v>1323.32358327</v>
      </c>
      <c r="N1494">
        <v>41.539305450000001</v>
      </c>
      <c r="O1494">
        <v>169.12431411899999</v>
      </c>
      <c r="P1494" s="2">
        <f t="shared" si="23"/>
        <v>43479</v>
      </c>
    </row>
    <row r="1495" spans="1:16" x14ac:dyDescent="0.35">
      <c r="A1495">
        <v>258</v>
      </c>
      <c r="B1495" s="1">
        <v>43479</v>
      </c>
      <c r="C1495">
        <v>75</v>
      </c>
      <c r="D1495">
        <v>0.81535648999999999</v>
      </c>
      <c r="E1495">
        <v>2.559415E-2</v>
      </c>
      <c r="F1495">
        <v>0.104204753</v>
      </c>
      <c r="G1495">
        <v>7.862416099999999</v>
      </c>
      <c r="H1495">
        <v>118.8425117278283</v>
      </c>
      <c r="I1495">
        <v>8</v>
      </c>
      <c r="J1495">
        <v>1623</v>
      </c>
      <c r="K1495">
        <v>6216</v>
      </c>
      <c r="L1495">
        <v>0.26110038610038611</v>
      </c>
      <c r="M1495">
        <v>1323.32358327</v>
      </c>
      <c r="N1495">
        <v>41.539305450000001</v>
      </c>
      <c r="O1495">
        <v>169.12431411899999</v>
      </c>
      <c r="P1495" s="2">
        <f t="shared" si="23"/>
        <v>43480</v>
      </c>
    </row>
    <row r="1496" spans="1:16" x14ac:dyDescent="0.35">
      <c r="A1496">
        <v>258</v>
      </c>
      <c r="B1496" s="1">
        <v>43479</v>
      </c>
      <c r="C1496">
        <v>75</v>
      </c>
      <c r="D1496">
        <v>0.81535648999999999</v>
      </c>
      <c r="E1496">
        <v>2.559415E-2</v>
      </c>
      <c r="F1496">
        <v>0.104204753</v>
      </c>
      <c r="G1496">
        <v>7.862416099999999</v>
      </c>
      <c r="H1496">
        <v>118.8425117278283</v>
      </c>
      <c r="I1496">
        <v>8</v>
      </c>
      <c r="J1496">
        <v>1623</v>
      </c>
      <c r="K1496">
        <v>6216</v>
      </c>
      <c r="L1496">
        <v>0.26110038610038611</v>
      </c>
      <c r="M1496">
        <v>1323.32358327</v>
      </c>
      <c r="N1496">
        <v>41.539305450000001</v>
      </c>
      <c r="O1496">
        <v>169.12431411899999</v>
      </c>
      <c r="P1496" s="2">
        <f t="shared" si="23"/>
        <v>43481</v>
      </c>
    </row>
    <row r="1497" spans="1:16" x14ac:dyDescent="0.35">
      <c r="A1497">
        <v>258</v>
      </c>
      <c r="B1497" s="1">
        <v>43479</v>
      </c>
      <c r="C1497">
        <v>75</v>
      </c>
      <c r="D1497">
        <v>0.81535648999999999</v>
      </c>
      <c r="E1497">
        <v>2.559415E-2</v>
      </c>
      <c r="F1497">
        <v>0.104204753</v>
      </c>
      <c r="G1497">
        <v>7.862416099999999</v>
      </c>
      <c r="H1497">
        <v>118.8425117278283</v>
      </c>
      <c r="I1497">
        <v>8</v>
      </c>
      <c r="J1497">
        <v>1623</v>
      </c>
      <c r="K1497">
        <v>6216</v>
      </c>
      <c r="L1497">
        <v>0.26110038610038611</v>
      </c>
      <c r="M1497">
        <v>1323.32358327</v>
      </c>
      <c r="N1497">
        <v>41.539305450000001</v>
      </c>
      <c r="O1497">
        <v>169.12431411899999</v>
      </c>
      <c r="P1497" s="2">
        <f t="shared" si="23"/>
        <v>43482</v>
      </c>
    </row>
    <row r="1498" spans="1:16" x14ac:dyDescent="0.35">
      <c r="A1498">
        <v>258</v>
      </c>
      <c r="B1498" s="1">
        <v>43479</v>
      </c>
      <c r="C1498">
        <v>75</v>
      </c>
      <c r="D1498">
        <v>0.81535648999999999</v>
      </c>
      <c r="E1498">
        <v>2.559415E-2</v>
      </c>
      <c r="F1498">
        <v>0.104204753</v>
      </c>
      <c r="G1498">
        <v>7.862416099999999</v>
      </c>
      <c r="H1498">
        <v>118.8425117278283</v>
      </c>
      <c r="I1498">
        <v>8</v>
      </c>
      <c r="J1498">
        <v>1623</v>
      </c>
      <c r="K1498">
        <v>6216</v>
      </c>
      <c r="L1498">
        <v>0.26110038610038611</v>
      </c>
      <c r="M1498">
        <v>1323.32358327</v>
      </c>
      <c r="N1498">
        <v>41.539305450000001</v>
      </c>
      <c r="O1498">
        <v>169.12431411899999</v>
      </c>
      <c r="P1498" s="2">
        <f t="shared" si="23"/>
        <v>43483</v>
      </c>
    </row>
    <row r="1499" spans="1:16" x14ac:dyDescent="0.35">
      <c r="A1499">
        <v>258</v>
      </c>
      <c r="B1499" s="1">
        <v>43479</v>
      </c>
      <c r="C1499">
        <v>75</v>
      </c>
      <c r="D1499">
        <v>0.81535648999999999</v>
      </c>
      <c r="E1499">
        <v>2.559415E-2</v>
      </c>
      <c r="F1499">
        <v>0.104204753</v>
      </c>
      <c r="G1499">
        <v>7.862416099999999</v>
      </c>
      <c r="H1499">
        <v>118.8425117278283</v>
      </c>
      <c r="I1499">
        <v>8</v>
      </c>
      <c r="J1499">
        <v>1623</v>
      </c>
      <c r="K1499">
        <v>6216</v>
      </c>
      <c r="L1499">
        <v>0.26110038610038611</v>
      </c>
      <c r="M1499">
        <v>1323.32358327</v>
      </c>
      <c r="N1499">
        <v>41.539305450000001</v>
      </c>
      <c r="O1499">
        <v>169.12431411899999</v>
      </c>
      <c r="P1499" s="2">
        <f t="shared" si="23"/>
        <v>43484</v>
      </c>
    </row>
    <row r="1500" spans="1:16" x14ac:dyDescent="0.35">
      <c r="A1500">
        <v>258</v>
      </c>
      <c r="B1500" s="1">
        <v>43479</v>
      </c>
      <c r="C1500">
        <v>75</v>
      </c>
      <c r="D1500">
        <v>0.81535648999999999</v>
      </c>
      <c r="E1500">
        <v>2.559415E-2</v>
      </c>
      <c r="F1500">
        <v>0.104204753</v>
      </c>
      <c r="G1500">
        <v>7.862416099999999</v>
      </c>
      <c r="H1500">
        <v>118.8425117278283</v>
      </c>
      <c r="I1500">
        <v>8</v>
      </c>
      <c r="J1500">
        <v>1623</v>
      </c>
      <c r="K1500">
        <v>6216</v>
      </c>
      <c r="L1500">
        <v>0.26110038610038611</v>
      </c>
      <c r="M1500">
        <v>1323.32358327</v>
      </c>
      <c r="N1500">
        <v>41.539305450000001</v>
      </c>
      <c r="O1500">
        <v>169.12431411899999</v>
      </c>
      <c r="P1500" s="2">
        <f t="shared" si="23"/>
        <v>43485</v>
      </c>
    </row>
    <row r="1501" spans="1:16" x14ac:dyDescent="0.35">
      <c r="A1501">
        <v>258</v>
      </c>
      <c r="B1501" s="1">
        <v>43479</v>
      </c>
      <c r="C1501">
        <v>75</v>
      </c>
      <c r="D1501">
        <v>0.81535648999999999</v>
      </c>
      <c r="E1501">
        <v>2.559415E-2</v>
      </c>
      <c r="F1501">
        <v>0.104204753</v>
      </c>
      <c r="G1501">
        <v>7.862416099999999</v>
      </c>
      <c r="H1501">
        <v>118.8425117278283</v>
      </c>
      <c r="I1501">
        <v>8</v>
      </c>
      <c r="J1501">
        <v>1623</v>
      </c>
      <c r="K1501">
        <v>6216</v>
      </c>
      <c r="L1501">
        <v>0.26110038610038611</v>
      </c>
      <c r="M1501">
        <v>1323.32358327</v>
      </c>
      <c r="N1501">
        <v>41.539305450000001</v>
      </c>
      <c r="O1501">
        <v>169.12431411899999</v>
      </c>
      <c r="P1501" s="2">
        <f t="shared" si="23"/>
        <v>43486</v>
      </c>
    </row>
    <row r="1502" spans="1:16" x14ac:dyDescent="0.35">
      <c r="A1502">
        <v>259</v>
      </c>
      <c r="B1502" s="1">
        <v>43480</v>
      </c>
      <c r="C1502">
        <v>23</v>
      </c>
      <c r="D1502">
        <v>0.93103448300000002</v>
      </c>
      <c r="E1502">
        <v>9.4827585999999991E-2</v>
      </c>
      <c r="F1502">
        <v>0.10344827600000001</v>
      </c>
      <c r="G1502">
        <v>8.1208054000000001</v>
      </c>
      <c r="H1502">
        <v>36.043298215407383</v>
      </c>
      <c r="I1502">
        <v>8</v>
      </c>
      <c r="J1502">
        <v>1622</v>
      </c>
      <c r="K1502">
        <v>6216</v>
      </c>
      <c r="L1502">
        <v>0.26093951093951101</v>
      </c>
      <c r="M1502">
        <v>1510.137931426</v>
      </c>
      <c r="N1502">
        <v>153.81034449200001</v>
      </c>
      <c r="O1502">
        <v>167.793103672</v>
      </c>
      <c r="P1502" s="2">
        <f t="shared" si="23"/>
        <v>43480</v>
      </c>
    </row>
    <row r="1503" spans="1:16" x14ac:dyDescent="0.35">
      <c r="A1503">
        <v>259</v>
      </c>
      <c r="B1503" s="1">
        <v>43480</v>
      </c>
      <c r="C1503">
        <v>23</v>
      </c>
      <c r="D1503">
        <v>0.93103448300000002</v>
      </c>
      <c r="E1503">
        <v>9.4827585999999991E-2</v>
      </c>
      <c r="F1503">
        <v>0.10344827600000001</v>
      </c>
      <c r="G1503">
        <v>8.1208054000000001</v>
      </c>
      <c r="H1503">
        <v>36.043298215407383</v>
      </c>
      <c r="I1503">
        <v>8</v>
      </c>
      <c r="J1503">
        <v>1622</v>
      </c>
      <c r="K1503">
        <v>6216</v>
      </c>
      <c r="L1503">
        <v>0.26093951093951101</v>
      </c>
      <c r="M1503">
        <v>1510.137931426</v>
      </c>
      <c r="N1503">
        <v>153.81034449200001</v>
      </c>
      <c r="O1503">
        <v>167.793103672</v>
      </c>
      <c r="P1503" s="2">
        <f t="shared" si="23"/>
        <v>43481</v>
      </c>
    </row>
    <row r="1504" spans="1:16" x14ac:dyDescent="0.35">
      <c r="A1504">
        <v>259</v>
      </c>
      <c r="B1504" s="1">
        <v>43480</v>
      </c>
      <c r="C1504">
        <v>23</v>
      </c>
      <c r="D1504">
        <v>0.93103448300000002</v>
      </c>
      <c r="E1504">
        <v>9.4827585999999991E-2</v>
      </c>
      <c r="F1504">
        <v>0.10344827600000001</v>
      </c>
      <c r="G1504">
        <v>8.1208054000000001</v>
      </c>
      <c r="H1504">
        <v>36.043298215407383</v>
      </c>
      <c r="I1504">
        <v>8</v>
      </c>
      <c r="J1504">
        <v>1622</v>
      </c>
      <c r="K1504">
        <v>6216</v>
      </c>
      <c r="L1504">
        <v>0.26093951093951101</v>
      </c>
      <c r="M1504">
        <v>1510.137931426</v>
      </c>
      <c r="N1504">
        <v>153.81034449200001</v>
      </c>
      <c r="O1504">
        <v>167.793103672</v>
      </c>
      <c r="P1504" s="2">
        <f t="shared" si="23"/>
        <v>43482</v>
      </c>
    </row>
    <row r="1505" spans="1:16" x14ac:dyDescent="0.35">
      <c r="A1505">
        <v>259</v>
      </c>
      <c r="B1505" s="1">
        <v>43480</v>
      </c>
      <c r="C1505">
        <v>23</v>
      </c>
      <c r="D1505">
        <v>0.93103448300000002</v>
      </c>
      <c r="E1505">
        <v>9.4827585999999991E-2</v>
      </c>
      <c r="F1505">
        <v>0.10344827600000001</v>
      </c>
      <c r="G1505">
        <v>8.1208054000000001</v>
      </c>
      <c r="H1505">
        <v>36.043298215407383</v>
      </c>
      <c r="I1505">
        <v>8</v>
      </c>
      <c r="J1505">
        <v>1622</v>
      </c>
      <c r="K1505">
        <v>6216</v>
      </c>
      <c r="L1505">
        <v>0.26093951093951101</v>
      </c>
      <c r="M1505">
        <v>1510.137931426</v>
      </c>
      <c r="N1505">
        <v>153.81034449200001</v>
      </c>
      <c r="O1505">
        <v>167.793103672</v>
      </c>
      <c r="P1505" s="2">
        <f t="shared" si="23"/>
        <v>43483</v>
      </c>
    </row>
    <row r="1506" spans="1:16" x14ac:dyDescent="0.35">
      <c r="A1506">
        <v>259</v>
      </c>
      <c r="B1506" s="1">
        <v>43480</v>
      </c>
      <c r="C1506">
        <v>23</v>
      </c>
      <c r="D1506">
        <v>0.93103448300000002</v>
      </c>
      <c r="E1506">
        <v>9.4827585999999991E-2</v>
      </c>
      <c r="F1506">
        <v>0.10344827600000001</v>
      </c>
      <c r="G1506">
        <v>8.1208054000000001</v>
      </c>
      <c r="H1506">
        <v>36.043298215407383</v>
      </c>
      <c r="I1506">
        <v>8</v>
      </c>
      <c r="J1506">
        <v>1622</v>
      </c>
      <c r="K1506">
        <v>6216</v>
      </c>
      <c r="L1506">
        <v>0.26093951093951101</v>
      </c>
      <c r="M1506">
        <v>1510.137931426</v>
      </c>
      <c r="N1506">
        <v>153.81034449200001</v>
      </c>
      <c r="O1506">
        <v>167.793103672</v>
      </c>
      <c r="P1506" s="2">
        <f t="shared" si="23"/>
        <v>43484</v>
      </c>
    </row>
    <row r="1507" spans="1:16" x14ac:dyDescent="0.35">
      <c r="A1507">
        <v>259</v>
      </c>
      <c r="B1507" s="1">
        <v>43480</v>
      </c>
      <c r="C1507">
        <v>23</v>
      </c>
      <c r="D1507">
        <v>0.93103448300000002</v>
      </c>
      <c r="E1507">
        <v>9.4827585999999991E-2</v>
      </c>
      <c r="F1507">
        <v>0.10344827600000001</v>
      </c>
      <c r="G1507">
        <v>8.1208054000000001</v>
      </c>
      <c r="H1507">
        <v>36.043298215407383</v>
      </c>
      <c r="I1507">
        <v>8</v>
      </c>
      <c r="J1507">
        <v>1622</v>
      </c>
      <c r="K1507">
        <v>6216</v>
      </c>
      <c r="L1507">
        <v>0.26093951093951101</v>
      </c>
      <c r="M1507">
        <v>1510.137931426</v>
      </c>
      <c r="N1507">
        <v>153.81034449200001</v>
      </c>
      <c r="O1507">
        <v>167.793103672</v>
      </c>
      <c r="P1507" s="2">
        <f t="shared" si="23"/>
        <v>43485</v>
      </c>
    </row>
    <row r="1508" spans="1:16" x14ac:dyDescent="0.35">
      <c r="A1508">
        <v>259</v>
      </c>
      <c r="B1508" s="1">
        <v>43480</v>
      </c>
      <c r="C1508">
        <v>23</v>
      </c>
      <c r="D1508">
        <v>0.93103448300000002</v>
      </c>
      <c r="E1508">
        <v>9.4827585999999991E-2</v>
      </c>
      <c r="F1508">
        <v>0.10344827600000001</v>
      </c>
      <c r="G1508">
        <v>8.1208054000000001</v>
      </c>
      <c r="H1508">
        <v>36.043298215407383</v>
      </c>
      <c r="I1508">
        <v>8</v>
      </c>
      <c r="J1508">
        <v>1622</v>
      </c>
      <c r="K1508">
        <v>6216</v>
      </c>
      <c r="L1508">
        <v>0.26093951093951101</v>
      </c>
      <c r="M1508">
        <v>1510.137931426</v>
      </c>
      <c r="N1508">
        <v>153.81034449200001</v>
      </c>
      <c r="O1508">
        <v>167.793103672</v>
      </c>
      <c r="P1508" s="2">
        <f t="shared" si="23"/>
        <v>43486</v>
      </c>
    </row>
    <row r="1509" spans="1:16" x14ac:dyDescent="0.35">
      <c r="A1509">
        <v>259</v>
      </c>
      <c r="B1509" s="1">
        <v>43480</v>
      </c>
      <c r="C1509">
        <v>23</v>
      </c>
      <c r="D1509">
        <v>0.93103448300000002</v>
      </c>
      <c r="E1509">
        <v>9.4827585999999991E-2</v>
      </c>
      <c r="F1509">
        <v>0.10344827600000001</v>
      </c>
      <c r="G1509">
        <v>8.1208054000000001</v>
      </c>
      <c r="H1509">
        <v>36.043298215407383</v>
      </c>
      <c r="I1509">
        <v>8</v>
      </c>
      <c r="J1509">
        <v>1622</v>
      </c>
      <c r="K1509">
        <v>6216</v>
      </c>
      <c r="L1509">
        <v>0.26093951093951101</v>
      </c>
      <c r="M1509">
        <v>1510.137931426</v>
      </c>
      <c r="N1509">
        <v>153.81034449200001</v>
      </c>
      <c r="O1509">
        <v>167.793103672</v>
      </c>
      <c r="P1509" s="2">
        <f t="shared" si="23"/>
        <v>43487</v>
      </c>
    </row>
    <row r="1510" spans="1:16" x14ac:dyDescent="0.35">
      <c r="A1510">
        <v>260</v>
      </c>
      <c r="B1510" s="1">
        <v>43481</v>
      </c>
      <c r="C1510">
        <v>12</v>
      </c>
      <c r="D1510">
        <v>0.97619047599999997</v>
      </c>
      <c r="E1510">
        <v>0.103174603</v>
      </c>
      <c r="F1510">
        <v>2.3809523999999999E-2</v>
      </c>
      <c r="G1510">
        <v>5.0063290999999994</v>
      </c>
      <c r="H1510">
        <v>20.761202891845912</v>
      </c>
      <c r="I1510">
        <v>5</v>
      </c>
      <c r="J1510">
        <v>1619</v>
      </c>
      <c r="K1510">
        <v>6216</v>
      </c>
      <c r="L1510">
        <v>0.26045688545688539</v>
      </c>
      <c r="M1510">
        <v>1580.452380644</v>
      </c>
      <c r="N1510">
        <v>167.03968225700001</v>
      </c>
      <c r="O1510">
        <v>38.547619355999998</v>
      </c>
      <c r="P1510" s="2">
        <f t="shared" si="23"/>
        <v>43481</v>
      </c>
    </row>
    <row r="1511" spans="1:16" x14ac:dyDescent="0.35">
      <c r="A1511">
        <v>260</v>
      </c>
      <c r="B1511" s="1">
        <v>43481</v>
      </c>
      <c r="C1511">
        <v>12</v>
      </c>
      <c r="D1511">
        <v>0.97619047599999997</v>
      </c>
      <c r="E1511">
        <v>0.103174603</v>
      </c>
      <c r="F1511">
        <v>2.3809523999999999E-2</v>
      </c>
      <c r="G1511">
        <v>5.0063290999999994</v>
      </c>
      <c r="H1511">
        <v>20.761202891845912</v>
      </c>
      <c r="I1511">
        <v>5</v>
      </c>
      <c r="J1511">
        <v>1619</v>
      </c>
      <c r="K1511">
        <v>6216</v>
      </c>
      <c r="L1511">
        <v>0.26045688545688539</v>
      </c>
      <c r="M1511">
        <v>1580.452380644</v>
      </c>
      <c r="N1511">
        <v>167.03968225700001</v>
      </c>
      <c r="O1511">
        <v>38.547619355999998</v>
      </c>
      <c r="P1511" s="2">
        <f t="shared" si="23"/>
        <v>43482</v>
      </c>
    </row>
    <row r="1512" spans="1:16" x14ac:dyDescent="0.35">
      <c r="A1512">
        <v>260</v>
      </c>
      <c r="B1512" s="1">
        <v>43481</v>
      </c>
      <c r="C1512">
        <v>12</v>
      </c>
      <c r="D1512">
        <v>0.97619047599999997</v>
      </c>
      <c r="E1512">
        <v>0.103174603</v>
      </c>
      <c r="F1512">
        <v>2.3809523999999999E-2</v>
      </c>
      <c r="G1512">
        <v>5.0063290999999994</v>
      </c>
      <c r="H1512">
        <v>20.761202891845912</v>
      </c>
      <c r="I1512">
        <v>5</v>
      </c>
      <c r="J1512">
        <v>1619</v>
      </c>
      <c r="K1512">
        <v>6216</v>
      </c>
      <c r="L1512">
        <v>0.26045688545688539</v>
      </c>
      <c r="M1512">
        <v>1580.452380644</v>
      </c>
      <c r="N1512">
        <v>167.03968225700001</v>
      </c>
      <c r="O1512">
        <v>38.547619355999998</v>
      </c>
      <c r="P1512" s="2">
        <f t="shared" si="23"/>
        <v>43483</v>
      </c>
    </row>
    <row r="1513" spans="1:16" x14ac:dyDescent="0.35">
      <c r="A1513">
        <v>260</v>
      </c>
      <c r="B1513" s="1">
        <v>43481</v>
      </c>
      <c r="C1513">
        <v>12</v>
      </c>
      <c r="D1513">
        <v>0.97619047599999997</v>
      </c>
      <c r="E1513">
        <v>0.103174603</v>
      </c>
      <c r="F1513">
        <v>2.3809523999999999E-2</v>
      </c>
      <c r="G1513">
        <v>5.0063290999999994</v>
      </c>
      <c r="H1513">
        <v>20.761202891845912</v>
      </c>
      <c r="I1513">
        <v>5</v>
      </c>
      <c r="J1513">
        <v>1619</v>
      </c>
      <c r="K1513">
        <v>6216</v>
      </c>
      <c r="L1513">
        <v>0.26045688545688539</v>
      </c>
      <c r="M1513">
        <v>1580.452380644</v>
      </c>
      <c r="N1513">
        <v>167.03968225700001</v>
      </c>
      <c r="O1513">
        <v>38.547619355999998</v>
      </c>
      <c r="P1513" s="2">
        <f t="shared" si="23"/>
        <v>43484</v>
      </c>
    </row>
    <row r="1514" spans="1:16" x14ac:dyDescent="0.35">
      <c r="A1514">
        <v>260</v>
      </c>
      <c r="B1514" s="1">
        <v>43481</v>
      </c>
      <c r="C1514">
        <v>12</v>
      </c>
      <c r="D1514">
        <v>0.97619047599999997</v>
      </c>
      <c r="E1514">
        <v>0.103174603</v>
      </c>
      <c r="F1514">
        <v>2.3809523999999999E-2</v>
      </c>
      <c r="G1514">
        <v>5.0063290999999994</v>
      </c>
      <c r="H1514">
        <v>20.761202891845912</v>
      </c>
      <c r="I1514">
        <v>5</v>
      </c>
      <c r="J1514">
        <v>1619</v>
      </c>
      <c r="K1514">
        <v>6216</v>
      </c>
      <c r="L1514">
        <v>0.26045688545688539</v>
      </c>
      <c r="M1514">
        <v>1580.452380644</v>
      </c>
      <c r="N1514">
        <v>167.03968225700001</v>
      </c>
      <c r="O1514">
        <v>38.547619355999998</v>
      </c>
      <c r="P1514" s="2">
        <f t="shared" si="23"/>
        <v>43485</v>
      </c>
    </row>
    <row r="1515" spans="1:16" x14ac:dyDescent="0.35">
      <c r="A1515">
        <v>261</v>
      </c>
      <c r="B1515" s="1">
        <v>43482</v>
      </c>
      <c r="C1515">
        <v>55</v>
      </c>
      <c r="D1515">
        <v>0.98809523799999999</v>
      </c>
      <c r="E1515">
        <v>3.5714285999999998E-2</v>
      </c>
      <c r="F1515">
        <v>7.7380952000000003E-2</v>
      </c>
      <c r="G1515">
        <v>4.3065327000000009</v>
      </c>
      <c r="H1515">
        <v>97.280999460036256</v>
      </c>
      <c r="I1515">
        <v>4</v>
      </c>
      <c r="J1515">
        <v>1658</v>
      </c>
      <c r="K1515">
        <v>6216</v>
      </c>
      <c r="L1515">
        <v>0.26673101673101668</v>
      </c>
      <c r="M1515">
        <v>1638.2619046039999</v>
      </c>
      <c r="N1515">
        <v>59.214286188000003</v>
      </c>
      <c r="O1515">
        <v>128.29761841600001</v>
      </c>
      <c r="P1515" s="2">
        <f t="shared" si="23"/>
        <v>43482</v>
      </c>
    </row>
    <row r="1516" spans="1:16" x14ac:dyDescent="0.35">
      <c r="A1516">
        <v>261</v>
      </c>
      <c r="B1516" s="1">
        <v>43482</v>
      </c>
      <c r="C1516">
        <v>55</v>
      </c>
      <c r="D1516">
        <v>0.98809523799999999</v>
      </c>
      <c r="E1516">
        <v>3.5714285999999998E-2</v>
      </c>
      <c r="F1516">
        <v>7.7380952000000003E-2</v>
      </c>
      <c r="G1516">
        <v>4.3065327000000009</v>
      </c>
      <c r="H1516">
        <v>97.280999460036256</v>
      </c>
      <c r="I1516">
        <v>4</v>
      </c>
      <c r="J1516">
        <v>1658</v>
      </c>
      <c r="K1516">
        <v>6216</v>
      </c>
      <c r="L1516">
        <v>0.26673101673101668</v>
      </c>
      <c r="M1516">
        <v>1638.2619046039999</v>
      </c>
      <c r="N1516">
        <v>59.214286188000003</v>
      </c>
      <c r="O1516">
        <v>128.29761841600001</v>
      </c>
      <c r="P1516" s="2">
        <f t="shared" si="23"/>
        <v>43483</v>
      </c>
    </row>
    <row r="1517" spans="1:16" x14ac:dyDescent="0.35">
      <c r="A1517">
        <v>261</v>
      </c>
      <c r="B1517" s="1">
        <v>43482</v>
      </c>
      <c r="C1517">
        <v>55</v>
      </c>
      <c r="D1517">
        <v>0.98809523799999999</v>
      </c>
      <c r="E1517">
        <v>3.5714285999999998E-2</v>
      </c>
      <c r="F1517">
        <v>7.7380952000000003E-2</v>
      </c>
      <c r="G1517">
        <v>4.3065327000000009</v>
      </c>
      <c r="H1517">
        <v>97.280999460036256</v>
      </c>
      <c r="I1517">
        <v>4</v>
      </c>
      <c r="J1517">
        <v>1658</v>
      </c>
      <c r="K1517">
        <v>6216</v>
      </c>
      <c r="L1517">
        <v>0.26673101673101668</v>
      </c>
      <c r="M1517">
        <v>1638.2619046039999</v>
      </c>
      <c r="N1517">
        <v>59.214286188000003</v>
      </c>
      <c r="O1517">
        <v>128.29761841600001</v>
      </c>
      <c r="P1517" s="2">
        <f t="shared" si="23"/>
        <v>43484</v>
      </c>
    </row>
    <row r="1518" spans="1:16" x14ac:dyDescent="0.35">
      <c r="A1518">
        <v>261</v>
      </c>
      <c r="B1518" s="1">
        <v>43482</v>
      </c>
      <c r="C1518">
        <v>55</v>
      </c>
      <c r="D1518">
        <v>0.98809523799999999</v>
      </c>
      <c r="E1518">
        <v>3.5714285999999998E-2</v>
      </c>
      <c r="F1518">
        <v>7.7380952000000003E-2</v>
      </c>
      <c r="G1518">
        <v>4.3065327000000009</v>
      </c>
      <c r="H1518">
        <v>97.280999460036256</v>
      </c>
      <c r="I1518">
        <v>4</v>
      </c>
      <c r="J1518">
        <v>1658</v>
      </c>
      <c r="K1518">
        <v>6216</v>
      </c>
      <c r="L1518">
        <v>0.26673101673101668</v>
      </c>
      <c r="M1518">
        <v>1638.2619046039999</v>
      </c>
      <c r="N1518">
        <v>59.214286188000003</v>
      </c>
      <c r="O1518">
        <v>128.29761841600001</v>
      </c>
      <c r="P1518" s="2">
        <f t="shared" si="23"/>
        <v>43485</v>
      </c>
    </row>
    <row r="1519" spans="1:16" x14ac:dyDescent="0.35">
      <c r="A1519">
        <v>262</v>
      </c>
      <c r="B1519" s="1">
        <v>43483</v>
      </c>
      <c r="C1519">
        <v>335</v>
      </c>
      <c r="D1519">
        <v>0.80327004200000007</v>
      </c>
      <c r="E1519">
        <v>2.9008439E-2</v>
      </c>
      <c r="F1519">
        <v>0.11234177200000001</v>
      </c>
      <c r="G1519">
        <v>7.5015625000000004</v>
      </c>
      <c r="H1519">
        <v>520.67510496543753</v>
      </c>
      <c r="I1519">
        <v>8</v>
      </c>
      <c r="J1519">
        <v>1700</v>
      </c>
      <c r="K1519">
        <v>6216</v>
      </c>
      <c r="L1519">
        <v>0.27348777348777348</v>
      </c>
      <c r="M1519">
        <v>1365.5590714</v>
      </c>
      <c r="N1519">
        <v>49.314346299999997</v>
      </c>
      <c r="O1519">
        <v>190.9810124</v>
      </c>
      <c r="P1519" s="2">
        <f t="shared" si="23"/>
        <v>43483</v>
      </c>
    </row>
    <row r="1520" spans="1:16" x14ac:dyDescent="0.35">
      <c r="A1520">
        <v>262</v>
      </c>
      <c r="B1520" s="1">
        <v>43483</v>
      </c>
      <c r="C1520">
        <v>335</v>
      </c>
      <c r="D1520">
        <v>0.80327004200000007</v>
      </c>
      <c r="E1520">
        <v>2.9008439E-2</v>
      </c>
      <c r="F1520">
        <v>0.11234177200000001</v>
      </c>
      <c r="G1520">
        <v>7.5015625000000004</v>
      </c>
      <c r="H1520">
        <v>520.67510496543753</v>
      </c>
      <c r="I1520">
        <v>8</v>
      </c>
      <c r="J1520">
        <v>1700</v>
      </c>
      <c r="K1520">
        <v>6216</v>
      </c>
      <c r="L1520">
        <v>0.27348777348777348</v>
      </c>
      <c r="M1520">
        <v>1365.5590714</v>
      </c>
      <c r="N1520">
        <v>49.314346299999997</v>
      </c>
      <c r="O1520">
        <v>190.9810124</v>
      </c>
      <c r="P1520" s="2">
        <f t="shared" si="23"/>
        <v>43484</v>
      </c>
    </row>
    <row r="1521" spans="1:16" x14ac:dyDescent="0.35">
      <c r="A1521">
        <v>262</v>
      </c>
      <c r="B1521" s="1">
        <v>43483</v>
      </c>
      <c r="C1521">
        <v>335</v>
      </c>
      <c r="D1521">
        <v>0.80327004200000007</v>
      </c>
      <c r="E1521">
        <v>2.9008439E-2</v>
      </c>
      <c r="F1521">
        <v>0.11234177200000001</v>
      </c>
      <c r="G1521">
        <v>7.5015625000000004</v>
      </c>
      <c r="H1521">
        <v>520.67510496543753</v>
      </c>
      <c r="I1521">
        <v>8</v>
      </c>
      <c r="J1521">
        <v>1700</v>
      </c>
      <c r="K1521">
        <v>6216</v>
      </c>
      <c r="L1521">
        <v>0.27348777348777348</v>
      </c>
      <c r="M1521">
        <v>1365.5590714</v>
      </c>
      <c r="N1521">
        <v>49.314346299999997</v>
      </c>
      <c r="O1521">
        <v>190.9810124</v>
      </c>
      <c r="P1521" s="2">
        <f t="shared" si="23"/>
        <v>43485</v>
      </c>
    </row>
    <row r="1522" spans="1:16" x14ac:dyDescent="0.35">
      <c r="A1522">
        <v>262</v>
      </c>
      <c r="B1522" s="1">
        <v>43483</v>
      </c>
      <c r="C1522">
        <v>335</v>
      </c>
      <c r="D1522">
        <v>0.80327004200000007</v>
      </c>
      <c r="E1522">
        <v>2.9008439E-2</v>
      </c>
      <c r="F1522">
        <v>0.11234177200000001</v>
      </c>
      <c r="G1522">
        <v>7.5015625000000004</v>
      </c>
      <c r="H1522">
        <v>520.67510496543753</v>
      </c>
      <c r="I1522">
        <v>8</v>
      </c>
      <c r="J1522">
        <v>1700</v>
      </c>
      <c r="K1522">
        <v>6216</v>
      </c>
      <c r="L1522">
        <v>0.27348777348777348</v>
      </c>
      <c r="M1522">
        <v>1365.5590714</v>
      </c>
      <c r="N1522">
        <v>49.314346299999997</v>
      </c>
      <c r="O1522">
        <v>190.9810124</v>
      </c>
      <c r="P1522" s="2">
        <f t="shared" si="23"/>
        <v>43486</v>
      </c>
    </row>
    <row r="1523" spans="1:16" x14ac:dyDescent="0.35">
      <c r="A1523">
        <v>262</v>
      </c>
      <c r="B1523" s="1">
        <v>43483</v>
      </c>
      <c r="C1523">
        <v>335</v>
      </c>
      <c r="D1523">
        <v>0.80327004200000007</v>
      </c>
      <c r="E1523">
        <v>2.9008439E-2</v>
      </c>
      <c r="F1523">
        <v>0.11234177200000001</v>
      </c>
      <c r="G1523">
        <v>7.5015625000000004</v>
      </c>
      <c r="H1523">
        <v>520.67510496543753</v>
      </c>
      <c r="I1523">
        <v>8</v>
      </c>
      <c r="J1523">
        <v>1700</v>
      </c>
      <c r="K1523">
        <v>6216</v>
      </c>
      <c r="L1523">
        <v>0.27348777348777348</v>
      </c>
      <c r="M1523">
        <v>1365.5590714</v>
      </c>
      <c r="N1523">
        <v>49.314346299999997</v>
      </c>
      <c r="O1523">
        <v>190.9810124</v>
      </c>
      <c r="P1523" s="2">
        <f t="shared" si="23"/>
        <v>43487</v>
      </c>
    </row>
    <row r="1524" spans="1:16" x14ac:dyDescent="0.35">
      <c r="A1524">
        <v>262</v>
      </c>
      <c r="B1524" s="1">
        <v>43483</v>
      </c>
      <c r="C1524">
        <v>335</v>
      </c>
      <c r="D1524">
        <v>0.80327004200000007</v>
      </c>
      <c r="E1524">
        <v>2.9008439E-2</v>
      </c>
      <c r="F1524">
        <v>0.11234177200000001</v>
      </c>
      <c r="G1524">
        <v>7.5015625000000004</v>
      </c>
      <c r="H1524">
        <v>520.67510496543753</v>
      </c>
      <c r="I1524">
        <v>8</v>
      </c>
      <c r="J1524">
        <v>1700</v>
      </c>
      <c r="K1524">
        <v>6216</v>
      </c>
      <c r="L1524">
        <v>0.27348777348777348</v>
      </c>
      <c r="M1524">
        <v>1365.5590714</v>
      </c>
      <c r="N1524">
        <v>49.314346299999997</v>
      </c>
      <c r="O1524">
        <v>190.9810124</v>
      </c>
      <c r="P1524" s="2">
        <f t="shared" si="23"/>
        <v>43488</v>
      </c>
    </row>
    <row r="1525" spans="1:16" x14ac:dyDescent="0.35">
      <c r="A1525">
        <v>262</v>
      </c>
      <c r="B1525" s="1">
        <v>43483</v>
      </c>
      <c r="C1525">
        <v>335</v>
      </c>
      <c r="D1525">
        <v>0.80327004200000007</v>
      </c>
      <c r="E1525">
        <v>2.9008439E-2</v>
      </c>
      <c r="F1525">
        <v>0.11234177200000001</v>
      </c>
      <c r="G1525">
        <v>7.5015625000000004</v>
      </c>
      <c r="H1525">
        <v>520.67510496543753</v>
      </c>
      <c r="I1525">
        <v>8</v>
      </c>
      <c r="J1525">
        <v>1700</v>
      </c>
      <c r="K1525">
        <v>6216</v>
      </c>
      <c r="L1525">
        <v>0.27348777348777348</v>
      </c>
      <c r="M1525">
        <v>1365.5590714</v>
      </c>
      <c r="N1525">
        <v>49.314346299999997</v>
      </c>
      <c r="O1525">
        <v>190.9810124</v>
      </c>
      <c r="P1525" s="2">
        <f t="shared" si="23"/>
        <v>43489</v>
      </c>
    </row>
    <row r="1526" spans="1:16" x14ac:dyDescent="0.35">
      <c r="A1526">
        <v>262</v>
      </c>
      <c r="B1526" s="1">
        <v>43483</v>
      </c>
      <c r="C1526">
        <v>335</v>
      </c>
      <c r="D1526">
        <v>0.80327004200000007</v>
      </c>
      <c r="E1526">
        <v>2.9008439E-2</v>
      </c>
      <c r="F1526">
        <v>0.11234177200000001</v>
      </c>
      <c r="G1526">
        <v>7.5015625000000004</v>
      </c>
      <c r="H1526">
        <v>520.67510496543753</v>
      </c>
      <c r="I1526">
        <v>8</v>
      </c>
      <c r="J1526">
        <v>1700</v>
      </c>
      <c r="K1526">
        <v>6216</v>
      </c>
      <c r="L1526">
        <v>0.27348777348777348</v>
      </c>
      <c r="M1526">
        <v>1365.5590714</v>
      </c>
      <c r="N1526">
        <v>49.314346299999997</v>
      </c>
      <c r="O1526">
        <v>190.9810124</v>
      </c>
      <c r="P1526" s="2">
        <f t="shared" si="23"/>
        <v>43490</v>
      </c>
    </row>
    <row r="1527" spans="1:16" x14ac:dyDescent="0.35">
      <c r="A1527">
        <v>263</v>
      </c>
      <c r="B1527" s="1">
        <v>43484</v>
      </c>
      <c r="C1527">
        <v>417</v>
      </c>
      <c r="D1527">
        <v>0.70935960599999992</v>
      </c>
      <c r="E1527">
        <v>2.7367269E-2</v>
      </c>
      <c r="F1527">
        <v>0.100711549</v>
      </c>
      <c r="G1527">
        <v>8.1357219999999995</v>
      </c>
      <c r="H1527">
        <v>623.47262321298717</v>
      </c>
      <c r="I1527">
        <v>8</v>
      </c>
      <c r="J1527">
        <v>1734</v>
      </c>
      <c r="K1527">
        <v>6216</v>
      </c>
      <c r="L1527">
        <v>0.27895752895752901</v>
      </c>
      <c r="M1527">
        <v>1230.0295568040001</v>
      </c>
      <c r="N1527">
        <v>47.454844446000003</v>
      </c>
      <c r="O1527">
        <v>174.63382596599999</v>
      </c>
      <c r="P1527" s="2">
        <f t="shared" si="23"/>
        <v>43484</v>
      </c>
    </row>
    <row r="1528" spans="1:16" x14ac:dyDescent="0.35">
      <c r="A1528">
        <v>263</v>
      </c>
      <c r="B1528" s="1">
        <v>43484</v>
      </c>
      <c r="C1528">
        <v>417</v>
      </c>
      <c r="D1528">
        <v>0.70935960599999992</v>
      </c>
      <c r="E1528">
        <v>2.7367269E-2</v>
      </c>
      <c r="F1528">
        <v>0.100711549</v>
      </c>
      <c r="G1528">
        <v>8.1357219999999995</v>
      </c>
      <c r="H1528">
        <v>623.47262321298717</v>
      </c>
      <c r="I1528">
        <v>8</v>
      </c>
      <c r="J1528">
        <v>1734</v>
      </c>
      <c r="K1528">
        <v>6216</v>
      </c>
      <c r="L1528">
        <v>0.27895752895752901</v>
      </c>
      <c r="M1528">
        <v>1230.0295568040001</v>
      </c>
      <c r="N1528">
        <v>47.454844446000003</v>
      </c>
      <c r="O1528">
        <v>174.63382596599999</v>
      </c>
      <c r="P1528" s="2">
        <f t="shared" si="23"/>
        <v>43485</v>
      </c>
    </row>
    <row r="1529" spans="1:16" x14ac:dyDescent="0.35">
      <c r="A1529">
        <v>263</v>
      </c>
      <c r="B1529" s="1">
        <v>43484</v>
      </c>
      <c r="C1529">
        <v>417</v>
      </c>
      <c r="D1529">
        <v>0.70935960599999992</v>
      </c>
      <c r="E1529">
        <v>2.7367269E-2</v>
      </c>
      <c r="F1529">
        <v>0.100711549</v>
      </c>
      <c r="G1529">
        <v>8.1357219999999995</v>
      </c>
      <c r="H1529">
        <v>623.47262321298717</v>
      </c>
      <c r="I1529">
        <v>8</v>
      </c>
      <c r="J1529">
        <v>1734</v>
      </c>
      <c r="K1529">
        <v>6216</v>
      </c>
      <c r="L1529">
        <v>0.27895752895752901</v>
      </c>
      <c r="M1529">
        <v>1230.0295568040001</v>
      </c>
      <c r="N1529">
        <v>47.454844446000003</v>
      </c>
      <c r="O1529">
        <v>174.63382596599999</v>
      </c>
      <c r="P1529" s="2">
        <f t="shared" si="23"/>
        <v>43486</v>
      </c>
    </row>
    <row r="1530" spans="1:16" x14ac:dyDescent="0.35">
      <c r="A1530">
        <v>263</v>
      </c>
      <c r="B1530" s="1">
        <v>43484</v>
      </c>
      <c r="C1530">
        <v>417</v>
      </c>
      <c r="D1530">
        <v>0.70935960599999992</v>
      </c>
      <c r="E1530">
        <v>2.7367269E-2</v>
      </c>
      <c r="F1530">
        <v>0.100711549</v>
      </c>
      <c r="G1530">
        <v>8.1357219999999995</v>
      </c>
      <c r="H1530">
        <v>623.47262321298717</v>
      </c>
      <c r="I1530">
        <v>8</v>
      </c>
      <c r="J1530">
        <v>1734</v>
      </c>
      <c r="K1530">
        <v>6216</v>
      </c>
      <c r="L1530">
        <v>0.27895752895752901</v>
      </c>
      <c r="M1530">
        <v>1230.0295568040001</v>
      </c>
      <c r="N1530">
        <v>47.454844446000003</v>
      </c>
      <c r="O1530">
        <v>174.63382596599999</v>
      </c>
      <c r="P1530" s="2">
        <f t="shared" si="23"/>
        <v>43487</v>
      </c>
    </row>
    <row r="1531" spans="1:16" x14ac:dyDescent="0.35">
      <c r="A1531">
        <v>263</v>
      </c>
      <c r="B1531" s="1">
        <v>43484</v>
      </c>
      <c r="C1531">
        <v>417</v>
      </c>
      <c r="D1531">
        <v>0.70935960599999992</v>
      </c>
      <c r="E1531">
        <v>2.7367269E-2</v>
      </c>
      <c r="F1531">
        <v>0.100711549</v>
      </c>
      <c r="G1531">
        <v>8.1357219999999995</v>
      </c>
      <c r="H1531">
        <v>623.47262321298717</v>
      </c>
      <c r="I1531">
        <v>8</v>
      </c>
      <c r="J1531">
        <v>1734</v>
      </c>
      <c r="K1531">
        <v>6216</v>
      </c>
      <c r="L1531">
        <v>0.27895752895752901</v>
      </c>
      <c r="M1531">
        <v>1230.0295568040001</v>
      </c>
      <c r="N1531">
        <v>47.454844446000003</v>
      </c>
      <c r="O1531">
        <v>174.63382596599999</v>
      </c>
      <c r="P1531" s="2">
        <f t="shared" si="23"/>
        <v>43488</v>
      </c>
    </row>
    <row r="1532" spans="1:16" x14ac:dyDescent="0.35">
      <c r="A1532">
        <v>263</v>
      </c>
      <c r="B1532" s="1">
        <v>43484</v>
      </c>
      <c r="C1532">
        <v>417</v>
      </c>
      <c r="D1532">
        <v>0.70935960599999992</v>
      </c>
      <c r="E1532">
        <v>2.7367269E-2</v>
      </c>
      <c r="F1532">
        <v>0.100711549</v>
      </c>
      <c r="G1532">
        <v>8.1357219999999995</v>
      </c>
      <c r="H1532">
        <v>623.47262321298717</v>
      </c>
      <c r="I1532">
        <v>8</v>
      </c>
      <c r="J1532">
        <v>1734</v>
      </c>
      <c r="K1532">
        <v>6216</v>
      </c>
      <c r="L1532">
        <v>0.27895752895752901</v>
      </c>
      <c r="M1532">
        <v>1230.0295568040001</v>
      </c>
      <c r="N1532">
        <v>47.454844446000003</v>
      </c>
      <c r="O1532">
        <v>174.63382596599999</v>
      </c>
      <c r="P1532" s="2">
        <f t="shared" si="23"/>
        <v>43489</v>
      </c>
    </row>
    <row r="1533" spans="1:16" x14ac:dyDescent="0.35">
      <c r="A1533">
        <v>263</v>
      </c>
      <c r="B1533" s="1">
        <v>43484</v>
      </c>
      <c r="C1533">
        <v>417</v>
      </c>
      <c r="D1533">
        <v>0.70935960599999992</v>
      </c>
      <c r="E1533">
        <v>2.7367269E-2</v>
      </c>
      <c r="F1533">
        <v>0.100711549</v>
      </c>
      <c r="G1533">
        <v>8.1357219999999995</v>
      </c>
      <c r="H1533">
        <v>623.47262321298717</v>
      </c>
      <c r="I1533">
        <v>8</v>
      </c>
      <c r="J1533">
        <v>1734</v>
      </c>
      <c r="K1533">
        <v>6216</v>
      </c>
      <c r="L1533">
        <v>0.27895752895752901</v>
      </c>
      <c r="M1533">
        <v>1230.0295568040001</v>
      </c>
      <c r="N1533">
        <v>47.454844446000003</v>
      </c>
      <c r="O1533">
        <v>174.63382596599999</v>
      </c>
      <c r="P1533" s="2">
        <f t="shared" si="23"/>
        <v>43490</v>
      </c>
    </row>
    <row r="1534" spans="1:16" x14ac:dyDescent="0.35">
      <c r="A1534">
        <v>263</v>
      </c>
      <c r="B1534" s="1">
        <v>43484</v>
      </c>
      <c r="C1534">
        <v>417</v>
      </c>
      <c r="D1534">
        <v>0.70935960599999992</v>
      </c>
      <c r="E1534">
        <v>2.7367269E-2</v>
      </c>
      <c r="F1534">
        <v>0.100711549</v>
      </c>
      <c r="G1534">
        <v>8.1357219999999995</v>
      </c>
      <c r="H1534">
        <v>623.47262321298717</v>
      </c>
      <c r="I1534">
        <v>8</v>
      </c>
      <c r="J1534">
        <v>1734</v>
      </c>
      <c r="K1534">
        <v>6216</v>
      </c>
      <c r="L1534">
        <v>0.27895752895752901</v>
      </c>
      <c r="M1534">
        <v>1230.0295568040001</v>
      </c>
      <c r="N1534">
        <v>47.454844446000003</v>
      </c>
      <c r="O1534">
        <v>174.63382596599999</v>
      </c>
      <c r="P1534" s="2">
        <f t="shared" si="23"/>
        <v>43491</v>
      </c>
    </row>
    <row r="1535" spans="1:16" x14ac:dyDescent="0.35">
      <c r="A1535">
        <v>264</v>
      </c>
      <c r="B1535" s="1">
        <v>43485</v>
      </c>
      <c r="C1535">
        <v>168</v>
      </c>
      <c r="D1535">
        <v>0.84367988000000005</v>
      </c>
      <c r="E1535">
        <v>2.5430067000000001E-2</v>
      </c>
      <c r="F1535">
        <v>0.10471204200000001</v>
      </c>
      <c r="G1535">
        <v>7.3283581999999994</v>
      </c>
      <c r="H1535">
        <v>270.25301621051011</v>
      </c>
      <c r="I1535">
        <v>7</v>
      </c>
      <c r="J1535">
        <v>1741</v>
      </c>
      <c r="K1535">
        <v>6216</v>
      </c>
      <c r="L1535">
        <v>0.28008365508365513</v>
      </c>
      <c r="M1535">
        <v>1468.8466710800001</v>
      </c>
      <c r="N1535">
        <v>44.273746647000003</v>
      </c>
      <c r="O1535">
        <v>182.30366512200001</v>
      </c>
      <c r="P1535" s="2">
        <f t="shared" si="23"/>
        <v>43485</v>
      </c>
    </row>
    <row r="1536" spans="1:16" x14ac:dyDescent="0.35">
      <c r="A1536">
        <v>264</v>
      </c>
      <c r="B1536" s="1">
        <v>43485</v>
      </c>
      <c r="C1536">
        <v>168</v>
      </c>
      <c r="D1536">
        <v>0.84367988000000005</v>
      </c>
      <c r="E1536">
        <v>2.5430067000000001E-2</v>
      </c>
      <c r="F1536">
        <v>0.10471204200000001</v>
      </c>
      <c r="G1536">
        <v>7.3283581999999994</v>
      </c>
      <c r="H1536">
        <v>270.25301621051011</v>
      </c>
      <c r="I1536">
        <v>7</v>
      </c>
      <c r="J1536">
        <v>1741</v>
      </c>
      <c r="K1536">
        <v>6216</v>
      </c>
      <c r="L1536">
        <v>0.28008365508365513</v>
      </c>
      <c r="M1536">
        <v>1468.8466710800001</v>
      </c>
      <c r="N1536">
        <v>44.273746647000003</v>
      </c>
      <c r="O1536">
        <v>182.30366512200001</v>
      </c>
      <c r="P1536" s="2">
        <f t="shared" si="23"/>
        <v>43486</v>
      </c>
    </row>
    <row r="1537" spans="1:16" x14ac:dyDescent="0.35">
      <c r="A1537">
        <v>264</v>
      </c>
      <c r="B1537" s="1">
        <v>43485</v>
      </c>
      <c r="C1537">
        <v>168</v>
      </c>
      <c r="D1537">
        <v>0.84367988000000005</v>
      </c>
      <c r="E1537">
        <v>2.5430067000000001E-2</v>
      </c>
      <c r="F1537">
        <v>0.10471204200000001</v>
      </c>
      <c r="G1537">
        <v>7.3283581999999994</v>
      </c>
      <c r="H1537">
        <v>270.25301621051011</v>
      </c>
      <c r="I1537">
        <v>7</v>
      </c>
      <c r="J1537">
        <v>1741</v>
      </c>
      <c r="K1537">
        <v>6216</v>
      </c>
      <c r="L1537">
        <v>0.28008365508365513</v>
      </c>
      <c r="M1537">
        <v>1468.8466710800001</v>
      </c>
      <c r="N1537">
        <v>44.273746647000003</v>
      </c>
      <c r="O1537">
        <v>182.30366512200001</v>
      </c>
      <c r="P1537" s="2">
        <f t="shared" si="23"/>
        <v>43487</v>
      </c>
    </row>
    <row r="1538" spans="1:16" x14ac:dyDescent="0.35">
      <c r="A1538">
        <v>264</v>
      </c>
      <c r="B1538" s="1">
        <v>43485</v>
      </c>
      <c r="C1538">
        <v>168</v>
      </c>
      <c r="D1538">
        <v>0.84367988000000005</v>
      </c>
      <c r="E1538">
        <v>2.5430067000000001E-2</v>
      </c>
      <c r="F1538">
        <v>0.10471204200000001</v>
      </c>
      <c r="G1538">
        <v>7.3283581999999994</v>
      </c>
      <c r="H1538">
        <v>270.25301621051011</v>
      </c>
      <c r="I1538">
        <v>7</v>
      </c>
      <c r="J1538">
        <v>1741</v>
      </c>
      <c r="K1538">
        <v>6216</v>
      </c>
      <c r="L1538">
        <v>0.28008365508365513</v>
      </c>
      <c r="M1538">
        <v>1468.8466710800001</v>
      </c>
      <c r="N1538">
        <v>44.273746647000003</v>
      </c>
      <c r="O1538">
        <v>182.30366512200001</v>
      </c>
      <c r="P1538" s="2">
        <f t="shared" ref="P1538:P1601" si="24">IF(B1538&lt;&gt;B1537,B1538,P1537+1)</f>
        <v>43488</v>
      </c>
    </row>
    <row r="1539" spans="1:16" x14ac:dyDescent="0.35">
      <c r="A1539">
        <v>264</v>
      </c>
      <c r="B1539" s="1">
        <v>43485</v>
      </c>
      <c r="C1539">
        <v>168</v>
      </c>
      <c r="D1539">
        <v>0.84367988000000005</v>
      </c>
      <c r="E1539">
        <v>2.5430067000000001E-2</v>
      </c>
      <c r="F1539">
        <v>0.10471204200000001</v>
      </c>
      <c r="G1539">
        <v>7.3283581999999994</v>
      </c>
      <c r="H1539">
        <v>270.25301621051011</v>
      </c>
      <c r="I1539">
        <v>7</v>
      </c>
      <c r="J1539">
        <v>1741</v>
      </c>
      <c r="K1539">
        <v>6216</v>
      </c>
      <c r="L1539">
        <v>0.28008365508365513</v>
      </c>
      <c r="M1539">
        <v>1468.8466710800001</v>
      </c>
      <c r="N1539">
        <v>44.273746647000003</v>
      </c>
      <c r="O1539">
        <v>182.30366512200001</v>
      </c>
      <c r="P1539" s="2">
        <f t="shared" si="24"/>
        <v>43489</v>
      </c>
    </row>
    <row r="1540" spans="1:16" x14ac:dyDescent="0.35">
      <c r="A1540">
        <v>264</v>
      </c>
      <c r="B1540" s="1">
        <v>43485</v>
      </c>
      <c r="C1540">
        <v>168</v>
      </c>
      <c r="D1540">
        <v>0.84367988000000005</v>
      </c>
      <c r="E1540">
        <v>2.5430067000000001E-2</v>
      </c>
      <c r="F1540">
        <v>0.10471204200000001</v>
      </c>
      <c r="G1540">
        <v>7.3283581999999994</v>
      </c>
      <c r="H1540">
        <v>270.25301621051011</v>
      </c>
      <c r="I1540">
        <v>7</v>
      </c>
      <c r="J1540">
        <v>1741</v>
      </c>
      <c r="K1540">
        <v>6216</v>
      </c>
      <c r="L1540">
        <v>0.28008365508365513</v>
      </c>
      <c r="M1540">
        <v>1468.8466710800001</v>
      </c>
      <c r="N1540">
        <v>44.273746647000003</v>
      </c>
      <c r="O1540">
        <v>182.30366512200001</v>
      </c>
      <c r="P1540" s="2">
        <f t="shared" si="24"/>
        <v>43490</v>
      </c>
    </row>
    <row r="1541" spans="1:16" x14ac:dyDescent="0.35">
      <c r="A1541">
        <v>264</v>
      </c>
      <c r="B1541" s="1">
        <v>43485</v>
      </c>
      <c r="C1541">
        <v>168</v>
      </c>
      <c r="D1541">
        <v>0.84367988000000005</v>
      </c>
      <c r="E1541">
        <v>2.5430067000000001E-2</v>
      </c>
      <c r="F1541">
        <v>0.10471204200000001</v>
      </c>
      <c r="G1541">
        <v>7.3283581999999994</v>
      </c>
      <c r="H1541">
        <v>270.25301621051011</v>
      </c>
      <c r="I1541">
        <v>7</v>
      </c>
      <c r="J1541">
        <v>1741</v>
      </c>
      <c r="K1541">
        <v>6216</v>
      </c>
      <c r="L1541">
        <v>0.28008365508365513</v>
      </c>
      <c r="M1541">
        <v>1468.8466710800001</v>
      </c>
      <c r="N1541">
        <v>44.273746647000003</v>
      </c>
      <c r="O1541">
        <v>182.30366512200001</v>
      </c>
      <c r="P1541" s="2">
        <f t="shared" si="24"/>
        <v>43491</v>
      </c>
    </row>
    <row r="1542" spans="1:16" x14ac:dyDescent="0.35">
      <c r="A1542">
        <v>265</v>
      </c>
      <c r="B1542" s="1">
        <v>43486</v>
      </c>
      <c r="C1542">
        <v>78</v>
      </c>
      <c r="D1542">
        <v>0.73306772900000006</v>
      </c>
      <c r="E1542">
        <v>2.3904381999999998E-2</v>
      </c>
      <c r="F1542">
        <v>9.3625498000000001E-2</v>
      </c>
      <c r="G1542">
        <v>7.5547576000000003</v>
      </c>
      <c r="H1542">
        <v>119.5942172698188</v>
      </c>
      <c r="I1542">
        <v>8</v>
      </c>
      <c r="J1542">
        <v>1661</v>
      </c>
      <c r="K1542">
        <v>6216</v>
      </c>
      <c r="L1542">
        <v>0.26721364221364219</v>
      </c>
      <c r="M1542">
        <v>1217.6254978689999</v>
      </c>
      <c r="N1542">
        <v>39.705178502000003</v>
      </c>
      <c r="O1542">
        <v>155.511952178</v>
      </c>
      <c r="P1542" s="2">
        <f t="shared" si="24"/>
        <v>43486</v>
      </c>
    </row>
    <row r="1543" spans="1:16" x14ac:dyDescent="0.35">
      <c r="A1543">
        <v>265</v>
      </c>
      <c r="B1543" s="1">
        <v>43486</v>
      </c>
      <c r="C1543">
        <v>78</v>
      </c>
      <c r="D1543">
        <v>0.73306772900000006</v>
      </c>
      <c r="E1543">
        <v>2.3904381999999998E-2</v>
      </c>
      <c r="F1543">
        <v>9.3625498000000001E-2</v>
      </c>
      <c r="G1543">
        <v>7.5547576000000003</v>
      </c>
      <c r="H1543">
        <v>119.5942172698188</v>
      </c>
      <c r="I1543">
        <v>8</v>
      </c>
      <c r="J1543">
        <v>1661</v>
      </c>
      <c r="K1543">
        <v>6216</v>
      </c>
      <c r="L1543">
        <v>0.26721364221364219</v>
      </c>
      <c r="M1543">
        <v>1217.6254978689999</v>
      </c>
      <c r="N1543">
        <v>39.705178502000003</v>
      </c>
      <c r="O1543">
        <v>155.511952178</v>
      </c>
      <c r="P1543" s="2">
        <f t="shared" si="24"/>
        <v>43487</v>
      </c>
    </row>
    <row r="1544" spans="1:16" x14ac:dyDescent="0.35">
      <c r="A1544">
        <v>265</v>
      </c>
      <c r="B1544" s="1">
        <v>43486</v>
      </c>
      <c r="C1544">
        <v>78</v>
      </c>
      <c r="D1544">
        <v>0.73306772900000006</v>
      </c>
      <c r="E1544">
        <v>2.3904381999999998E-2</v>
      </c>
      <c r="F1544">
        <v>9.3625498000000001E-2</v>
      </c>
      <c r="G1544">
        <v>7.5547576000000003</v>
      </c>
      <c r="H1544">
        <v>119.5942172698188</v>
      </c>
      <c r="I1544">
        <v>8</v>
      </c>
      <c r="J1544">
        <v>1661</v>
      </c>
      <c r="K1544">
        <v>6216</v>
      </c>
      <c r="L1544">
        <v>0.26721364221364219</v>
      </c>
      <c r="M1544">
        <v>1217.6254978689999</v>
      </c>
      <c r="N1544">
        <v>39.705178502000003</v>
      </c>
      <c r="O1544">
        <v>155.511952178</v>
      </c>
      <c r="P1544" s="2">
        <f t="shared" si="24"/>
        <v>43488</v>
      </c>
    </row>
    <row r="1545" spans="1:16" x14ac:dyDescent="0.35">
      <c r="A1545">
        <v>265</v>
      </c>
      <c r="B1545" s="1">
        <v>43486</v>
      </c>
      <c r="C1545">
        <v>78</v>
      </c>
      <c r="D1545">
        <v>0.73306772900000006</v>
      </c>
      <c r="E1545">
        <v>2.3904381999999998E-2</v>
      </c>
      <c r="F1545">
        <v>9.3625498000000001E-2</v>
      </c>
      <c r="G1545">
        <v>7.5547576000000003</v>
      </c>
      <c r="H1545">
        <v>119.5942172698188</v>
      </c>
      <c r="I1545">
        <v>8</v>
      </c>
      <c r="J1545">
        <v>1661</v>
      </c>
      <c r="K1545">
        <v>6216</v>
      </c>
      <c r="L1545">
        <v>0.26721364221364219</v>
      </c>
      <c r="M1545">
        <v>1217.6254978689999</v>
      </c>
      <c r="N1545">
        <v>39.705178502000003</v>
      </c>
      <c r="O1545">
        <v>155.511952178</v>
      </c>
      <c r="P1545" s="2">
        <f t="shared" si="24"/>
        <v>43489</v>
      </c>
    </row>
    <row r="1546" spans="1:16" x14ac:dyDescent="0.35">
      <c r="A1546">
        <v>265</v>
      </c>
      <c r="B1546" s="1">
        <v>43486</v>
      </c>
      <c r="C1546">
        <v>78</v>
      </c>
      <c r="D1546">
        <v>0.73306772900000006</v>
      </c>
      <c r="E1546">
        <v>2.3904381999999998E-2</v>
      </c>
      <c r="F1546">
        <v>9.3625498000000001E-2</v>
      </c>
      <c r="G1546">
        <v>7.5547576000000003</v>
      </c>
      <c r="H1546">
        <v>119.5942172698188</v>
      </c>
      <c r="I1546">
        <v>8</v>
      </c>
      <c r="J1546">
        <v>1661</v>
      </c>
      <c r="K1546">
        <v>6216</v>
      </c>
      <c r="L1546">
        <v>0.26721364221364219</v>
      </c>
      <c r="M1546">
        <v>1217.6254978689999</v>
      </c>
      <c r="N1546">
        <v>39.705178502000003</v>
      </c>
      <c r="O1546">
        <v>155.511952178</v>
      </c>
      <c r="P1546" s="2">
        <f t="shared" si="24"/>
        <v>43490</v>
      </c>
    </row>
    <row r="1547" spans="1:16" x14ac:dyDescent="0.35">
      <c r="A1547">
        <v>265</v>
      </c>
      <c r="B1547" s="1">
        <v>43486</v>
      </c>
      <c r="C1547">
        <v>78</v>
      </c>
      <c r="D1547">
        <v>0.73306772900000006</v>
      </c>
      <c r="E1547">
        <v>2.3904381999999998E-2</v>
      </c>
      <c r="F1547">
        <v>9.3625498000000001E-2</v>
      </c>
      <c r="G1547">
        <v>7.5547576000000003</v>
      </c>
      <c r="H1547">
        <v>119.5942172698188</v>
      </c>
      <c r="I1547">
        <v>8</v>
      </c>
      <c r="J1547">
        <v>1661</v>
      </c>
      <c r="K1547">
        <v>6216</v>
      </c>
      <c r="L1547">
        <v>0.26721364221364219</v>
      </c>
      <c r="M1547">
        <v>1217.6254978689999</v>
      </c>
      <c r="N1547">
        <v>39.705178502000003</v>
      </c>
      <c r="O1547">
        <v>155.511952178</v>
      </c>
      <c r="P1547" s="2">
        <f t="shared" si="24"/>
        <v>43491</v>
      </c>
    </row>
    <row r="1548" spans="1:16" x14ac:dyDescent="0.35">
      <c r="A1548">
        <v>265</v>
      </c>
      <c r="B1548" s="1">
        <v>43486</v>
      </c>
      <c r="C1548">
        <v>78</v>
      </c>
      <c r="D1548">
        <v>0.73306772900000006</v>
      </c>
      <c r="E1548">
        <v>2.3904381999999998E-2</v>
      </c>
      <c r="F1548">
        <v>9.3625498000000001E-2</v>
      </c>
      <c r="G1548">
        <v>7.5547576000000003</v>
      </c>
      <c r="H1548">
        <v>119.5942172698188</v>
      </c>
      <c r="I1548">
        <v>8</v>
      </c>
      <c r="J1548">
        <v>1661</v>
      </c>
      <c r="K1548">
        <v>6216</v>
      </c>
      <c r="L1548">
        <v>0.26721364221364219</v>
      </c>
      <c r="M1548">
        <v>1217.6254978689999</v>
      </c>
      <c r="N1548">
        <v>39.705178502000003</v>
      </c>
      <c r="O1548">
        <v>155.511952178</v>
      </c>
      <c r="P1548" s="2">
        <f t="shared" si="24"/>
        <v>43492</v>
      </c>
    </row>
    <row r="1549" spans="1:16" x14ac:dyDescent="0.35">
      <c r="A1549">
        <v>265</v>
      </c>
      <c r="B1549" s="1">
        <v>43486</v>
      </c>
      <c r="C1549">
        <v>78</v>
      </c>
      <c r="D1549">
        <v>0.73306772900000006</v>
      </c>
      <c r="E1549">
        <v>2.3904381999999998E-2</v>
      </c>
      <c r="F1549">
        <v>9.3625498000000001E-2</v>
      </c>
      <c r="G1549">
        <v>7.5547576000000003</v>
      </c>
      <c r="H1549">
        <v>119.5942172698188</v>
      </c>
      <c r="I1549">
        <v>8</v>
      </c>
      <c r="J1549">
        <v>1661</v>
      </c>
      <c r="K1549">
        <v>6216</v>
      </c>
      <c r="L1549">
        <v>0.26721364221364219</v>
      </c>
      <c r="M1549">
        <v>1217.6254978689999</v>
      </c>
      <c r="N1549">
        <v>39.705178502000003</v>
      </c>
      <c r="O1549">
        <v>155.511952178</v>
      </c>
      <c r="P1549" s="2">
        <f t="shared" si="24"/>
        <v>43493</v>
      </c>
    </row>
    <row r="1550" spans="1:16" x14ac:dyDescent="0.35">
      <c r="A1550">
        <v>266</v>
      </c>
      <c r="B1550" s="1">
        <v>43487</v>
      </c>
      <c r="C1550">
        <v>23</v>
      </c>
      <c r="D1550">
        <v>0.94505494499999998</v>
      </c>
      <c r="E1550">
        <v>5.4945055E-2</v>
      </c>
      <c r="F1550">
        <v>0.12087912100000001</v>
      </c>
      <c r="G1550">
        <v>4.9827585999999986</v>
      </c>
      <c r="H1550">
        <v>37.167672314525412</v>
      </c>
      <c r="I1550">
        <v>5</v>
      </c>
      <c r="J1550">
        <v>1654</v>
      </c>
      <c r="K1550">
        <v>6216</v>
      </c>
      <c r="L1550">
        <v>0.26608751608751607</v>
      </c>
      <c r="M1550">
        <v>1563.12087903</v>
      </c>
      <c r="N1550">
        <v>90.879120970000002</v>
      </c>
      <c r="O1550">
        <v>199.93406613400001</v>
      </c>
      <c r="P1550" s="2">
        <f t="shared" si="24"/>
        <v>43487</v>
      </c>
    </row>
    <row r="1551" spans="1:16" x14ac:dyDescent="0.35">
      <c r="A1551">
        <v>266</v>
      </c>
      <c r="B1551" s="1">
        <v>43487</v>
      </c>
      <c r="C1551">
        <v>23</v>
      </c>
      <c r="D1551">
        <v>0.94505494499999998</v>
      </c>
      <c r="E1551">
        <v>5.4945055E-2</v>
      </c>
      <c r="F1551">
        <v>0.12087912100000001</v>
      </c>
      <c r="G1551">
        <v>4.9827585999999986</v>
      </c>
      <c r="H1551">
        <v>37.167672314525412</v>
      </c>
      <c r="I1551">
        <v>5</v>
      </c>
      <c r="J1551">
        <v>1654</v>
      </c>
      <c r="K1551">
        <v>6216</v>
      </c>
      <c r="L1551">
        <v>0.26608751608751607</v>
      </c>
      <c r="M1551">
        <v>1563.12087903</v>
      </c>
      <c r="N1551">
        <v>90.879120970000002</v>
      </c>
      <c r="O1551">
        <v>199.93406613400001</v>
      </c>
      <c r="P1551" s="2">
        <f t="shared" si="24"/>
        <v>43488</v>
      </c>
    </row>
    <row r="1552" spans="1:16" x14ac:dyDescent="0.35">
      <c r="A1552">
        <v>266</v>
      </c>
      <c r="B1552" s="1">
        <v>43487</v>
      </c>
      <c r="C1552">
        <v>23</v>
      </c>
      <c r="D1552">
        <v>0.94505494499999998</v>
      </c>
      <c r="E1552">
        <v>5.4945055E-2</v>
      </c>
      <c r="F1552">
        <v>0.12087912100000001</v>
      </c>
      <c r="G1552">
        <v>4.9827585999999986</v>
      </c>
      <c r="H1552">
        <v>37.167672314525412</v>
      </c>
      <c r="I1552">
        <v>5</v>
      </c>
      <c r="J1552">
        <v>1654</v>
      </c>
      <c r="K1552">
        <v>6216</v>
      </c>
      <c r="L1552">
        <v>0.26608751608751607</v>
      </c>
      <c r="M1552">
        <v>1563.12087903</v>
      </c>
      <c r="N1552">
        <v>90.879120970000002</v>
      </c>
      <c r="O1552">
        <v>199.93406613400001</v>
      </c>
      <c r="P1552" s="2">
        <f t="shared" si="24"/>
        <v>43489</v>
      </c>
    </row>
    <row r="1553" spans="1:16" x14ac:dyDescent="0.35">
      <c r="A1553">
        <v>266</v>
      </c>
      <c r="B1553" s="1">
        <v>43487</v>
      </c>
      <c r="C1553">
        <v>23</v>
      </c>
      <c r="D1553">
        <v>0.94505494499999998</v>
      </c>
      <c r="E1553">
        <v>5.4945055E-2</v>
      </c>
      <c r="F1553">
        <v>0.12087912100000001</v>
      </c>
      <c r="G1553">
        <v>4.9827585999999986</v>
      </c>
      <c r="H1553">
        <v>37.167672314525412</v>
      </c>
      <c r="I1553">
        <v>5</v>
      </c>
      <c r="J1553">
        <v>1654</v>
      </c>
      <c r="K1553">
        <v>6216</v>
      </c>
      <c r="L1553">
        <v>0.26608751608751607</v>
      </c>
      <c r="M1553">
        <v>1563.12087903</v>
      </c>
      <c r="N1553">
        <v>90.879120970000002</v>
      </c>
      <c r="O1553">
        <v>199.93406613400001</v>
      </c>
      <c r="P1553" s="2">
        <f t="shared" si="24"/>
        <v>43490</v>
      </c>
    </row>
    <row r="1554" spans="1:16" x14ac:dyDescent="0.35">
      <c r="A1554">
        <v>266</v>
      </c>
      <c r="B1554" s="1">
        <v>43487</v>
      </c>
      <c r="C1554">
        <v>23</v>
      </c>
      <c r="D1554">
        <v>0.94505494499999998</v>
      </c>
      <c r="E1554">
        <v>5.4945055E-2</v>
      </c>
      <c r="F1554">
        <v>0.12087912100000001</v>
      </c>
      <c r="G1554">
        <v>4.9827585999999986</v>
      </c>
      <c r="H1554">
        <v>37.167672314525412</v>
      </c>
      <c r="I1554">
        <v>5</v>
      </c>
      <c r="J1554">
        <v>1654</v>
      </c>
      <c r="K1554">
        <v>6216</v>
      </c>
      <c r="L1554">
        <v>0.26608751608751607</v>
      </c>
      <c r="M1554">
        <v>1563.12087903</v>
      </c>
      <c r="N1554">
        <v>90.879120970000002</v>
      </c>
      <c r="O1554">
        <v>199.93406613400001</v>
      </c>
      <c r="P1554" s="2">
        <f t="shared" si="24"/>
        <v>43491</v>
      </c>
    </row>
    <row r="1555" spans="1:16" x14ac:dyDescent="0.35">
      <c r="A1555">
        <v>267</v>
      </c>
      <c r="B1555" s="1">
        <v>43488</v>
      </c>
      <c r="C1555">
        <v>18</v>
      </c>
      <c r="D1555">
        <v>0.97777777799999999</v>
      </c>
      <c r="E1555">
        <v>2.2222222E-2</v>
      </c>
      <c r="F1555">
        <v>7.7777777999999992E-2</v>
      </c>
      <c r="G1555">
        <v>4.8151260999999996</v>
      </c>
      <c r="H1555">
        <v>32.101530867364943</v>
      </c>
      <c r="I1555">
        <v>5</v>
      </c>
      <c r="J1555">
        <v>1659</v>
      </c>
      <c r="K1555">
        <v>6216</v>
      </c>
      <c r="L1555">
        <v>0.26689189189189189</v>
      </c>
      <c r="M1555">
        <v>1622.1333337020001</v>
      </c>
      <c r="N1555">
        <v>36.866666298000013</v>
      </c>
      <c r="O1555">
        <v>129.03333370199999</v>
      </c>
      <c r="P1555" s="2">
        <f t="shared" si="24"/>
        <v>43488</v>
      </c>
    </row>
    <row r="1556" spans="1:16" x14ac:dyDescent="0.35">
      <c r="A1556">
        <v>267</v>
      </c>
      <c r="B1556" s="1">
        <v>43488</v>
      </c>
      <c r="C1556">
        <v>18</v>
      </c>
      <c r="D1556">
        <v>0.97777777799999999</v>
      </c>
      <c r="E1556">
        <v>2.2222222E-2</v>
      </c>
      <c r="F1556">
        <v>7.7777777999999992E-2</v>
      </c>
      <c r="G1556">
        <v>4.8151260999999996</v>
      </c>
      <c r="H1556">
        <v>32.101530867364943</v>
      </c>
      <c r="I1556">
        <v>5</v>
      </c>
      <c r="J1556">
        <v>1659</v>
      </c>
      <c r="K1556">
        <v>6216</v>
      </c>
      <c r="L1556">
        <v>0.26689189189189189</v>
      </c>
      <c r="M1556">
        <v>1622.1333337020001</v>
      </c>
      <c r="N1556">
        <v>36.866666298000013</v>
      </c>
      <c r="O1556">
        <v>129.03333370199999</v>
      </c>
      <c r="P1556" s="2">
        <f t="shared" si="24"/>
        <v>43489</v>
      </c>
    </row>
    <row r="1557" spans="1:16" x14ac:dyDescent="0.35">
      <c r="A1557">
        <v>267</v>
      </c>
      <c r="B1557" s="1">
        <v>43488</v>
      </c>
      <c r="C1557">
        <v>18</v>
      </c>
      <c r="D1557">
        <v>0.97777777799999999</v>
      </c>
      <c r="E1557">
        <v>2.2222222E-2</v>
      </c>
      <c r="F1557">
        <v>7.7777777999999992E-2</v>
      </c>
      <c r="G1557">
        <v>4.8151260999999996</v>
      </c>
      <c r="H1557">
        <v>32.101530867364943</v>
      </c>
      <c r="I1557">
        <v>5</v>
      </c>
      <c r="J1557">
        <v>1659</v>
      </c>
      <c r="K1557">
        <v>6216</v>
      </c>
      <c r="L1557">
        <v>0.26689189189189189</v>
      </c>
      <c r="M1557">
        <v>1622.1333337020001</v>
      </c>
      <c r="N1557">
        <v>36.866666298000013</v>
      </c>
      <c r="O1557">
        <v>129.03333370199999</v>
      </c>
      <c r="P1557" s="2">
        <f t="shared" si="24"/>
        <v>43490</v>
      </c>
    </row>
    <row r="1558" spans="1:16" x14ac:dyDescent="0.35">
      <c r="A1558">
        <v>267</v>
      </c>
      <c r="B1558" s="1">
        <v>43488</v>
      </c>
      <c r="C1558">
        <v>18</v>
      </c>
      <c r="D1558">
        <v>0.97777777799999999</v>
      </c>
      <c r="E1558">
        <v>2.2222222E-2</v>
      </c>
      <c r="F1558">
        <v>7.7777777999999992E-2</v>
      </c>
      <c r="G1558">
        <v>4.8151260999999996</v>
      </c>
      <c r="H1558">
        <v>32.101530867364943</v>
      </c>
      <c r="I1558">
        <v>5</v>
      </c>
      <c r="J1558">
        <v>1659</v>
      </c>
      <c r="K1558">
        <v>6216</v>
      </c>
      <c r="L1558">
        <v>0.26689189189189189</v>
      </c>
      <c r="M1558">
        <v>1622.1333337020001</v>
      </c>
      <c r="N1558">
        <v>36.866666298000013</v>
      </c>
      <c r="O1558">
        <v>129.03333370199999</v>
      </c>
      <c r="P1558" s="2">
        <f t="shared" si="24"/>
        <v>43491</v>
      </c>
    </row>
    <row r="1559" spans="1:16" x14ac:dyDescent="0.35">
      <c r="A1559">
        <v>267</v>
      </c>
      <c r="B1559" s="1">
        <v>43488</v>
      </c>
      <c r="C1559">
        <v>18</v>
      </c>
      <c r="D1559">
        <v>0.97777777799999999</v>
      </c>
      <c r="E1559">
        <v>2.2222222E-2</v>
      </c>
      <c r="F1559">
        <v>7.7777777999999992E-2</v>
      </c>
      <c r="G1559">
        <v>4.8151260999999996</v>
      </c>
      <c r="H1559">
        <v>32.101530867364943</v>
      </c>
      <c r="I1559">
        <v>5</v>
      </c>
      <c r="J1559">
        <v>1659</v>
      </c>
      <c r="K1559">
        <v>6216</v>
      </c>
      <c r="L1559">
        <v>0.26689189189189189</v>
      </c>
      <c r="M1559">
        <v>1622.1333337020001</v>
      </c>
      <c r="N1559">
        <v>36.866666298000013</v>
      </c>
      <c r="O1559">
        <v>129.03333370199999</v>
      </c>
      <c r="P1559" s="2">
        <f t="shared" si="24"/>
        <v>43492</v>
      </c>
    </row>
    <row r="1560" spans="1:16" x14ac:dyDescent="0.35">
      <c r="A1560">
        <v>268</v>
      </c>
      <c r="B1560" s="1">
        <v>43489</v>
      </c>
      <c r="C1560">
        <v>10</v>
      </c>
      <c r="D1560">
        <v>0.86206896599999994</v>
      </c>
      <c r="E1560">
        <v>9.1954020000000001E-3</v>
      </c>
      <c r="F1560">
        <v>0.243678161</v>
      </c>
      <c r="G1560">
        <v>2.9094828000000001</v>
      </c>
      <c r="H1560">
        <v>13.953733246737229</v>
      </c>
      <c r="I1560">
        <v>3</v>
      </c>
      <c r="J1560">
        <v>1658</v>
      </c>
      <c r="K1560">
        <v>6216</v>
      </c>
      <c r="L1560">
        <v>0.26673101673101668</v>
      </c>
      <c r="M1560">
        <v>1429.3103456280001</v>
      </c>
      <c r="N1560">
        <v>15.245976516000001</v>
      </c>
      <c r="O1560">
        <v>404.01839093799998</v>
      </c>
      <c r="P1560" s="2">
        <f t="shared" si="24"/>
        <v>43489</v>
      </c>
    </row>
    <row r="1561" spans="1:16" x14ac:dyDescent="0.35">
      <c r="A1561">
        <v>268</v>
      </c>
      <c r="B1561" s="1">
        <v>43489</v>
      </c>
      <c r="C1561">
        <v>10</v>
      </c>
      <c r="D1561">
        <v>0.86206896599999994</v>
      </c>
      <c r="E1561">
        <v>9.1954020000000001E-3</v>
      </c>
      <c r="F1561">
        <v>0.243678161</v>
      </c>
      <c r="G1561">
        <v>2.9094828000000001</v>
      </c>
      <c r="H1561">
        <v>13.953733246737229</v>
      </c>
      <c r="I1561">
        <v>3</v>
      </c>
      <c r="J1561">
        <v>1658</v>
      </c>
      <c r="K1561">
        <v>6216</v>
      </c>
      <c r="L1561">
        <v>0.26673101673101668</v>
      </c>
      <c r="M1561">
        <v>1429.3103456280001</v>
      </c>
      <c r="N1561">
        <v>15.245976516000001</v>
      </c>
      <c r="O1561">
        <v>404.01839093799998</v>
      </c>
      <c r="P1561" s="2">
        <f t="shared" si="24"/>
        <v>43490</v>
      </c>
    </row>
    <row r="1562" spans="1:16" x14ac:dyDescent="0.35">
      <c r="A1562">
        <v>268</v>
      </c>
      <c r="B1562" s="1">
        <v>43489</v>
      </c>
      <c r="C1562">
        <v>10</v>
      </c>
      <c r="D1562">
        <v>0.86206896599999994</v>
      </c>
      <c r="E1562">
        <v>9.1954020000000001E-3</v>
      </c>
      <c r="F1562">
        <v>0.243678161</v>
      </c>
      <c r="G1562">
        <v>2.9094828000000001</v>
      </c>
      <c r="H1562">
        <v>13.953733246737229</v>
      </c>
      <c r="I1562">
        <v>3</v>
      </c>
      <c r="J1562">
        <v>1658</v>
      </c>
      <c r="K1562">
        <v>6216</v>
      </c>
      <c r="L1562">
        <v>0.26673101673101668</v>
      </c>
      <c r="M1562">
        <v>1429.3103456280001</v>
      </c>
      <c r="N1562">
        <v>15.245976516000001</v>
      </c>
      <c r="O1562">
        <v>404.01839093799998</v>
      </c>
      <c r="P1562" s="2">
        <f t="shared" si="24"/>
        <v>43491</v>
      </c>
    </row>
    <row r="1563" spans="1:16" x14ac:dyDescent="0.35">
      <c r="A1563">
        <v>269</v>
      </c>
      <c r="B1563" s="1">
        <v>43490</v>
      </c>
      <c r="C1563">
        <v>256</v>
      </c>
      <c r="D1563">
        <v>0.80031779700000005</v>
      </c>
      <c r="E1563">
        <v>2.8072033999999999E-2</v>
      </c>
      <c r="F1563">
        <v>0.15254237300000001</v>
      </c>
      <c r="G1563">
        <v>6.9171443000000004</v>
      </c>
      <c r="H1563">
        <v>379.61311768880643</v>
      </c>
      <c r="I1563">
        <v>7</v>
      </c>
      <c r="J1563">
        <v>1636</v>
      </c>
      <c r="K1563">
        <v>6216</v>
      </c>
      <c r="L1563">
        <v>0.26319176319176318</v>
      </c>
      <c r="M1563">
        <v>1309.3199158919999</v>
      </c>
      <c r="N1563">
        <v>45.925847623999999</v>
      </c>
      <c r="O1563">
        <v>249.55932222800001</v>
      </c>
      <c r="P1563" s="2">
        <f t="shared" si="24"/>
        <v>43490</v>
      </c>
    </row>
    <row r="1564" spans="1:16" x14ac:dyDescent="0.35">
      <c r="A1564">
        <v>269</v>
      </c>
      <c r="B1564" s="1">
        <v>43490</v>
      </c>
      <c r="C1564">
        <v>256</v>
      </c>
      <c r="D1564">
        <v>0.80031779700000005</v>
      </c>
      <c r="E1564">
        <v>2.8072033999999999E-2</v>
      </c>
      <c r="F1564">
        <v>0.15254237300000001</v>
      </c>
      <c r="G1564">
        <v>6.9171443000000004</v>
      </c>
      <c r="H1564">
        <v>379.61311768880643</v>
      </c>
      <c r="I1564">
        <v>7</v>
      </c>
      <c r="J1564">
        <v>1636</v>
      </c>
      <c r="K1564">
        <v>6216</v>
      </c>
      <c r="L1564">
        <v>0.26319176319176318</v>
      </c>
      <c r="M1564">
        <v>1309.3199158919999</v>
      </c>
      <c r="N1564">
        <v>45.925847623999999</v>
      </c>
      <c r="O1564">
        <v>249.55932222800001</v>
      </c>
      <c r="P1564" s="2">
        <f t="shared" si="24"/>
        <v>43491</v>
      </c>
    </row>
    <row r="1565" spans="1:16" x14ac:dyDescent="0.35">
      <c r="A1565">
        <v>269</v>
      </c>
      <c r="B1565" s="1">
        <v>43490</v>
      </c>
      <c r="C1565">
        <v>256</v>
      </c>
      <c r="D1565">
        <v>0.80031779700000005</v>
      </c>
      <c r="E1565">
        <v>2.8072033999999999E-2</v>
      </c>
      <c r="F1565">
        <v>0.15254237300000001</v>
      </c>
      <c r="G1565">
        <v>6.9171443000000004</v>
      </c>
      <c r="H1565">
        <v>379.61311768880643</v>
      </c>
      <c r="I1565">
        <v>7</v>
      </c>
      <c r="J1565">
        <v>1636</v>
      </c>
      <c r="K1565">
        <v>6216</v>
      </c>
      <c r="L1565">
        <v>0.26319176319176318</v>
      </c>
      <c r="M1565">
        <v>1309.3199158919999</v>
      </c>
      <c r="N1565">
        <v>45.925847623999999</v>
      </c>
      <c r="O1565">
        <v>249.55932222800001</v>
      </c>
      <c r="P1565" s="2">
        <f t="shared" si="24"/>
        <v>43492</v>
      </c>
    </row>
    <row r="1566" spans="1:16" x14ac:dyDescent="0.35">
      <c r="A1566">
        <v>269</v>
      </c>
      <c r="B1566" s="1">
        <v>43490</v>
      </c>
      <c r="C1566">
        <v>256</v>
      </c>
      <c r="D1566">
        <v>0.80031779700000005</v>
      </c>
      <c r="E1566">
        <v>2.8072033999999999E-2</v>
      </c>
      <c r="F1566">
        <v>0.15254237300000001</v>
      </c>
      <c r="G1566">
        <v>6.9171443000000004</v>
      </c>
      <c r="H1566">
        <v>379.61311768880643</v>
      </c>
      <c r="I1566">
        <v>7</v>
      </c>
      <c r="J1566">
        <v>1636</v>
      </c>
      <c r="K1566">
        <v>6216</v>
      </c>
      <c r="L1566">
        <v>0.26319176319176318</v>
      </c>
      <c r="M1566">
        <v>1309.3199158919999</v>
      </c>
      <c r="N1566">
        <v>45.925847623999999</v>
      </c>
      <c r="O1566">
        <v>249.55932222800001</v>
      </c>
      <c r="P1566" s="2">
        <f t="shared" si="24"/>
        <v>43493</v>
      </c>
    </row>
    <row r="1567" spans="1:16" x14ac:dyDescent="0.35">
      <c r="A1567">
        <v>269</v>
      </c>
      <c r="B1567" s="1">
        <v>43490</v>
      </c>
      <c r="C1567">
        <v>256</v>
      </c>
      <c r="D1567">
        <v>0.80031779700000005</v>
      </c>
      <c r="E1567">
        <v>2.8072033999999999E-2</v>
      </c>
      <c r="F1567">
        <v>0.15254237300000001</v>
      </c>
      <c r="G1567">
        <v>6.9171443000000004</v>
      </c>
      <c r="H1567">
        <v>379.61311768880643</v>
      </c>
      <c r="I1567">
        <v>7</v>
      </c>
      <c r="J1567">
        <v>1636</v>
      </c>
      <c r="K1567">
        <v>6216</v>
      </c>
      <c r="L1567">
        <v>0.26319176319176318</v>
      </c>
      <c r="M1567">
        <v>1309.3199158919999</v>
      </c>
      <c r="N1567">
        <v>45.925847623999999</v>
      </c>
      <c r="O1567">
        <v>249.55932222800001</v>
      </c>
      <c r="P1567" s="2">
        <f t="shared" si="24"/>
        <v>43494</v>
      </c>
    </row>
    <row r="1568" spans="1:16" x14ac:dyDescent="0.35">
      <c r="A1568">
        <v>269</v>
      </c>
      <c r="B1568" s="1">
        <v>43490</v>
      </c>
      <c r="C1568">
        <v>256</v>
      </c>
      <c r="D1568">
        <v>0.80031779700000005</v>
      </c>
      <c r="E1568">
        <v>2.8072033999999999E-2</v>
      </c>
      <c r="F1568">
        <v>0.15254237300000001</v>
      </c>
      <c r="G1568">
        <v>6.9171443000000004</v>
      </c>
      <c r="H1568">
        <v>379.61311768880643</v>
      </c>
      <c r="I1568">
        <v>7</v>
      </c>
      <c r="J1568">
        <v>1636</v>
      </c>
      <c r="K1568">
        <v>6216</v>
      </c>
      <c r="L1568">
        <v>0.26319176319176318</v>
      </c>
      <c r="M1568">
        <v>1309.3199158919999</v>
      </c>
      <c r="N1568">
        <v>45.925847623999999</v>
      </c>
      <c r="O1568">
        <v>249.55932222800001</v>
      </c>
      <c r="P1568" s="2">
        <f t="shared" si="24"/>
        <v>43495</v>
      </c>
    </row>
    <row r="1569" spans="1:16" x14ac:dyDescent="0.35">
      <c r="A1569">
        <v>269</v>
      </c>
      <c r="B1569" s="1">
        <v>43490</v>
      </c>
      <c r="C1569">
        <v>256</v>
      </c>
      <c r="D1569">
        <v>0.80031779700000005</v>
      </c>
      <c r="E1569">
        <v>2.8072033999999999E-2</v>
      </c>
      <c r="F1569">
        <v>0.15254237300000001</v>
      </c>
      <c r="G1569">
        <v>6.9171443000000004</v>
      </c>
      <c r="H1569">
        <v>379.61311768880643</v>
      </c>
      <c r="I1569">
        <v>7</v>
      </c>
      <c r="J1569">
        <v>1636</v>
      </c>
      <c r="K1569">
        <v>6216</v>
      </c>
      <c r="L1569">
        <v>0.26319176319176318</v>
      </c>
      <c r="M1569">
        <v>1309.3199158919999</v>
      </c>
      <c r="N1569">
        <v>45.925847623999999</v>
      </c>
      <c r="O1569">
        <v>249.55932222800001</v>
      </c>
      <c r="P1569" s="2">
        <f t="shared" si="24"/>
        <v>43496</v>
      </c>
    </row>
    <row r="1570" spans="1:16" x14ac:dyDescent="0.35">
      <c r="A1570">
        <v>270</v>
      </c>
      <c r="B1570" s="1">
        <v>43491</v>
      </c>
      <c r="C1570">
        <v>372</v>
      </c>
      <c r="D1570">
        <v>0.71396522699999998</v>
      </c>
      <c r="E1570">
        <v>2.9725181999999999E-2</v>
      </c>
      <c r="F1570">
        <v>0.117779024</v>
      </c>
      <c r="G1570">
        <v>7.2621950999999996</v>
      </c>
      <c r="H1570">
        <v>545.7793328987317</v>
      </c>
      <c r="I1570">
        <v>7</v>
      </c>
      <c r="J1570">
        <v>1606</v>
      </c>
      <c r="K1570">
        <v>6216</v>
      </c>
      <c r="L1570">
        <v>0.25836550836550842</v>
      </c>
      <c r="M1570">
        <v>1146.628154562</v>
      </c>
      <c r="N1570">
        <v>47.738642292000002</v>
      </c>
      <c r="O1570">
        <v>189.15311254400001</v>
      </c>
      <c r="P1570" s="2">
        <f t="shared" si="24"/>
        <v>43491</v>
      </c>
    </row>
    <row r="1571" spans="1:16" x14ac:dyDescent="0.35">
      <c r="A1571">
        <v>270</v>
      </c>
      <c r="B1571" s="1">
        <v>43491</v>
      </c>
      <c r="C1571">
        <v>372</v>
      </c>
      <c r="D1571">
        <v>0.71396522699999998</v>
      </c>
      <c r="E1571">
        <v>2.9725181999999999E-2</v>
      </c>
      <c r="F1571">
        <v>0.117779024</v>
      </c>
      <c r="G1571">
        <v>7.2621950999999996</v>
      </c>
      <c r="H1571">
        <v>545.7793328987317</v>
      </c>
      <c r="I1571">
        <v>7</v>
      </c>
      <c r="J1571">
        <v>1606</v>
      </c>
      <c r="K1571">
        <v>6216</v>
      </c>
      <c r="L1571">
        <v>0.25836550836550842</v>
      </c>
      <c r="M1571">
        <v>1146.628154562</v>
      </c>
      <c r="N1571">
        <v>47.738642292000002</v>
      </c>
      <c r="O1571">
        <v>189.15311254400001</v>
      </c>
      <c r="P1571" s="2">
        <f t="shared" si="24"/>
        <v>43492</v>
      </c>
    </row>
    <row r="1572" spans="1:16" x14ac:dyDescent="0.35">
      <c r="A1572">
        <v>270</v>
      </c>
      <c r="B1572" s="1">
        <v>43491</v>
      </c>
      <c r="C1572">
        <v>372</v>
      </c>
      <c r="D1572">
        <v>0.71396522699999998</v>
      </c>
      <c r="E1572">
        <v>2.9725181999999999E-2</v>
      </c>
      <c r="F1572">
        <v>0.117779024</v>
      </c>
      <c r="G1572">
        <v>7.2621950999999996</v>
      </c>
      <c r="H1572">
        <v>545.7793328987317</v>
      </c>
      <c r="I1572">
        <v>7</v>
      </c>
      <c r="J1572">
        <v>1606</v>
      </c>
      <c r="K1572">
        <v>6216</v>
      </c>
      <c r="L1572">
        <v>0.25836550836550842</v>
      </c>
      <c r="M1572">
        <v>1146.628154562</v>
      </c>
      <c r="N1572">
        <v>47.738642292000002</v>
      </c>
      <c r="O1572">
        <v>189.15311254400001</v>
      </c>
      <c r="P1572" s="2">
        <f t="shared" si="24"/>
        <v>43493</v>
      </c>
    </row>
    <row r="1573" spans="1:16" x14ac:dyDescent="0.35">
      <c r="A1573">
        <v>270</v>
      </c>
      <c r="B1573" s="1">
        <v>43491</v>
      </c>
      <c r="C1573">
        <v>372</v>
      </c>
      <c r="D1573">
        <v>0.71396522699999998</v>
      </c>
      <c r="E1573">
        <v>2.9725181999999999E-2</v>
      </c>
      <c r="F1573">
        <v>0.117779024</v>
      </c>
      <c r="G1573">
        <v>7.2621950999999996</v>
      </c>
      <c r="H1573">
        <v>545.7793328987317</v>
      </c>
      <c r="I1573">
        <v>7</v>
      </c>
      <c r="J1573">
        <v>1606</v>
      </c>
      <c r="K1573">
        <v>6216</v>
      </c>
      <c r="L1573">
        <v>0.25836550836550842</v>
      </c>
      <c r="M1573">
        <v>1146.628154562</v>
      </c>
      <c r="N1573">
        <v>47.738642292000002</v>
      </c>
      <c r="O1573">
        <v>189.15311254400001</v>
      </c>
      <c r="P1573" s="2">
        <f t="shared" si="24"/>
        <v>43494</v>
      </c>
    </row>
    <row r="1574" spans="1:16" x14ac:dyDescent="0.35">
      <c r="A1574">
        <v>270</v>
      </c>
      <c r="B1574" s="1">
        <v>43491</v>
      </c>
      <c r="C1574">
        <v>372</v>
      </c>
      <c r="D1574">
        <v>0.71396522699999998</v>
      </c>
      <c r="E1574">
        <v>2.9725181999999999E-2</v>
      </c>
      <c r="F1574">
        <v>0.117779024</v>
      </c>
      <c r="G1574">
        <v>7.2621950999999996</v>
      </c>
      <c r="H1574">
        <v>545.7793328987317</v>
      </c>
      <c r="I1574">
        <v>7</v>
      </c>
      <c r="J1574">
        <v>1606</v>
      </c>
      <c r="K1574">
        <v>6216</v>
      </c>
      <c r="L1574">
        <v>0.25836550836550842</v>
      </c>
      <c r="M1574">
        <v>1146.628154562</v>
      </c>
      <c r="N1574">
        <v>47.738642292000002</v>
      </c>
      <c r="O1574">
        <v>189.15311254400001</v>
      </c>
      <c r="P1574" s="2">
        <f t="shared" si="24"/>
        <v>43495</v>
      </c>
    </row>
    <row r="1575" spans="1:16" x14ac:dyDescent="0.35">
      <c r="A1575">
        <v>270</v>
      </c>
      <c r="B1575" s="1">
        <v>43491</v>
      </c>
      <c r="C1575">
        <v>372</v>
      </c>
      <c r="D1575">
        <v>0.71396522699999998</v>
      </c>
      <c r="E1575">
        <v>2.9725181999999999E-2</v>
      </c>
      <c r="F1575">
        <v>0.117779024</v>
      </c>
      <c r="G1575">
        <v>7.2621950999999996</v>
      </c>
      <c r="H1575">
        <v>545.7793328987317</v>
      </c>
      <c r="I1575">
        <v>7</v>
      </c>
      <c r="J1575">
        <v>1606</v>
      </c>
      <c r="K1575">
        <v>6216</v>
      </c>
      <c r="L1575">
        <v>0.25836550836550842</v>
      </c>
      <c r="M1575">
        <v>1146.628154562</v>
      </c>
      <c r="N1575">
        <v>47.738642292000002</v>
      </c>
      <c r="O1575">
        <v>189.15311254400001</v>
      </c>
      <c r="P1575" s="2">
        <f t="shared" si="24"/>
        <v>43496</v>
      </c>
    </row>
    <row r="1576" spans="1:16" x14ac:dyDescent="0.35">
      <c r="A1576">
        <v>270</v>
      </c>
      <c r="B1576" s="1">
        <v>43491</v>
      </c>
      <c r="C1576">
        <v>372</v>
      </c>
      <c r="D1576">
        <v>0.71396522699999998</v>
      </c>
      <c r="E1576">
        <v>2.9725181999999999E-2</v>
      </c>
      <c r="F1576">
        <v>0.117779024</v>
      </c>
      <c r="G1576">
        <v>7.2621950999999996</v>
      </c>
      <c r="H1576">
        <v>545.7793328987317</v>
      </c>
      <c r="I1576">
        <v>7</v>
      </c>
      <c r="J1576">
        <v>1606</v>
      </c>
      <c r="K1576">
        <v>6216</v>
      </c>
      <c r="L1576">
        <v>0.25836550836550842</v>
      </c>
      <c r="M1576">
        <v>1146.628154562</v>
      </c>
      <c r="N1576">
        <v>47.738642292000002</v>
      </c>
      <c r="O1576">
        <v>189.15311254400001</v>
      </c>
      <c r="P1576" s="2">
        <f t="shared" si="24"/>
        <v>43497</v>
      </c>
    </row>
    <row r="1577" spans="1:16" x14ac:dyDescent="0.35">
      <c r="A1577">
        <v>271</v>
      </c>
      <c r="B1577" s="1">
        <v>43492</v>
      </c>
      <c r="C1577">
        <v>227</v>
      </c>
      <c r="D1577">
        <v>0.83933933900000002</v>
      </c>
      <c r="E1577">
        <v>2.1021021000000001E-2</v>
      </c>
      <c r="F1577">
        <v>9.8348348000000002E-2</v>
      </c>
      <c r="G1577">
        <v>7.1687922000000004</v>
      </c>
      <c r="H1577">
        <v>368.55292809486451</v>
      </c>
      <c r="I1577">
        <v>7</v>
      </c>
      <c r="J1577">
        <v>1573</v>
      </c>
      <c r="K1577">
        <v>6216</v>
      </c>
      <c r="L1577">
        <v>0.25305662805662799</v>
      </c>
      <c r="M1577">
        <v>1320.2807802469999</v>
      </c>
      <c r="N1577">
        <v>33.066066032999998</v>
      </c>
      <c r="O1577">
        <v>154.701951404</v>
      </c>
      <c r="P1577" s="2">
        <f t="shared" si="24"/>
        <v>43492</v>
      </c>
    </row>
    <row r="1578" spans="1:16" x14ac:dyDescent="0.35">
      <c r="A1578">
        <v>271</v>
      </c>
      <c r="B1578" s="1">
        <v>43492</v>
      </c>
      <c r="C1578">
        <v>227</v>
      </c>
      <c r="D1578">
        <v>0.83933933900000002</v>
      </c>
      <c r="E1578">
        <v>2.1021021000000001E-2</v>
      </c>
      <c r="F1578">
        <v>9.8348348000000002E-2</v>
      </c>
      <c r="G1578">
        <v>7.1687922000000004</v>
      </c>
      <c r="H1578">
        <v>368.55292809486451</v>
      </c>
      <c r="I1578">
        <v>7</v>
      </c>
      <c r="J1578">
        <v>1573</v>
      </c>
      <c r="K1578">
        <v>6216</v>
      </c>
      <c r="L1578">
        <v>0.25305662805662799</v>
      </c>
      <c r="M1578">
        <v>1320.2807802469999</v>
      </c>
      <c r="N1578">
        <v>33.066066032999998</v>
      </c>
      <c r="O1578">
        <v>154.701951404</v>
      </c>
      <c r="P1578" s="2">
        <f t="shared" si="24"/>
        <v>43493</v>
      </c>
    </row>
    <row r="1579" spans="1:16" x14ac:dyDescent="0.35">
      <c r="A1579">
        <v>271</v>
      </c>
      <c r="B1579" s="1">
        <v>43492</v>
      </c>
      <c r="C1579">
        <v>227</v>
      </c>
      <c r="D1579">
        <v>0.83933933900000002</v>
      </c>
      <c r="E1579">
        <v>2.1021021000000001E-2</v>
      </c>
      <c r="F1579">
        <v>9.8348348000000002E-2</v>
      </c>
      <c r="G1579">
        <v>7.1687922000000004</v>
      </c>
      <c r="H1579">
        <v>368.55292809486451</v>
      </c>
      <c r="I1579">
        <v>7</v>
      </c>
      <c r="J1579">
        <v>1573</v>
      </c>
      <c r="K1579">
        <v>6216</v>
      </c>
      <c r="L1579">
        <v>0.25305662805662799</v>
      </c>
      <c r="M1579">
        <v>1320.2807802469999</v>
      </c>
      <c r="N1579">
        <v>33.066066032999998</v>
      </c>
      <c r="O1579">
        <v>154.701951404</v>
      </c>
      <c r="P1579" s="2">
        <f t="shared" si="24"/>
        <v>43494</v>
      </c>
    </row>
    <row r="1580" spans="1:16" x14ac:dyDescent="0.35">
      <c r="A1580">
        <v>271</v>
      </c>
      <c r="B1580" s="1">
        <v>43492</v>
      </c>
      <c r="C1580">
        <v>227</v>
      </c>
      <c r="D1580">
        <v>0.83933933900000002</v>
      </c>
      <c r="E1580">
        <v>2.1021021000000001E-2</v>
      </c>
      <c r="F1580">
        <v>9.8348348000000002E-2</v>
      </c>
      <c r="G1580">
        <v>7.1687922000000004</v>
      </c>
      <c r="H1580">
        <v>368.55292809486451</v>
      </c>
      <c r="I1580">
        <v>7</v>
      </c>
      <c r="J1580">
        <v>1573</v>
      </c>
      <c r="K1580">
        <v>6216</v>
      </c>
      <c r="L1580">
        <v>0.25305662805662799</v>
      </c>
      <c r="M1580">
        <v>1320.2807802469999</v>
      </c>
      <c r="N1580">
        <v>33.066066032999998</v>
      </c>
      <c r="O1580">
        <v>154.701951404</v>
      </c>
      <c r="P1580" s="2">
        <f t="shared" si="24"/>
        <v>43495</v>
      </c>
    </row>
    <row r="1581" spans="1:16" x14ac:dyDescent="0.35">
      <c r="A1581">
        <v>271</v>
      </c>
      <c r="B1581" s="1">
        <v>43492</v>
      </c>
      <c r="C1581">
        <v>227</v>
      </c>
      <c r="D1581">
        <v>0.83933933900000002</v>
      </c>
      <c r="E1581">
        <v>2.1021021000000001E-2</v>
      </c>
      <c r="F1581">
        <v>9.8348348000000002E-2</v>
      </c>
      <c r="G1581">
        <v>7.1687922000000004</v>
      </c>
      <c r="H1581">
        <v>368.55292809486451</v>
      </c>
      <c r="I1581">
        <v>7</v>
      </c>
      <c r="J1581">
        <v>1573</v>
      </c>
      <c r="K1581">
        <v>6216</v>
      </c>
      <c r="L1581">
        <v>0.25305662805662799</v>
      </c>
      <c r="M1581">
        <v>1320.2807802469999</v>
      </c>
      <c r="N1581">
        <v>33.066066032999998</v>
      </c>
      <c r="O1581">
        <v>154.701951404</v>
      </c>
      <c r="P1581" s="2">
        <f t="shared" si="24"/>
        <v>43496</v>
      </c>
    </row>
    <row r="1582" spans="1:16" x14ac:dyDescent="0.35">
      <c r="A1582">
        <v>271</v>
      </c>
      <c r="B1582" s="1">
        <v>43492</v>
      </c>
      <c r="C1582">
        <v>227</v>
      </c>
      <c r="D1582">
        <v>0.83933933900000002</v>
      </c>
      <c r="E1582">
        <v>2.1021021000000001E-2</v>
      </c>
      <c r="F1582">
        <v>9.8348348000000002E-2</v>
      </c>
      <c r="G1582">
        <v>7.1687922000000004</v>
      </c>
      <c r="H1582">
        <v>368.55292809486451</v>
      </c>
      <c r="I1582">
        <v>7</v>
      </c>
      <c r="J1582">
        <v>1573</v>
      </c>
      <c r="K1582">
        <v>6216</v>
      </c>
      <c r="L1582">
        <v>0.25305662805662799</v>
      </c>
      <c r="M1582">
        <v>1320.2807802469999</v>
      </c>
      <c r="N1582">
        <v>33.066066032999998</v>
      </c>
      <c r="O1582">
        <v>154.701951404</v>
      </c>
      <c r="P1582" s="2">
        <f t="shared" si="24"/>
        <v>43497</v>
      </c>
    </row>
    <row r="1583" spans="1:16" x14ac:dyDescent="0.35">
      <c r="A1583">
        <v>271</v>
      </c>
      <c r="B1583" s="1">
        <v>43492</v>
      </c>
      <c r="C1583">
        <v>227</v>
      </c>
      <c r="D1583">
        <v>0.83933933900000002</v>
      </c>
      <c r="E1583">
        <v>2.1021021000000001E-2</v>
      </c>
      <c r="F1583">
        <v>9.8348348000000002E-2</v>
      </c>
      <c r="G1583">
        <v>7.1687922000000004</v>
      </c>
      <c r="H1583">
        <v>368.55292809486451</v>
      </c>
      <c r="I1583">
        <v>7</v>
      </c>
      <c r="J1583">
        <v>1573</v>
      </c>
      <c r="K1583">
        <v>6216</v>
      </c>
      <c r="L1583">
        <v>0.25305662805662799</v>
      </c>
      <c r="M1583">
        <v>1320.2807802469999</v>
      </c>
      <c r="N1583">
        <v>33.066066032999998</v>
      </c>
      <c r="O1583">
        <v>154.701951404</v>
      </c>
      <c r="P1583" s="2">
        <f t="shared" si="24"/>
        <v>43498</v>
      </c>
    </row>
    <row r="1584" spans="1:16" x14ac:dyDescent="0.35">
      <c r="A1584">
        <v>272</v>
      </c>
      <c r="B1584" s="1">
        <v>43493</v>
      </c>
      <c r="C1584">
        <v>146</v>
      </c>
      <c r="D1584">
        <v>0.83010752700000001</v>
      </c>
      <c r="E1584">
        <v>1.0752688E-2</v>
      </c>
      <c r="F1584">
        <v>7.5268817000000002E-2</v>
      </c>
      <c r="G1584">
        <v>7.7351779000000009</v>
      </c>
      <c r="H1584">
        <v>244.4273755189991</v>
      </c>
      <c r="I1584">
        <v>8</v>
      </c>
      <c r="J1584">
        <v>1656</v>
      </c>
      <c r="K1584">
        <v>6216</v>
      </c>
      <c r="L1584">
        <v>0.26640926640926638</v>
      </c>
      <c r="M1584">
        <v>1374.6580647119999</v>
      </c>
      <c r="N1584">
        <v>17.806451328000001</v>
      </c>
      <c r="O1584">
        <v>124.645160952</v>
      </c>
      <c r="P1584" s="2">
        <f t="shared" si="24"/>
        <v>43493</v>
      </c>
    </row>
    <row r="1585" spans="1:16" x14ac:dyDescent="0.35">
      <c r="A1585">
        <v>272</v>
      </c>
      <c r="B1585" s="1">
        <v>43493</v>
      </c>
      <c r="C1585">
        <v>146</v>
      </c>
      <c r="D1585">
        <v>0.83010752700000001</v>
      </c>
      <c r="E1585">
        <v>1.0752688E-2</v>
      </c>
      <c r="F1585">
        <v>7.5268817000000002E-2</v>
      </c>
      <c r="G1585">
        <v>7.7351779000000009</v>
      </c>
      <c r="H1585">
        <v>244.4273755189991</v>
      </c>
      <c r="I1585">
        <v>8</v>
      </c>
      <c r="J1585">
        <v>1656</v>
      </c>
      <c r="K1585">
        <v>6216</v>
      </c>
      <c r="L1585">
        <v>0.26640926640926638</v>
      </c>
      <c r="M1585">
        <v>1374.6580647119999</v>
      </c>
      <c r="N1585">
        <v>17.806451328000001</v>
      </c>
      <c r="O1585">
        <v>124.645160952</v>
      </c>
      <c r="P1585" s="2">
        <f t="shared" si="24"/>
        <v>43494</v>
      </c>
    </row>
    <row r="1586" spans="1:16" x14ac:dyDescent="0.35">
      <c r="A1586">
        <v>272</v>
      </c>
      <c r="B1586" s="1">
        <v>43493</v>
      </c>
      <c r="C1586">
        <v>146</v>
      </c>
      <c r="D1586">
        <v>0.83010752700000001</v>
      </c>
      <c r="E1586">
        <v>1.0752688E-2</v>
      </c>
      <c r="F1586">
        <v>7.5268817000000002E-2</v>
      </c>
      <c r="G1586">
        <v>7.7351779000000009</v>
      </c>
      <c r="H1586">
        <v>244.4273755189991</v>
      </c>
      <c r="I1586">
        <v>8</v>
      </c>
      <c r="J1586">
        <v>1656</v>
      </c>
      <c r="K1586">
        <v>6216</v>
      </c>
      <c r="L1586">
        <v>0.26640926640926638</v>
      </c>
      <c r="M1586">
        <v>1374.6580647119999</v>
      </c>
      <c r="N1586">
        <v>17.806451328000001</v>
      </c>
      <c r="O1586">
        <v>124.645160952</v>
      </c>
      <c r="P1586" s="2">
        <f t="shared" si="24"/>
        <v>43495</v>
      </c>
    </row>
    <row r="1587" spans="1:16" x14ac:dyDescent="0.35">
      <c r="A1587">
        <v>272</v>
      </c>
      <c r="B1587" s="1">
        <v>43493</v>
      </c>
      <c r="C1587">
        <v>146</v>
      </c>
      <c r="D1587">
        <v>0.83010752700000001</v>
      </c>
      <c r="E1587">
        <v>1.0752688E-2</v>
      </c>
      <c r="F1587">
        <v>7.5268817000000002E-2</v>
      </c>
      <c r="G1587">
        <v>7.7351779000000009</v>
      </c>
      <c r="H1587">
        <v>244.4273755189991</v>
      </c>
      <c r="I1587">
        <v>8</v>
      </c>
      <c r="J1587">
        <v>1656</v>
      </c>
      <c r="K1587">
        <v>6216</v>
      </c>
      <c r="L1587">
        <v>0.26640926640926638</v>
      </c>
      <c r="M1587">
        <v>1374.6580647119999</v>
      </c>
      <c r="N1587">
        <v>17.806451328000001</v>
      </c>
      <c r="O1587">
        <v>124.645160952</v>
      </c>
      <c r="P1587" s="2">
        <f t="shared" si="24"/>
        <v>43496</v>
      </c>
    </row>
    <row r="1588" spans="1:16" x14ac:dyDescent="0.35">
      <c r="A1588">
        <v>272</v>
      </c>
      <c r="B1588" s="1">
        <v>43493</v>
      </c>
      <c r="C1588">
        <v>146</v>
      </c>
      <c r="D1588">
        <v>0.83010752700000001</v>
      </c>
      <c r="E1588">
        <v>1.0752688E-2</v>
      </c>
      <c r="F1588">
        <v>7.5268817000000002E-2</v>
      </c>
      <c r="G1588">
        <v>7.7351779000000009</v>
      </c>
      <c r="H1588">
        <v>244.4273755189991</v>
      </c>
      <c r="I1588">
        <v>8</v>
      </c>
      <c r="J1588">
        <v>1656</v>
      </c>
      <c r="K1588">
        <v>6216</v>
      </c>
      <c r="L1588">
        <v>0.26640926640926638</v>
      </c>
      <c r="M1588">
        <v>1374.6580647119999</v>
      </c>
      <c r="N1588">
        <v>17.806451328000001</v>
      </c>
      <c r="O1588">
        <v>124.645160952</v>
      </c>
      <c r="P1588" s="2">
        <f t="shared" si="24"/>
        <v>43497</v>
      </c>
    </row>
    <row r="1589" spans="1:16" x14ac:dyDescent="0.35">
      <c r="A1589">
        <v>272</v>
      </c>
      <c r="B1589" s="1">
        <v>43493</v>
      </c>
      <c r="C1589">
        <v>146</v>
      </c>
      <c r="D1589">
        <v>0.83010752700000001</v>
      </c>
      <c r="E1589">
        <v>1.0752688E-2</v>
      </c>
      <c r="F1589">
        <v>7.5268817000000002E-2</v>
      </c>
      <c r="G1589">
        <v>7.7351779000000009</v>
      </c>
      <c r="H1589">
        <v>244.4273755189991</v>
      </c>
      <c r="I1589">
        <v>8</v>
      </c>
      <c r="J1589">
        <v>1656</v>
      </c>
      <c r="K1589">
        <v>6216</v>
      </c>
      <c r="L1589">
        <v>0.26640926640926638</v>
      </c>
      <c r="M1589">
        <v>1374.6580647119999</v>
      </c>
      <c r="N1589">
        <v>17.806451328000001</v>
      </c>
      <c r="O1589">
        <v>124.645160952</v>
      </c>
      <c r="P1589" s="2">
        <f t="shared" si="24"/>
        <v>43498</v>
      </c>
    </row>
    <row r="1590" spans="1:16" x14ac:dyDescent="0.35">
      <c r="A1590">
        <v>272</v>
      </c>
      <c r="B1590" s="1">
        <v>43493</v>
      </c>
      <c r="C1590">
        <v>146</v>
      </c>
      <c r="D1590">
        <v>0.83010752700000001</v>
      </c>
      <c r="E1590">
        <v>1.0752688E-2</v>
      </c>
      <c r="F1590">
        <v>7.5268817000000002E-2</v>
      </c>
      <c r="G1590">
        <v>7.7351779000000009</v>
      </c>
      <c r="H1590">
        <v>244.4273755189991</v>
      </c>
      <c r="I1590">
        <v>8</v>
      </c>
      <c r="J1590">
        <v>1656</v>
      </c>
      <c r="K1590">
        <v>6216</v>
      </c>
      <c r="L1590">
        <v>0.26640926640926638</v>
      </c>
      <c r="M1590">
        <v>1374.6580647119999</v>
      </c>
      <c r="N1590">
        <v>17.806451328000001</v>
      </c>
      <c r="O1590">
        <v>124.645160952</v>
      </c>
      <c r="P1590" s="2">
        <f t="shared" si="24"/>
        <v>43499</v>
      </c>
    </row>
    <row r="1591" spans="1:16" x14ac:dyDescent="0.35">
      <c r="A1591">
        <v>272</v>
      </c>
      <c r="B1591" s="1">
        <v>43493</v>
      </c>
      <c r="C1591">
        <v>146</v>
      </c>
      <c r="D1591">
        <v>0.83010752700000001</v>
      </c>
      <c r="E1591">
        <v>1.0752688E-2</v>
      </c>
      <c r="F1591">
        <v>7.5268817000000002E-2</v>
      </c>
      <c r="G1591">
        <v>7.7351779000000009</v>
      </c>
      <c r="H1591">
        <v>244.4273755189991</v>
      </c>
      <c r="I1591">
        <v>8</v>
      </c>
      <c r="J1591">
        <v>1656</v>
      </c>
      <c r="K1591">
        <v>6216</v>
      </c>
      <c r="L1591">
        <v>0.26640926640926638</v>
      </c>
      <c r="M1591">
        <v>1374.6580647119999</v>
      </c>
      <c r="N1591">
        <v>17.806451328000001</v>
      </c>
      <c r="O1591">
        <v>124.645160952</v>
      </c>
      <c r="P1591" s="2">
        <f t="shared" si="24"/>
        <v>43500</v>
      </c>
    </row>
    <row r="1592" spans="1:16" x14ac:dyDescent="0.35">
      <c r="A1592">
        <v>273</v>
      </c>
      <c r="B1592" s="1">
        <v>43494</v>
      </c>
      <c r="C1592">
        <v>14</v>
      </c>
      <c r="D1592">
        <v>0.93333333299999999</v>
      </c>
      <c r="E1592">
        <v>7.7777777999999992E-2</v>
      </c>
      <c r="F1592">
        <v>3.3333333E-2</v>
      </c>
      <c r="G1592">
        <v>6.3548387000000002</v>
      </c>
      <c r="H1592">
        <v>24.129432097111359</v>
      </c>
      <c r="I1592">
        <v>6</v>
      </c>
      <c r="J1592">
        <v>1654</v>
      </c>
      <c r="K1592">
        <v>6216</v>
      </c>
      <c r="L1592">
        <v>0.26608751608751607</v>
      </c>
      <c r="M1592">
        <v>1543.7333327819999</v>
      </c>
      <c r="N1592">
        <v>128.64444481199999</v>
      </c>
      <c r="O1592">
        <v>55.133332781999997</v>
      </c>
      <c r="P1592" s="2">
        <f t="shared" si="24"/>
        <v>43494</v>
      </c>
    </row>
    <row r="1593" spans="1:16" x14ac:dyDescent="0.35">
      <c r="A1593">
        <v>273</v>
      </c>
      <c r="B1593" s="1">
        <v>43494</v>
      </c>
      <c r="C1593">
        <v>14</v>
      </c>
      <c r="D1593">
        <v>0.93333333299999999</v>
      </c>
      <c r="E1593">
        <v>7.7777777999999992E-2</v>
      </c>
      <c r="F1593">
        <v>3.3333333E-2</v>
      </c>
      <c r="G1593">
        <v>6.3548387000000002</v>
      </c>
      <c r="H1593">
        <v>24.129432097111359</v>
      </c>
      <c r="I1593">
        <v>6</v>
      </c>
      <c r="J1593">
        <v>1654</v>
      </c>
      <c r="K1593">
        <v>6216</v>
      </c>
      <c r="L1593">
        <v>0.26608751608751607</v>
      </c>
      <c r="M1593">
        <v>1543.7333327819999</v>
      </c>
      <c r="N1593">
        <v>128.64444481199999</v>
      </c>
      <c r="O1593">
        <v>55.133332781999997</v>
      </c>
      <c r="P1593" s="2">
        <f t="shared" si="24"/>
        <v>43495</v>
      </c>
    </row>
    <row r="1594" spans="1:16" x14ac:dyDescent="0.35">
      <c r="A1594">
        <v>273</v>
      </c>
      <c r="B1594" s="1">
        <v>43494</v>
      </c>
      <c r="C1594">
        <v>14</v>
      </c>
      <c r="D1594">
        <v>0.93333333299999999</v>
      </c>
      <c r="E1594">
        <v>7.7777777999999992E-2</v>
      </c>
      <c r="F1594">
        <v>3.3333333E-2</v>
      </c>
      <c r="G1594">
        <v>6.3548387000000002</v>
      </c>
      <c r="H1594">
        <v>24.129432097111359</v>
      </c>
      <c r="I1594">
        <v>6</v>
      </c>
      <c r="J1594">
        <v>1654</v>
      </c>
      <c r="K1594">
        <v>6216</v>
      </c>
      <c r="L1594">
        <v>0.26608751608751607</v>
      </c>
      <c r="M1594">
        <v>1543.7333327819999</v>
      </c>
      <c r="N1594">
        <v>128.64444481199999</v>
      </c>
      <c r="O1594">
        <v>55.133332781999997</v>
      </c>
      <c r="P1594" s="2">
        <f t="shared" si="24"/>
        <v>43496</v>
      </c>
    </row>
    <row r="1595" spans="1:16" x14ac:dyDescent="0.35">
      <c r="A1595">
        <v>273</v>
      </c>
      <c r="B1595" s="1">
        <v>43494</v>
      </c>
      <c r="C1595">
        <v>14</v>
      </c>
      <c r="D1595">
        <v>0.93333333299999999</v>
      </c>
      <c r="E1595">
        <v>7.7777777999999992E-2</v>
      </c>
      <c r="F1595">
        <v>3.3333333E-2</v>
      </c>
      <c r="G1595">
        <v>6.3548387000000002</v>
      </c>
      <c r="H1595">
        <v>24.129432097111359</v>
      </c>
      <c r="I1595">
        <v>6</v>
      </c>
      <c r="J1595">
        <v>1654</v>
      </c>
      <c r="K1595">
        <v>6216</v>
      </c>
      <c r="L1595">
        <v>0.26608751608751607</v>
      </c>
      <c r="M1595">
        <v>1543.7333327819999</v>
      </c>
      <c r="N1595">
        <v>128.64444481199999</v>
      </c>
      <c r="O1595">
        <v>55.133332781999997</v>
      </c>
      <c r="P1595" s="2">
        <f t="shared" si="24"/>
        <v>43497</v>
      </c>
    </row>
    <row r="1596" spans="1:16" x14ac:dyDescent="0.35">
      <c r="A1596">
        <v>273</v>
      </c>
      <c r="B1596" s="1">
        <v>43494</v>
      </c>
      <c r="C1596">
        <v>14</v>
      </c>
      <c r="D1596">
        <v>0.93333333299999999</v>
      </c>
      <c r="E1596">
        <v>7.7777777999999992E-2</v>
      </c>
      <c r="F1596">
        <v>3.3333333E-2</v>
      </c>
      <c r="G1596">
        <v>6.3548387000000002</v>
      </c>
      <c r="H1596">
        <v>24.129432097111359</v>
      </c>
      <c r="I1596">
        <v>6</v>
      </c>
      <c r="J1596">
        <v>1654</v>
      </c>
      <c r="K1596">
        <v>6216</v>
      </c>
      <c r="L1596">
        <v>0.26608751608751607</v>
      </c>
      <c r="M1596">
        <v>1543.7333327819999</v>
      </c>
      <c r="N1596">
        <v>128.64444481199999</v>
      </c>
      <c r="O1596">
        <v>55.133332781999997</v>
      </c>
      <c r="P1596" s="2">
        <f t="shared" si="24"/>
        <v>43498</v>
      </c>
    </row>
    <row r="1597" spans="1:16" x14ac:dyDescent="0.35">
      <c r="A1597">
        <v>273</v>
      </c>
      <c r="B1597" s="1">
        <v>43494</v>
      </c>
      <c r="C1597">
        <v>14</v>
      </c>
      <c r="D1597">
        <v>0.93333333299999999</v>
      </c>
      <c r="E1597">
        <v>7.7777777999999992E-2</v>
      </c>
      <c r="F1597">
        <v>3.3333333E-2</v>
      </c>
      <c r="G1597">
        <v>6.3548387000000002</v>
      </c>
      <c r="H1597">
        <v>24.129432097111359</v>
      </c>
      <c r="I1597">
        <v>6</v>
      </c>
      <c r="J1597">
        <v>1654</v>
      </c>
      <c r="K1597">
        <v>6216</v>
      </c>
      <c r="L1597">
        <v>0.26608751608751607</v>
      </c>
      <c r="M1597">
        <v>1543.7333327819999</v>
      </c>
      <c r="N1597">
        <v>128.64444481199999</v>
      </c>
      <c r="O1597">
        <v>55.133332781999997</v>
      </c>
      <c r="P1597" s="2">
        <f t="shared" si="24"/>
        <v>43499</v>
      </c>
    </row>
    <row r="1598" spans="1:16" x14ac:dyDescent="0.35">
      <c r="A1598">
        <v>274</v>
      </c>
      <c r="B1598" s="1">
        <v>43495</v>
      </c>
      <c r="C1598">
        <v>15</v>
      </c>
      <c r="D1598">
        <v>1</v>
      </c>
      <c r="E1598">
        <v>5.0505051000000002E-2</v>
      </c>
      <c r="F1598">
        <v>0.101010101</v>
      </c>
      <c r="G1598">
        <v>7.2878787999999997</v>
      </c>
      <c r="H1598">
        <v>25.607591049075609</v>
      </c>
      <c r="I1598">
        <v>7</v>
      </c>
      <c r="J1598">
        <v>1652</v>
      </c>
      <c r="K1598">
        <v>6216</v>
      </c>
      <c r="L1598">
        <v>0.26576576576576583</v>
      </c>
      <c r="M1598">
        <v>1652</v>
      </c>
      <c r="N1598">
        <v>83.434344251999988</v>
      </c>
      <c r="O1598">
        <v>166.868686852</v>
      </c>
      <c r="P1598" s="2">
        <f t="shared" si="24"/>
        <v>43495</v>
      </c>
    </row>
    <row r="1599" spans="1:16" x14ac:dyDescent="0.35">
      <c r="A1599">
        <v>274</v>
      </c>
      <c r="B1599" s="1">
        <v>43495</v>
      </c>
      <c r="C1599">
        <v>15</v>
      </c>
      <c r="D1599">
        <v>1</v>
      </c>
      <c r="E1599">
        <v>5.0505051000000002E-2</v>
      </c>
      <c r="F1599">
        <v>0.101010101</v>
      </c>
      <c r="G1599">
        <v>7.2878787999999997</v>
      </c>
      <c r="H1599">
        <v>25.607591049075609</v>
      </c>
      <c r="I1599">
        <v>7</v>
      </c>
      <c r="J1599">
        <v>1652</v>
      </c>
      <c r="K1599">
        <v>6216</v>
      </c>
      <c r="L1599">
        <v>0.26576576576576583</v>
      </c>
      <c r="M1599">
        <v>1652</v>
      </c>
      <c r="N1599">
        <v>83.434344251999988</v>
      </c>
      <c r="O1599">
        <v>166.868686852</v>
      </c>
      <c r="P1599" s="2">
        <f t="shared" si="24"/>
        <v>43496</v>
      </c>
    </row>
    <row r="1600" spans="1:16" x14ac:dyDescent="0.35">
      <c r="A1600">
        <v>274</v>
      </c>
      <c r="B1600" s="1">
        <v>43495</v>
      </c>
      <c r="C1600">
        <v>15</v>
      </c>
      <c r="D1600">
        <v>1</v>
      </c>
      <c r="E1600">
        <v>5.0505051000000002E-2</v>
      </c>
      <c r="F1600">
        <v>0.101010101</v>
      </c>
      <c r="G1600">
        <v>7.2878787999999997</v>
      </c>
      <c r="H1600">
        <v>25.607591049075609</v>
      </c>
      <c r="I1600">
        <v>7</v>
      </c>
      <c r="J1600">
        <v>1652</v>
      </c>
      <c r="K1600">
        <v>6216</v>
      </c>
      <c r="L1600">
        <v>0.26576576576576583</v>
      </c>
      <c r="M1600">
        <v>1652</v>
      </c>
      <c r="N1600">
        <v>83.434344251999988</v>
      </c>
      <c r="O1600">
        <v>166.868686852</v>
      </c>
      <c r="P1600" s="2">
        <f t="shared" si="24"/>
        <v>43497</v>
      </c>
    </row>
    <row r="1601" spans="1:16" x14ac:dyDescent="0.35">
      <c r="A1601">
        <v>274</v>
      </c>
      <c r="B1601" s="1">
        <v>43495</v>
      </c>
      <c r="C1601">
        <v>15</v>
      </c>
      <c r="D1601">
        <v>1</v>
      </c>
      <c r="E1601">
        <v>5.0505051000000002E-2</v>
      </c>
      <c r="F1601">
        <v>0.101010101</v>
      </c>
      <c r="G1601">
        <v>7.2878787999999997</v>
      </c>
      <c r="H1601">
        <v>25.607591049075609</v>
      </c>
      <c r="I1601">
        <v>7</v>
      </c>
      <c r="J1601">
        <v>1652</v>
      </c>
      <c r="K1601">
        <v>6216</v>
      </c>
      <c r="L1601">
        <v>0.26576576576576583</v>
      </c>
      <c r="M1601">
        <v>1652</v>
      </c>
      <c r="N1601">
        <v>83.434344251999988</v>
      </c>
      <c r="O1601">
        <v>166.868686852</v>
      </c>
      <c r="P1601" s="2">
        <f t="shared" si="24"/>
        <v>43498</v>
      </c>
    </row>
    <row r="1602" spans="1:16" x14ac:dyDescent="0.35">
      <c r="A1602">
        <v>274</v>
      </c>
      <c r="B1602" s="1">
        <v>43495</v>
      </c>
      <c r="C1602">
        <v>15</v>
      </c>
      <c r="D1602">
        <v>1</v>
      </c>
      <c r="E1602">
        <v>5.0505051000000002E-2</v>
      </c>
      <c r="F1602">
        <v>0.101010101</v>
      </c>
      <c r="G1602">
        <v>7.2878787999999997</v>
      </c>
      <c r="H1602">
        <v>25.607591049075609</v>
      </c>
      <c r="I1602">
        <v>7</v>
      </c>
      <c r="J1602">
        <v>1652</v>
      </c>
      <c r="K1602">
        <v>6216</v>
      </c>
      <c r="L1602">
        <v>0.26576576576576583</v>
      </c>
      <c r="M1602">
        <v>1652</v>
      </c>
      <c r="N1602">
        <v>83.434344251999988</v>
      </c>
      <c r="O1602">
        <v>166.868686852</v>
      </c>
      <c r="P1602" s="2">
        <f t="shared" ref="P1602:P1665" si="25">IF(B1602&lt;&gt;B1601,B1602,P1601+1)</f>
        <v>43499</v>
      </c>
    </row>
    <row r="1603" spans="1:16" x14ac:dyDescent="0.35">
      <c r="A1603">
        <v>274</v>
      </c>
      <c r="B1603" s="1">
        <v>43495</v>
      </c>
      <c r="C1603">
        <v>15</v>
      </c>
      <c r="D1603">
        <v>1</v>
      </c>
      <c r="E1603">
        <v>5.0505051000000002E-2</v>
      </c>
      <c r="F1603">
        <v>0.101010101</v>
      </c>
      <c r="G1603">
        <v>7.2878787999999997</v>
      </c>
      <c r="H1603">
        <v>25.607591049075609</v>
      </c>
      <c r="I1603">
        <v>7</v>
      </c>
      <c r="J1603">
        <v>1652</v>
      </c>
      <c r="K1603">
        <v>6216</v>
      </c>
      <c r="L1603">
        <v>0.26576576576576583</v>
      </c>
      <c r="M1603">
        <v>1652</v>
      </c>
      <c r="N1603">
        <v>83.434344251999988</v>
      </c>
      <c r="O1603">
        <v>166.868686852</v>
      </c>
      <c r="P1603" s="2">
        <f t="shared" si="25"/>
        <v>43500</v>
      </c>
    </row>
    <row r="1604" spans="1:16" x14ac:dyDescent="0.35">
      <c r="A1604">
        <v>274</v>
      </c>
      <c r="B1604" s="1">
        <v>43495</v>
      </c>
      <c r="C1604">
        <v>15</v>
      </c>
      <c r="D1604">
        <v>1</v>
      </c>
      <c r="E1604">
        <v>5.0505051000000002E-2</v>
      </c>
      <c r="F1604">
        <v>0.101010101</v>
      </c>
      <c r="G1604">
        <v>7.2878787999999997</v>
      </c>
      <c r="H1604">
        <v>25.607591049075609</v>
      </c>
      <c r="I1604">
        <v>7</v>
      </c>
      <c r="J1604">
        <v>1652</v>
      </c>
      <c r="K1604">
        <v>6216</v>
      </c>
      <c r="L1604">
        <v>0.26576576576576583</v>
      </c>
      <c r="M1604">
        <v>1652</v>
      </c>
      <c r="N1604">
        <v>83.434344251999988</v>
      </c>
      <c r="O1604">
        <v>166.868686852</v>
      </c>
      <c r="P1604" s="2">
        <f t="shared" si="25"/>
        <v>43501</v>
      </c>
    </row>
    <row r="1605" spans="1:16" x14ac:dyDescent="0.35">
      <c r="A1605">
        <v>275</v>
      </c>
      <c r="B1605" s="1">
        <v>43496</v>
      </c>
      <c r="C1605">
        <v>56</v>
      </c>
      <c r="D1605">
        <v>0.98360655699999999</v>
      </c>
      <c r="E1605">
        <v>3.2786885000000002E-2</v>
      </c>
      <c r="F1605">
        <v>0.16393442599999999</v>
      </c>
      <c r="G1605">
        <v>4.5823754999999986</v>
      </c>
      <c r="H1605">
        <v>89.826831351104374</v>
      </c>
      <c r="I1605">
        <v>5</v>
      </c>
      <c r="J1605">
        <v>1695</v>
      </c>
      <c r="K1605">
        <v>6216</v>
      </c>
      <c r="L1605">
        <v>0.27268339768339772</v>
      </c>
      <c r="M1605">
        <v>1667.2131141150001</v>
      </c>
      <c r="N1605">
        <v>55.573770075000013</v>
      </c>
      <c r="O1605">
        <v>277.86885207</v>
      </c>
      <c r="P1605" s="2">
        <f t="shared" si="25"/>
        <v>43496</v>
      </c>
    </row>
    <row r="1606" spans="1:16" x14ac:dyDescent="0.35">
      <c r="A1606">
        <v>275</v>
      </c>
      <c r="B1606" s="1">
        <v>43496</v>
      </c>
      <c r="C1606">
        <v>56</v>
      </c>
      <c r="D1606">
        <v>0.98360655699999999</v>
      </c>
      <c r="E1606">
        <v>3.2786885000000002E-2</v>
      </c>
      <c r="F1606">
        <v>0.16393442599999999</v>
      </c>
      <c r="G1606">
        <v>4.5823754999999986</v>
      </c>
      <c r="H1606">
        <v>89.826831351104374</v>
      </c>
      <c r="I1606">
        <v>5</v>
      </c>
      <c r="J1606">
        <v>1695</v>
      </c>
      <c r="K1606">
        <v>6216</v>
      </c>
      <c r="L1606">
        <v>0.27268339768339772</v>
      </c>
      <c r="M1606">
        <v>1667.2131141150001</v>
      </c>
      <c r="N1606">
        <v>55.573770075000013</v>
      </c>
      <c r="O1606">
        <v>277.86885207</v>
      </c>
      <c r="P1606" s="2">
        <f t="shared" si="25"/>
        <v>43497</v>
      </c>
    </row>
    <row r="1607" spans="1:16" x14ac:dyDescent="0.35">
      <c r="A1607">
        <v>275</v>
      </c>
      <c r="B1607" s="1">
        <v>43496</v>
      </c>
      <c r="C1607">
        <v>56</v>
      </c>
      <c r="D1607">
        <v>0.98360655699999999</v>
      </c>
      <c r="E1607">
        <v>3.2786885000000002E-2</v>
      </c>
      <c r="F1607">
        <v>0.16393442599999999</v>
      </c>
      <c r="G1607">
        <v>4.5823754999999986</v>
      </c>
      <c r="H1607">
        <v>89.826831351104374</v>
      </c>
      <c r="I1607">
        <v>5</v>
      </c>
      <c r="J1607">
        <v>1695</v>
      </c>
      <c r="K1607">
        <v>6216</v>
      </c>
      <c r="L1607">
        <v>0.27268339768339772</v>
      </c>
      <c r="M1607">
        <v>1667.2131141150001</v>
      </c>
      <c r="N1607">
        <v>55.573770075000013</v>
      </c>
      <c r="O1607">
        <v>277.86885207</v>
      </c>
      <c r="P1607" s="2">
        <f t="shared" si="25"/>
        <v>43498</v>
      </c>
    </row>
    <row r="1608" spans="1:16" x14ac:dyDescent="0.35">
      <c r="A1608">
        <v>275</v>
      </c>
      <c r="B1608" s="1">
        <v>43496</v>
      </c>
      <c r="C1608">
        <v>56</v>
      </c>
      <c r="D1608">
        <v>0.98360655699999999</v>
      </c>
      <c r="E1608">
        <v>3.2786885000000002E-2</v>
      </c>
      <c r="F1608">
        <v>0.16393442599999999</v>
      </c>
      <c r="G1608">
        <v>4.5823754999999986</v>
      </c>
      <c r="H1608">
        <v>89.826831351104374</v>
      </c>
      <c r="I1608">
        <v>5</v>
      </c>
      <c r="J1608">
        <v>1695</v>
      </c>
      <c r="K1608">
        <v>6216</v>
      </c>
      <c r="L1608">
        <v>0.27268339768339772</v>
      </c>
      <c r="M1608">
        <v>1667.2131141150001</v>
      </c>
      <c r="N1608">
        <v>55.573770075000013</v>
      </c>
      <c r="O1608">
        <v>277.86885207</v>
      </c>
      <c r="P1608" s="2">
        <f t="shared" si="25"/>
        <v>43499</v>
      </c>
    </row>
    <row r="1609" spans="1:16" x14ac:dyDescent="0.35">
      <c r="A1609">
        <v>275</v>
      </c>
      <c r="B1609" s="1">
        <v>43496</v>
      </c>
      <c r="C1609">
        <v>56</v>
      </c>
      <c r="D1609">
        <v>0.98360655699999999</v>
      </c>
      <c r="E1609">
        <v>3.2786885000000002E-2</v>
      </c>
      <c r="F1609">
        <v>0.16393442599999999</v>
      </c>
      <c r="G1609">
        <v>4.5823754999999986</v>
      </c>
      <c r="H1609">
        <v>89.826831351104374</v>
      </c>
      <c r="I1609">
        <v>5</v>
      </c>
      <c r="J1609">
        <v>1695</v>
      </c>
      <c r="K1609">
        <v>6216</v>
      </c>
      <c r="L1609">
        <v>0.27268339768339772</v>
      </c>
      <c r="M1609">
        <v>1667.2131141150001</v>
      </c>
      <c r="N1609">
        <v>55.573770075000013</v>
      </c>
      <c r="O1609">
        <v>277.86885207</v>
      </c>
      <c r="P1609" s="2">
        <f t="shared" si="25"/>
        <v>43500</v>
      </c>
    </row>
    <row r="1610" spans="1:16" x14ac:dyDescent="0.35">
      <c r="A1610">
        <v>276</v>
      </c>
      <c r="B1610" s="1">
        <v>43497</v>
      </c>
      <c r="C1610">
        <v>364</v>
      </c>
      <c r="D1610">
        <v>0.79664660400000009</v>
      </c>
      <c r="E1610">
        <v>2.0206363000000001E-2</v>
      </c>
      <c r="F1610">
        <v>0.104041273</v>
      </c>
      <c r="G1610">
        <v>7.6612972000000008</v>
      </c>
      <c r="H1610">
        <v>574.09883192774078</v>
      </c>
      <c r="I1610">
        <v>8</v>
      </c>
      <c r="J1610">
        <v>1673</v>
      </c>
      <c r="K1610">
        <v>6216</v>
      </c>
      <c r="L1610">
        <v>0.26914414414414423</v>
      </c>
      <c r="M1610">
        <v>1332.7897684919999</v>
      </c>
      <c r="N1610">
        <v>33.805245298999999</v>
      </c>
      <c r="O1610">
        <v>174.06104972899999</v>
      </c>
      <c r="P1610" s="2">
        <f t="shared" si="25"/>
        <v>43497</v>
      </c>
    </row>
    <row r="1611" spans="1:16" x14ac:dyDescent="0.35">
      <c r="A1611">
        <v>276</v>
      </c>
      <c r="B1611" s="1">
        <v>43497</v>
      </c>
      <c r="C1611">
        <v>364</v>
      </c>
      <c r="D1611">
        <v>0.79664660400000009</v>
      </c>
      <c r="E1611">
        <v>2.0206363000000001E-2</v>
      </c>
      <c r="F1611">
        <v>0.104041273</v>
      </c>
      <c r="G1611">
        <v>7.6612972000000008</v>
      </c>
      <c r="H1611">
        <v>574.09883192774078</v>
      </c>
      <c r="I1611">
        <v>8</v>
      </c>
      <c r="J1611">
        <v>1673</v>
      </c>
      <c r="K1611">
        <v>6216</v>
      </c>
      <c r="L1611">
        <v>0.26914414414414423</v>
      </c>
      <c r="M1611">
        <v>1332.7897684919999</v>
      </c>
      <c r="N1611">
        <v>33.805245298999999</v>
      </c>
      <c r="O1611">
        <v>174.06104972899999</v>
      </c>
      <c r="P1611" s="2">
        <f t="shared" si="25"/>
        <v>43498</v>
      </c>
    </row>
    <row r="1612" spans="1:16" x14ac:dyDescent="0.35">
      <c r="A1612">
        <v>276</v>
      </c>
      <c r="B1612" s="1">
        <v>43497</v>
      </c>
      <c r="C1612">
        <v>364</v>
      </c>
      <c r="D1612">
        <v>0.79664660400000009</v>
      </c>
      <c r="E1612">
        <v>2.0206363000000001E-2</v>
      </c>
      <c r="F1612">
        <v>0.104041273</v>
      </c>
      <c r="G1612">
        <v>7.6612972000000008</v>
      </c>
      <c r="H1612">
        <v>574.09883192774078</v>
      </c>
      <c r="I1612">
        <v>8</v>
      </c>
      <c r="J1612">
        <v>1673</v>
      </c>
      <c r="K1612">
        <v>6216</v>
      </c>
      <c r="L1612">
        <v>0.26914414414414423</v>
      </c>
      <c r="M1612">
        <v>1332.7897684919999</v>
      </c>
      <c r="N1612">
        <v>33.805245298999999</v>
      </c>
      <c r="O1612">
        <v>174.06104972899999</v>
      </c>
      <c r="P1612" s="2">
        <f t="shared" si="25"/>
        <v>43499</v>
      </c>
    </row>
    <row r="1613" spans="1:16" x14ac:dyDescent="0.35">
      <c r="A1613">
        <v>276</v>
      </c>
      <c r="B1613" s="1">
        <v>43497</v>
      </c>
      <c r="C1613">
        <v>364</v>
      </c>
      <c r="D1613">
        <v>0.79664660400000009</v>
      </c>
      <c r="E1613">
        <v>2.0206363000000001E-2</v>
      </c>
      <c r="F1613">
        <v>0.104041273</v>
      </c>
      <c r="G1613">
        <v>7.6612972000000008</v>
      </c>
      <c r="H1613">
        <v>574.09883192774078</v>
      </c>
      <c r="I1613">
        <v>8</v>
      </c>
      <c r="J1613">
        <v>1673</v>
      </c>
      <c r="K1613">
        <v>6216</v>
      </c>
      <c r="L1613">
        <v>0.26914414414414423</v>
      </c>
      <c r="M1613">
        <v>1332.7897684919999</v>
      </c>
      <c r="N1613">
        <v>33.805245298999999</v>
      </c>
      <c r="O1613">
        <v>174.06104972899999</v>
      </c>
      <c r="P1613" s="2">
        <f t="shared" si="25"/>
        <v>43500</v>
      </c>
    </row>
    <row r="1614" spans="1:16" x14ac:dyDescent="0.35">
      <c r="A1614">
        <v>276</v>
      </c>
      <c r="B1614" s="1">
        <v>43497</v>
      </c>
      <c r="C1614">
        <v>364</v>
      </c>
      <c r="D1614">
        <v>0.79664660400000009</v>
      </c>
      <c r="E1614">
        <v>2.0206363000000001E-2</v>
      </c>
      <c r="F1614">
        <v>0.104041273</v>
      </c>
      <c r="G1614">
        <v>7.6612972000000008</v>
      </c>
      <c r="H1614">
        <v>574.09883192774078</v>
      </c>
      <c r="I1614">
        <v>8</v>
      </c>
      <c r="J1614">
        <v>1673</v>
      </c>
      <c r="K1614">
        <v>6216</v>
      </c>
      <c r="L1614">
        <v>0.26914414414414423</v>
      </c>
      <c r="M1614">
        <v>1332.7897684919999</v>
      </c>
      <c r="N1614">
        <v>33.805245298999999</v>
      </c>
      <c r="O1614">
        <v>174.06104972899999</v>
      </c>
      <c r="P1614" s="2">
        <f t="shared" si="25"/>
        <v>43501</v>
      </c>
    </row>
    <row r="1615" spans="1:16" x14ac:dyDescent="0.35">
      <c r="A1615">
        <v>276</v>
      </c>
      <c r="B1615" s="1">
        <v>43497</v>
      </c>
      <c r="C1615">
        <v>364</v>
      </c>
      <c r="D1615">
        <v>0.79664660400000009</v>
      </c>
      <c r="E1615">
        <v>2.0206363000000001E-2</v>
      </c>
      <c r="F1615">
        <v>0.104041273</v>
      </c>
      <c r="G1615">
        <v>7.6612972000000008</v>
      </c>
      <c r="H1615">
        <v>574.09883192774078</v>
      </c>
      <c r="I1615">
        <v>8</v>
      </c>
      <c r="J1615">
        <v>1673</v>
      </c>
      <c r="K1615">
        <v>6216</v>
      </c>
      <c r="L1615">
        <v>0.26914414414414423</v>
      </c>
      <c r="M1615">
        <v>1332.7897684919999</v>
      </c>
      <c r="N1615">
        <v>33.805245298999999</v>
      </c>
      <c r="O1615">
        <v>174.06104972899999</v>
      </c>
      <c r="P1615" s="2">
        <f t="shared" si="25"/>
        <v>43502</v>
      </c>
    </row>
    <row r="1616" spans="1:16" x14ac:dyDescent="0.35">
      <c r="A1616">
        <v>276</v>
      </c>
      <c r="B1616" s="1">
        <v>43497</v>
      </c>
      <c r="C1616">
        <v>364</v>
      </c>
      <c r="D1616">
        <v>0.79664660400000009</v>
      </c>
      <c r="E1616">
        <v>2.0206363000000001E-2</v>
      </c>
      <c r="F1616">
        <v>0.104041273</v>
      </c>
      <c r="G1616">
        <v>7.6612972000000008</v>
      </c>
      <c r="H1616">
        <v>574.09883192774078</v>
      </c>
      <c r="I1616">
        <v>8</v>
      </c>
      <c r="J1616">
        <v>1673</v>
      </c>
      <c r="K1616">
        <v>6216</v>
      </c>
      <c r="L1616">
        <v>0.26914414414414423</v>
      </c>
      <c r="M1616">
        <v>1332.7897684919999</v>
      </c>
      <c r="N1616">
        <v>33.805245298999999</v>
      </c>
      <c r="O1616">
        <v>174.06104972899999</v>
      </c>
      <c r="P1616" s="2">
        <f t="shared" si="25"/>
        <v>43503</v>
      </c>
    </row>
    <row r="1617" spans="1:16" x14ac:dyDescent="0.35">
      <c r="A1617">
        <v>276</v>
      </c>
      <c r="B1617" s="1">
        <v>43497</v>
      </c>
      <c r="C1617">
        <v>364</v>
      </c>
      <c r="D1617">
        <v>0.79664660400000009</v>
      </c>
      <c r="E1617">
        <v>2.0206363000000001E-2</v>
      </c>
      <c r="F1617">
        <v>0.104041273</v>
      </c>
      <c r="G1617">
        <v>7.6612972000000008</v>
      </c>
      <c r="H1617">
        <v>574.09883192774078</v>
      </c>
      <c r="I1617">
        <v>8</v>
      </c>
      <c r="J1617">
        <v>1673</v>
      </c>
      <c r="K1617">
        <v>6216</v>
      </c>
      <c r="L1617">
        <v>0.26914414414414423</v>
      </c>
      <c r="M1617">
        <v>1332.7897684919999</v>
      </c>
      <c r="N1617">
        <v>33.805245298999999</v>
      </c>
      <c r="O1617">
        <v>174.06104972899999</v>
      </c>
      <c r="P1617" s="2">
        <f t="shared" si="25"/>
        <v>43504</v>
      </c>
    </row>
    <row r="1618" spans="1:16" x14ac:dyDescent="0.35">
      <c r="A1618">
        <v>277</v>
      </c>
      <c r="B1618" s="1">
        <v>43498</v>
      </c>
      <c r="C1618">
        <v>498</v>
      </c>
      <c r="D1618">
        <v>0.69019248400000011</v>
      </c>
      <c r="E1618">
        <v>2.9330888999999999E-2</v>
      </c>
      <c r="F1618">
        <v>9.8991751000000003E-2</v>
      </c>
      <c r="G1618">
        <v>8.1851345000000002</v>
      </c>
      <c r="H1618">
        <v>736.1485916370583</v>
      </c>
      <c r="I1618">
        <v>8</v>
      </c>
      <c r="J1618">
        <v>1612</v>
      </c>
      <c r="K1618">
        <v>6216</v>
      </c>
      <c r="L1618">
        <v>0.25933075933075928</v>
      </c>
      <c r="M1618">
        <v>1112.590284208</v>
      </c>
      <c r="N1618">
        <v>47.281393068</v>
      </c>
      <c r="O1618">
        <v>159.57470261200001</v>
      </c>
      <c r="P1618" s="2">
        <f t="shared" si="25"/>
        <v>43498</v>
      </c>
    </row>
    <row r="1619" spans="1:16" x14ac:dyDescent="0.35">
      <c r="A1619">
        <v>277</v>
      </c>
      <c r="B1619" s="1">
        <v>43498</v>
      </c>
      <c r="C1619">
        <v>498</v>
      </c>
      <c r="D1619">
        <v>0.69019248400000011</v>
      </c>
      <c r="E1619">
        <v>2.9330888999999999E-2</v>
      </c>
      <c r="F1619">
        <v>9.8991751000000003E-2</v>
      </c>
      <c r="G1619">
        <v>8.1851345000000002</v>
      </c>
      <c r="H1619">
        <v>736.1485916370583</v>
      </c>
      <c r="I1619">
        <v>8</v>
      </c>
      <c r="J1619">
        <v>1612</v>
      </c>
      <c r="K1619">
        <v>6216</v>
      </c>
      <c r="L1619">
        <v>0.25933075933075928</v>
      </c>
      <c r="M1619">
        <v>1112.590284208</v>
      </c>
      <c r="N1619">
        <v>47.281393068</v>
      </c>
      <c r="O1619">
        <v>159.57470261200001</v>
      </c>
      <c r="P1619" s="2">
        <f t="shared" si="25"/>
        <v>43499</v>
      </c>
    </row>
    <row r="1620" spans="1:16" x14ac:dyDescent="0.35">
      <c r="A1620">
        <v>277</v>
      </c>
      <c r="B1620" s="1">
        <v>43498</v>
      </c>
      <c r="C1620">
        <v>498</v>
      </c>
      <c r="D1620">
        <v>0.69019248400000011</v>
      </c>
      <c r="E1620">
        <v>2.9330888999999999E-2</v>
      </c>
      <c r="F1620">
        <v>9.8991751000000003E-2</v>
      </c>
      <c r="G1620">
        <v>8.1851345000000002</v>
      </c>
      <c r="H1620">
        <v>736.1485916370583</v>
      </c>
      <c r="I1620">
        <v>8</v>
      </c>
      <c r="J1620">
        <v>1612</v>
      </c>
      <c r="K1620">
        <v>6216</v>
      </c>
      <c r="L1620">
        <v>0.25933075933075928</v>
      </c>
      <c r="M1620">
        <v>1112.590284208</v>
      </c>
      <c r="N1620">
        <v>47.281393068</v>
      </c>
      <c r="O1620">
        <v>159.57470261200001</v>
      </c>
      <c r="P1620" s="2">
        <f t="shared" si="25"/>
        <v>43500</v>
      </c>
    </row>
    <row r="1621" spans="1:16" x14ac:dyDescent="0.35">
      <c r="A1621">
        <v>277</v>
      </c>
      <c r="B1621" s="1">
        <v>43498</v>
      </c>
      <c r="C1621">
        <v>498</v>
      </c>
      <c r="D1621">
        <v>0.69019248400000011</v>
      </c>
      <c r="E1621">
        <v>2.9330888999999999E-2</v>
      </c>
      <c r="F1621">
        <v>9.8991751000000003E-2</v>
      </c>
      <c r="G1621">
        <v>8.1851345000000002</v>
      </c>
      <c r="H1621">
        <v>736.1485916370583</v>
      </c>
      <c r="I1621">
        <v>8</v>
      </c>
      <c r="J1621">
        <v>1612</v>
      </c>
      <c r="K1621">
        <v>6216</v>
      </c>
      <c r="L1621">
        <v>0.25933075933075928</v>
      </c>
      <c r="M1621">
        <v>1112.590284208</v>
      </c>
      <c r="N1621">
        <v>47.281393068</v>
      </c>
      <c r="O1621">
        <v>159.57470261200001</v>
      </c>
      <c r="P1621" s="2">
        <f t="shared" si="25"/>
        <v>43501</v>
      </c>
    </row>
    <row r="1622" spans="1:16" x14ac:dyDescent="0.35">
      <c r="A1622">
        <v>277</v>
      </c>
      <c r="B1622" s="1">
        <v>43498</v>
      </c>
      <c r="C1622">
        <v>498</v>
      </c>
      <c r="D1622">
        <v>0.69019248400000011</v>
      </c>
      <c r="E1622">
        <v>2.9330888999999999E-2</v>
      </c>
      <c r="F1622">
        <v>9.8991751000000003E-2</v>
      </c>
      <c r="G1622">
        <v>8.1851345000000002</v>
      </c>
      <c r="H1622">
        <v>736.1485916370583</v>
      </c>
      <c r="I1622">
        <v>8</v>
      </c>
      <c r="J1622">
        <v>1612</v>
      </c>
      <c r="K1622">
        <v>6216</v>
      </c>
      <c r="L1622">
        <v>0.25933075933075928</v>
      </c>
      <c r="M1622">
        <v>1112.590284208</v>
      </c>
      <c r="N1622">
        <v>47.281393068</v>
      </c>
      <c r="O1622">
        <v>159.57470261200001</v>
      </c>
      <c r="P1622" s="2">
        <f t="shared" si="25"/>
        <v>43502</v>
      </c>
    </row>
    <row r="1623" spans="1:16" x14ac:dyDescent="0.35">
      <c r="A1623">
        <v>277</v>
      </c>
      <c r="B1623" s="1">
        <v>43498</v>
      </c>
      <c r="C1623">
        <v>498</v>
      </c>
      <c r="D1623">
        <v>0.69019248400000011</v>
      </c>
      <c r="E1623">
        <v>2.9330888999999999E-2</v>
      </c>
      <c r="F1623">
        <v>9.8991751000000003E-2</v>
      </c>
      <c r="G1623">
        <v>8.1851345000000002</v>
      </c>
      <c r="H1623">
        <v>736.1485916370583</v>
      </c>
      <c r="I1623">
        <v>8</v>
      </c>
      <c r="J1623">
        <v>1612</v>
      </c>
      <c r="K1623">
        <v>6216</v>
      </c>
      <c r="L1623">
        <v>0.25933075933075928</v>
      </c>
      <c r="M1623">
        <v>1112.590284208</v>
      </c>
      <c r="N1623">
        <v>47.281393068</v>
      </c>
      <c r="O1623">
        <v>159.57470261200001</v>
      </c>
      <c r="P1623" s="2">
        <f t="shared" si="25"/>
        <v>43503</v>
      </c>
    </row>
    <row r="1624" spans="1:16" x14ac:dyDescent="0.35">
      <c r="A1624">
        <v>277</v>
      </c>
      <c r="B1624" s="1">
        <v>43498</v>
      </c>
      <c r="C1624">
        <v>498</v>
      </c>
      <c r="D1624">
        <v>0.69019248400000011</v>
      </c>
      <c r="E1624">
        <v>2.9330888999999999E-2</v>
      </c>
      <c r="F1624">
        <v>9.8991751000000003E-2</v>
      </c>
      <c r="G1624">
        <v>8.1851345000000002</v>
      </c>
      <c r="H1624">
        <v>736.1485916370583</v>
      </c>
      <c r="I1624">
        <v>8</v>
      </c>
      <c r="J1624">
        <v>1612</v>
      </c>
      <c r="K1624">
        <v>6216</v>
      </c>
      <c r="L1624">
        <v>0.25933075933075928</v>
      </c>
      <c r="M1624">
        <v>1112.590284208</v>
      </c>
      <c r="N1624">
        <v>47.281393068</v>
      </c>
      <c r="O1624">
        <v>159.57470261200001</v>
      </c>
      <c r="P1624" s="2">
        <f t="shared" si="25"/>
        <v>43504</v>
      </c>
    </row>
    <row r="1625" spans="1:16" x14ac:dyDescent="0.35">
      <c r="A1625">
        <v>277</v>
      </c>
      <c r="B1625" s="1">
        <v>43498</v>
      </c>
      <c r="C1625">
        <v>498</v>
      </c>
      <c r="D1625">
        <v>0.69019248400000011</v>
      </c>
      <c r="E1625">
        <v>2.9330888999999999E-2</v>
      </c>
      <c r="F1625">
        <v>9.8991751000000003E-2</v>
      </c>
      <c r="G1625">
        <v>8.1851345000000002</v>
      </c>
      <c r="H1625">
        <v>736.1485916370583</v>
      </c>
      <c r="I1625">
        <v>8</v>
      </c>
      <c r="J1625">
        <v>1612</v>
      </c>
      <c r="K1625">
        <v>6216</v>
      </c>
      <c r="L1625">
        <v>0.25933075933075928</v>
      </c>
      <c r="M1625">
        <v>1112.590284208</v>
      </c>
      <c r="N1625">
        <v>47.281393068</v>
      </c>
      <c r="O1625">
        <v>159.57470261200001</v>
      </c>
      <c r="P1625" s="2">
        <f t="shared" si="25"/>
        <v>43505</v>
      </c>
    </row>
    <row r="1626" spans="1:16" x14ac:dyDescent="0.35">
      <c r="A1626">
        <v>278</v>
      </c>
      <c r="B1626" s="1">
        <v>43499</v>
      </c>
      <c r="C1626">
        <v>147</v>
      </c>
      <c r="D1626">
        <v>0.83820047400000008</v>
      </c>
      <c r="E1626">
        <v>2.7624309E-2</v>
      </c>
      <c r="F1626">
        <v>7.8137332000000004E-2</v>
      </c>
      <c r="G1626">
        <v>7.4767899000000009</v>
      </c>
      <c r="H1626">
        <v>242.22029551734491</v>
      </c>
      <c r="I1626">
        <v>7</v>
      </c>
      <c r="J1626">
        <v>1615</v>
      </c>
      <c r="K1626">
        <v>6216</v>
      </c>
      <c r="L1626">
        <v>0.25981338481338478</v>
      </c>
      <c r="M1626">
        <v>1353.69376551</v>
      </c>
      <c r="N1626">
        <v>44.613259034999999</v>
      </c>
      <c r="O1626">
        <v>126.19179118</v>
      </c>
      <c r="P1626" s="2">
        <f t="shared" si="25"/>
        <v>43499</v>
      </c>
    </row>
    <row r="1627" spans="1:16" x14ac:dyDescent="0.35">
      <c r="A1627">
        <v>278</v>
      </c>
      <c r="B1627" s="1">
        <v>43499</v>
      </c>
      <c r="C1627">
        <v>147</v>
      </c>
      <c r="D1627">
        <v>0.83820047400000008</v>
      </c>
      <c r="E1627">
        <v>2.7624309E-2</v>
      </c>
      <c r="F1627">
        <v>7.8137332000000004E-2</v>
      </c>
      <c r="G1627">
        <v>7.4767899000000009</v>
      </c>
      <c r="H1627">
        <v>242.22029551734491</v>
      </c>
      <c r="I1627">
        <v>7</v>
      </c>
      <c r="J1627">
        <v>1615</v>
      </c>
      <c r="K1627">
        <v>6216</v>
      </c>
      <c r="L1627">
        <v>0.25981338481338478</v>
      </c>
      <c r="M1627">
        <v>1353.69376551</v>
      </c>
      <c r="N1627">
        <v>44.613259034999999</v>
      </c>
      <c r="O1627">
        <v>126.19179118</v>
      </c>
      <c r="P1627" s="2">
        <f t="shared" si="25"/>
        <v>43500</v>
      </c>
    </row>
    <row r="1628" spans="1:16" x14ac:dyDescent="0.35">
      <c r="A1628">
        <v>278</v>
      </c>
      <c r="B1628" s="1">
        <v>43499</v>
      </c>
      <c r="C1628">
        <v>147</v>
      </c>
      <c r="D1628">
        <v>0.83820047400000008</v>
      </c>
      <c r="E1628">
        <v>2.7624309E-2</v>
      </c>
      <c r="F1628">
        <v>7.8137332000000004E-2</v>
      </c>
      <c r="G1628">
        <v>7.4767899000000009</v>
      </c>
      <c r="H1628">
        <v>242.22029551734491</v>
      </c>
      <c r="I1628">
        <v>7</v>
      </c>
      <c r="J1628">
        <v>1615</v>
      </c>
      <c r="K1628">
        <v>6216</v>
      </c>
      <c r="L1628">
        <v>0.25981338481338478</v>
      </c>
      <c r="M1628">
        <v>1353.69376551</v>
      </c>
      <c r="N1628">
        <v>44.613259034999999</v>
      </c>
      <c r="O1628">
        <v>126.19179118</v>
      </c>
      <c r="P1628" s="2">
        <f t="shared" si="25"/>
        <v>43501</v>
      </c>
    </row>
    <row r="1629" spans="1:16" x14ac:dyDescent="0.35">
      <c r="A1629">
        <v>278</v>
      </c>
      <c r="B1629" s="1">
        <v>43499</v>
      </c>
      <c r="C1629">
        <v>147</v>
      </c>
      <c r="D1629">
        <v>0.83820047400000008</v>
      </c>
      <c r="E1629">
        <v>2.7624309E-2</v>
      </c>
      <c r="F1629">
        <v>7.8137332000000004E-2</v>
      </c>
      <c r="G1629">
        <v>7.4767899000000009</v>
      </c>
      <c r="H1629">
        <v>242.22029551734491</v>
      </c>
      <c r="I1629">
        <v>7</v>
      </c>
      <c r="J1629">
        <v>1615</v>
      </c>
      <c r="K1629">
        <v>6216</v>
      </c>
      <c r="L1629">
        <v>0.25981338481338478</v>
      </c>
      <c r="M1629">
        <v>1353.69376551</v>
      </c>
      <c r="N1629">
        <v>44.613259034999999</v>
      </c>
      <c r="O1629">
        <v>126.19179118</v>
      </c>
      <c r="P1629" s="2">
        <f t="shared" si="25"/>
        <v>43502</v>
      </c>
    </row>
    <row r="1630" spans="1:16" x14ac:dyDescent="0.35">
      <c r="A1630">
        <v>278</v>
      </c>
      <c r="B1630" s="1">
        <v>43499</v>
      </c>
      <c r="C1630">
        <v>147</v>
      </c>
      <c r="D1630">
        <v>0.83820047400000008</v>
      </c>
      <c r="E1630">
        <v>2.7624309E-2</v>
      </c>
      <c r="F1630">
        <v>7.8137332000000004E-2</v>
      </c>
      <c r="G1630">
        <v>7.4767899000000009</v>
      </c>
      <c r="H1630">
        <v>242.22029551734491</v>
      </c>
      <c r="I1630">
        <v>7</v>
      </c>
      <c r="J1630">
        <v>1615</v>
      </c>
      <c r="K1630">
        <v>6216</v>
      </c>
      <c r="L1630">
        <v>0.25981338481338478</v>
      </c>
      <c r="M1630">
        <v>1353.69376551</v>
      </c>
      <c r="N1630">
        <v>44.613259034999999</v>
      </c>
      <c r="O1630">
        <v>126.19179118</v>
      </c>
      <c r="P1630" s="2">
        <f t="shared" si="25"/>
        <v>43503</v>
      </c>
    </row>
    <row r="1631" spans="1:16" x14ac:dyDescent="0.35">
      <c r="A1631">
        <v>278</v>
      </c>
      <c r="B1631" s="1">
        <v>43499</v>
      </c>
      <c r="C1631">
        <v>147</v>
      </c>
      <c r="D1631">
        <v>0.83820047400000008</v>
      </c>
      <c r="E1631">
        <v>2.7624309E-2</v>
      </c>
      <c r="F1631">
        <v>7.8137332000000004E-2</v>
      </c>
      <c r="G1631">
        <v>7.4767899000000009</v>
      </c>
      <c r="H1631">
        <v>242.22029551734491</v>
      </c>
      <c r="I1631">
        <v>7</v>
      </c>
      <c r="J1631">
        <v>1615</v>
      </c>
      <c r="K1631">
        <v>6216</v>
      </c>
      <c r="L1631">
        <v>0.25981338481338478</v>
      </c>
      <c r="M1631">
        <v>1353.69376551</v>
      </c>
      <c r="N1631">
        <v>44.613259034999999</v>
      </c>
      <c r="O1631">
        <v>126.19179118</v>
      </c>
      <c r="P1631" s="2">
        <f t="shared" si="25"/>
        <v>43504</v>
      </c>
    </row>
    <row r="1632" spans="1:16" x14ac:dyDescent="0.35">
      <c r="A1632">
        <v>278</v>
      </c>
      <c r="B1632" s="1">
        <v>43499</v>
      </c>
      <c r="C1632">
        <v>147</v>
      </c>
      <c r="D1632">
        <v>0.83820047400000008</v>
      </c>
      <c r="E1632">
        <v>2.7624309E-2</v>
      </c>
      <c r="F1632">
        <v>7.8137332000000004E-2</v>
      </c>
      <c r="G1632">
        <v>7.4767899000000009</v>
      </c>
      <c r="H1632">
        <v>242.22029551734491</v>
      </c>
      <c r="I1632">
        <v>7</v>
      </c>
      <c r="J1632">
        <v>1615</v>
      </c>
      <c r="K1632">
        <v>6216</v>
      </c>
      <c r="L1632">
        <v>0.25981338481338478</v>
      </c>
      <c r="M1632">
        <v>1353.69376551</v>
      </c>
      <c r="N1632">
        <v>44.613259034999999</v>
      </c>
      <c r="O1632">
        <v>126.19179118</v>
      </c>
      <c r="P1632" s="2">
        <f t="shared" si="25"/>
        <v>43505</v>
      </c>
    </row>
    <row r="1633" spans="1:16" x14ac:dyDescent="0.35">
      <c r="A1633">
        <v>279</v>
      </c>
      <c r="B1633" s="1">
        <v>43500</v>
      </c>
      <c r="C1633">
        <v>84</v>
      </c>
      <c r="D1633">
        <v>0.77391304299999997</v>
      </c>
      <c r="E1633">
        <v>2.2608696000000001E-2</v>
      </c>
      <c r="F1633">
        <v>0.106086957</v>
      </c>
      <c r="G1633">
        <v>8.2023217000000006</v>
      </c>
      <c r="H1633">
        <v>130.18931976015071</v>
      </c>
      <c r="I1633">
        <v>8</v>
      </c>
      <c r="J1633">
        <v>1617</v>
      </c>
      <c r="K1633">
        <v>6216</v>
      </c>
      <c r="L1633">
        <v>0.26013513513513509</v>
      </c>
      <c r="M1633">
        <v>1251.4173905309999</v>
      </c>
      <c r="N1633">
        <v>36.558261432000002</v>
      </c>
      <c r="O1633">
        <v>171.54260946900001</v>
      </c>
      <c r="P1633" s="2">
        <f t="shared" si="25"/>
        <v>43500</v>
      </c>
    </row>
    <row r="1634" spans="1:16" x14ac:dyDescent="0.35">
      <c r="A1634">
        <v>279</v>
      </c>
      <c r="B1634" s="1">
        <v>43500</v>
      </c>
      <c r="C1634">
        <v>84</v>
      </c>
      <c r="D1634">
        <v>0.77391304299999997</v>
      </c>
      <c r="E1634">
        <v>2.2608696000000001E-2</v>
      </c>
      <c r="F1634">
        <v>0.106086957</v>
      </c>
      <c r="G1634">
        <v>8.2023217000000006</v>
      </c>
      <c r="H1634">
        <v>130.18931976015071</v>
      </c>
      <c r="I1634">
        <v>8</v>
      </c>
      <c r="J1634">
        <v>1617</v>
      </c>
      <c r="K1634">
        <v>6216</v>
      </c>
      <c r="L1634">
        <v>0.26013513513513509</v>
      </c>
      <c r="M1634">
        <v>1251.4173905309999</v>
      </c>
      <c r="N1634">
        <v>36.558261432000002</v>
      </c>
      <c r="O1634">
        <v>171.54260946900001</v>
      </c>
      <c r="P1634" s="2">
        <f t="shared" si="25"/>
        <v>43501</v>
      </c>
    </row>
    <row r="1635" spans="1:16" x14ac:dyDescent="0.35">
      <c r="A1635">
        <v>279</v>
      </c>
      <c r="B1635" s="1">
        <v>43500</v>
      </c>
      <c r="C1635">
        <v>84</v>
      </c>
      <c r="D1635">
        <v>0.77391304299999997</v>
      </c>
      <c r="E1635">
        <v>2.2608696000000001E-2</v>
      </c>
      <c r="F1635">
        <v>0.106086957</v>
      </c>
      <c r="G1635">
        <v>8.2023217000000006</v>
      </c>
      <c r="H1635">
        <v>130.18931976015071</v>
      </c>
      <c r="I1635">
        <v>8</v>
      </c>
      <c r="J1635">
        <v>1617</v>
      </c>
      <c r="K1635">
        <v>6216</v>
      </c>
      <c r="L1635">
        <v>0.26013513513513509</v>
      </c>
      <c r="M1635">
        <v>1251.4173905309999</v>
      </c>
      <c r="N1635">
        <v>36.558261432000002</v>
      </c>
      <c r="O1635">
        <v>171.54260946900001</v>
      </c>
      <c r="P1635" s="2">
        <f t="shared" si="25"/>
        <v>43502</v>
      </c>
    </row>
    <row r="1636" spans="1:16" x14ac:dyDescent="0.35">
      <c r="A1636">
        <v>279</v>
      </c>
      <c r="B1636" s="1">
        <v>43500</v>
      </c>
      <c r="C1636">
        <v>84</v>
      </c>
      <c r="D1636">
        <v>0.77391304299999997</v>
      </c>
      <c r="E1636">
        <v>2.2608696000000001E-2</v>
      </c>
      <c r="F1636">
        <v>0.106086957</v>
      </c>
      <c r="G1636">
        <v>8.2023217000000006</v>
      </c>
      <c r="H1636">
        <v>130.18931976015071</v>
      </c>
      <c r="I1636">
        <v>8</v>
      </c>
      <c r="J1636">
        <v>1617</v>
      </c>
      <c r="K1636">
        <v>6216</v>
      </c>
      <c r="L1636">
        <v>0.26013513513513509</v>
      </c>
      <c r="M1636">
        <v>1251.4173905309999</v>
      </c>
      <c r="N1636">
        <v>36.558261432000002</v>
      </c>
      <c r="O1636">
        <v>171.54260946900001</v>
      </c>
      <c r="P1636" s="2">
        <f t="shared" si="25"/>
        <v>43503</v>
      </c>
    </row>
    <row r="1637" spans="1:16" x14ac:dyDescent="0.35">
      <c r="A1637">
        <v>279</v>
      </c>
      <c r="B1637" s="1">
        <v>43500</v>
      </c>
      <c r="C1637">
        <v>84</v>
      </c>
      <c r="D1637">
        <v>0.77391304299999997</v>
      </c>
      <c r="E1637">
        <v>2.2608696000000001E-2</v>
      </c>
      <c r="F1637">
        <v>0.106086957</v>
      </c>
      <c r="G1637">
        <v>8.2023217000000006</v>
      </c>
      <c r="H1637">
        <v>130.18931976015071</v>
      </c>
      <c r="I1637">
        <v>8</v>
      </c>
      <c r="J1637">
        <v>1617</v>
      </c>
      <c r="K1637">
        <v>6216</v>
      </c>
      <c r="L1637">
        <v>0.26013513513513509</v>
      </c>
      <c r="M1637">
        <v>1251.4173905309999</v>
      </c>
      <c r="N1637">
        <v>36.558261432000002</v>
      </c>
      <c r="O1637">
        <v>171.54260946900001</v>
      </c>
      <c r="P1637" s="2">
        <f t="shared" si="25"/>
        <v>43504</v>
      </c>
    </row>
    <row r="1638" spans="1:16" x14ac:dyDescent="0.35">
      <c r="A1638">
        <v>279</v>
      </c>
      <c r="B1638" s="1">
        <v>43500</v>
      </c>
      <c r="C1638">
        <v>84</v>
      </c>
      <c r="D1638">
        <v>0.77391304299999997</v>
      </c>
      <c r="E1638">
        <v>2.2608696000000001E-2</v>
      </c>
      <c r="F1638">
        <v>0.106086957</v>
      </c>
      <c r="G1638">
        <v>8.2023217000000006</v>
      </c>
      <c r="H1638">
        <v>130.18931976015071</v>
      </c>
      <c r="I1638">
        <v>8</v>
      </c>
      <c r="J1638">
        <v>1617</v>
      </c>
      <c r="K1638">
        <v>6216</v>
      </c>
      <c r="L1638">
        <v>0.26013513513513509</v>
      </c>
      <c r="M1638">
        <v>1251.4173905309999</v>
      </c>
      <c r="N1638">
        <v>36.558261432000002</v>
      </c>
      <c r="O1638">
        <v>171.54260946900001</v>
      </c>
      <c r="P1638" s="2">
        <f t="shared" si="25"/>
        <v>43505</v>
      </c>
    </row>
    <row r="1639" spans="1:16" x14ac:dyDescent="0.35">
      <c r="A1639">
        <v>279</v>
      </c>
      <c r="B1639" s="1">
        <v>43500</v>
      </c>
      <c r="C1639">
        <v>84</v>
      </c>
      <c r="D1639">
        <v>0.77391304299999997</v>
      </c>
      <c r="E1639">
        <v>2.2608696000000001E-2</v>
      </c>
      <c r="F1639">
        <v>0.106086957</v>
      </c>
      <c r="G1639">
        <v>8.2023217000000006</v>
      </c>
      <c r="H1639">
        <v>130.18931976015071</v>
      </c>
      <c r="I1639">
        <v>8</v>
      </c>
      <c r="J1639">
        <v>1617</v>
      </c>
      <c r="K1639">
        <v>6216</v>
      </c>
      <c r="L1639">
        <v>0.26013513513513509</v>
      </c>
      <c r="M1639">
        <v>1251.4173905309999</v>
      </c>
      <c r="N1639">
        <v>36.558261432000002</v>
      </c>
      <c r="O1639">
        <v>171.54260946900001</v>
      </c>
      <c r="P1639" s="2">
        <f t="shared" si="25"/>
        <v>43506</v>
      </c>
    </row>
    <row r="1640" spans="1:16" x14ac:dyDescent="0.35">
      <c r="A1640">
        <v>279</v>
      </c>
      <c r="B1640" s="1">
        <v>43500</v>
      </c>
      <c r="C1640">
        <v>84</v>
      </c>
      <c r="D1640">
        <v>0.77391304299999997</v>
      </c>
      <c r="E1640">
        <v>2.2608696000000001E-2</v>
      </c>
      <c r="F1640">
        <v>0.106086957</v>
      </c>
      <c r="G1640">
        <v>8.2023217000000006</v>
      </c>
      <c r="H1640">
        <v>130.18931976015071</v>
      </c>
      <c r="I1640">
        <v>8</v>
      </c>
      <c r="J1640">
        <v>1617</v>
      </c>
      <c r="K1640">
        <v>6216</v>
      </c>
      <c r="L1640">
        <v>0.26013513513513509</v>
      </c>
      <c r="M1640">
        <v>1251.4173905309999</v>
      </c>
      <c r="N1640">
        <v>36.558261432000002</v>
      </c>
      <c r="O1640">
        <v>171.54260946900001</v>
      </c>
      <c r="P1640" s="2">
        <f t="shared" si="25"/>
        <v>43507</v>
      </c>
    </row>
    <row r="1641" spans="1:16" x14ac:dyDescent="0.35">
      <c r="A1641">
        <v>280</v>
      </c>
      <c r="B1641" s="1">
        <v>43501</v>
      </c>
      <c r="C1641">
        <v>24</v>
      </c>
      <c r="D1641">
        <v>0.95689655200000001</v>
      </c>
      <c r="E1641">
        <v>3.4482759000000002E-2</v>
      </c>
      <c r="F1641">
        <v>6.0344828000000003E-2</v>
      </c>
      <c r="G1641">
        <v>5.2151899000000004</v>
      </c>
      <c r="H1641">
        <v>42.609619061076899</v>
      </c>
      <c r="I1641">
        <v>5</v>
      </c>
      <c r="J1641">
        <v>1624</v>
      </c>
      <c r="K1641">
        <v>6216</v>
      </c>
      <c r="L1641">
        <v>0.26126126126126131</v>
      </c>
      <c r="M1641">
        <v>1554.000000448</v>
      </c>
      <c r="N1641">
        <v>56.000000616000001</v>
      </c>
      <c r="O1641">
        <v>98.000000671999999</v>
      </c>
      <c r="P1641" s="2">
        <f t="shared" si="25"/>
        <v>43501</v>
      </c>
    </row>
    <row r="1642" spans="1:16" x14ac:dyDescent="0.35">
      <c r="A1642">
        <v>280</v>
      </c>
      <c r="B1642" s="1">
        <v>43501</v>
      </c>
      <c r="C1642">
        <v>24</v>
      </c>
      <c r="D1642">
        <v>0.95689655200000001</v>
      </c>
      <c r="E1642">
        <v>3.4482759000000002E-2</v>
      </c>
      <c r="F1642">
        <v>6.0344828000000003E-2</v>
      </c>
      <c r="G1642">
        <v>5.2151899000000004</v>
      </c>
      <c r="H1642">
        <v>42.609619061076899</v>
      </c>
      <c r="I1642">
        <v>5</v>
      </c>
      <c r="J1642">
        <v>1624</v>
      </c>
      <c r="K1642">
        <v>6216</v>
      </c>
      <c r="L1642">
        <v>0.26126126126126131</v>
      </c>
      <c r="M1642">
        <v>1554.000000448</v>
      </c>
      <c r="N1642">
        <v>56.000000616000001</v>
      </c>
      <c r="O1642">
        <v>98.000000671999999</v>
      </c>
      <c r="P1642" s="2">
        <f t="shared" si="25"/>
        <v>43502</v>
      </c>
    </row>
    <row r="1643" spans="1:16" x14ac:dyDescent="0.35">
      <c r="A1643">
        <v>280</v>
      </c>
      <c r="B1643" s="1">
        <v>43501</v>
      </c>
      <c r="C1643">
        <v>24</v>
      </c>
      <c r="D1643">
        <v>0.95689655200000001</v>
      </c>
      <c r="E1643">
        <v>3.4482759000000002E-2</v>
      </c>
      <c r="F1643">
        <v>6.0344828000000003E-2</v>
      </c>
      <c r="G1643">
        <v>5.2151899000000004</v>
      </c>
      <c r="H1643">
        <v>42.609619061076899</v>
      </c>
      <c r="I1643">
        <v>5</v>
      </c>
      <c r="J1643">
        <v>1624</v>
      </c>
      <c r="K1643">
        <v>6216</v>
      </c>
      <c r="L1643">
        <v>0.26126126126126131</v>
      </c>
      <c r="M1643">
        <v>1554.000000448</v>
      </c>
      <c r="N1643">
        <v>56.000000616000001</v>
      </c>
      <c r="O1643">
        <v>98.000000671999999</v>
      </c>
      <c r="P1643" s="2">
        <f t="shared" si="25"/>
        <v>43503</v>
      </c>
    </row>
    <row r="1644" spans="1:16" x14ac:dyDescent="0.35">
      <c r="A1644">
        <v>280</v>
      </c>
      <c r="B1644" s="1">
        <v>43501</v>
      </c>
      <c r="C1644">
        <v>24</v>
      </c>
      <c r="D1644">
        <v>0.95689655200000001</v>
      </c>
      <c r="E1644">
        <v>3.4482759000000002E-2</v>
      </c>
      <c r="F1644">
        <v>6.0344828000000003E-2</v>
      </c>
      <c r="G1644">
        <v>5.2151899000000004</v>
      </c>
      <c r="H1644">
        <v>42.609619061076899</v>
      </c>
      <c r="I1644">
        <v>5</v>
      </c>
      <c r="J1644">
        <v>1624</v>
      </c>
      <c r="K1644">
        <v>6216</v>
      </c>
      <c r="L1644">
        <v>0.26126126126126131</v>
      </c>
      <c r="M1644">
        <v>1554.000000448</v>
      </c>
      <c r="N1644">
        <v>56.000000616000001</v>
      </c>
      <c r="O1644">
        <v>98.000000671999999</v>
      </c>
      <c r="P1644" s="2">
        <f t="shared" si="25"/>
        <v>43504</v>
      </c>
    </row>
    <row r="1645" spans="1:16" x14ac:dyDescent="0.35">
      <c r="A1645">
        <v>280</v>
      </c>
      <c r="B1645" s="1">
        <v>43501</v>
      </c>
      <c r="C1645">
        <v>24</v>
      </c>
      <c r="D1645">
        <v>0.95689655200000001</v>
      </c>
      <c r="E1645">
        <v>3.4482759000000002E-2</v>
      </c>
      <c r="F1645">
        <v>6.0344828000000003E-2</v>
      </c>
      <c r="G1645">
        <v>5.2151899000000004</v>
      </c>
      <c r="H1645">
        <v>42.609619061076899</v>
      </c>
      <c r="I1645">
        <v>5</v>
      </c>
      <c r="J1645">
        <v>1624</v>
      </c>
      <c r="K1645">
        <v>6216</v>
      </c>
      <c r="L1645">
        <v>0.26126126126126131</v>
      </c>
      <c r="M1645">
        <v>1554.000000448</v>
      </c>
      <c r="N1645">
        <v>56.000000616000001</v>
      </c>
      <c r="O1645">
        <v>98.000000671999999</v>
      </c>
      <c r="P1645" s="2">
        <f t="shared" si="25"/>
        <v>43505</v>
      </c>
    </row>
    <row r="1646" spans="1:16" x14ac:dyDescent="0.35">
      <c r="A1646">
        <v>281</v>
      </c>
      <c r="B1646" s="1">
        <v>43502</v>
      </c>
      <c r="C1646">
        <v>10</v>
      </c>
      <c r="D1646">
        <v>0.94166666700000001</v>
      </c>
      <c r="E1646">
        <v>0.05</v>
      </c>
      <c r="F1646">
        <v>7.4999999999999997E-2</v>
      </c>
      <c r="G1646">
        <v>7.4370860999999993</v>
      </c>
      <c r="H1646">
        <v>17.0623958362625</v>
      </c>
      <c r="I1646">
        <v>7</v>
      </c>
      <c r="J1646">
        <v>1620</v>
      </c>
      <c r="K1646">
        <v>6216</v>
      </c>
      <c r="L1646">
        <v>0.2606177606177606</v>
      </c>
      <c r="M1646">
        <v>1525.50000054</v>
      </c>
      <c r="N1646">
        <v>81</v>
      </c>
      <c r="O1646">
        <v>121.5</v>
      </c>
      <c r="P1646" s="2">
        <f t="shared" si="25"/>
        <v>43502</v>
      </c>
    </row>
    <row r="1647" spans="1:16" x14ac:dyDescent="0.35">
      <c r="A1647">
        <v>281</v>
      </c>
      <c r="B1647" s="1">
        <v>43502</v>
      </c>
      <c r="C1647">
        <v>10</v>
      </c>
      <c r="D1647">
        <v>0.94166666700000001</v>
      </c>
      <c r="E1647">
        <v>0.05</v>
      </c>
      <c r="F1647">
        <v>7.4999999999999997E-2</v>
      </c>
      <c r="G1647">
        <v>7.4370860999999993</v>
      </c>
      <c r="H1647">
        <v>17.0623958362625</v>
      </c>
      <c r="I1647">
        <v>7</v>
      </c>
      <c r="J1647">
        <v>1620</v>
      </c>
      <c r="K1647">
        <v>6216</v>
      </c>
      <c r="L1647">
        <v>0.2606177606177606</v>
      </c>
      <c r="M1647">
        <v>1525.50000054</v>
      </c>
      <c r="N1647">
        <v>81</v>
      </c>
      <c r="O1647">
        <v>121.5</v>
      </c>
      <c r="P1647" s="2">
        <f t="shared" si="25"/>
        <v>43503</v>
      </c>
    </row>
    <row r="1648" spans="1:16" x14ac:dyDescent="0.35">
      <c r="A1648">
        <v>281</v>
      </c>
      <c r="B1648" s="1">
        <v>43502</v>
      </c>
      <c r="C1648">
        <v>10</v>
      </c>
      <c r="D1648">
        <v>0.94166666700000001</v>
      </c>
      <c r="E1648">
        <v>0.05</v>
      </c>
      <c r="F1648">
        <v>7.4999999999999997E-2</v>
      </c>
      <c r="G1648">
        <v>7.4370860999999993</v>
      </c>
      <c r="H1648">
        <v>17.0623958362625</v>
      </c>
      <c r="I1648">
        <v>7</v>
      </c>
      <c r="J1648">
        <v>1620</v>
      </c>
      <c r="K1648">
        <v>6216</v>
      </c>
      <c r="L1648">
        <v>0.2606177606177606</v>
      </c>
      <c r="M1648">
        <v>1525.50000054</v>
      </c>
      <c r="N1648">
        <v>81</v>
      </c>
      <c r="O1648">
        <v>121.5</v>
      </c>
      <c r="P1648" s="2">
        <f t="shared" si="25"/>
        <v>43504</v>
      </c>
    </row>
    <row r="1649" spans="1:16" x14ac:dyDescent="0.35">
      <c r="A1649">
        <v>281</v>
      </c>
      <c r="B1649" s="1">
        <v>43502</v>
      </c>
      <c r="C1649">
        <v>10</v>
      </c>
      <c r="D1649">
        <v>0.94166666700000001</v>
      </c>
      <c r="E1649">
        <v>0.05</v>
      </c>
      <c r="F1649">
        <v>7.4999999999999997E-2</v>
      </c>
      <c r="G1649">
        <v>7.4370860999999993</v>
      </c>
      <c r="H1649">
        <v>17.0623958362625</v>
      </c>
      <c r="I1649">
        <v>7</v>
      </c>
      <c r="J1649">
        <v>1620</v>
      </c>
      <c r="K1649">
        <v>6216</v>
      </c>
      <c r="L1649">
        <v>0.2606177606177606</v>
      </c>
      <c r="M1649">
        <v>1525.50000054</v>
      </c>
      <c r="N1649">
        <v>81</v>
      </c>
      <c r="O1649">
        <v>121.5</v>
      </c>
      <c r="P1649" s="2">
        <f t="shared" si="25"/>
        <v>43505</v>
      </c>
    </row>
    <row r="1650" spans="1:16" x14ac:dyDescent="0.35">
      <c r="A1650">
        <v>281</v>
      </c>
      <c r="B1650" s="1">
        <v>43502</v>
      </c>
      <c r="C1650">
        <v>10</v>
      </c>
      <c r="D1650">
        <v>0.94166666700000001</v>
      </c>
      <c r="E1650">
        <v>0.05</v>
      </c>
      <c r="F1650">
        <v>7.4999999999999997E-2</v>
      </c>
      <c r="G1650">
        <v>7.4370860999999993</v>
      </c>
      <c r="H1650">
        <v>17.0623958362625</v>
      </c>
      <c r="I1650">
        <v>7</v>
      </c>
      <c r="J1650">
        <v>1620</v>
      </c>
      <c r="K1650">
        <v>6216</v>
      </c>
      <c r="L1650">
        <v>0.2606177606177606</v>
      </c>
      <c r="M1650">
        <v>1525.50000054</v>
      </c>
      <c r="N1650">
        <v>81</v>
      </c>
      <c r="O1650">
        <v>121.5</v>
      </c>
      <c r="P1650" s="2">
        <f t="shared" si="25"/>
        <v>43506</v>
      </c>
    </row>
    <row r="1651" spans="1:16" x14ac:dyDescent="0.35">
      <c r="A1651">
        <v>281</v>
      </c>
      <c r="B1651" s="1">
        <v>43502</v>
      </c>
      <c r="C1651">
        <v>10</v>
      </c>
      <c r="D1651">
        <v>0.94166666700000001</v>
      </c>
      <c r="E1651">
        <v>0.05</v>
      </c>
      <c r="F1651">
        <v>7.4999999999999997E-2</v>
      </c>
      <c r="G1651">
        <v>7.4370860999999993</v>
      </c>
      <c r="H1651">
        <v>17.0623958362625</v>
      </c>
      <c r="I1651">
        <v>7</v>
      </c>
      <c r="J1651">
        <v>1620</v>
      </c>
      <c r="K1651">
        <v>6216</v>
      </c>
      <c r="L1651">
        <v>0.2606177606177606</v>
      </c>
      <c r="M1651">
        <v>1525.50000054</v>
      </c>
      <c r="N1651">
        <v>81</v>
      </c>
      <c r="O1651">
        <v>121.5</v>
      </c>
      <c r="P1651" s="2">
        <f t="shared" si="25"/>
        <v>43507</v>
      </c>
    </row>
    <row r="1652" spans="1:16" x14ac:dyDescent="0.35">
      <c r="A1652">
        <v>281</v>
      </c>
      <c r="B1652" s="1">
        <v>43502</v>
      </c>
      <c r="C1652">
        <v>10</v>
      </c>
      <c r="D1652">
        <v>0.94166666700000001</v>
      </c>
      <c r="E1652">
        <v>0.05</v>
      </c>
      <c r="F1652">
        <v>7.4999999999999997E-2</v>
      </c>
      <c r="G1652">
        <v>7.4370860999999993</v>
      </c>
      <c r="H1652">
        <v>17.0623958362625</v>
      </c>
      <c r="I1652">
        <v>7</v>
      </c>
      <c r="J1652">
        <v>1620</v>
      </c>
      <c r="K1652">
        <v>6216</v>
      </c>
      <c r="L1652">
        <v>0.2606177606177606</v>
      </c>
      <c r="M1652">
        <v>1525.50000054</v>
      </c>
      <c r="N1652">
        <v>81</v>
      </c>
      <c r="O1652">
        <v>121.5</v>
      </c>
      <c r="P1652" s="2">
        <f t="shared" si="25"/>
        <v>43508</v>
      </c>
    </row>
    <row r="1653" spans="1:16" x14ac:dyDescent="0.35">
      <c r="A1653">
        <v>282</v>
      </c>
      <c r="B1653" s="1">
        <v>43503</v>
      </c>
      <c r="C1653">
        <v>11</v>
      </c>
      <c r="D1653">
        <v>0.97058823500000002</v>
      </c>
      <c r="E1653">
        <v>4.7058824000000013E-2</v>
      </c>
      <c r="F1653">
        <v>5.2941176E-2</v>
      </c>
      <c r="G1653">
        <v>4.7411167999999986</v>
      </c>
      <c r="H1653">
        <v>19.562827190301181</v>
      </c>
      <c r="I1653">
        <v>5</v>
      </c>
      <c r="J1653">
        <v>1612</v>
      </c>
      <c r="K1653">
        <v>6216</v>
      </c>
      <c r="L1653">
        <v>0.25933075933075928</v>
      </c>
      <c r="M1653">
        <v>1564.58823482</v>
      </c>
      <c r="N1653">
        <v>75.858824288000008</v>
      </c>
      <c r="O1653">
        <v>85.341175711999995</v>
      </c>
      <c r="P1653" s="2">
        <f t="shared" si="25"/>
        <v>43503</v>
      </c>
    </row>
    <row r="1654" spans="1:16" x14ac:dyDescent="0.35">
      <c r="A1654">
        <v>282</v>
      </c>
      <c r="B1654" s="1">
        <v>43503</v>
      </c>
      <c r="C1654">
        <v>11</v>
      </c>
      <c r="D1654">
        <v>0.97058823500000002</v>
      </c>
      <c r="E1654">
        <v>4.7058824000000013E-2</v>
      </c>
      <c r="F1654">
        <v>5.2941176E-2</v>
      </c>
      <c r="G1654">
        <v>4.7411167999999986</v>
      </c>
      <c r="H1654">
        <v>19.562827190301181</v>
      </c>
      <c r="I1654">
        <v>5</v>
      </c>
      <c r="J1654">
        <v>1612</v>
      </c>
      <c r="K1654">
        <v>6216</v>
      </c>
      <c r="L1654">
        <v>0.25933075933075928</v>
      </c>
      <c r="M1654">
        <v>1564.58823482</v>
      </c>
      <c r="N1654">
        <v>75.858824288000008</v>
      </c>
      <c r="O1654">
        <v>85.341175711999995</v>
      </c>
      <c r="P1654" s="2">
        <f t="shared" si="25"/>
        <v>43504</v>
      </c>
    </row>
    <row r="1655" spans="1:16" x14ac:dyDescent="0.35">
      <c r="A1655">
        <v>282</v>
      </c>
      <c r="B1655" s="1">
        <v>43503</v>
      </c>
      <c r="C1655">
        <v>11</v>
      </c>
      <c r="D1655">
        <v>0.97058823500000002</v>
      </c>
      <c r="E1655">
        <v>4.7058824000000013E-2</v>
      </c>
      <c r="F1655">
        <v>5.2941176E-2</v>
      </c>
      <c r="G1655">
        <v>4.7411167999999986</v>
      </c>
      <c r="H1655">
        <v>19.562827190301181</v>
      </c>
      <c r="I1655">
        <v>5</v>
      </c>
      <c r="J1655">
        <v>1612</v>
      </c>
      <c r="K1655">
        <v>6216</v>
      </c>
      <c r="L1655">
        <v>0.25933075933075928</v>
      </c>
      <c r="M1655">
        <v>1564.58823482</v>
      </c>
      <c r="N1655">
        <v>75.858824288000008</v>
      </c>
      <c r="O1655">
        <v>85.341175711999995</v>
      </c>
      <c r="P1655" s="2">
        <f t="shared" si="25"/>
        <v>43505</v>
      </c>
    </row>
    <row r="1656" spans="1:16" x14ac:dyDescent="0.35">
      <c r="A1656">
        <v>282</v>
      </c>
      <c r="B1656" s="1">
        <v>43503</v>
      </c>
      <c r="C1656">
        <v>11</v>
      </c>
      <c r="D1656">
        <v>0.97058823500000002</v>
      </c>
      <c r="E1656">
        <v>4.7058824000000013E-2</v>
      </c>
      <c r="F1656">
        <v>5.2941176E-2</v>
      </c>
      <c r="G1656">
        <v>4.7411167999999986</v>
      </c>
      <c r="H1656">
        <v>19.562827190301181</v>
      </c>
      <c r="I1656">
        <v>5</v>
      </c>
      <c r="J1656">
        <v>1612</v>
      </c>
      <c r="K1656">
        <v>6216</v>
      </c>
      <c r="L1656">
        <v>0.25933075933075928</v>
      </c>
      <c r="M1656">
        <v>1564.58823482</v>
      </c>
      <c r="N1656">
        <v>75.858824288000008</v>
      </c>
      <c r="O1656">
        <v>85.341175711999995</v>
      </c>
      <c r="P1656" s="2">
        <f t="shared" si="25"/>
        <v>43506</v>
      </c>
    </row>
    <row r="1657" spans="1:16" x14ac:dyDescent="0.35">
      <c r="A1657">
        <v>282</v>
      </c>
      <c r="B1657" s="1">
        <v>43503</v>
      </c>
      <c r="C1657">
        <v>11</v>
      </c>
      <c r="D1657">
        <v>0.97058823500000002</v>
      </c>
      <c r="E1657">
        <v>4.7058824000000013E-2</v>
      </c>
      <c r="F1657">
        <v>5.2941176E-2</v>
      </c>
      <c r="G1657">
        <v>4.7411167999999986</v>
      </c>
      <c r="H1657">
        <v>19.562827190301181</v>
      </c>
      <c r="I1657">
        <v>5</v>
      </c>
      <c r="J1657">
        <v>1612</v>
      </c>
      <c r="K1657">
        <v>6216</v>
      </c>
      <c r="L1657">
        <v>0.25933075933075928</v>
      </c>
      <c r="M1657">
        <v>1564.58823482</v>
      </c>
      <c r="N1657">
        <v>75.858824288000008</v>
      </c>
      <c r="O1657">
        <v>85.341175711999995</v>
      </c>
      <c r="P1657" s="2">
        <f t="shared" si="25"/>
        <v>43507</v>
      </c>
    </row>
    <row r="1658" spans="1:16" x14ac:dyDescent="0.35">
      <c r="A1658">
        <v>283</v>
      </c>
      <c r="B1658" s="1">
        <v>43504</v>
      </c>
      <c r="C1658">
        <v>268</v>
      </c>
      <c r="D1658">
        <v>0.82955832400000007</v>
      </c>
      <c r="E1658">
        <v>2.2083805000000001E-2</v>
      </c>
      <c r="F1658">
        <v>0.114382786</v>
      </c>
      <c r="G1658">
        <v>7.2795997999999988</v>
      </c>
      <c r="H1658">
        <v>424.64766531985163</v>
      </c>
      <c r="I1658">
        <v>7</v>
      </c>
      <c r="J1658">
        <v>1595</v>
      </c>
      <c r="K1658">
        <v>6216</v>
      </c>
      <c r="L1658">
        <v>0.25659588159588159</v>
      </c>
      <c r="M1658">
        <v>1323.14552678</v>
      </c>
      <c r="N1658">
        <v>35.223668975000002</v>
      </c>
      <c r="O1658">
        <v>182.44054367000001</v>
      </c>
      <c r="P1658" s="2">
        <f t="shared" si="25"/>
        <v>43504</v>
      </c>
    </row>
    <row r="1659" spans="1:16" x14ac:dyDescent="0.35">
      <c r="A1659">
        <v>283</v>
      </c>
      <c r="B1659" s="1">
        <v>43504</v>
      </c>
      <c r="C1659">
        <v>268</v>
      </c>
      <c r="D1659">
        <v>0.82955832400000007</v>
      </c>
      <c r="E1659">
        <v>2.2083805000000001E-2</v>
      </c>
      <c r="F1659">
        <v>0.114382786</v>
      </c>
      <c r="G1659">
        <v>7.2795997999999988</v>
      </c>
      <c r="H1659">
        <v>424.64766531985163</v>
      </c>
      <c r="I1659">
        <v>7</v>
      </c>
      <c r="J1659">
        <v>1595</v>
      </c>
      <c r="K1659">
        <v>6216</v>
      </c>
      <c r="L1659">
        <v>0.25659588159588159</v>
      </c>
      <c r="M1659">
        <v>1323.14552678</v>
      </c>
      <c r="N1659">
        <v>35.223668975000002</v>
      </c>
      <c r="O1659">
        <v>182.44054367000001</v>
      </c>
      <c r="P1659" s="2">
        <f t="shared" si="25"/>
        <v>43505</v>
      </c>
    </row>
    <row r="1660" spans="1:16" x14ac:dyDescent="0.35">
      <c r="A1660">
        <v>283</v>
      </c>
      <c r="B1660" s="1">
        <v>43504</v>
      </c>
      <c r="C1660">
        <v>268</v>
      </c>
      <c r="D1660">
        <v>0.82955832400000007</v>
      </c>
      <c r="E1660">
        <v>2.2083805000000001E-2</v>
      </c>
      <c r="F1660">
        <v>0.114382786</v>
      </c>
      <c r="G1660">
        <v>7.2795997999999988</v>
      </c>
      <c r="H1660">
        <v>424.64766531985163</v>
      </c>
      <c r="I1660">
        <v>7</v>
      </c>
      <c r="J1660">
        <v>1595</v>
      </c>
      <c r="K1660">
        <v>6216</v>
      </c>
      <c r="L1660">
        <v>0.25659588159588159</v>
      </c>
      <c r="M1660">
        <v>1323.14552678</v>
      </c>
      <c r="N1660">
        <v>35.223668975000002</v>
      </c>
      <c r="O1660">
        <v>182.44054367000001</v>
      </c>
      <c r="P1660" s="2">
        <f t="shared" si="25"/>
        <v>43506</v>
      </c>
    </row>
    <row r="1661" spans="1:16" x14ac:dyDescent="0.35">
      <c r="A1661">
        <v>283</v>
      </c>
      <c r="B1661" s="1">
        <v>43504</v>
      </c>
      <c r="C1661">
        <v>268</v>
      </c>
      <c r="D1661">
        <v>0.82955832400000007</v>
      </c>
      <c r="E1661">
        <v>2.2083805000000001E-2</v>
      </c>
      <c r="F1661">
        <v>0.114382786</v>
      </c>
      <c r="G1661">
        <v>7.2795997999999988</v>
      </c>
      <c r="H1661">
        <v>424.64766531985163</v>
      </c>
      <c r="I1661">
        <v>7</v>
      </c>
      <c r="J1661">
        <v>1595</v>
      </c>
      <c r="K1661">
        <v>6216</v>
      </c>
      <c r="L1661">
        <v>0.25659588159588159</v>
      </c>
      <c r="M1661">
        <v>1323.14552678</v>
      </c>
      <c r="N1661">
        <v>35.223668975000002</v>
      </c>
      <c r="O1661">
        <v>182.44054367000001</v>
      </c>
      <c r="P1661" s="2">
        <f t="shared" si="25"/>
        <v>43507</v>
      </c>
    </row>
    <row r="1662" spans="1:16" x14ac:dyDescent="0.35">
      <c r="A1662">
        <v>283</v>
      </c>
      <c r="B1662" s="1">
        <v>43504</v>
      </c>
      <c r="C1662">
        <v>268</v>
      </c>
      <c r="D1662">
        <v>0.82955832400000007</v>
      </c>
      <c r="E1662">
        <v>2.2083805000000001E-2</v>
      </c>
      <c r="F1662">
        <v>0.114382786</v>
      </c>
      <c r="G1662">
        <v>7.2795997999999988</v>
      </c>
      <c r="H1662">
        <v>424.64766531985163</v>
      </c>
      <c r="I1662">
        <v>7</v>
      </c>
      <c r="J1662">
        <v>1595</v>
      </c>
      <c r="K1662">
        <v>6216</v>
      </c>
      <c r="L1662">
        <v>0.25659588159588159</v>
      </c>
      <c r="M1662">
        <v>1323.14552678</v>
      </c>
      <c r="N1662">
        <v>35.223668975000002</v>
      </c>
      <c r="O1662">
        <v>182.44054367000001</v>
      </c>
      <c r="P1662" s="2">
        <f t="shared" si="25"/>
        <v>43508</v>
      </c>
    </row>
    <row r="1663" spans="1:16" x14ac:dyDescent="0.35">
      <c r="A1663">
        <v>283</v>
      </c>
      <c r="B1663" s="1">
        <v>43504</v>
      </c>
      <c r="C1663">
        <v>268</v>
      </c>
      <c r="D1663">
        <v>0.82955832400000007</v>
      </c>
      <c r="E1663">
        <v>2.2083805000000001E-2</v>
      </c>
      <c r="F1663">
        <v>0.114382786</v>
      </c>
      <c r="G1663">
        <v>7.2795997999999988</v>
      </c>
      <c r="H1663">
        <v>424.64766531985163</v>
      </c>
      <c r="I1663">
        <v>7</v>
      </c>
      <c r="J1663">
        <v>1595</v>
      </c>
      <c r="K1663">
        <v>6216</v>
      </c>
      <c r="L1663">
        <v>0.25659588159588159</v>
      </c>
      <c r="M1663">
        <v>1323.14552678</v>
      </c>
      <c r="N1663">
        <v>35.223668975000002</v>
      </c>
      <c r="O1663">
        <v>182.44054367000001</v>
      </c>
      <c r="P1663" s="2">
        <f t="shared" si="25"/>
        <v>43509</v>
      </c>
    </row>
    <row r="1664" spans="1:16" x14ac:dyDescent="0.35">
      <c r="A1664">
        <v>283</v>
      </c>
      <c r="B1664" s="1">
        <v>43504</v>
      </c>
      <c r="C1664">
        <v>268</v>
      </c>
      <c r="D1664">
        <v>0.82955832400000007</v>
      </c>
      <c r="E1664">
        <v>2.2083805000000001E-2</v>
      </c>
      <c r="F1664">
        <v>0.114382786</v>
      </c>
      <c r="G1664">
        <v>7.2795997999999988</v>
      </c>
      <c r="H1664">
        <v>424.64766531985163</v>
      </c>
      <c r="I1664">
        <v>7</v>
      </c>
      <c r="J1664">
        <v>1595</v>
      </c>
      <c r="K1664">
        <v>6216</v>
      </c>
      <c r="L1664">
        <v>0.25659588159588159</v>
      </c>
      <c r="M1664">
        <v>1323.14552678</v>
      </c>
      <c r="N1664">
        <v>35.223668975000002</v>
      </c>
      <c r="O1664">
        <v>182.44054367000001</v>
      </c>
      <c r="P1664" s="2">
        <f t="shared" si="25"/>
        <v>43510</v>
      </c>
    </row>
    <row r="1665" spans="1:16" x14ac:dyDescent="0.35">
      <c r="A1665">
        <v>284</v>
      </c>
      <c r="B1665" s="1">
        <v>43505</v>
      </c>
      <c r="C1665">
        <v>394</v>
      </c>
      <c r="D1665">
        <v>0.71879775900000009</v>
      </c>
      <c r="E1665">
        <v>2.6490066E-2</v>
      </c>
      <c r="F1665">
        <v>0.128374936</v>
      </c>
      <c r="G1665">
        <v>7.7743407999999992</v>
      </c>
      <c r="H1665">
        <v>574.63370819353327</v>
      </c>
      <c r="I1665">
        <v>8</v>
      </c>
      <c r="J1665">
        <v>1642</v>
      </c>
      <c r="K1665">
        <v>6216</v>
      </c>
      <c r="L1665">
        <v>0.26415701415701409</v>
      </c>
      <c r="M1665">
        <v>1180.2659202780001</v>
      </c>
      <c r="N1665">
        <v>43.496688372000001</v>
      </c>
      <c r="O1665">
        <v>210.79164491200001</v>
      </c>
      <c r="P1665" s="2">
        <f t="shared" si="25"/>
        <v>43505</v>
      </c>
    </row>
    <row r="1666" spans="1:16" x14ac:dyDescent="0.35">
      <c r="A1666">
        <v>284</v>
      </c>
      <c r="B1666" s="1">
        <v>43505</v>
      </c>
      <c r="C1666">
        <v>394</v>
      </c>
      <c r="D1666">
        <v>0.71879775900000009</v>
      </c>
      <c r="E1666">
        <v>2.6490066E-2</v>
      </c>
      <c r="F1666">
        <v>0.128374936</v>
      </c>
      <c r="G1666">
        <v>7.7743407999999992</v>
      </c>
      <c r="H1666">
        <v>574.63370819353327</v>
      </c>
      <c r="I1666">
        <v>8</v>
      </c>
      <c r="J1666">
        <v>1642</v>
      </c>
      <c r="K1666">
        <v>6216</v>
      </c>
      <c r="L1666">
        <v>0.26415701415701409</v>
      </c>
      <c r="M1666">
        <v>1180.2659202780001</v>
      </c>
      <c r="N1666">
        <v>43.496688372000001</v>
      </c>
      <c r="O1666">
        <v>210.79164491200001</v>
      </c>
      <c r="P1666" s="2">
        <f t="shared" ref="P1666:P1729" si="26">IF(B1666&lt;&gt;B1665,B1666,P1665+1)</f>
        <v>43506</v>
      </c>
    </row>
    <row r="1667" spans="1:16" x14ac:dyDescent="0.35">
      <c r="A1667">
        <v>284</v>
      </c>
      <c r="B1667" s="1">
        <v>43505</v>
      </c>
      <c r="C1667">
        <v>394</v>
      </c>
      <c r="D1667">
        <v>0.71879775900000009</v>
      </c>
      <c r="E1667">
        <v>2.6490066E-2</v>
      </c>
      <c r="F1667">
        <v>0.128374936</v>
      </c>
      <c r="G1667">
        <v>7.7743407999999992</v>
      </c>
      <c r="H1667">
        <v>574.63370819353327</v>
      </c>
      <c r="I1667">
        <v>8</v>
      </c>
      <c r="J1667">
        <v>1642</v>
      </c>
      <c r="K1667">
        <v>6216</v>
      </c>
      <c r="L1667">
        <v>0.26415701415701409</v>
      </c>
      <c r="M1667">
        <v>1180.2659202780001</v>
      </c>
      <c r="N1667">
        <v>43.496688372000001</v>
      </c>
      <c r="O1667">
        <v>210.79164491200001</v>
      </c>
      <c r="P1667" s="2">
        <f t="shared" si="26"/>
        <v>43507</v>
      </c>
    </row>
    <row r="1668" spans="1:16" x14ac:dyDescent="0.35">
      <c r="A1668">
        <v>284</v>
      </c>
      <c r="B1668" s="1">
        <v>43505</v>
      </c>
      <c r="C1668">
        <v>394</v>
      </c>
      <c r="D1668">
        <v>0.71879775900000009</v>
      </c>
      <c r="E1668">
        <v>2.6490066E-2</v>
      </c>
      <c r="F1668">
        <v>0.128374936</v>
      </c>
      <c r="G1668">
        <v>7.7743407999999992</v>
      </c>
      <c r="H1668">
        <v>574.63370819353327</v>
      </c>
      <c r="I1668">
        <v>8</v>
      </c>
      <c r="J1668">
        <v>1642</v>
      </c>
      <c r="K1668">
        <v>6216</v>
      </c>
      <c r="L1668">
        <v>0.26415701415701409</v>
      </c>
      <c r="M1668">
        <v>1180.2659202780001</v>
      </c>
      <c r="N1668">
        <v>43.496688372000001</v>
      </c>
      <c r="O1668">
        <v>210.79164491200001</v>
      </c>
      <c r="P1668" s="2">
        <f t="shared" si="26"/>
        <v>43508</v>
      </c>
    </row>
    <row r="1669" spans="1:16" x14ac:dyDescent="0.35">
      <c r="A1669">
        <v>284</v>
      </c>
      <c r="B1669" s="1">
        <v>43505</v>
      </c>
      <c r="C1669">
        <v>394</v>
      </c>
      <c r="D1669">
        <v>0.71879775900000009</v>
      </c>
      <c r="E1669">
        <v>2.6490066E-2</v>
      </c>
      <c r="F1669">
        <v>0.128374936</v>
      </c>
      <c r="G1669">
        <v>7.7743407999999992</v>
      </c>
      <c r="H1669">
        <v>574.63370819353327</v>
      </c>
      <c r="I1669">
        <v>8</v>
      </c>
      <c r="J1669">
        <v>1642</v>
      </c>
      <c r="K1669">
        <v>6216</v>
      </c>
      <c r="L1669">
        <v>0.26415701415701409</v>
      </c>
      <c r="M1669">
        <v>1180.2659202780001</v>
      </c>
      <c r="N1669">
        <v>43.496688372000001</v>
      </c>
      <c r="O1669">
        <v>210.79164491200001</v>
      </c>
      <c r="P1669" s="2">
        <f t="shared" si="26"/>
        <v>43509</v>
      </c>
    </row>
    <row r="1670" spans="1:16" x14ac:dyDescent="0.35">
      <c r="A1670">
        <v>284</v>
      </c>
      <c r="B1670" s="1">
        <v>43505</v>
      </c>
      <c r="C1670">
        <v>394</v>
      </c>
      <c r="D1670">
        <v>0.71879775900000009</v>
      </c>
      <c r="E1670">
        <v>2.6490066E-2</v>
      </c>
      <c r="F1670">
        <v>0.128374936</v>
      </c>
      <c r="G1670">
        <v>7.7743407999999992</v>
      </c>
      <c r="H1670">
        <v>574.63370819353327</v>
      </c>
      <c r="I1670">
        <v>8</v>
      </c>
      <c r="J1670">
        <v>1642</v>
      </c>
      <c r="K1670">
        <v>6216</v>
      </c>
      <c r="L1670">
        <v>0.26415701415701409</v>
      </c>
      <c r="M1670">
        <v>1180.2659202780001</v>
      </c>
      <c r="N1670">
        <v>43.496688372000001</v>
      </c>
      <c r="O1670">
        <v>210.79164491200001</v>
      </c>
      <c r="P1670" s="2">
        <f t="shared" si="26"/>
        <v>43510</v>
      </c>
    </row>
    <row r="1671" spans="1:16" x14ac:dyDescent="0.35">
      <c r="A1671">
        <v>284</v>
      </c>
      <c r="B1671" s="1">
        <v>43505</v>
      </c>
      <c r="C1671">
        <v>394</v>
      </c>
      <c r="D1671">
        <v>0.71879775900000009</v>
      </c>
      <c r="E1671">
        <v>2.6490066E-2</v>
      </c>
      <c r="F1671">
        <v>0.128374936</v>
      </c>
      <c r="G1671">
        <v>7.7743407999999992</v>
      </c>
      <c r="H1671">
        <v>574.63370819353327</v>
      </c>
      <c r="I1671">
        <v>8</v>
      </c>
      <c r="J1671">
        <v>1642</v>
      </c>
      <c r="K1671">
        <v>6216</v>
      </c>
      <c r="L1671">
        <v>0.26415701415701409</v>
      </c>
      <c r="M1671">
        <v>1180.2659202780001</v>
      </c>
      <c r="N1671">
        <v>43.496688372000001</v>
      </c>
      <c r="O1671">
        <v>210.79164491200001</v>
      </c>
      <c r="P1671" s="2">
        <f t="shared" si="26"/>
        <v>43511</v>
      </c>
    </row>
    <row r="1672" spans="1:16" x14ac:dyDescent="0.35">
      <c r="A1672">
        <v>284</v>
      </c>
      <c r="B1672" s="1">
        <v>43505</v>
      </c>
      <c r="C1672">
        <v>394</v>
      </c>
      <c r="D1672">
        <v>0.71879775900000009</v>
      </c>
      <c r="E1672">
        <v>2.6490066E-2</v>
      </c>
      <c r="F1672">
        <v>0.128374936</v>
      </c>
      <c r="G1672">
        <v>7.7743407999999992</v>
      </c>
      <c r="H1672">
        <v>574.63370819353327</v>
      </c>
      <c r="I1672">
        <v>8</v>
      </c>
      <c r="J1672">
        <v>1642</v>
      </c>
      <c r="K1672">
        <v>6216</v>
      </c>
      <c r="L1672">
        <v>0.26415701415701409</v>
      </c>
      <c r="M1672">
        <v>1180.2659202780001</v>
      </c>
      <c r="N1672">
        <v>43.496688372000001</v>
      </c>
      <c r="O1672">
        <v>210.79164491200001</v>
      </c>
      <c r="P1672" s="2">
        <f t="shared" si="26"/>
        <v>43512</v>
      </c>
    </row>
    <row r="1673" spans="1:16" x14ac:dyDescent="0.35">
      <c r="A1673">
        <v>285</v>
      </c>
      <c r="B1673" s="1">
        <v>43506</v>
      </c>
      <c r="C1673">
        <v>149</v>
      </c>
      <c r="D1673">
        <v>0.84769230799999995</v>
      </c>
      <c r="E1673">
        <v>2.9230769E-2</v>
      </c>
      <c r="F1673">
        <v>0.11615384600000001</v>
      </c>
      <c r="G1673">
        <v>7.2617038000000003</v>
      </c>
      <c r="H1673">
        <v>236.21561239149889</v>
      </c>
      <c r="I1673">
        <v>7</v>
      </c>
      <c r="J1673">
        <v>1663</v>
      </c>
      <c r="K1673">
        <v>6216</v>
      </c>
      <c r="L1673">
        <v>0.26753539253539249</v>
      </c>
      <c r="M1673">
        <v>1409.712308204</v>
      </c>
      <c r="N1673">
        <v>48.610768847000003</v>
      </c>
      <c r="O1673">
        <v>193.16384589800001</v>
      </c>
      <c r="P1673" s="2">
        <f t="shared" si="26"/>
        <v>43506</v>
      </c>
    </row>
    <row r="1674" spans="1:16" x14ac:dyDescent="0.35">
      <c r="A1674">
        <v>285</v>
      </c>
      <c r="B1674" s="1">
        <v>43506</v>
      </c>
      <c r="C1674">
        <v>149</v>
      </c>
      <c r="D1674">
        <v>0.84769230799999995</v>
      </c>
      <c r="E1674">
        <v>2.9230769E-2</v>
      </c>
      <c r="F1674">
        <v>0.11615384600000001</v>
      </c>
      <c r="G1674">
        <v>7.2617038000000003</v>
      </c>
      <c r="H1674">
        <v>236.21561239149889</v>
      </c>
      <c r="I1674">
        <v>7</v>
      </c>
      <c r="J1674">
        <v>1663</v>
      </c>
      <c r="K1674">
        <v>6216</v>
      </c>
      <c r="L1674">
        <v>0.26753539253539249</v>
      </c>
      <c r="M1674">
        <v>1409.712308204</v>
      </c>
      <c r="N1674">
        <v>48.610768847000003</v>
      </c>
      <c r="O1674">
        <v>193.16384589800001</v>
      </c>
      <c r="P1674" s="2">
        <f t="shared" si="26"/>
        <v>43507</v>
      </c>
    </row>
    <row r="1675" spans="1:16" x14ac:dyDescent="0.35">
      <c r="A1675">
        <v>285</v>
      </c>
      <c r="B1675" s="1">
        <v>43506</v>
      </c>
      <c r="C1675">
        <v>149</v>
      </c>
      <c r="D1675">
        <v>0.84769230799999995</v>
      </c>
      <c r="E1675">
        <v>2.9230769E-2</v>
      </c>
      <c r="F1675">
        <v>0.11615384600000001</v>
      </c>
      <c r="G1675">
        <v>7.2617038000000003</v>
      </c>
      <c r="H1675">
        <v>236.21561239149889</v>
      </c>
      <c r="I1675">
        <v>7</v>
      </c>
      <c r="J1675">
        <v>1663</v>
      </c>
      <c r="K1675">
        <v>6216</v>
      </c>
      <c r="L1675">
        <v>0.26753539253539249</v>
      </c>
      <c r="M1675">
        <v>1409.712308204</v>
      </c>
      <c r="N1675">
        <v>48.610768847000003</v>
      </c>
      <c r="O1675">
        <v>193.16384589800001</v>
      </c>
      <c r="P1675" s="2">
        <f t="shared" si="26"/>
        <v>43508</v>
      </c>
    </row>
    <row r="1676" spans="1:16" x14ac:dyDescent="0.35">
      <c r="A1676">
        <v>285</v>
      </c>
      <c r="B1676" s="1">
        <v>43506</v>
      </c>
      <c r="C1676">
        <v>149</v>
      </c>
      <c r="D1676">
        <v>0.84769230799999995</v>
      </c>
      <c r="E1676">
        <v>2.9230769E-2</v>
      </c>
      <c r="F1676">
        <v>0.11615384600000001</v>
      </c>
      <c r="G1676">
        <v>7.2617038000000003</v>
      </c>
      <c r="H1676">
        <v>236.21561239149889</v>
      </c>
      <c r="I1676">
        <v>7</v>
      </c>
      <c r="J1676">
        <v>1663</v>
      </c>
      <c r="K1676">
        <v>6216</v>
      </c>
      <c r="L1676">
        <v>0.26753539253539249</v>
      </c>
      <c r="M1676">
        <v>1409.712308204</v>
      </c>
      <c r="N1676">
        <v>48.610768847000003</v>
      </c>
      <c r="O1676">
        <v>193.16384589800001</v>
      </c>
      <c r="P1676" s="2">
        <f t="shared" si="26"/>
        <v>43509</v>
      </c>
    </row>
    <row r="1677" spans="1:16" x14ac:dyDescent="0.35">
      <c r="A1677">
        <v>285</v>
      </c>
      <c r="B1677" s="1">
        <v>43506</v>
      </c>
      <c r="C1677">
        <v>149</v>
      </c>
      <c r="D1677">
        <v>0.84769230799999995</v>
      </c>
      <c r="E1677">
        <v>2.9230769E-2</v>
      </c>
      <c r="F1677">
        <v>0.11615384600000001</v>
      </c>
      <c r="G1677">
        <v>7.2617038000000003</v>
      </c>
      <c r="H1677">
        <v>236.21561239149889</v>
      </c>
      <c r="I1677">
        <v>7</v>
      </c>
      <c r="J1677">
        <v>1663</v>
      </c>
      <c r="K1677">
        <v>6216</v>
      </c>
      <c r="L1677">
        <v>0.26753539253539249</v>
      </c>
      <c r="M1677">
        <v>1409.712308204</v>
      </c>
      <c r="N1677">
        <v>48.610768847000003</v>
      </c>
      <c r="O1677">
        <v>193.16384589800001</v>
      </c>
      <c r="P1677" s="2">
        <f t="shared" si="26"/>
        <v>43510</v>
      </c>
    </row>
    <row r="1678" spans="1:16" x14ac:dyDescent="0.35">
      <c r="A1678">
        <v>285</v>
      </c>
      <c r="B1678" s="1">
        <v>43506</v>
      </c>
      <c r="C1678">
        <v>149</v>
      </c>
      <c r="D1678">
        <v>0.84769230799999995</v>
      </c>
      <c r="E1678">
        <v>2.9230769E-2</v>
      </c>
      <c r="F1678">
        <v>0.11615384600000001</v>
      </c>
      <c r="G1678">
        <v>7.2617038000000003</v>
      </c>
      <c r="H1678">
        <v>236.21561239149889</v>
      </c>
      <c r="I1678">
        <v>7</v>
      </c>
      <c r="J1678">
        <v>1663</v>
      </c>
      <c r="K1678">
        <v>6216</v>
      </c>
      <c r="L1678">
        <v>0.26753539253539249</v>
      </c>
      <c r="M1678">
        <v>1409.712308204</v>
      </c>
      <c r="N1678">
        <v>48.610768847000003</v>
      </c>
      <c r="O1678">
        <v>193.16384589800001</v>
      </c>
      <c r="P1678" s="2">
        <f t="shared" si="26"/>
        <v>43511</v>
      </c>
    </row>
    <row r="1679" spans="1:16" x14ac:dyDescent="0.35">
      <c r="A1679">
        <v>285</v>
      </c>
      <c r="B1679" s="1">
        <v>43506</v>
      </c>
      <c r="C1679">
        <v>149</v>
      </c>
      <c r="D1679">
        <v>0.84769230799999995</v>
      </c>
      <c r="E1679">
        <v>2.9230769E-2</v>
      </c>
      <c r="F1679">
        <v>0.11615384600000001</v>
      </c>
      <c r="G1679">
        <v>7.2617038000000003</v>
      </c>
      <c r="H1679">
        <v>236.21561239149889</v>
      </c>
      <c r="I1679">
        <v>7</v>
      </c>
      <c r="J1679">
        <v>1663</v>
      </c>
      <c r="K1679">
        <v>6216</v>
      </c>
      <c r="L1679">
        <v>0.26753539253539249</v>
      </c>
      <c r="M1679">
        <v>1409.712308204</v>
      </c>
      <c r="N1679">
        <v>48.610768847000003</v>
      </c>
      <c r="O1679">
        <v>193.16384589800001</v>
      </c>
      <c r="P1679" s="2">
        <f t="shared" si="26"/>
        <v>43512</v>
      </c>
    </row>
    <row r="1680" spans="1:16" x14ac:dyDescent="0.35">
      <c r="A1680">
        <v>286</v>
      </c>
      <c r="B1680" s="1">
        <v>43507</v>
      </c>
      <c r="C1680">
        <v>82</v>
      </c>
      <c r="D1680">
        <v>0.79159049400000003</v>
      </c>
      <c r="E1680">
        <v>4.2047531999999999E-2</v>
      </c>
      <c r="F1680">
        <v>0.106032907</v>
      </c>
      <c r="G1680">
        <v>7.0658579000000001</v>
      </c>
      <c r="H1680">
        <v>125.8108496036883</v>
      </c>
      <c r="I1680">
        <v>7</v>
      </c>
      <c r="J1680">
        <v>1680</v>
      </c>
      <c r="K1680">
        <v>6216</v>
      </c>
      <c r="L1680">
        <v>0.27027027027027029</v>
      </c>
      <c r="M1680">
        <v>1329.8720299199999</v>
      </c>
      <c r="N1680">
        <v>70.639853759999994</v>
      </c>
      <c r="O1680">
        <v>178.13528375999999</v>
      </c>
      <c r="P1680" s="2">
        <f t="shared" si="26"/>
        <v>43507</v>
      </c>
    </row>
    <row r="1681" spans="1:16" x14ac:dyDescent="0.35">
      <c r="A1681">
        <v>286</v>
      </c>
      <c r="B1681" s="1">
        <v>43507</v>
      </c>
      <c r="C1681">
        <v>82</v>
      </c>
      <c r="D1681">
        <v>0.79159049400000003</v>
      </c>
      <c r="E1681">
        <v>4.2047531999999999E-2</v>
      </c>
      <c r="F1681">
        <v>0.106032907</v>
      </c>
      <c r="G1681">
        <v>7.0658579000000001</v>
      </c>
      <c r="H1681">
        <v>125.8108496036883</v>
      </c>
      <c r="I1681">
        <v>7</v>
      </c>
      <c r="J1681">
        <v>1680</v>
      </c>
      <c r="K1681">
        <v>6216</v>
      </c>
      <c r="L1681">
        <v>0.27027027027027029</v>
      </c>
      <c r="M1681">
        <v>1329.8720299199999</v>
      </c>
      <c r="N1681">
        <v>70.639853759999994</v>
      </c>
      <c r="O1681">
        <v>178.13528375999999</v>
      </c>
      <c r="P1681" s="2">
        <f t="shared" si="26"/>
        <v>43508</v>
      </c>
    </row>
    <row r="1682" spans="1:16" x14ac:dyDescent="0.35">
      <c r="A1682">
        <v>286</v>
      </c>
      <c r="B1682" s="1">
        <v>43507</v>
      </c>
      <c r="C1682">
        <v>82</v>
      </c>
      <c r="D1682">
        <v>0.79159049400000003</v>
      </c>
      <c r="E1682">
        <v>4.2047531999999999E-2</v>
      </c>
      <c r="F1682">
        <v>0.106032907</v>
      </c>
      <c r="G1682">
        <v>7.0658579000000001</v>
      </c>
      <c r="H1682">
        <v>125.8108496036883</v>
      </c>
      <c r="I1682">
        <v>7</v>
      </c>
      <c r="J1682">
        <v>1680</v>
      </c>
      <c r="K1682">
        <v>6216</v>
      </c>
      <c r="L1682">
        <v>0.27027027027027029</v>
      </c>
      <c r="M1682">
        <v>1329.8720299199999</v>
      </c>
      <c r="N1682">
        <v>70.639853759999994</v>
      </c>
      <c r="O1682">
        <v>178.13528375999999</v>
      </c>
      <c r="P1682" s="2">
        <f t="shared" si="26"/>
        <v>43509</v>
      </c>
    </row>
    <row r="1683" spans="1:16" x14ac:dyDescent="0.35">
      <c r="A1683">
        <v>286</v>
      </c>
      <c r="B1683" s="1">
        <v>43507</v>
      </c>
      <c r="C1683">
        <v>82</v>
      </c>
      <c r="D1683">
        <v>0.79159049400000003</v>
      </c>
      <c r="E1683">
        <v>4.2047531999999999E-2</v>
      </c>
      <c r="F1683">
        <v>0.106032907</v>
      </c>
      <c r="G1683">
        <v>7.0658579000000001</v>
      </c>
      <c r="H1683">
        <v>125.8108496036883</v>
      </c>
      <c r="I1683">
        <v>7</v>
      </c>
      <c r="J1683">
        <v>1680</v>
      </c>
      <c r="K1683">
        <v>6216</v>
      </c>
      <c r="L1683">
        <v>0.27027027027027029</v>
      </c>
      <c r="M1683">
        <v>1329.8720299199999</v>
      </c>
      <c r="N1683">
        <v>70.639853759999994</v>
      </c>
      <c r="O1683">
        <v>178.13528375999999</v>
      </c>
      <c r="P1683" s="2">
        <f t="shared" si="26"/>
        <v>43510</v>
      </c>
    </row>
    <row r="1684" spans="1:16" x14ac:dyDescent="0.35">
      <c r="A1684">
        <v>286</v>
      </c>
      <c r="B1684" s="1">
        <v>43507</v>
      </c>
      <c r="C1684">
        <v>82</v>
      </c>
      <c r="D1684">
        <v>0.79159049400000003</v>
      </c>
      <c r="E1684">
        <v>4.2047531999999999E-2</v>
      </c>
      <c r="F1684">
        <v>0.106032907</v>
      </c>
      <c r="G1684">
        <v>7.0658579000000001</v>
      </c>
      <c r="H1684">
        <v>125.8108496036883</v>
      </c>
      <c r="I1684">
        <v>7</v>
      </c>
      <c r="J1684">
        <v>1680</v>
      </c>
      <c r="K1684">
        <v>6216</v>
      </c>
      <c r="L1684">
        <v>0.27027027027027029</v>
      </c>
      <c r="M1684">
        <v>1329.8720299199999</v>
      </c>
      <c r="N1684">
        <v>70.639853759999994</v>
      </c>
      <c r="O1684">
        <v>178.13528375999999</v>
      </c>
      <c r="P1684" s="2">
        <f t="shared" si="26"/>
        <v>43511</v>
      </c>
    </row>
    <row r="1685" spans="1:16" x14ac:dyDescent="0.35">
      <c r="A1685">
        <v>286</v>
      </c>
      <c r="B1685" s="1">
        <v>43507</v>
      </c>
      <c r="C1685">
        <v>82</v>
      </c>
      <c r="D1685">
        <v>0.79159049400000003</v>
      </c>
      <c r="E1685">
        <v>4.2047531999999999E-2</v>
      </c>
      <c r="F1685">
        <v>0.106032907</v>
      </c>
      <c r="G1685">
        <v>7.0658579000000001</v>
      </c>
      <c r="H1685">
        <v>125.8108496036883</v>
      </c>
      <c r="I1685">
        <v>7</v>
      </c>
      <c r="J1685">
        <v>1680</v>
      </c>
      <c r="K1685">
        <v>6216</v>
      </c>
      <c r="L1685">
        <v>0.27027027027027029</v>
      </c>
      <c r="M1685">
        <v>1329.8720299199999</v>
      </c>
      <c r="N1685">
        <v>70.639853759999994</v>
      </c>
      <c r="O1685">
        <v>178.13528375999999</v>
      </c>
      <c r="P1685" s="2">
        <f t="shared" si="26"/>
        <v>43512</v>
      </c>
    </row>
    <row r="1686" spans="1:16" x14ac:dyDescent="0.35">
      <c r="A1686">
        <v>286</v>
      </c>
      <c r="B1686" s="1">
        <v>43507</v>
      </c>
      <c r="C1686">
        <v>82</v>
      </c>
      <c r="D1686">
        <v>0.79159049400000003</v>
      </c>
      <c r="E1686">
        <v>4.2047531999999999E-2</v>
      </c>
      <c r="F1686">
        <v>0.106032907</v>
      </c>
      <c r="G1686">
        <v>7.0658579000000001</v>
      </c>
      <c r="H1686">
        <v>125.8108496036883</v>
      </c>
      <c r="I1686">
        <v>7</v>
      </c>
      <c r="J1686">
        <v>1680</v>
      </c>
      <c r="K1686">
        <v>6216</v>
      </c>
      <c r="L1686">
        <v>0.27027027027027029</v>
      </c>
      <c r="M1686">
        <v>1329.8720299199999</v>
      </c>
      <c r="N1686">
        <v>70.639853759999994</v>
      </c>
      <c r="O1686">
        <v>178.13528375999999</v>
      </c>
      <c r="P1686" s="2">
        <f t="shared" si="26"/>
        <v>43513</v>
      </c>
    </row>
    <row r="1687" spans="1:16" x14ac:dyDescent="0.35">
      <c r="A1687">
        <v>287</v>
      </c>
      <c r="B1687" s="1">
        <v>43508</v>
      </c>
      <c r="C1687">
        <v>57</v>
      </c>
      <c r="D1687">
        <v>0.99259259300000002</v>
      </c>
      <c r="E1687">
        <v>2.9629630000000001E-2</v>
      </c>
      <c r="F1687">
        <v>0.19259259300000001</v>
      </c>
      <c r="G1687">
        <v>5.0432432</v>
      </c>
      <c r="H1687">
        <v>88.986397134878047</v>
      </c>
      <c r="I1687">
        <v>5</v>
      </c>
      <c r="J1687">
        <v>1707</v>
      </c>
      <c r="K1687">
        <v>6216</v>
      </c>
      <c r="L1687">
        <v>0.27461389961389959</v>
      </c>
      <c r="M1687">
        <v>1694.3555562510001</v>
      </c>
      <c r="N1687">
        <v>50.577778410000001</v>
      </c>
      <c r="O1687">
        <v>328.75555625099997</v>
      </c>
      <c r="P1687" s="2">
        <f t="shared" si="26"/>
        <v>43508</v>
      </c>
    </row>
    <row r="1688" spans="1:16" x14ac:dyDescent="0.35">
      <c r="A1688">
        <v>287</v>
      </c>
      <c r="B1688" s="1">
        <v>43508</v>
      </c>
      <c r="C1688">
        <v>57</v>
      </c>
      <c r="D1688">
        <v>0.99259259300000002</v>
      </c>
      <c r="E1688">
        <v>2.9629630000000001E-2</v>
      </c>
      <c r="F1688">
        <v>0.19259259300000001</v>
      </c>
      <c r="G1688">
        <v>5.0432432</v>
      </c>
      <c r="H1688">
        <v>88.986397134878047</v>
      </c>
      <c r="I1688">
        <v>5</v>
      </c>
      <c r="J1688">
        <v>1707</v>
      </c>
      <c r="K1688">
        <v>6216</v>
      </c>
      <c r="L1688">
        <v>0.27461389961389959</v>
      </c>
      <c r="M1688">
        <v>1694.3555562510001</v>
      </c>
      <c r="N1688">
        <v>50.577778410000001</v>
      </c>
      <c r="O1688">
        <v>328.75555625099997</v>
      </c>
      <c r="P1688" s="2">
        <f t="shared" si="26"/>
        <v>43509</v>
      </c>
    </row>
    <row r="1689" spans="1:16" x14ac:dyDescent="0.35">
      <c r="A1689">
        <v>287</v>
      </c>
      <c r="B1689" s="1">
        <v>43508</v>
      </c>
      <c r="C1689">
        <v>57</v>
      </c>
      <c r="D1689">
        <v>0.99259259300000002</v>
      </c>
      <c r="E1689">
        <v>2.9629630000000001E-2</v>
      </c>
      <c r="F1689">
        <v>0.19259259300000001</v>
      </c>
      <c r="G1689">
        <v>5.0432432</v>
      </c>
      <c r="H1689">
        <v>88.986397134878047</v>
      </c>
      <c r="I1689">
        <v>5</v>
      </c>
      <c r="J1689">
        <v>1707</v>
      </c>
      <c r="K1689">
        <v>6216</v>
      </c>
      <c r="L1689">
        <v>0.27461389961389959</v>
      </c>
      <c r="M1689">
        <v>1694.3555562510001</v>
      </c>
      <c r="N1689">
        <v>50.577778410000001</v>
      </c>
      <c r="O1689">
        <v>328.75555625099997</v>
      </c>
      <c r="P1689" s="2">
        <f t="shared" si="26"/>
        <v>43510</v>
      </c>
    </row>
    <row r="1690" spans="1:16" x14ac:dyDescent="0.35">
      <c r="A1690">
        <v>287</v>
      </c>
      <c r="B1690" s="1">
        <v>43508</v>
      </c>
      <c r="C1690">
        <v>57</v>
      </c>
      <c r="D1690">
        <v>0.99259259300000002</v>
      </c>
      <c r="E1690">
        <v>2.9629630000000001E-2</v>
      </c>
      <c r="F1690">
        <v>0.19259259300000001</v>
      </c>
      <c r="G1690">
        <v>5.0432432</v>
      </c>
      <c r="H1690">
        <v>88.986397134878047</v>
      </c>
      <c r="I1690">
        <v>5</v>
      </c>
      <c r="J1690">
        <v>1707</v>
      </c>
      <c r="K1690">
        <v>6216</v>
      </c>
      <c r="L1690">
        <v>0.27461389961389959</v>
      </c>
      <c r="M1690">
        <v>1694.3555562510001</v>
      </c>
      <c r="N1690">
        <v>50.577778410000001</v>
      </c>
      <c r="O1690">
        <v>328.75555625099997</v>
      </c>
      <c r="P1690" s="2">
        <f t="shared" si="26"/>
        <v>43511</v>
      </c>
    </row>
    <row r="1691" spans="1:16" x14ac:dyDescent="0.35">
      <c r="A1691">
        <v>287</v>
      </c>
      <c r="B1691" s="1">
        <v>43508</v>
      </c>
      <c r="C1691">
        <v>57</v>
      </c>
      <c r="D1691">
        <v>0.99259259300000002</v>
      </c>
      <c r="E1691">
        <v>2.9629630000000001E-2</v>
      </c>
      <c r="F1691">
        <v>0.19259259300000001</v>
      </c>
      <c r="G1691">
        <v>5.0432432</v>
      </c>
      <c r="H1691">
        <v>88.986397134878047</v>
      </c>
      <c r="I1691">
        <v>5</v>
      </c>
      <c r="J1691">
        <v>1707</v>
      </c>
      <c r="K1691">
        <v>6216</v>
      </c>
      <c r="L1691">
        <v>0.27461389961389959</v>
      </c>
      <c r="M1691">
        <v>1694.3555562510001</v>
      </c>
      <c r="N1691">
        <v>50.577778410000001</v>
      </c>
      <c r="O1691">
        <v>328.75555625099997</v>
      </c>
      <c r="P1691" s="2">
        <f t="shared" si="26"/>
        <v>43512</v>
      </c>
    </row>
    <row r="1692" spans="1:16" x14ac:dyDescent="0.35">
      <c r="A1692">
        <v>288</v>
      </c>
      <c r="B1692" s="1">
        <v>43509</v>
      </c>
      <c r="C1692">
        <v>58</v>
      </c>
      <c r="D1692">
        <v>1</v>
      </c>
      <c r="E1692">
        <v>5.9322034000000003E-2</v>
      </c>
      <c r="F1692">
        <v>8.4745763000000002E-2</v>
      </c>
      <c r="G1692">
        <v>4.7971013999999998</v>
      </c>
      <c r="H1692">
        <v>99.871301307948855</v>
      </c>
      <c r="I1692">
        <v>5</v>
      </c>
      <c r="J1692">
        <v>1746</v>
      </c>
      <c r="K1692">
        <v>6216</v>
      </c>
      <c r="L1692">
        <v>0.28088803088803088</v>
      </c>
      <c r="M1692">
        <v>1746</v>
      </c>
      <c r="N1692">
        <v>103.57627136399999</v>
      </c>
      <c r="O1692">
        <v>147.96610219799999</v>
      </c>
      <c r="P1692" s="2">
        <f t="shared" si="26"/>
        <v>43509</v>
      </c>
    </row>
    <row r="1693" spans="1:16" x14ac:dyDescent="0.35">
      <c r="A1693">
        <v>288</v>
      </c>
      <c r="B1693" s="1">
        <v>43509</v>
      </c>
      <c r="C1693">
        <v>58</v>
      </c>
      <c r="D1693">
        <v>1</v>
      </c>
      <c r="E1693">
        <v>5.9322034000000003E-2</v>
      </c>
      <c r="F1693">
        <v>8.4745763000000002E-2</v>
      </c>
      <c r="G1693">
        <v>4.7971013999999998</v>
      </c>
      <c r="H1693">
        <v>99.871301307948855</v>
      </c>
      <c r="I1693">
        <v>5</v>
      </c>
      <c r="J1693">
        <v>1746</v>
      </c>
      <c r="K1693">
        <v>6216</v>
      </c>
      <c r="L1693">
        <v>0.28088803088803088</v>
      </c>
      <c r="M1693">
        <v>1746</v>
      </c>
      <c r="N1693">
        <v>103.57627136399999</v>
      </c>
      <c r="O1693">
        <v>147.96610219799999</v>
      </c>
      <c r="P1693" s="2">
        <f t="shared" si="26"/>
        <v>43510</v>
      </c>
    </row>
    <row r="1694" spans="1:16" x14ac:dyDescent="0.35">
      <c r="A1694">
        <v>288</v>
      </c>
      <c r="B1694" s="1">
        <v>43509</v>
      </c>
      <c r="C1694">
        <v>58</v>
      </c>
      <c r="D1694">
        <v>1</v>
      </c>
      <c r="E1694">
        <v>5.9322034000000003E-2</v>
      </c>
      <c r="F1694">
        <v>8.4745763000000002E-2</v>
      </c>
      <c r="G1694">
        <v>4.7971013999999998</v>
      </c>
      <c r="H1694">
        <v>99.871301307948855</v>
      </c>
      <c r="I1694">
        <v>5</v>
      </c>
      <c r="J1694">
        <v>1746</v>
      </c>
      <c r="K1694">
        <v>6216</v>
      </c>
      <c r="L1694">
        <v>0.28088803088803088</v>
      </c>
      <c r="M1694">
        <v>1746</v>
      </c>
      <c r="N1694">
        <v>103.57627136399999</v>
      </c>
      <c r="O1694">
        <v>147.96610219799999</v>
      </c>
      <c r="P1694" s="2">
        <f t="shared" si="26"/>
        <v>43511</v>
      </c>
    </row>
    <row r="1695" spans="1:16" x14ac:dyDescent="0.35">
      <c r="A1695">
        <v>288</v>
      </c>
      <c r="B1695" s="1">
        <v>43509</v>
      </c>
      <c r="C1695">
        <v>58</v>
      </c>
      <c r="D1695">
        <v>1</v>
      </c>
      <c r="E1695">
        <v>5.9322034000000003E-2</v>
      </c>
      <c r="F1695">
        <v>8.4745763000000002E-2</v>
      </c>
      <c r="G1695">
        <v>4.7971013999999998</v>
      </c>
      <c r="H1695">
        <v>99.871301307948855</v>
      </c>
      <c r="I1695">
        <v>5</v>
      </c>
      <c r="J1695">
        <v>1746</v>
      </c>
      <c r="K1695">
        <v>6216</v>
      </c>
      <c r="L1695">
        <v>0.28088803088803088</v>
      </c>
      <c r="M1695">
        <v>1746</v>
      </c>
      <c r="N1695">
        <v>103.57627136399999</v>
      </c>
      <c r="O1695">
        <v>147.96610219799999</v>
      </c>
      <c r="P1695" s="2">
        <f t="shared" si="26"/>
        <v>43512</v>
      </c>
    </row>
    <row r="1696" spans="1:16" x14ac:dyDescent="0.35">
      <c r="A1696">
        <v>288</v>
      </c>
      <c r="B1696" s="1">
        <v>43509</v>
      </c>
      <c r="C1696">
        <v>58</v>
      </c>
      <c r="D1696">
        <v>1</v>
      </c>
      <c r="E1696">
        <v>5.9322034000000003E-2</v>
      </c>
      <c r="F1696">
        <v>8.4745763000000002E-2</v>
      </c>
      <c r="G1696">
        <v>4.7971013999999998</v>
      </c>
      <c r="H1696">
        <v>99.871301307948855</v>
      </c>
      <c r="I1696">
        <v>5</v>
      </c>
      <c r="J1696">
        <v>1746</v>
      </c>
      <c r="K1696">
        <v>6216</v>
      </c>
      <c r="L1696">
        <v>0.28088803088803088</v>
      </c>
      <c r="M1696">
        <v>1746</v>
      </c>
      <c r="N1696">
        <v>103.57627136399999</v>
      </c>
      <c r="O1696">
        <v>147.96610219799999</v>
      </c>
      <c r="P1696" s="2">
        <f t="shared" si="26"/>
        <v>43513</v>
      </c>
    </row>
    <row r="1697" spans="1:16" x14ac:dyDescent="0.35">
      <c r="A1697">
        <v>289</v>
      </c>
      <c r="B1697" s="1">
        <v>43510</v>
      </c>
      <c r="C1697">
        <v>61</v>
      </c>
      <c r="D1697">
        <v>0.99310344799999994</v>
      </c>
      <c r="E1697">
        <v>5.5172414000000003E-2</v>
      </c>
      <c r="F1697">
        <v>8.2758620999999991E-2</v>
      </c>
      <c r="G1697">
        <v>4.28</v>
      </c>
      <c r="H1697">
        <v>105.3648804876028</v>
      </c>
      <c r="I1697">
        <v>4</v>
      </c>
      <c r="J1697">
        <v>1791</v>
      </c>
      <c r="K1697">
        <v>6216</v>
      </c>
      <c r="L1697">
        <v>0.28812741312741308</v>
      </c>
      <c r="M1697">
        <v>1778.648275368</v>
      </c>
      <c r="N1697">
        <v>98.813793474000008</v>
      </c>
      <c r="O1697">
        <v>148.220690211</v>
      </c>
      <c r="P1697" s="2">
        <f t="shared" si="26"/>
        <v>43510</v>
      </c>
    </row>
    <row r="1698" spans="1:16" x14ac:dyDescent="0.35">
      <c r="A1698">
        <v>289</v>
      </c>
      <c r="B1698" s="1">
        <v>43510</v>
      </c>
      <c r="C1698">
        <v>61</v>
      </c>
      <c r="D1698">
        <v>0.99310344799999994</v>
      </c>
      <c r="E1698">
        <v>5.5172414000000003E-2</v>
      </c>
      <c r="F1698">
        <v>8.2758620999999991E-2</v>
      </c>
      <c r="G1698">
        <v>4.28</v>
      </c>
      <c r="H1698">
        <v>105.3648804876028</v>
      </c>
      <c r="I1698">
        <v>4</v>
      </c>
      <c r="J1698">
        <v>1791</v>
      </c>
      <c r="K1698">
        <v>6216</v>
      </c>
      <c r="L1698">
        <v>0.28812741312741308</v>
      </c>
      <c r="M1698">
        <v>1778.648275368</v>
      </c>
      <c r="N1698">
        <v>98.813793474000008</v>
      </c>
      <c r="O1698">
        <v>148.220690211</v>
      </c>
      <c r="P1698" s="2">
        <f t="shared" si="26"/>
        <v>43511</v>
      </c>
    </row>
    <row r="1699" spans="1:16" x14ac:dyDescent="0.35">
      <c r="A1699">
        <v>289</v>
      </c>
      <c r="B1699" s="1">
        <v>43510</v>
      </c>
      <c r="C1699">
        <v>61</v>
      </c>
      <c r="D1699">
        <v>0.99310344799999994</v>
      </c>
      <c r="E1699">
        <v>5.5172414000000003E-2</v>
      </c>
      <c r="F1699">
        <v>8.2758620999999991E-2</v>
      </c>
      <c r="G1699">
        <v>4.28</v>
      </c>
      <c r="H1699">
        <v>105.3648804876028</v>
      </c>
      <c r="I1699">
        <v>4</v>
      </c>
      <c r="J1699">
        <v>1791</v>
      </c>
      <c r="K1699">
        <v>6216</v>
      </c>
      <c r="L1699">
        <v>0.28812741312741308</v>
      </c>
      <c r="M1699">
        <v>1778.648275368</v>
      </c>
      <c r="N1699">
        <v>98.813793474000008</v>
      </c>
      <c r="O1699">
        <v>148.220690211</v>
      </c>
      <c r="P1699" s="2">
        <f t="shared" si="26"/>
        <v>43512</v>
      </c>
    </row>
    <row r="1700" spans="1:16" x14ac:dyDescent="0.35">
      <c r="A1700">
        <v>289</v>
      </c>
      <c r="B1700" s="1">
        <v>43510</v>
      </c>
      <c r="C1700">
        <v>61</v>
      </c>
      <c r="D1700">
        <v>0.99310344799999994</v>
      </c>
      <c r="E1700">
        <v>5.5172414000000003E-2</v>
      </c>
      <c r="F1700">
        <v>8.2758620999999991E-2</v>
      </c>
      <c r="G1700">
        <v>4.28</v>
      </c>
      <c r="H1700">
        <v>105.3648804876028</v>
      </c>
      <c r="I1700">
        <v>4</v>
      </c>
      <c r="J1700">
        <v>1791</v>
      </c>
      <c r="K1700">
        <v>6216</v>
      </c>
      <c r="L1700">
        <v>0.28812741312741308</v>
      </c>
      <c r="M1700">
        <v>1778.648275368</v>
      </c>
      <c r="N1700">
        <v>98.813793474000008</v>
      </c>
      <c r="O1700">
        <v>148.220690211</v>
      </c>
      <c r="P1700" s="2">
        <f t="shared" si="26"/>
        <v>43513</v>
      </c>
    </row>
    <row r="1701" spans="1:16" x14ac:dyDescent="0.35">
      <c r="A1701">
        <v>290</v>
      </c>
      <c r="B1701" s="1">
        <v>43511</v>
      </c>
      <c r="C1701">
        <v>353</v>
      </c>
      <c r="D1701">
        <v>0.80518819900000005</v>
      </c>
      <c r="E1701">
        <v>2.3906409E-2</v>
      </c>
      <c r="F1701">
        <v>0.124618515</v>
      </c>
      <c r="G1701">
        <v>6.8368159000000004</v>
      </c>
      <c r="H1701">
        <v>544.4851118067229</v>
      </c>
      <c r="I1701">
        <v>7</v>
      </c>
      <c r="J1701">
        <v>1842</v>
      </c>
      <c r="K1701">
        <v>6216</v>
      </c>
      <c r="L1701">
        <v>0.29633204633204641</v>
      </c>
      <c r="M1701">
        <v>1483.1566625580001</v>
      </c>
      <c r="N1701">
        <v>44.035605378</v>
      </c>
      <c r="O1701">
        <v>229.54730463000001</v>
      </c>
      <c r="P1701" s="2">
        <f t="shared" si="26"/>
        <v>43511</v>
      </c>
    </row>
    <row r="1702" spans="1:16" x14ac:dyDescent="0.35">
      <c r="A1702">
        <v>290</v>
      </c>
      <c r="B1702" s="1">
        <v>43511</v>
      </c>
      <c r="C1702">
        <v>353</v>
      </c>
      <c r="D1702">
        <v>0.80518819900000005</v>
      </c>
      <c r="E1702">
        <v>2.3906409E-2</v>
      </c>
      <c r="F1702">
        <v>0.124618515</v>
      </c>
      <c r="G1702">
        <v>6.8368159000000004</v>
      </c>
      <c r="H1702">
        <v>544.4851118067229</v>
      </c>
      <c r="I1702">
        <v>7</v>
      </c>
      <c r="J1702">
        <v>1842</v>
      </c>
      <c r="K1702">
        <v>6216</v>
      </c>
      <c r="L1702">
        <v>0.29633204633204641</v>
      </c>
      <c r="M1702">
        <v>1483.1566625580001</v>
      </c>
      <c r="N1702">
        <v>44.035605378</v>
      </c>
      <c r="O1702">
        <v>229.54730463000001</v>
      </c>
      <c r="P1702" s="2">
        <f t="shared" si="26"/>
        <v>43512</v>
      </c>
    </row>
    <row r="1703" spans="1:16" x14ac:dyDescent="0.35">
      <c r="A1703">
        <v>290</v>
      </c>
      <c r="B1703" s="1">
        <v>43511</v>
      </c>
      <c r="C1703">
        <v>353</v>
      </c>
      <c r="D1703">
        <v>0.80518819900000005</v>
      </c>
      <c r="E1703">
        <v>2.3906409E-2</v>
      </c>
      <c r="F1703">
        <v>0.124618515</v>
      </c>
      <c r="G1703">
        <v>6.8368159000000004</v>
      </c>
      <c r="H1703">
        <v>544.4851118067229</v>
      </c>
      <c r="I1703">
        <v>7</v>
      </c>
      <c r="J1703">
        <v>1842</v>
      </c>
      <c r="K1703">
        <v>6216</v>
      </c>
      <c r="L1703">
        <v>0.29633204633204641</v>
      </c>
      <c r="M1703">
        <v>1483.1566625580001</v>
      </c>
      <c r="N1703">
        <v>44.035605378</v>
      </c>
      <c r="O1703">
        <v>229.54730463000001</v>
      </c>
      <c r="P1703" s="2">
        <f t="shared" si="26"/>
        <v>43513</v>
      </c>
    </row>
    <row r="1704" spans="1:16" x14ac:dyDescent="0.35">
      <c r="A1704">
        <v>290</v>
      </c>
      <c r="B1704" s="1">
        <v>43511</v>
      </c>
      <c r="C1704">
        <v>353</v>
      </c>
      <c r="D1704">
        <v>0.80518819900000005</v>
      </c>
      <c r="E1704">
        <v>2.3906409E-2</v>
      </c>
      <c r="F1704">
        <v>0.124618515</v>
      </c>
      <c r="G1704">
        <v>6.8368159000000004</v>
      </c>
      <c r="H1704">
        <v>544.4851118067229</v>
      </c>
      <c r="I1704">
        <v>7</v>
      </c>
      <c r="J1704">
        <v>1842</v>
      </c>
      <c r="K1704">
        <v>6216</v>
      </c>
      <c r="L1704">
        <v>0.29633204633204641</v>
      </c>
      <c r="M1704">
        <v>1483.1566625580001</v>
      </c>
      <c r="N1704">
        <v>44.035605378</v>
      </c>
      <c r="O1704">
        <v>229.54730463000001</v>
      </c>
      <c r="P1704" s="2">
        <f t="shared" si="26"/>
        <v>43514</v>
      </c>
    </row>
    <row r="1705" spans="1:16" x14ac:dyDescent="0.35">
      <c r="A1705">
        <v>290</v>
      </c>
      <c r="B1705" s="1">
        <v>43511</v>
      </c>
      <c r="C1705">
        <v>353</v>
      </c>
      <c r="D1705">
        <v>0.80518819900000005</v>
      </c>
      <c r="E1705">
        <v>2.3906409E-2</v>
      </c>
      <c r="F1705">
        <v>0.124618515</v>
      </c>
      <c r="G1705">
        <v>6.8368159000000004</v>
      </c>
      <c r="H1705">
        <v>544.4851118067229</v>
      </c>
      <c r="I1705">
        <v>7</v>
      </c>
      <c r="J1705">
        <v>1842</v>
      </c>
      <c r="K1705">
        <v>6216</v>
      </c>
      <c r="L1705">
        <v>0.29633204633204641</v>
      </c>
      <c r="M1705">
        <v>1483.1566625580001</v>
      </c>
      <c r="N1705">
        <v>44.035605378</v>
      </c>
      <c r="O1705">
        <v>229.54730463000001</v>
      </c>
      <c r="P1705" s="2">
        <f t="shared" si="26"/>
        <v>43515</v>
      </c>
    </row>
    <row r="1706" spans="1:16" x14ac:dyDescent="0.35">
      <c r="A1706">
        <v>290</v>
      </c>
      <c r="B1706" s="1">
        <v>43511</v>
      </c>
      <c r="C1706">
        <v>353</v>
      </c>
      <c r="D1706">
        <v>0.80518819900000005</v>
      </c>
      <c r="E1706">
        <v>2.3906409E-2</v>
      </c>
      <c r="F1706">
        <v>0.124618515</v>
      </c>
      <c r="G1706">
        <v>6.8368159000000004</v>
      </c>
      <c r="H1706">
        <v>544.4851118067229</v>
      </c>
      <c r="I1706">
        <v>7</v>
      </c>
      <c r="J1706">
        <v>1842</v>
      </c>
      <c r="K1706">
        <v>6216</v>
      </c>
      <c r="L1706">
        <v>0.29633204633204641</v>
      </c>
      <c r="M1706">
        <v>1483.1566625580001</v>
      </c>
      <c r="N1706">
        <v>44.035605378</v>
      </c>
      <c r="O1706">
        <v>229.54730463000001</v>
      </c>
      <c r="P1706" s="2">
        <f t="shared" si="26"/>
        <v>43516</v>
      </c>
    </row>
    <row r="1707" spans="1:16" x14ac:dyDescent="0.35">
      <c r="A1707">
        <v>290</v>
      </c>
      <c r="B1707" s="1">
        <v>43511</v>
      </c>
      <c r="C1707">
        <v>353</v>
      </c>
      <c r="D1707">
        <v>0.80518819900000005</v>
      </c>
      <c r="E1707">
        <v>2.3906409E-2</v>
      </c>
      <c r="F1707">
        <v>0.124618515</v>
      </c>
      <c r="G1707">
        <v>6.8368159000000004</v>
      </c>
      <c r="H1707">
        <v>544.4851118067229</v>
      </c>
      <c r="I1707">
        <v>7</v>
      </c>
      <c r="J1707">
        <v>1842</v>
      </c>
      <c r="K1707">
        <v>6216</v>
      </c>
      <c r="L1707">
        <v>0.29633204633204641</v>
      </c>
      <c r="M1707">
        <v>1483.1566625580001</v>
      </c>
      <c r="N1707">
        <v>44.035605378</v>
      </c>
      <c r="O1707">
        <v>229.54730463000001</v>
      </c>
      <c r="P1707" s="2">
        <f t="shared" si="26"/>
        <v>43517</v>
      </c>
    </row>
    <row r="1708" spans="1:16" x14ac:dyDescent="0.35">
      <c r="A1708">
        <v>291</v>
      </c>
      <c r="B1708" s="1">
        <v>43512</v>
      </c>
      <c r="C1708">
        <v>489</v>
      </c>
      <c r="D1708">
        <v>0.64510250599999996</v>
      </c>
      <c r="E1708">
        <v>3.0979499000000001E-2</v>
      </c>
      <c r="F1708">
        <v>0.14396355399999999</v>
      </c>
      <c r="G1708">
        <v>7.2882273</v>
      </c>
      <c r="H1708">
        <v>667.30909430839949</v>
      </c>
      <c r="I1708">
        <v>7</v>
      </c>
      <c r="J1708">
        <v>1927</v>
      </c>
      <c r="K1708">
        <v>6216</v>
      </c>
      <c r="L1708">
        <v>0.31000643500643499</v>
      </c>
      <c r="M1708">
        <v>1243.112529062</v>
      </c>
      <c r="N1708">
        <v>59.697494573</v>
      </c>
      <c r="O1708">
        <v>277.41776855799998</v>
      </c>
      <c r="P1708" s="2">
        <f t="shared" si="26"/>
        <v>43512</v>
      </c>
    </row>
    <row r="1709" spans="1:16" x14ac:dyDescent="0.35">
      <c r="A1709">
        <v>291</v>
      </c>
      <c r="B1709" s="1">
        <v>43512</v>
      </c>
      <c r="C1709">
        <v>489</v>
      </c>
      <c r="D1709">
        <v>0.64510250599999996</v>
      </c>
      <c r="E1709">
        <v>3.0979499000000001E-2</v>
      </c>
      <c r="F1709">
        <v>0.14396355399999999</v>
      </c>
      <c r="G1709">
        <v>7.2882273</v>
      </c>
      <c r="H1709">
        <v>667.30909430839949</v>
      </c>
      <c r="I1709">
        <v>7</v>
      </c>
      <c r="J1709">
        <v>1927</v>
      </c>
      <c r="K1709">
        <v>6216</v>
      </c>
      <c r="L1709">
        <v>0.31000643500643499</v>
      </c>
      <c r="M1709">
        <v>1243.112529062</v>
      </c>
      <c r="N1709">
        <v>59.697494573</v>
      </c>
      <c r="O1709">
        <v>277.41776855799998</v>
      </c>
      <c r="P1709" s="2">
        <f t="shared" si="26"/>
        <v>43513</v>
      </c>
    </row>
    <row r="1710" spans="1:16" x14ac:dyDescent="0.35">
      <c r="A1710">
        <v>291</v>
      </c>
      <c r="B1710" s="1">
        <v>43512</v>
      </c>
      <c r="C1710">
        <v>489</v>
      </c>
      <c r="D1710">
        <v>0.64510250599999996</v>
      </c>
      <c r="E1710">
        <v>3.0979499000000001E-2</v>
      </c>
      <c r="F1710">
        <v>0.14396355399999999</v>
      </c>
      <c r="G1710">
        <v>7.2882273</v>
      </c>
      <c r="H1710">
        <v>667.30909430839949</v>
      </c>
      <c r="I1710">
        <v>7</v>
      </c>
      <c r="J1710">
        <v>1927</v>
      </c>
      <c r="K1710">
        <v>6216</v>
      </c>
      <c r="L1710">
        <v>0.31000643500643499</v>
      </c>
      <c r="M1710">
        <v>1243.112529062</v>
      </c>
      <c r="N1710">
        <v>59.697494573</v>
      </c>
      <c r="O1710">
        <v>277.41776855799998</v>
      </c>
      <c r="P1710" s="2">
        <f t="shared" si="26"/>
        <v>43514</v>
      </c>
    </row>
    <row r="1711" spans="1:16" x14ac:dyDescent="0.35">
      <c r="A1711">
        <v>291</v>
      </c>
      <c r="B1711" s="1">
        <v>43512</v>
      </c>
      <c r="C1711">
        <v>489</v>
      </c>
      <c r="D1711">
        <v>0.64510250599999996</v>
      </c>
      <c r="E1711">
        <v>3.0979499000000001E-2</v>
      </c>
      <c r="F1711">
        <v>0.14396355399999999</v>
      </c>
      <c r="G1711">
        <v>7.2882273</v>
      </c>
      <c r="H1711">
        <v>667.30909430839949</v>
      </c>
      <c r="I1711">
        <v>7</v>
      </c>
      <c r="J1711">
        <v>1927</v>
      </c>
      <c r="K1711">
        <v>6216</v>
      </c>
      <c r="L1711">
        <v>0.31000643500643499</v>
      </c>
      <c r="M1711">
        <v>1243.112529062</v>
      </c>
      <c r="N1711">
        <v>59.697494573</v>
      </c>
      <c r="O1711">
        <v>277.41776855799998</v>
      </c>
      <c r="P1711" s="2">
        <f t="shared" si="26"/>
        <v>43515</v>
      </c>
    </row>
    <row r="1712" spans="1:16" x14ac:dyDescent="0.35">
      <c r="A1712">
        <v>291</v>
      </c>
      <c r="B1712" s="1">
        <v>43512</v>
      </c>
      <c r="C1712">
        <v>489</v>
      </c>
      <c r="D1712">
        <v>0.64510250599999996</v>
      </c>
      <c r="E1712">
        <v>3.0979499000000001E-2</v>
      </c>
      <c r="F1712">
        <v>0.14396355399999999</v>
      </c>
      <c r="G1712">
        <v>7.2882273</v>
      </c>
      <c r="H1712">
        <v>667.30909430839949</v>
      </c>
      <c r="I1712">
        <v>7</v>
      </c>
      <c r="J1712">
        <v>1927</v>
      </c>
      <c r="K1712">
        <v>6216</v>
      </c>
      <c r="L1712">
        <v>0.31000643500643499</v>
      </c>
      <c r="M1712">
        <v>1243.112529062</v>
      </c>
      <c r="N1712">
        <v>59.697494573</v>
      </c>
      <c r="O1712">
        <v>277.41776855799998</v>
      </c>
      <c r="P1712" s="2">
        <f t="shared" si="26"/>
        <v>43516</v>
      </c>
    </row>
    <row r="1713" spans="1:16" x14ac:dyDescent="0.35">
      <c r="A1713">
        <v>291</v>
      </c>
      <c r="B1713" s="1">
        <v>43512</v>
      </c>
      <c r="C1713">
        <v>489</v>
      </c>
      <c r="D1713">
        <v>0.64510250599999996</v>
      </c>
      <c r="E1713">
        <v>3.0979499000000001E-2</v>
      </c>
      <c r="F1713">
        <v>0.14396355399999999</v>
      </c>
      <c r="G1713">
        <v>7.2882273</v>
      </c>
      <c r="H1713">
        <v>667.30909430839949</v>
      </c>
      <c r="I1713">
        <v>7</v>
      </c>
      <c r="J1713">
        <v>1927</v>
      </c>
      <c r="K1713">
        <v>6216</v>
      </c>
      <c r="L1713">
        <v>0.31000643500643499</v>
      </c>
      <c r="M1713">
        <v>1243.112529062</v>
      </c>
      <c r="N1713">
        <v>59.697494573</v>
      </c>
      <c r="O1713">
        <v>277.41776855799998</v>
      </c>
      <c r="P1713" s="2">
        <f t="shared" si="26"/>
        <v>43517</v>
      </c>
    </row>
    <row r="1714" spans="1:16" x14ac:dyDescent="0.35">
      <c r="A1714">
        <v>291</v>
      </c>
      <c r="B1714" s="1">
        <v>43512</v>
      </c>
      <c r="C1714">
        <v>489</v>
      </c>
      <c r="D1714">
        <v>0.64510250599999996</v>
      </c>
      <c r="E1714">
        <v>3.0979499000000001E-2</v>
      </c>
      <c r="F1714">
        <v>0.14396355399999999</v>
      </c>
      <c r="G1714">
        <v>7.2882273</v>
      </c>
      <c r="H1714">
        <v>667.30909430839949</v>
      </c>
      <c r="I1714">
        <v>7</v>
      </c>
      <c r="J1714">
        <v>1927</v>
      </c>
      <c r="K1714">
        <v>6216</v>
      </c>
      <c r="L1714">
        <v>0.31000643500643499</v>
      </c>
      <c r="M1714">
        <v>1243.112529062</v>
      </c>
      <c r="N1714">
        <v>59.697494573</v>
      </c>
      <c r="O1714">
        <v>277.41776855799998</v>
      </c>
      <c r="P1714" s="2">
        <f t="shared" si="26"/>
        <v>43518</v>
      </c>
    </row>
    <row r="1715" spans="1:16" x14ac:dyDescent="0.35">
      <c r="A1715">
        <v>292</v>
      </c>
      <c r="B1715" s="1">
        <v>43513</v>
      </c>
      <c r="C1715">
        <v>141</v>
      </c>
      <c r="D1715">
        <v>0.84476784500000002</v>
      </c>
      <c r="E1715">
        <v>2.6334026E-2</v>
      </c>
      <c r="F1715">
        <v>0.126819127</v>
      </c>
      <c r="G1715">
        <v>7.0027585999999999</v>
      </c>
      <c r="H1715">
        <v>221.14393851027441</v>
      </c>
      <c r="I1715">
        <v>7</v>
      </c>
      <c r="J1715">
        <v>1940</v>
      </c>
      <c r="K1715">
        <v>6216</v>
      </c>
      <c r="L1715">
        <v>0.31209781209781212</v>
      </c>
      <c r="M1715">
        <v>1638.8496193000001</v>
      </c>
      <c r="N1715">
        <v>51.088010439999998</v>
      </c>
      <c r="O1715">
        <v>246.02910638</v>
      </c>
      <c r="P1715" s="2">
        <f t="shared" si="26"/>
        <v>43513</v>
      </c>
    </row>
    <row r="1716" spans="1:16" x14ac:dyDescent="0.35">
      <c r="A1716">
        <v>292</v>
      </c>
      <c r="B1716" s="1">
        <v>43513</v>
      </c>
      <c r="C1716">
        <v>141</v>
      </c>
      <c r="D1716">
        <v>0.84476784500000002</v>
      </c>
      <c r="E1716">
        <v>2.6334026E-2</v>
      </c>
      <c r="F1716">
        <v>0.126819127</v>
      </c>
      <c r="G1716">
        <v>7.0027585999999999</v>
      </c>
      <c r="H1716">
        <v>221.14393851027441</v>
      </c>
      <c r="I1716">
        <v>7</v>
      </c>
      <c r="J1716">
        <v>1940</v>
      </c>
      <c r="K1716">
        <v>6216</v>
      </c>
      <c r="L1716">
        <v>0.31209781209781212</v>
      </c>
      <c r="M1716">
        <v>1638.8496193000001</v>
      </c>
      <c r="N1716">
        <v>51.088010439999998</v>
      </c>
      <c r="O1716">
        <v>246.02910638</v>
      </c>
      <c r="P1716" s="2">
        <f t="shared" si="26"/>
        <v>43514</v>
      </c>
    </row>
    <row r="1717" spans="1:16" x14ac:dyDescent="0.35">
      <c r="A1717">
        <v>292</v>
      </c>
      <c r="B1717" s="1">
        <v>43513</v>
      </c>
      <c r="C1717">
        <v>141</v>
      </c>
      <c r="D1717">
        <v>0.84476784500000002</v>
      </c>
      <c r="E1717">
        <v>2.6334026E-2</v>
      </c>
      <c r="F1717">
        <v>0.126819127</v>
      </c>
      <c r="G1717">
        <v>7.0027585999999999</v>
      </c>
      <c r="H1717">
        <v>221.14393851027441</v>
      </c>
      <c r="I1717">
        <v>7</v>
      </c>
      <c r="J1717">
        <v>1940</v>
      </c>
      <c r="K1717">
        <v>6216</v>
      </c>
      <c r="L1717">
        <v>0.31209781209781212</v>
      </c>
      <c r="M1717">
        <v>1638.8496193000001</v>
      </c>
      <c r="N1717">
        <v>51.088010439999998</v>
      </c>
      <c r="O1717">
        <v>246.02910638</v>
      </c>
      <c r="P1717" s="2">
        <f t="shared" si="26"/>
        <v>43515</v>
      </c>
    </row>
    <row r="1718" spans="1:16" x14ac:dyDescent="0.35">
      <c r="A1718">
        <v>292</v>
      </c>
      <c r="B1718" s="1">
        <v>43513</v>
      </c>
      <c r="C1718">
        <v>141</v>
      </c>
      <c r="D1718">
        <v>0.84476784500000002</v>
      </c>
      <c r="E1718">
        <v>2.6334026E-2</v>
      </c>
      <c r="F1718">
        <v>0.126819127</v>
      </c>
      <c r="G1718">
        <v>7.0027585999999999</v>
      </c>
      <c r="H1718">
        <v>221.14393851027441</v>
      </c>
      <c r="I1718">
        <v>7</v>
      </c>
      <c r="J1718">
        <v>1940</v>
      </c>
      <c r="K1718">
        <v>6216</v>
      </c>
      <c r="L1718">
        <v>0.31209781209781212</v>
      </c>
      <c r="M1718">
        <v>1638.8496193000001</v>
      </c>
      <c r="N1718">
        <v>51.088010439999998</v>
      </c>
      <c r="O1718">
        <v>246.02910638</v>
      </c>
      <c r="P1718" s="2">
        <f t="shared" si="26"/>
        <v>43516</v>
      </c>
    </row>
    <row r="1719" spans="1:16" x14ac:dyDescent="0.35">
      <c r="A1719">
        <v>292</v>
      </c>
      <c r="B1719" s="1">
        <v>43513</v>
      </c>
      <c r="C1719">
        <v>141</v>
      </c>
      <c r="D1719">
        <v>0.84476784500000002</v>
      </c>
      <c r="E1719">
        <v>2.6334026E-2</v>
      </c>
      <c r="F1719">
        <v>0.126819127</v>
      </c>
      <c r="G1719">
        <v>7.0027585999999999</v>
      </c>
      <c r="H1719">
        <v>221.14393851027441</v>
      </c>
      <c r="I1719">
        <v>7</v>
      </c>
      <c r="J1719">
        <v>1940</v>
      </c>
      <c r="K1719">
        <v>6216</v>
      </c>
      <c r="L1719">
        <v>0.31209781209781212</v>
      </c>
      <c r="M1719">
        <v>1638.8496193000001</v>
      </c>
      <c r="N1719">
        <v>51.088010439999998</v>
      </c>
      <c r="O1719">
        <v>246.02910638</v>
      </c>
      <c r="P1719" s="2">
        <f t="shared" si="26"/>
        <v>43517</v>
      </c>
    </row>
    <row r="1720" spans="1:16" x14ac:dyDescent="0.35">
      <c r="A1720">
        <v>292</v>
      </c>
      <c r="B1720" s="1">
        <v>43513</v>
      </c>
      <c r="C1720">
        <v>141</v>
      </c>
      <c r="D1720">
        <v>0.84476784500000002</v>
      </c>
      <c r="E1720">
        <v>2.6334026E-2</v>
      </c>
      <c r="F1720">
        <v>0.126819127</v>
      </c>
      <c r="G1720">
        <v>7.0027585999999999</v>
      </c>
      <c r="H1720">
        <v>221.14393851027441</v>
      </c>
      <c r="I1720">
        <v>7</v>
      </c>
      <c r="J1720">
        <v>1940</v>
      </c>
      <c r="K1720">
        <v>6216</v>
      </c>
      <c r="L1720">
        <v>0.31209781209781212</v>
      </c>
      <c r="M1720">
        <v>1638.8496193000001</v>
      </c>
      <c r="N1720">
        <v>51.088010439999998</v>
      </c>
      <c r="O1720">
        <v>246.02910638</v>
      </c>
      <c r="P1720" s="2">
        <f t="shared" si="26"/>
        <v>43518</v>
      </c>
    </row>
    <row r="1721" spans="1:16" x14ac:dyDescent="0.35">
      <c r="A1721">
        <v>292</v>
      </c>
      <c r="B1721" s="1">
        <v>43513</v>
      </c>
      <c r="C1721">
        <v>141</v>
      </c>
      <c r="D1721">
        <v>0.84476784500000002</v>
      </c>
      <c r="E1721">
        <v>2.6334026E-2</v>
      </c>
      <c r="F1721">
        <v>0.126819127</v>
      </c>
      <c r="G1721">
        <v>7.0027585999999999</v>
      </c>
      <c r="H1721">
        <v>221.14393851027441</v>
      </c>
      <c r="I1721">
        <v>7</v>
      </c>
      <c r="J1721">
        <v>1940</v>
      </c>
      <c r="K1721">
        <v>6216</v>
      </c>
      <c r="L1721">
        <v>0.31209781209781212</v>
      </c>
      <c r="M1721">
        <v>1638.8496193000001</v>
      </c>
      <c r="N1721">
        <v>51.088010439999998</v>
      </c>
      <c r="O1721">
        <v>246.02910638</v>
      </c>
      <c r="P1721" s="2">
        <f t="shared" si="26"/>
        <v>43519</v>
      </c>
    </row>
    <row r="1722" spans="1:16" x14ac:dyDescent="0.35">
      <c r="A1722">
        <v>293</v>
      </c>
      <c r="B1722" s="1">
        <v>43514</v>
      </c>
      <c r="C1722">
        <v>65</v>
      </c>
      <c r="D1722">
        <v>0.81060606099999999</v>
      </c>
      <c r="E1722">
        <v>1.8939393999999998E-2</v>
      </c>
      <c r="F1722">
        <v>0.104166667</v>
      </c>
      <c r="G1722">
        <v>7.3192982000000004</v>
      </c>
      <c r="H1722">
        <v>103.4333001909351</v>
      </c>
      <c r="I1722">
        <v>7</v>
      </c>
      <c r="J1722">
        <v>1917</v>
      </c>
      <c r="K1722">
        <v>6216</v>
      </c>
      <c r="L1722">
        <v>0.30839768339768342</v>
      </c>
      <c r="M1722">
        <v>1553.9318189369999</v>
      </c>
      <c r="N1722">
        <v>36.306818298000003</v>
      </c>
      <c r="O1722">
        <v>199.68750063900001</v>
      </c>
      <c r="P1722" s="2">
        <f t="shared" si="26"/>
        <v>43514</v>
      </c>
    </row>
    <row r="1723" spans="1:16" x14ac:dyDescent="0.35">
      <c r="A1723">
        <v>293</v>
      </c>
      <c r="B1723" s="1">
        <v>43514</v>
      </c>
      <c r="C1723">
        <v>65</v>
      </c>
      <c r="D1723">
        <v>0.81060606099999999</v>
      </c>
      <c r="E1723">
        <v>1.8939393999999998E-2</v>
      </c>
      <c r="F1723">
        <v>0.104166667</v>
      </c>
      <c r="G1723">
        <v>7.3192982000000004</v>
      </c>
      <c r="H1723">
        <v>103.4333001909351</v>
      </c>
      <c r="I1723">
        <v>7</v>
      </c>
      <c r="J1723">
        <v>1917</v>
      </c>
      <c r="K1723">
        <v>6216</v>
      </c>
      <c r="L1723">
        <v>0.30839768339768342</v>
      </c>
      <c r="M1723">
        <v>1553.9318189369999</v>
      </c>
      <c r="N1723">
        <v>36.306818298000003</v>
      </c>
      <c r="O1723">
        <v>199.68750063900001</v>
      </c>
      <c r="P1723" s="2">
        <f t="shared" si="26"/>
        <v>43515</v>
      </c>
    </row>
    <row r="1724" spans="1:16" x14ac:dyDescent="0.35">
      <c r="A1724">
        <v>293</v>
      </c>
      <c r="B1724" s="1">
        <v>43514</v>
      </c>
      <c r="C1724">
        <v>65</v>
      </c>
      <c r="D1724">
        <v>0.81060606099999999</v>
      </c>
      <c r="E1724">
        <v>1.8939393999999998E-2</v>
      </c>
      <c r="F1724">
        <v>0.104166667</v>
      </c>
      <c r="G1724">
        <v>7.3192982000000004</v>
      </c>
      <c r="H1724">
        <v>103.4333001909351</v>
      </c>
      <c r="I1724">
        <v>7</v>
      </c>
      <c r="J1724">
        <v>1917</v>
      </c>
      <c r="K1724">
        <v>6216</v>
      </c>
      <c r="L1724">
        <v>0.30839768339768342</v>
      </c>
      <c r="M1724">
        <v>1553.9318189369999</v>
      </c>
      <c r="N1724">
        <v>36.306818298000003</v>
      </c>
      <c r="O1724">
        <v>199.68750063900001</v>
      </c>
      <c r="P1724" s="2">
        <f t="shared" si="26"/>
        <v>43516</v>
      </c>
    </row>
    <row r="1725" spans="1:16" x14ac:dyDescent="0.35">
      <c r="A1725">
        <v>293</v>
      </c>
      <c r="B1725" s="1">
        <v>43514</v>
      </c>
      <c r="C1725">
        <v>65</v>
      </c>
      <c r="D1725">
        <v>0.81060606099999999</v>
      </c>
      <c r="E1725">
        <v>1.8939393999999998E-2</v>
      </c>
      <c r="F1725">
        <v>0.104166667</v>
      </c>
      <c r="G1725">
        <v>7.3192982000000004</v>
      </c>
      <c r="H1725">
        <v>103.4333001909351</v>
      </c>
      <c r="I1725">
        <v>7</v>
      </c>
      <c r="J1725">
        <v>1917</v>
      </c>
      <c r="K1725">
        <v>6216</v>
      </c>
      <c r="L1725">
        <v>0.30839768339768342</v>
      </c>
      <c r="M1725">
        <v>1553.9318189369999</v>
      </c>
      <c r="N1725">
        <v>36.306818298000003</v>
      </c>
      <c r="O1725">
        <v>199.68750063900001</v>
      </c>
      <c r="P1725" s="2">
        <f t="shared" si="26"/>
        <v>43517</v>
      </c>
    </row>
    <row r="1726" spans="1:16" x14ac:dyDescent="0.35">
      <c r="A1726">
        <v>293</v>
      </c>
      <c r="B1726" s="1">
        <v>43514</v>
      </c>
      <c r="C1726">
        <v>65</v>
      </c>
      <c r="D1726">
        <v>0.81060606099999999</v>
      </c>
      <c r="E1726">
        <v>1.8939393999999998E-2</v>
      </c>
      <c r="F1726">
        <v>0.104166667</v>
      </c>
      <c r="G1726">
        <v>7.3192982000000004</v>
      </c>
      <c r="H1726">
        <v>103.4333001909351</v>
      </c>
      <c r="I1726">
        <v>7</v>
      </c>
      <c r="J1726">
        <v>1917</v>
      </c>
      <c r="K1726">
        <v>6216</v>
      </c>
      <c r="L1726">
        <v>0.30839768339768342</v>
      </c>
      <c r="M1726">
        <v>1553.9318189369999</v>
      </c>
      <c r="N1726">
        <v>36.306818298000003</v>
      </c>
      <c r="O1726">
        <v>199.68750063900001</v>
      </c>
      <c r="P1726" s="2">
        <f t="shared" si="26"/>
        <v>43518</v>
      </c>
    </row>
    <row r="1727" spans="1:16" x14ac:dyDescent="0.35">
      <c r="A1727">
        <v>293</v>
      </c>
      <c r="B1727" s="1">
        <v>43514</v>
      </c>
      <c r="C1727">
        <v>65</v>
      </c>
      <c r="D1727">
        <v>0.81060606099999999</v>
      </c>
      <c r="E1727">
        <v>1.8939393999999998E-2</v>
      </c>
      <c r="F1727">
        <v>0.104166667</v>
      </c>
      <c r="G1727">
        <v>7.3192982000000004</v>
      </c>
      <c r="H1727">
        <v>103.4333001909351</v>
      </c>
      <c r="I1727">
        <v>7</v>
      </c>
      <c r="J1727">
        <v>1917</v>
      </c>
      <c r="K1727">
        <v>6216</v>
      </c>
      <c r="L1727">
        <v>0.30839768339768342</v>
      </c>
      <c r="M1727">
        <v>1553.9318189369999</v>
      </c>
      <c r="N1727">
        <v>36.306818298000003</v>
      </c>
      <c r="O1727">
        <v>199.68750063900001</v>
      </c>
      <c r="P1727" s="2">
        <f t="shared" si="26"/>
        <v>43519</v>
      </c>
    </row>
    <row r="1728" spans="1:16" x14ac:dyDescent="0.35">
      <c r="A1728">
        <v>293</v>
      </c>
      <c r="B1728" s="1">
        <v>43514</v>
      </c>
      <c r="C1728">
        <v>65</v>
      </c>
      <c r="D1728">
        <v>0.81060606099999999</v>
      </c>
      <c r="E1728">
        <v>1.8939393999999998E-2</v>
      </c>
      <c r="F1728">
        <v>0.104166667</v>
      </c>
      <c r="G1728">
        <v>7.3192982000000004</v>
      </c>
      <c r="H1728">
        <v>103.4333001909351</v>
      </c>
      <c r="I1728">
        <v>7</v>
      </c>
      <c r="J1728">
        <v>1917</v>
      </c>
      <c r="K1728">
        <v>6216</v>
      </c>
      <c r="L1728">
        <v>0.30839768339768342</v>
      </c>
      <c r="M1728">
        <v>1553.9318189369999</v>
      </c>
      <c r="N1728">
        <v>36.306818298000003</v>
      </c>
      <c r="O1728">
        <v>199.68750063900001</v>
      </c>
      <c r="P1728" s="2">
        <f t="shared" si="26"/>
        <v>43520</v>
      </c>
    </row>
    <row r="1729" spans="1:16" x14ac:dyDescent="0.35">
      <c r="A1729">
        <v>294</v>
      </c>
      <c r="B1729" s="1">
        <v>43515</v>
      </c>
      <c r="C1729">
        <v>6</v>
      </c>
      <c r="D1729">
        <v>0.97979797999999996</v>
      </c>
      <c r="E1729">
        <v>5.0505051000000002E-2</v>
      </c>
      <c r="F1729">
        <v>7.0707070999999996E-2</v>
      </c>
      <c r="G1729">
        <v>5.5100670999999997</v>
      </c>
      <c r="H1729">
        <v>10.48135470873471</v>
      </c>
      <c r="I1729">
        <v>6</v>
      </c>
      <c r="J1729">
        <v>1870</v>
      </c>
      <c r="K1729">
        <v>6216</v>
      </c>
      <c r="L1729">
        <v>0.30083655083655081</v>
      </c>
      <c r="M1729">
        <v>1832.2222225999999</v>
      </c>
      <c r="N1729">
        <v>94.444445369999997</v>
      </c>
      <c r="O1729">
        <v>132.22222277</v>
      </c>
      <c r="P1729" s="2">
        <f t="shared" si="26"/>
        <v>43515</v>
      </c>
    </row>
    <row r="1730" spans="1:16" x14ac:dyDescent="0.35">
      <c r="A1730">
        <v>294</v>
      </c>
      <c r="B1730" s="1">
        <v>43515</v>
      </c>
      <c r="C1730">
        <v>6</v>
      </c>
      <c r="D1730">
        <v>0.97979797999999996</v>
      </c>
      <c r="E1730">
        <v>5.0505051000000002E-2</v>
      </c>
      <c r="F1730">
        <v>7.0707070999999996E-2</v>
      </c>
      <c r="G1730">
        <v>5.5100670999999997</v>
      </c>
      <c r="H1730">
        <v>10.48135470873471</v>
      </c>
      <c r="I1730">
        <v>6</v>
      </c>
      <c r="J1730">
        <v>1870</v>
      </c>
      <c r="K1730">
        <v>6216</v>
      </c>
      <c r="L1730">
        <v>0.30083655083655081</v>
      </c>
      <c r="M1730">
        <v>1832.2222225999999</v>
      </c>
      <c r="N1730">
        <v>94.444445369999997</v>
      </c>
      <c r="O1730">
        <v>132.22222277</v>
      </c>
      <c r="P1730" s="2">
        <f t="shared" ref="P1730:P1789" si="27">IF(B1730&lt;&gt;B1729,B1730,P1729+1)</f>
        <v>43516</v>
      </c>
    </row>
    <row r="1731" spans="1:16" x14ac:dyDescent="0.35">
      <c r="A1731">
        <v>294</v>
      </c>
      <c r="B1731" s="1">
        <v>43515</v>
      </c>
      <c r="C1731">
        <v>6</v>
      </c>
      <c r="D1731">
        <v>0.97979797999999996</v>
      </c>
      <c r="E1731">
        <v>5.0505051000000002E-2</v>
      </c>
      <c r="F1731">
        <v>7.0707070999999996E-2</v>
      </c>
      <c r="G1731">
        <v>5.5100670999999997</v>
      </c>
      <c r="H1731">
        <v>10.48135470873471</v>
      </c>
      <c r="I1731">
        <v>6</v>
      </c>
      <c r="J1731">
        <v>1870</v>
      </c>
      <c r="K1731">
        <v>6216</v>
      </c>
      <c r="L1731">
        <v>0.30083655083655081</v>
      </c>
      <c r="M1731">
        <v>1832.2222225999999</v>
      </c>
      <c r="N1731">
        <v>94.444445369999997</v>
      </c>
      <c r="O1731">
        <v>132.22222277</v>
      </c>
      <c r="P1731" s="2">
        <f t="shared" si="27"/>
        <v>43517</v>
      </c>
    </row>
    <row r="1732" spans="1:16" x14ac:dyDescent="0.35">
      <c r="A1732">
        <v>294</v>
      </c>
      <c r="B1732" s="1">
        <v>43515</v>
      </c>
      <c r="C1732">
        <v>6</v>
      </c>
      <c r="D1732">
        <v>0.97979797999999996</v>
      </c>
      <c r="E1732">
        <v>5.0505051000000002E-2</v>
      </c>
      <c r="F1732">
        <v>7.0707070999999996E-2</v>
      </c>
      <c r="G1732">
        <v>5.5100670999999997</v>
      </c>
      <c r="H1732">
        <v>10.48135470873471</v>
      </c>
      <c r="I1732">
        <v>6</v>
      </c>
      <c r="J1732">
        <v>1870</v>
      </c>
      <c r="K1732">
        <v>6216</v>
      </c>
      <c r="L1732">
        <v>0.30083655083655081</v>
      </c>
      <c r="M1732">
        <v>1832.2222225999999</v>
      </c>
      <c r="N1732">
        <v>94.444445369999997</v>
      </c>
      <c r="O1732">
        <v>132.22222277</v>
      </c>
      <c r="P1732" s="2">
        <f t="shared" si="27"/>
        <v>43518</v>
      </c>
    </row>
    <row r="1733" spans="1:16" x14ac:dyDescent="0.35">
      <c r="A1733">
        <v>294</v>
      </c>
      <c r="B1733" s="1">
        <v>43515</v>
      </c>
      <c r="C1733">
        <v>6</v>
      </c>
      <c r="D1733">
        <v>0.97979797999999996</v>
      </c>
      <c r="E1733">
        <v>5.0505051000000002E-2</v>
      </c>
      <c r="F1733">
        <v>7.0707070999999996E-2</v>
      </c>
      <c r="G1733">
        <v>5.5100670999999997</v>
      </c>
      <c r="H1733">
        <v>10.48135470873471</v>
      </c>
      <c r="I1733">
        <v>6</v>
      </c>
      <c r="J1733">
        <v>1870</v>
      </c>
      <c r="K1733">
        <v>6216</v>
      </c>
      <c r="L1733">
        <v>0.30083655083655081</v>
      </c>
      <c r="M1733">
        <v>1832.2222225999999</v>
      </c>
      <c r="N1733">
        <v>94.444445369999997</v>
      </c>
      <c r="O1733">
        <v>132.22222277</v>
      </c>
      <c r="P1733" s="2">
        <f t="shared" si="27"/>
        <v>43519</v>
      </c>
    </row>
    <row r="1734" spans="1:16" x14ac:dyDescent="0.35">
      <c r="A1734">
        <v>294</v>
      </c>
      <c r="B1734" s="1">
        <v>43515</v>
      </c>
      <c r="C1734">
        <v>6</v>
      </c>
      <c r="D1734">
        <v>0.97979797999999996</v>
      </c>
      <c r="E1734">
        <v>5.0505051000000002E-2</v>
      </c>
      <c r="F1734">
        <v>7.0707070999999996E-2</v>
      </c>
      <c r="G1734">
        <v>5.5100670999999997</v>
      </c>
      <c r="H1734">
        <v>10.48135470873471</v>
      </c>
      <c r="I1734">
        <v>6</v>
      </c>
      <c r="J1734">
        <v>1870</v>
      </c>
      <c r="K1734">
        <v>6216</v>
      </c>
      <c r="L1734">
        <v>0.30083655083655081</v>
      </c>
      <c r="M1734">
        <v>1832.2222225999999</v>
      </c>
      <c r="N1734">
        <v>94.444445369999997</v>
      </c>
      <c r="O1734">
        <v>132.22222277</v>
      </c>
      <c r="P1734" s="2">
        <f t="shared" si="27"/>
        <v>43520</v>
      </c>
    </row>
    <row r="1735" spans="1:16" x14ac:dyDescent="0.35">
      <c r="A1735">
        <v>295</v>
      </c>
      <c r="B1735" s="1">
        <v>43516</v>
      </c>
      <c r="C1735">
        <v>3</v>
      </c>
      <c r="D1735">
        <v>0.98507462700000004</v>
      </c>
      <c r="E1735">
        <v>9.7014925000000002E-2</v>
      </c>
      <c r="F1735">
        <v>0.12686567200000001</v>
      </c>
      <c r="G1735">
        <v>4.8470587999999992</v>
      </c>
      <c r="H1735">
        <v>4.6952608868103756</v>
      </c>
      <c r="I1735">
        <v>5</v>
      </c>
      <c r="J1735">
        <v>1824</v>
      </c>
      <c r="K1735">
        <v>6216</v>
      </c>
      <c r="L1735">
        <v>0.29343629343629352</v>
      </c>
      <c r="M1735">
        <v>1796.7761196480001</v>
      </c>
      <c r="N1735">
        <v>176.95522320000001</v>
      </c>
      <c r="O1735">
        <v>231.402985728</v>
      </c>
      <c r="P1735" s="2">
        <f t="shared" si="27"/>
        <v>43516</v>
      </c>
    </row>
    <row r="1736" spans="1:16" x14ac:dyDescent="0.35">
      <c r="A1736">
        <v>295</v>
      </c>
      <c r="B1736" s="1">
        <v>43516</v>
      </c>
      <c r="C1736">
        <v>3</v>
      </c>
      <c r="D1736">
        <v>0.98507462700000004</v>
      </c>
      <c r="E1736">
        <v>9.7014925000000002E-2</v>
      </c>
      <c r="F1736">
        <v>0.12686567200000001</v>
      </c>
      <c r="G1736">
        <v>4.8470587999999992</v>
      </c>
      <c r="H1736">
        <v>4.6952608868103756</v>
      </c>
      <c r="I1736">
        <v>5</v>
      </c>
      <c r="J1736">
        <v>1824</v>
      </c>
      <c r="K1736">
        <v>6216</v>
      </c>
      <c r="L1736">
        <v>0.29343629343629352</v>
      </c>
      <c r="M1736">
        <v>1796.7761196480001</v>
      </c>
      <c r="N1736">
        <v>176.95522320000001</v>
      </c>
      <c r="O1736">
        <v>231.402985728</v>
      </c>
      <c r="P1736" s="2">
        <f t="shared" si="27"/>
        <v>43517</v>
      </c>
    </row>
    <row r="1737" spans="1:16" x14ac:dyDescent="0.35">
      <c r="A1737">
        <v>295</v>
      </c>
      <c r="B1737" s="1">
        <v>43516</v>
      </c>
      <c r="C1737">
        <v>3</v>
      </c>
      <c r="D1737">
        <v>0.98507462700000004</v>
      </c>
      <c r="E1737">
        <v>9.7014925000000002E-2</v>
      </c>
      <c r="F1737">
        <v>0.12686567200000001</v>
      </c>
      <c r="G1737">
        <v>4.8470587999999992</v>
      </c>
      <c r="H1737">
        <v>4.6952608868103756</v>
      </c>
      <c r="I1737">
        <v>5</v>
      </c>
      <c r="J1737">
        <v>1824</v>
      </c>
      <c r="K1737">
        <v>6216</v>
      </c>
      <c r="L1737">
        <v>0.29343629343629352</v>
      </c>
      <c r="M1737">
        <v>1796.7761196480001</v>
      </c>
      <c r="N1737">
        <v>176.95522320000001</v>
      </c>
      <c r="O1737">
        <v>231.402985728</v>
      </c>
      <c r="P1737" s="2">
        <f t="shared" si="27"/>
        <v>43518</v>
      </c>
    </row>
    <row r="1738" spans="1:16" x14ac:dyDescent="0.35">
      <c r="A1738">
        <v>295</v>
      </c>
      <c r="B1738" s="1">
        <v>43516</v>
      </c>
      <c r="C1738">
        <v>3</v>
      </c>
      <c r="D1738">
        <v>0.98507462700000004</v>
      </c>
      <c r="E1738">
        <v>9.7014925000000002E-2</v>
      </c>
      <c r="F1738">
        <v>0.12686567200000001</v>
      </c>
      <c r="G1738">
        <v>4.8470587999999992</v>
      </c>
      <c r="H1738">
        <v>4.6952608868103756</v>
      </c>
      <c r="I1738">
        <v>5</v>
      </c>
      <c r="J1738">
        <v>1824</v>
      </c>
      <c r="K1738">
        <v>6216</v>
      </c>
      <c r="L1738">
        <v>0.29343629343629352</v>
      </c>
      <c r="M1738">
        <v>1796.7761196480001</v>
      </c>
      <c r="N1738">
        <v>176.95522320000001</v>
      </c>
      <c r="O1738">
        <v>231.402985728</v>
      </c>
      <c r="P1738" s="2">
        <f t="shared" si="27"/>
        <v>43519</v>
      </c>
    </row>
    <row r="1739" spans="1:16" x14ac:dyDescent="0.35">
      <c r="A1739">
        <v>295</v>
      </c>
      <c r="B1739" s="1">
        <v>43516</v>
      </c>
      <c r="C1739">
        <v>3</v>
      </c>
      <c r="D1739">
        <v>0.98507462700000004</v>
      </c>
      <c r="E1739">
        <v>9.7014925000000002E-2</v>
      </c>
      <c r="F1739">
        <v>0.12686567200000001</v>
      </c>
      <c r="G1739">
        <v>4.8470587999999992</v>
      </c>
      <c r="H1739">
        <v>4.6952608868103756</v>
      </c>
      <c r="I1739">
        <v>5</v>
      </c>
      <c r="J1739">
        <v>1824</v>
      </c>
      <c r="K1739">
        <v>6216</v>
      </c>
      <c r="L1739">
        <v>0.29343629343629352</v>
      </c>
      <c r="M1739">
        <v>1796.7761196480001</v>
      </c>
      <c r="N1739">
        <v>176.95522320000001</v>
      </c>
      <c r="O1739">
        <v>231.402985728</v>
      </c>
      <c r="P1739" s="2">
        <f t="shared" si="27"/>
        <v>43520</v>
      </c>
    </row>
    <row r="1740" spans="1:16" x14ac:dyDescent="0.35">
      <c r="A1740">
        <v>296</v>
      </c>
      <c r="B1740" s="1">
        <v>43517</v>
      </c>
      <c r="C1740">
        <v>7</v>
      </c>
      <c r="D1740">
        <v>0.97835497799999993</v>
      </c>
      <c r="E1740">
        <v>5.1948052000000002E-2</v>
      </c>
      <c r="F1740">
        <v>7.7922077999999992E-2</v>
      </c>
      <c r="G1740">
        <v>4.1241135</v>
      </c>
      <c r="H1740">
        <v>12.106037602769341</v>
      </c>
      <c r="I1740">
        <v>4</v>
      </c>
      <c r="J1740">
        <v>1780</v>
      </c>
      <c r="K1740">
        <v>6216</v>
      </c>
      <c r="L1740">
        <v>0.28635778635778641</v>
      </c>
      <c r="M1740">
        <v>1741.4718608400001</v>
      </c>
      <c r="N1740">
        <v>92.467532560000009</v>
      </c>
      <c r="O1740">
        <v>138.70129883999999</v>
      </c>
      <c r="P1740" s="2">
        <f t="shared" si="27"/>
        <v>43517</v>
      </c>
    </row>
    <row r="1741" spans="1:16" x14ac:dyDescent="0.35">
      <c r="A1741">
        <v>296</v>
      </c>
      <c r="B1741" s="1">
        <v>43517</v>
      </c>
      <c r="C1741">
        <v>7</v>
      </c>
      <c r="D1741">
        <v>0.97835497799999993</v>
      </c>
      <c r="E1741">
        <v>5.1948052000000002E-2</v>
      </c>
      <c r="F1741">
        <v>7.7922077999999992E-2</v>
      </c>
      <c r="G1741">
        <v>4.1241135</v>
      </c>
      <c r="H1741">
        <v>12.106037602769341</v>
      </c>
      <c r="I1741">
        <v>4</v>
      </c>
      <c r="J1741">
        <v>1780</v>
      </c>
      <c r="K1741">
        <v>6216</v>
      </c>
      <c r="L1741">
        <v>0.28635778635778641</v>
      </c>
      <c r="M1741">
        <v>1741.4718608400001</v>
      </c>
      <c r="N1741">
        <v>92.467532560000009</v>
      </c>
      <c r="O1741">
        <v>138.70129883999999</v>
      </c>
      <c r="P1741" s="2">
        <f t="shared" si="27"/>
        <v>43518</v>
      </c>
    </row>
    <row r="1742" spans="1:16" x14ac:dyDescent="0.35">
      <c r="A1742">
        <v>296</v>
      </c>
      <c r="B1742" s="1">
        <v>43517</v>
      </c>
      <c r="C1742">
        <v>7</v>
      </c>
      <c r="D1742">
        <v>0.97835497799999993</v>
      </c>
      <c r="E1742">
        <v>5.1948052000000002E-2</v>
      </c>
      <c r="F1742">
        <v>7.7922077999999992E-2</v>
      </c>
      <c r="G1742">
        <v>4.1241135</v>
      </c>
      <c r="H1742">
        <v>12.106037602769341</v>
      </c>
      <c r="I1742">
        <v>4</v>
      </c>
      <c r="J1742">
        <v>1780</v>
      </c>
      <c r="K1742">
        <v>6216</v>
      </c>
      <c r="L1742">
        <v>0.28635778635778641</v>
      </c>
      <c r="M1742">
        <v>1741.4718608400001</v>
      </c>
      <c r="N1742">
        <v>92.467532560000009</v>
      </c>
      <c r="O1742">
        <v>138.70129883999999</v>
      </c>
      <c r="P1742" s="2">
        <f t="shared" si="27"/>
        <v>43519</v>
      </c>
    </row>
    <row r="1743" spans="1:16" x14ac:dyDescent="0.35">
      <c r="A1743">
        <v>296</v>
      </c>
      <c r="B1743" s="1">
        <v>43517</v>
      </c>
      <c r="C1743">
        <v>7</v>
      </c>
      <c r="D1743">
        <v>0.97835497799999993</v>
      </c>
      <c r="E1743">
        <v>5.1948052000000002E-2</v>
      </c>
      <c r="F1743">
        <v>7.7922077999999992E-2</v>
      </c>
      <c r="G1743">
        <v>4.1241135</v>
      </c>
      <c r="H1743">
        <v>12.106037602769341</v>
      </c>
      <c r="I1743">
        <v>4</v>
      </c>
      <c r="J1743">
        <v>1780</v>
      </c>
      <c r="K1743">
        <v>6216</v>
      </c>
      <c r="L1743">
        <v>0.28635778635778641</v>
      </c>
      <c r="M1743">
        <v>1741.4718608400001</v>
      </c>
      <c r="N1743">
        <v>92.467532560000009</v>
      </c>
      <c r="O1743">
        <v>138.70129883999999</v>
      </c>
      <c r="P1743" s="2">
        <f t="shared" si="27"/>
        <v>43520</v>
      </c>
    </row>
    <row r="1744" spans="1:16" x14ac:dyDescent="0.35">
      <c r="A1744">
        <v>297</v>
      </c>
      <c r="B1744" s="1">
        <v>43518</v>
      </c>
      <c r="C1744">
        <v>241</v>
      </c>
      <c r="D1744">
        <v>0.84340659299999998</v>
      </c>
      <c r="E1744">
        <v>2.3076922999999999E-2</v>
      </c>
      <c r="F1744">
        <v>0.114835165</v>
      </c>
      <c r="G1744">
        <v>6.7501331999999996</v>
      </c>
      <c r="H1744">
        <v>384.16933871032859</v>
      </c>
      <c r="I1744">
        <v>7</v>
      </c>
      <c r="J1744">
        <v>1637</v>
      </c>
      <c r="K1744">
        <v>6216</v>
      </c>
      <c r="L1744">
        <v>0.26335263835263828</v>
      </c>
      <c r="M1744">
        <v>1380.6565927409999</v>
      </c>
      <c r="N1744">
        <v>37.776922951000003</v>
      </c>
      <c r="O1744">
        <v>187.98516510499999</v>
      </c>
      <c r="P1744" s="2">
        <f t="shared" si="27"/>
        <v>43518</v>
      </c>
    </row>
    <row r="1745" spans="1:16" x14ac:dyDescent="0.35">
      <c r="A1745">
        <v>297</v>
      </c>
      <c r="B1745" s="1">
        <v>43518</v>
      </c>
      <c r="C1745">
        <v>241</v>
      </c>
      <c r="D1745">
        <v>0.84340659299999998</v>
      </c>
      <c r="E1745">
        <v>2.3076922999999999E-2</v>
      </c>
      <c r="F1745">
        <v>0.114835165</v>
      </c>
      <c r="G1745">
        <v>6.7501331999999996</v>
      </c>
      <c r="H1745">
        <v>384.16933871032859</v>
      </c>
      <c r="I1745">
        <v>7</v>
      </c>
      <c r="J1745">
        <v>1637</v>
      </c>
      <c r="K1745">
        <v>6216</v>
      </c>
      <c r="L1745">
        <v>0.26335263835263828</v>
      </c>
      <c r="M1745">
        <v>1380.6565927409999</v>
      </c>
      <c r="N1745">
        <v>37.776922951000003</v>
      </c>
      <c r="O1745">
        <v>187.98516510499999</v>
      </c>
      <c r="P1745" s="2">
        <f t="shared" si="27"/>
        <v>43519</v>
      </c>
    </row>
    <row r="1746" spans="1:16" x14ac:dyDescent="0.35">
      <c r="A1746">
        <v>297</v>
      </c>
      <c r="B1746" s="1">
        <v>43518</v>
      </c>
      <c r="C1746">
        <v>241</v>
      </c>
      <c r="D1746">
        <v>0.84340659299999998</v>
      </c>
      <c r="E1746">
        <v>2.3076922999999999E-2</v>
      </c>
      <c r="F1746">
        <v>0.114835165</v>
      </c>
      <c r="G1746">
        <v>6.7501331999999996</v>
      </c>
      <c r="H1746">
        <v>384.16933871032859</v>
      </c>
      <c r="I1746">
        <v>7</v>
      </c>
      <c r="J1746">
        <v>1637</v>
      </c>
      <c r="K1746">
        <v>6216</v>
      </c>
      <c r="L1746">
        <v>0.26335263835263828</v>
      </c>
      <c r="M1746">
        <v>1380.6565927409999</v>
      </c>
      <c r="N1746">
        <v>37.776922951000003</v>
      </c>
      <c r="O1746">
        <v>187.98516510499999</v>
      </c>
      <c r="P1746" s="2">
        <f t="shared" si="27"/>
        <v>43520</v>
      </c>
    </row>
    <row r="1747" spans="1:16" x14ac:dyDescent="0.35">
      <c r="A1747">
        <v>297</v>
      </c>
      <c r="B1747" s="1">
        <v>43518</v>
      </c>
      <c r="C1747">
        <v>241</v>
      </c>
      <c r="D1747">
        <v>0.84340659299999998</v>
      </c>
      <c r="E1747">
        <v>2.3076922999999999E-2</v>
      </c>
      <c r="F1747">
        <v>0.114835165</v>
      </c>
      <c r="G1747">
        <v>6.7501331999999996</v>
      </c>
      <c r="H1747">
        <v>384.16933871032859</v>
      </c>
      <c r="I1747">
        <v>7</v>
      </c>
      <c r="J1747">
        <v>1637</v>
      </c>
      <c r="K1747">
        <v>6216</v>
      </c>
      <c r="L1747">
        <v>0.26335263835263828</v>
      </c>
      <c r="M1747">
        <v>1380.6565927409999</v>
      </c>
      <c r="N1747">
        <v>37.776922951000003</v>
      </c>
      <c r="O1747">
        <v>187.98516510499999</v>
      </c>
      <c r="P1747" s="2">
        <f t="shared" si="27"/>
        <v>43521</v>
      </c>
    </row>
    <row r="1748" spans="1:16" x14ac:dyDescent="0.35">
      <c r="A1748">
        <v>297</v>
      </c>
      <c r="B1748" s="1">
        <v>43518</v>
      </c>
      <c r="C1748">
        <v>241</v>
      </c>
      <c r="D1748">
        <v>0.84340659299999998</v>
      </c>
      <c r="E1748">
        <v>2.3076922999999999E-2</v>
      </c>
      <c r="F1748">
        <v>0.114835165</v>
      </c>
      <c r="G1748">
        <v>6.7501331999999996</v>
      </c>
      <c r="H1748">
        <v>384.16933871032859</v>
      </c>
      <c r="I1748">
        <v>7</v>
      </c>
      <c r="J1748">
        <v>1637</v>
      </c>
      <c r="K1748">
        <v>6216</v>
      </c>
      <c r="L1748">
        <v>0.26335263835263828</v>
      </c>
      <c r="M1748">
        <v>1380.6565927409999</v>
      </c>
      <c r="N1748">
        <v>37.776922951000003</v>
      </c>
      <c r="O1748">
        <v>187.98516510499999</v>
      </c>
      <c r="P1748" s="2">
        <f t="shared" si="27"/>
        <v>43522</v>
      </c>
    </row>
    <row r="1749" spans="1:16" x14ac:dyDescent="0.35">
      <c r="A1749">
        <v>297</v>
      </c>
      <c r="B1749" s="1">
        <v>43518</v>
      </c>
      <c r="C1749">
        <v>241</v>
      </c>
      <c r="D1749">
        <v>0.84340659299999998</v>
      </c>
      <c r="E1749">
        <v>2.3076922999999999E-2</v>
      </c>
      <c r="F1749">
        <v>0.114835165</v>
      </c>
      <c r="G1749">
        <v>6.7501331999999996</v>
      </c>
      <c r="H1749">
        <v>384.16933871032859</v>
      </c>
      <c r="I1749">
        <v>7</v>
      </c>
      <c r="J1749">
        <v>1637</v>
      </c>
      <c r="K1749">
        <v>6216</v>
      </c>
      <c r="L1749">
        <v>0.26335263835263828</v>
      </c>
      <c r="M1749">
        <v>1380.6565927409999</v>
      </c>
      <c r="N1749">
        <v>37.776922951000003</v>
      </c>
      <c r="O1749">
        <v>187.98516510499999</v>
      </c>
      <c r="P1749" s="2">
        <f t="shared" si="27"/>
        <v>43523</v>
      </c>
    </row>
    <row r="1750" spans="1:16" x14ac:dyDescent="0.35">
      <c r="A1750">
        <v>297</v>
      </c>
      <c r="B1750" s="1">
        <v>43518</v>
      </c>
      <c r="C1750">
        <v>241</v>
      </c>
      <c r="D1750">
        <v>0.84340659299999998</v>
      </c>
      <c r="E1750">
        <v>2.3076922999999999E-2</v>
      </c>
      <c r="F1750">
        <v>0.114835165</v>
      </c>
      <c r="G1750">
        <v>6.7501331999999996</v>
      </c>
      <c r="H1750">
        <v>384.16933871032859</v>
      </c>
      <c r="I1750">
        <v>7</v>
      </c>
      <c r="J1750">
        <v>1637</v>
      </c>
      <c r="K1750">
        <v>6216</v>
      </c>
      <c r="L1750">
        <v>0.26335263835263828</v>
      </c>
      <c r="M1750">
        <v>1380.6565927409999</v>
      </c>
      <c r="N1750">
        <v>37.776922951000003</v>
      </c>
      <c r="O1750">
        <v>187.98516510499999</v>
      </c>
      <c r="P1750" s="2">
        <f t="shared" si="27"/>
        <v>43524</v>
      </c>
    </row>
    <row r="1751" spans="1:16" x14ac:dyDescent="0.35">
      <c r="A1751">
        <v>298</v>
      </c>
      <c r="B1751" s="1">
        <v>43519</v>
      </c>
      <c r="C1751">
        <v>349</v>
      </c>
      <c r="D1751">
        <v>0.74174470199999998</v>
      </c>
      <c r="E1751">
        <v>2.2178413000000001E-2</v>
      </c>
      <c r="F1751">
        <v>0.117299162</v>
      </c>
      <c r="G1751">
        <v>7.1822179000000004</v>
      </c>
      <c r="H1751">
        <v>524.66619734332539</v>
      </c>
      <c r="I1751">
        <v>7</v>
      </c>
      <c r="J1751">
        <v>1418</v>
      </c>
      <c r="K1751">
        <v>6216</v>
      </c>
      <c r="L1751">
        <v>0.22812097812097809</v>
      </c>
      <c r="M1751">
        <v>1051.793987436</v>
      </c>
      <c r="N1751">
        <v>31.448989634</v>
      </c>
      <c r="O1751">
        <v>166.33021171600001</v>
      </c>
      <c r="P1751" s="2">
        <f t="shared" si="27"/>
        <v>43519</v>
      </c>
    </row>
    <row r="1752" spans="1:16" x14ac:dyDescent="0.35">
      <c r="A1752">
        <v>298</v>
      </c>
      <c r="B1752" s="1">
        <v>43519</v>
      </c>
      <c r="C1752">
        <v>349</v>
      </c>
      <c r="D1752">
        <v>0.74174470199999998</v>
      </c>
      <c r="E1752">
        <v>2.2178413000000001E-2</v>
      </c>
      <c r="F1752">
        <v>0.117299162</v>
      </c>
      <c r="G1752">
        <v>7.1822179000000004</v>
      </c>
      <c r="H1752">
        <v>524.66619734332539</v>
      </c>
      <c r="I1752">
        <v>7</v>
      </c>
      <c r="J1752">
        <v>1418</v>
      </c>
      <c r="K1752">
        <v>6216</v>
      </c>
      <c r="L1752">
        <v>0.22812097812097809</v>
      </c>
      <c r="M1752">
        <v>1051.793987436</v>
      </c>
      <c r="N1752">
        <v>31.448989634</v>
      </c>
      <c r="O1752">
        <v>166.33021171600001</v>
      </c>
      <c r="P1752" s="2">
        <f t="shared" si="27"/>
        <v>43520</v>
      </c>
    </row>
    <row r="1753" spans="1:16" x14ac:dyDescent="0.35">
      <c r="A1753">
        <v>298</v>
      </c>
      <c r="B1753" s="1">
        <v>43519</v>
      </c>
      <c r="C1753">
        <v>349</v>
      </c>
      <c r="D1753">
        <v>0.74174470199999998</v>
      </c>
      <c r="E1753">
        <v>2.2178413000000001E-2</v>
      </c>
      <c r="F1753">
        <v>0.117299162</v>
      </c>
      <c r="G1753">
        <v>7.1822179000000004</v>
      </c>
      <c r="H1753">
        <v>524.66619734332539</v>
      </c>
      <c r="I1753">
        <v>7</v>
      </c>
      <c r="J1753">
        <v>1418</v>
      </c>
      <c r="K1753">
        <v>6216</v>
      </c>
      <c r="L1753">
        <v>0.22812097812097809</v>
      </c>
      <c r="M1753">
        <v>1051.793987436</v>
      </c>
      <c r="N1753">
        <v>31.448989634</v>
      </c>
      <c r="O1753">
        <v>166.33021171600001</v>
      </c>
      <c r="P1753" s="2">
        <f t="shared" si="27"/>
        <v>43521</v>
      </c>
    </row>
    <row r="1754" spans="1:16" x14ac:dyDescent="0.35">
      <c r="A1754">
        <v>298</v>
      </c>
      <c r="B1754" s="1">
        <v>43519</v>
      </c>
      <c r="C1754">
        <v>349</v>
      </c>
      <c r="D1754">
        <v>0.74174470199999998</v>
      </c>
      <c r="E1754">
        <v>2.2178413000000001E-2</v>
      </c>
      <c r="F1754">
        <v>0.117299162</v>
      </c>
      <c r="G1754">
        <v>7.1822179000000004</v>
      </c>
      <c r="H1754">
        <v>524.66619734332539</v>
      </c>
      <c r="I1754">
        <v>7</v>
      </c>
      <c r="J1754">
        <v>1418</v>
      </c>
      <c r="K1754">
        <v>6216</v>
      </c>
      <c r="L1754">
        <v>0.22812097812097809</v>
      </c>
      <c r="M1754">
        <v>1051.793987436</v>
      </c>
      <c r="N1754">
        <v>31.448989634</v>
      </c>
      <c r="O1754">
        <v>166.33021171600001</v>
      </c>
      <c r="P1754" s="2">
        <f t="shared" si="27"/>
        <v>43522</v>
      </c>
    </row>
    <row r="1755" spans="1:16" x14ac:dyDescent="0.35">
      <c r="A1755">
        <v>298</v>
      </c>
      <c r="B1755" s="1">
        <v>43519</v>
      </c>
      <c r="C1755">
        <v>349</v>
      </c>
      <c r="D1755">
        <v>0.74174470199999998</v>
      </c>
      <c r="E1755">
        <v>2.2178413000000001E-2</v>
      </c>
      <c r="F1755">
        <v>0.117299162</v>
      </c>
      <c r="G1755">
        <v>7.1822179000000004</v>
      </c>
      <c r="H1755">
        <v>524.66619734332539</v>
      </c>
      <c r="I1755">
        <v>7</v>
      </c>
      <c r="J1755">
        <v>1418</v>
      </c>
      <c r="K1755">
        <v>6216</v>
      </c>
      <c r="L1755">
        <v>0.22812097812097809</v>
      </c>
      <c r="M1755">
        <v>1051.793987436</v>
      </c>
      <c r="N1755">
        <v>31.448989634</v>
      </c>
      <c r="O1755">
        <v>166.33021171600001</v>
      </c>
      <c r="P1755" s="2">
        <f t="shared" si="27"/>
        <v>43523</v>
      </c>
    </row>
    <row r="1756" spans="1:16" x14ac:dyDescent="0.35">
      <c r="A1756">
        <v>298</v>
      </c>
      <c r="B1756" s="1">
        <v>43519</v>
      </c>
      <c r="C1756">
        <v>349</v>
      </c>
      <c r="D1756">
        <v>0.74174470199999998</v>
      </c>
      <c r="E1756">
        <v>2.2178413000000001E-2</v>
      </c>
      <c r="F1756">
        <v>0.117299162</v>
      </c>
      <c r="G1756">
        <v>7.1822179000000004</v>
      </c>
      <c r="H1756">
        <v>524.66619734332539</v>
      </c>
      <c r="I1756">
        <v>7</v>
      </c>
      <c r="J1756">
        <v>1418</v>
      </c>
      <c r="K1756">
        <v>6216</v>
      </c>
      <c r="L1756">
        <v>0.22812097812097809</v>
      </c>
      <c r="M1756">
        <v>1051.793987436</v>
      </c>
      <c r="N1756">
        <v>31.448989634</v>
      </c>
      <c r="O1756">
        <v>166.33021171600001</v>
      </c>
      <c r="P1756" s="2">
        <f t="shared" si="27"/>
        <v>43524</v>
      </c>
    </row>
    <row r="1757" spans="1:16" x14ac:dyDescent="0.35">
      <c r="A1757">
        <v>298</v>
      </c>
      <c r="B1757" s="1">
        <v>43519</v>
      </c>
      <c r="C1757">
        <v>349</v>
      </c>
      <c r="D1757">
        <v>0.74174470199999998</v>
      </c>
      <c r="E1757">
        <v>2.2178413000000001E-2</v>
      </c>
      <c r="F1757">
        <v>0.117299162</v>
      </c>
      <c r="G1757">
        <v>7.1822179000000004</v>
      </c>
      <c r="H1757">
        <v>524.66619734332539</v>
      </c>
      <c r="I1757">
        <v>7</v>
      </c>
      <c r="J1757">
        <v>1418</v>
      </c>
      <c r="K1757">
        <v>6216</v>
      </c>
      <c r="L1757">
        <v>0.22812097812097809</v>
      </c>
      <c r="M1757">
        <v>1051.793987436</v>
      </c>
      <c r="N1757">
        <v>31.448989634</v>
      </c>
      <c r="O1757">
        <v>166.33021171600001</v>
      </c>
      <c r="P1757" s="2">
        <f t="shared" si="27"/>
        <v>43525</v>
      </c>
    </row>
    <row r="1758" spans="1:16" x14ac:dyDescent="0.35">
      <c r="A1758">
        <v>299</v>
      </c>
      <c r="B1758" s="1">
        <v>43520</v>
      </c>
      <c r="C1758">
        <v>137</v>
      </c>
      <c r="D1758">
        <v>0.89585730699999999</v>
      </c>
      <c r="E1758">
        <v>2.7042578000000001E-2</v>
      </c>
      <c r="F1758">
        <v>0.10644418899999999</v>
      </c>
      <c r="G1758">
        <v>7.1227064000000002</v>
      </c>
      <c r="H1758">
        <v>225.80925230951371</v>
      </c>
      <c r="I1758">
        <v>7</v>
      </c>
      <c r="J1758">
        <v>1400</v>
      </c>
      <c r="K1758">
        <v>6216</v>
      </c>
      <c r="L1758">
        <v>0.2252252252252252</v>
      </c>
      <c r="M1758">
        <v>1254.2002298</v>
      </c>
      <c r="N1758">
        <v>37.859609199999987</v>
      </c>
      <c r="O1758">
        <v>149.02186459999999</v>
      </c>
      <c r="P1758" s="2">
        <f t="shared" si="27"/>
        <v>43520</v>
      </c>
    </row>
    <row r="1759" spans="1:16" x14ac:dyDescent="0.35">
      <c r="A1759">
        <v>299</v>
      </c>
      <c r="B1759" s="1">
        <v>43520</v>
      </c>
      <c r="C1759">
        <v>137</v>
      </c>
      <c r="D1759">
        <v>0.89585730699999999</v>
      </c>
      <c r="E1759">
        <v>2.7042578000000001E-2</v>
      </c>
      <c r="F1759">
        <v>0.10644418899999999</v>
      </c>
      <c r="G1759">
        <v>7.1227064000000002</v>
      </c>
      <c r="H1759">
        <v>225.80925230951371</v>
      </c>
      <c r="I1759">
        <v>7</v>
      </c>
      <c r="J1759">
        <v>1400</v>
      </c>
      <c r="K1759">
        <v>6216</v>
      </c>
      <c r="L1759">
        <v>0.2252252252252252</v>
      </c>
      <c r="M1759">
        <v>1254.2002298</v>
      </c>
      <c r="N1759">
        <v>37.859609199999987</v>
      </c>
      <c r="O1759">
        <v>149.02186459999999</v>
      </c>
      <c r="P1759" s="2">
        <f t="shared" si="27"/>
        <v>43521</v>
      </c>
    </row>
    <row r="1760" spans="1:16" x14ac:dyDescent="0.35">
      <c r="A1760">
        <v>299</v>
      </c>
      <c r="B1760" s="1">
        <v>43520</v>
      </c>
      <c r="C1760">
        <v>137</v>
      </c>
      <c r="D1760">
        <v>0.89585730699999999</v>
      </c>
      <c r="E1760">
        <v>2.7042578000000001E-2</v>
      </c>
      <c r="F1760">
        <v>0.10644418899999999</v>
      </c>
      <c r="G1760">
        <v>7.1227064000000002</v>
      </c>
      <c r="H1760">
        <v>225.80925230951371</v>
      </c>
      <c r="I1760">
        <v>7</v>
      </c>
      <c r="J1760">
        <v>1400</v>
      </c>
      <c r="K1760">
        <v>6216</v>
      </c>
      <c r="L1760">
        <v>0.2252252252252252</v>
      </c>
      <c r="M1760">
        <v>1254.2002298</v>
      </c>
      <c r="N1760">
        <v>37.859609199999987</v>
      </c>
      <c r="O1760">
        <v>149.02186459999999</v>
      </c>
      <c r="P1760" s="2">
        <f t="shared" si="27"/>
        <v>43522</v>
      </c>
    </row>
    <row r="1761" spans="1:16" x14ac:dyDescent="0.35">
      <c r="A1761">
        <v>299</v>
      </c>
      <c r="B1761" s="1">
        <v>43520</v>
      </c>
      <c r="C1761">
        <v>137</v>
      </c>
      <c r="D1761">
        <v>0.89585730699999999</v>
      </c>
      <c r="E1761">
        <v>2.7042578000000001E-2</v>
      </c>
      <c r="F1761">
        <v>0.10644418899999999</v>
      </c>
      <c r="G1761">
        <v>7.1227064000000002</v>
      </c>
      <c r="H1761">
        <v>225.80925230951371</v>
      </c>
      <c r="I1761">
        <v>7</v>
      </c>
      <c r="J1761">
        <v>1400</v>
      </c>
      <c r="K1761">
        <v>6216</v>
      </c>
      <c r="L1761">
        <v>0.2252252252252252</v>
      </c>
      <c r="M1761">
        <v>1254.2002298</v>
      </c>
      <c r="N1761">
        <v>37.859609199999987</v>
      </c>
      <c r="O1761">
        <v>149.02186459999999</v>
      </c>
      <c r="P1761" s="2">
        <f t="shared" si="27"/>
        <v>43523</v>
      </c>
    </row>
    <row r="1762" spans="1:16" x14ac:dyDescent="0.35">
      <c r="A1762">
        <v>299</v>
      </c>
      <c r="B1762" s="1">
        <v>43520</v>
      </c>
      <c r="C1762">
        <v>137</v>
      </c>
      <c r="D1762">
        <v>0.89585730699999999</v>
      </c>
      <c r="E1762">
        <v>2.7042578000000001E-2</v>
      </c>
      <c r="F1762">
        <v>0.10644418899999999</v>
      </c>
      <c r="G1762">
        <v>7.1227064000000002</v>
      </c>
      <c r="H1762">
        <v>225.80925230951371</v>
      </c>
      <c r="I1762">
        <v>7</v>
      </c>
      <c r="J1762">
        <v>1400</v>
      </c>
      <c r="K1762">
        <v>6216</v>
      </c>
      <c r="L1762">
        <v>0.2252252252252252</v>
      </c>
      <c r="M1762">
        <v>1254.2002298</v>
      </c>
      <c r="N1762">
        <v>37.859609199999987</v>
      </c>
      <c r="O1762">
        <v>149.02186459999999</v>
      </c>
      <c r="P1762" s="2">
        <f t="shared" si="27"/>
        <v>43524</v>
      </c>
    </row>
    <row r="1763" spans="1:16" x14ac:dyDescent="0.35">
      <c r="A1763">
        <v>299</v>
      </c>
      <c r="B1763" s="1">
        <v>43520</v>
      </c>
      <c r="C1763">
        <v>137</v>
      </c>
      <c r="D1763">
        <v>0.89585730699999999</v>
      </c>
      <c r="E1763">
        <v>2.7042578000000001E-2</v>
      </c>
      <c r="F1763">
        <v>0.10644418899999999</v>
      </c>
      <c r="G1763">
        <v>7.1227064000000002</v>
      </c>
      <c r="H1763">
        <v>225.80925230951371</v>
      </c>
      <c r="I1763">
        <v>7</v>
      </c>
      <c r="J1763">
        <v>1400</v>
      </c>
      <c r="K1763">
        <v>6216</v>
      </c>
      <c r="L1763">
        <v>0.2252252252252252</v>
      </c>
      <c r="M1763">
        <v>1254.2002298</v>
      </c>
      <c r="N1763">
        <v>37.859609199999987</v>
      </c>
      <c r="O1763">
        <v>149.02186459999999</v>
      </c>
      <c r="P1763" s="2">
        <f t="shared" si="27"/>
        <v>43525</v>
      </c>
    </row>
    <row r="1764" spans="1:16" x14ac:dyDescent="0.35">
      <c r="A1764">
        <v>299</v>
      </c>
      <c r="B1764" s="1">
        <v>43520</v>
      </c>
      <c r="C1764">
        <v>137</v>
      </c>
      <c r="D1764">
        <v>0.89585730699999999</v>
      </c>
      <c r="E1764">
        <v>2.7042578000000001E-2</v>
      </c>
      <c r="F1764">
        <v>0.10644418899999999</v>
      </c>
      <c r="G1764">
        <v>7.1227064000000002</v>
      </c>
      <c r="H1764">
        <v>225.80925230951371</v>
      </c>
      <c r="I1764">
        <v>7</v>
      </c>
      <c r="J1764">
        <v>1400</v>
      </c>
      <c r="K1764">
        <v>6216</v>
      </c>
      <c r="L1764">
        <v>0.2252252252252252</v>
      </c>
      <c r="M1764">
        <v>1254.2002298</v>
      </c>
      <c r="N1764">
        <v>37.859609199999987</v>
      </c>
      <c r="O1764">
        <v>149.02186459999999</v>
      </c>
      <c r="P1764" s="2">
        <f t="shared" si="27"/>
        <v>43526</v>
      </c>
    </row>
    <row r="1765" spans="1:16" x14ac:dyDescent="0.35">
      <c r="A1765">
        <v>300</v>
      </c>
      <c r="B1765" s="1">
        <v>43521</v>
      </c>
      <c r="C1765">
        <v>76</v>
      </c>
      <c r="D1765">
        <v>0.88108108099999993</v>
      </c>
      <c r="E1765">
        <v>2.5225225E-2</v>
      </c>
      <c r="F1765">
        <v>0.100900901</v>
      </c>
      <c r="G1765">
        <v>6.9668770000000002</v>
      </c>
      <c r="H1765">
        <v>125.2947726260369</v>
      </c>
      <c r="I1765">
        <v>7</v>
      </c>
      <c r="J1765">
        <v>1398</v>
      </c>
      <c r="K1765">
        <v>6216</v>
      </c>
      <c r="L1765">
        <v>0.2249034749034749</v>
      </c>
      <c r="M1765">
        <v>1231.7513512380001</v>
      </c>
      <c r="N1765">
        <v>35.264864549999999</v>
      </c>
      <c r="O1765">
        <v>141.05945959799999</v>
      </c>
      <c r="P1765" s="2">
        <f t="shared" si="27"/>
        <v>43521</v>
      </c>
    </row>
    <row r="1766" spans="1:16" x14ac:dyDescent="0.35">
      <c r="A1766">
        <v>300</v>
      </c>
      <c r="B1766" s="1">
        <v>43521</v>
      </c>
      <c r="C1766">
        <v>76</v>
      </c>
      <c r="D1766">
        <v>0.88108108099999993</v>
      </c>
      <c r="E1766">
        <v>2.5225225E-2</v>
      </c>
      <c r="F1766">
        <v>0.100900901</v>
      </c>
      <c r="G1766">
        <v>6.9668770000000002</v>
      </c>
      <c r="H1766">
        <v>125.2947726260369</v>
      </c>
      <c r="I1766">
        <v>7</v>
      </c>
      <c r="J1766">
        <v>1398</v>
      </c>
      <c r="K1766">
        <v>6216</v>
      </c>
      <c r="L1766">
        <v>0.2249034749034749</v>
      </c>
      <c r="M1766">
        <v>1231.7513512380001</v>
      </c>
      <c r="N1766">
        <v>35.264864549999999</v>
      </c>
      <c r="O1766">
        <v>141.05945959799999</v>
      </c>
      <c r="P1766" s="2">
        <f t="shared" si="27"/>
        <v>43522</v>
      </c>
    </row>
    <row r="1767" spans="1:16" x14ac:dyDescent="0.35">
      <c r="A1767">
        <v>300</v>
      </c>
      <c r="B1767" s="1">
        <v>43521</v>
      </c>
      <c r="C1767">
        <v>76</v>
      </c>
      <c r="D1767">
        <v>0.88108108099999993</v>
      </c>
      <c r="E1767">
        <v>2.5225225E-2</v>
      </c>
      <c r="F1767">
        <v>0.100900901</v>
      </c>
      <c r="G1767">
        <v>6.9668770000000002</v>
      </c>
      <c r="H1767">
        <v>125.2947726260369</v>
      </c>
      <c r="I1767">
        <v>7</v>
      </c>
      <c r="J1767">
        <v>1398</v>
      </c>
      <c r="K1767">
        <v>6216</v>
      </c>
      <c r="L1767">
        <v>0.2249034749034749</v>
      </c>
      <c r="M1767">
        <v>1231.7513512380001</v>
      </c>
      <c r="N1767">
        <v>35.264864549999999</v>
      </c>
      <c r="O1767">
        <v>141.05945959799999</v>
      </c>
      <c r="P1767" s="2">
        <f t="shared" si="27"/>
        <v>43523</v>
      </c>
    </row>
    <row r="1768" spans="1:16" x14ac:dyDescent="0.35">
      <c r="A1768">
        <v>300</v>
      </c>
      <c r="B1768" s="1">
        <v>43521</v>
      </c>
      <c r="C1768">
        <v>76</v>
      </c>
      <c r="D1768">
        <v>0.88108108099999993</v>
      </c>
      <c r="E1768">
        <v>2.5225225E-2</v>
      </c>
      <c r="F1768">
        <v>0.100900901</v>
      </c>
      <c r="G1768">
        <v>6.9668770000000002</v>
      </c>
      <c r="H1768">
        <v>125.2947726260369</v>
      </c>
      <c r="I1768">
        <v>7</v>
      </c>
      <c r="J1768">
        <v>1398</v>
      </c>
      <c r="K1768">
        <v>6216</v>
      </c>
      <c r="L1768">
        <v>0.2249034749034749</v>
      </c>
      <c r="M1768">
        <v>1231.7513512380001</v>
      </c>
      <c r="N1768">
        <v>35.264864549999999</v>
      </c>
      <c r="O1768">
        <v>141.05945959799999</v>
      </c>
      <c r="P1768" s="2">
        <f t="shared" si="27"/>
        <v>43524</v>
      </c>
    </row>
    <row r="1769" spans="1:16" x14ac:dyDescent="0.35">
      <c r="A1769">
        <v>300</v>
      </c>
      <c r="B1769" s="1">
        <v>43521</v>
      </c>
      <c r="C1769">
        <v>76</v>
      </c>
      <c r="D1769">
        <v>0.88108108099999993</v>
      </c>
      <c r="E1769">
        <v>2.5225225E-2</v>
      </c>
      <c r="F1769">
        <v>0.100900901</v>
      </c>
      <c r="G1769">
        <v>6.9668770000000002</v>
      </c>
      <c r="H1769">
        <v>125.2947726260369</v>
      </c>
      <c r="I1769">
        <v>7</v>
      </c>
      <c r="J1769">
        <v>1398</v>
      </c>
      <c r="K1769">
        <v>6216</v>
      </c>
      <c r="L1769">
        <v>0.2249034749034749</v>
      </c>
      <c r="M1769">
        <v>1231.7513512380001</v>
      </c>
      <c r="N1769">
        <v>35.264864549999999</v>
      </c>
      <c r="O1769">
        <v>141.05945959799999</v>
      </c>
      <c r="P1769" s="2">
        <f t="shared" si="27"/>
        <v>43525</v>
      </c>
    </row>
    <row r="1770" spans="1:16" x14ac:dyDescent="0.35">
      <c r="A1770">
        <v>300</v>
      </c>
      <c r="B1770" s="1">
        <v>43521</v>
      </c>
      <c r="C1770">
        <v>76</v>
      </c>
      <c r="D1770">
        <v>0.88108108099999993</v>
      </c>
      <c r="E1770">
        <v>2.5225225E-2</v>
      </c>
      <c r="F1770">
        <v>0.100900901</v>
      </c>
      <c r="G1770">
        <v>6.9668770000000002</v>
      </c>
      <c r="H1770">
        <v>125.2947726260369</v>
      </c>
      <c r="I1770">
        <v>7</v>
      </c>
      <c r="J1770">
        <v>1398</v>
      </c>
      <c r="K1770">
        <v>6216</v>
      </c>
      <c r="L1770">
        <v>0.2249034749034749</v>
      </c>
      <c r="M1770">
        <v>1231.7513512380001</v>
      </c>
      <c r="N1770">
        <v>35.264864549999999</v>
      </c>
      <c r="O1770">
        <v>141.05945959799999</v>
      </c>
      <c r="P1770" s="2">
        <f t="shared" si="27"/>
        <v>43526</v>
      </c>
    </row>
    <row r="1771" spans="1:16" x14ac:dyDescent="0.35">
      <c r="A1771">
        <v>300</v>
      </c>
      <c r="B1771" s="1">
        <v>43521</v>
      </c>
      <c r="C1771">
        <v>76</v>
      </c>
      <c r="D1771">
        <v>0.88108108099999993</v>
      </c>
      <c r="E1771">
        <v>2.5225225E-2</v>
      </c>
      <c r="F1771">
        <v>0.100900901</v>
      </c>
      <c r="G1771">
        <v>6.9668770000000002</v>
      </c>
      <c r="H1771">
        <v>125.2947726260369</v>
      </c>
      <c r="I1771">
        <v>7</v>
      </c>
      <c r="J1771">
        <v>1398</v>
      </c>
      <c r="K1771">
        <v>6216</v>
      </c>
      <c r="L1771">
        <v>0.2249034749034749</v>
      </c>
      <c r="M1771">
        <v>1231.7513512380001</v>
      </c>
      <c r="N1771">
        <v>35.264864549999999</v>
      </c>
      <c r="O1771">
        <v>141.05945959799999</v>
      </c>
      <c r="P1771" s="2">
        <f t="shared" si="27"/>
        <v>43527</v>
      </c>
    </row>
    <row r="1772" spans="1:16" x14ac:dyDescent="0.35">
      <c r="A1772">
        <v>301</v>
      </c>
      <c r="B1772" s="1">
        <v>43522</v>
      </c>
      <c r="C1772">
        <v>14</v>
      </c>
      <c r="D1772">
        <v>0.989795918</v>
      </c>
      <c r="E1772">
        <v>3.0612245E-2</v>
      </c>
      <c r="F1772">
        <v>5.1020408000000003E-2</v>
      </c>
      <c r="G1772">
        <v>5.9124999999999996</v>
      </c>
      <c r="H1772">
        <v>25.626599033096181</v>
      </c>
      <c r="I1772">
        <v>6</v>
      </c>
      <c r="J1772">
        <v>1403</v>
      </c>
      <c r="K1772">
        <v>6216</v>
      </c>
      <c r="L1772">
        <v>0.22570785070785071</v>
      </c>
      <c r="M1772">
        <v>1388.683672954</v>
      </c>
      <c r="N1772">
        <v>42.948979735000002</v>
      </c>
      <c r="O1772">
        <v>71.581632423999991</v>
      </c>
      <c r="P1772" s="2">
        <f t="shared" si="27"/>
        <v>43522</v>
      </c>
    </row>
    <row r="1773" spans="1:16" x14ac:dyDescent="0.35">
      <c r="A1773">
        <v>301</v>
      </c>
      <c r="B1773" s="1">
        <v>43522</v>
      </c>
      <c r="C1773">
        <v>14</v>
      </c>
      <c r="D1773">
        <v>0.989795918</v>
      </c>
      <c r="E1773">
        <v>3.0612245E-2</v>
      </c>
      <c r="F1773">
        <v>5.1020408000000003E-2</v>
      </c>
      <c r="G1773">
        <v>5.9124999999999996</v>
      </c>
      <c r="H1773">
        <v>25.626599033096181</v>
      </c>
      <c r="I1773">
        <v>6</v>
      </c>
      <c r="J1773">
        <v>1403</v>
      </c>
      <c r="K1773">
        <v>6216</v>
      </c>
      <c r="L1773">
        <v>0.22570785070785071</v>
      </c>
      <c r="M1773">
        <v>1388.683672954</v>
      </c>
      <c r="N1773">
        <v>42.948979735000002</v>
      </c>
      <c r="O1773">
        <v>71.581632423999991</v>
      </c>
      <c r="P1773" s="2">
        <f t="shared" si="27"/>
        <v>43523</v>
      </c>
    </row>
    <row r="1774" spans="1:16" x14ac:dyDescent="0.35">
      <c r="A1774">
        <v>301</v>
      </c>
      <c r="B1774" s="1">
        <v>43522</v>
      </c>
      <c r="C1774">
        <v>14</v>
      </c>
      <c r="D1774">
        <v>0.989795918</v>
      </c>
      <c r="E1774">
        <v>3.0612245E-2</v>
      </c>
      <c r="F1774">
        <v>5.1020408000000003E-2</v>
      </c>
      <c r="G1774">
        <v>5.9124999999999996</v>
      </c>
      <c r="H1774">
        <v>25.626599033096181</v>
      </c>
      <c r="I1774">
        <v>6</v>
      </c>
      <c r="J1774">
        <v>1403</v>
      </c>
      <c r="K1774">
        <v>6216</v>
      </c>
      <c r="L1774">
        <v>0.22570785070785071</v>
      </c>
      <c r="M1774">
        <v>1388.683672954</v>
      </c>
      <c r="N1774">
        <v>42.948979735000002</v>
      </c>
      <c r="O1774">
        <v>71.581632423999991</v>
      </c>
      <c r="P1774" s="2">
        <f t="shared" si="27"/>
        <v>43524</v>
      </c>
    </row>
    <row r="1775" spans="1:16" x14ac:dyDescent="0.35">
      <c r="A1775">
        <v>301</v>
      </c>
      <c r="B1775" s="1">
        <v>43522</v>
      </c>
      <c r="C1775">
        <v>14</v>
      </c>
      <c r="D1775">
        <v>0.989795918</v>
      </c>
      <c r="E1775">
        <v>3.0612245E-2</v>
      </c>
      <c r="F1775">
        <v>5.1020408000000003E-2</v>
      </c>
      <c r="G1775">
        <v>5.9124999999999996</v>
      </c>
      <c r="H1775">
        <v>25.626599033096181</v>
      </c>
      <c r="I1775">
        <v>6</v>
      </c>
      <c r="J1775">
        <v>1403</v>
      </c>
      <c r="K1775">
        <v>6216</v>
      </c>
      <c r="L1775">
        <v>0.22570785070785071</v>
      </c>
      <c r="M1775">
        <v>1388.683672954</v>
      </c>
      <c r="N1775">
        <v>42.948979735000002</v>
      </c>
      <c r="O1775">
        <v>71.581632423999991</v>
      </c>
      <c r="P1775" s="2">
        <f t="shared" si="27"/>
        <v>43525</v>
      </c>
    </row>
    <row r="1776" spans="1:16" x14ac:dyDescent="0.35">
      <c r="A1776">
        <v>301</v>
      </c>
      <c r="B1776" s="1">
        <v>43522</v>
      </c>
      <c r="C1776">
        <v>14</v>
      </c>
      <c r="D1776">
        <v>0.989795918</v>
      </c>
      <c r="E1776">
        <v>3.0612245E-2</v>
      </c>
      <c r="F1776">
        <v>5.1020408000000003E-2</v>
      </c>
      <c r="G1776">
        <v>5.9124999999999996</v>
      </c>
      <c r="H1776">
        <v>25.626599033096181</v>
      </c>
      <c r="I1776">
        <v>6</v>
      </c>
      <c r="J1776">
        <v>1403</v>
      </c>
      <c r="K1776">
        <v>6216</v>
      </c>
      <c r="L1776">
        <v>0.22570785070785071</v>
      </c>
      <c r="M1776">
        <v>1388.683672954</v>
      </c>
      <c r="N1776">
        <v>42.948979735000002</v>
      </c>
      <c r="O1776">
        <v>71.581632423999991</v>
      </c>
      <c r="P1776" s="2">
        <f t="shared" si="27"/>
        <v>43526</v>
      </c>
    </row>
    <row r="1777" spans="1:16" x14ac:dyDescent="0.35">
      <c r="A1777">
        <v>301</v>
      </c>
      <c r="B1777" s="1">
        <v>43522</v>
      </c>
      <c r="C1777">
        <v>14</v>
      </c>
      <c r="D1777">
        <v>0.989795918</v>
      </c>
      <c r="E1777">
        <v>3.0612245E-2</v>
      </c>
      <c r="F1777">
        <v>5.1020408000000003E-2</v>
      </c>
      <c r="G1777">
        <v>5.9124999999999996</v>
      </c>
      <c r="H1777">
        <v>25.626599033096181</v>
      </c>
      <c r="I1777">
        <v>6</v>
      </c>
      <c r="J1777">
        <v>1403</v>
      </c>
      <c r="K1777">
        <v>6216</v>
      </c>
      <c r="L1777">
        <v>0.22570785070785071</v>
      </c>
      <c r="M1777">
        <v>1388.683672954</v>
      </c>
      <c r="N1777">
        <v>42.948979735000002</v>
      </c>
      <c r="O1777">
        <v>71.581632423999991</v>
      </c>
      <c r="P1777" s="2">
        <f t="shared" si="27"/>
        <v>43527</v>
      </c>
    </row>
    <row r="1778" spans="1:16" x14ac:dyDescent="0.35">
      <c r="A1778">
        <v>302</v>
      </c>
      <c r="B1778" s="1">
        <v>43523</v>
      </c>
      <c r="C1778">
        <v>5</v>
      </c>
      <c r="D1778">
        <v>0.94488189</v>
      </c>
      <c r="E1778">
        <v>4.7244094E-2</v>
      </c>
      <c r="F1778">
        <v>0.12598425199999999</v>
      </c>
      <c r="G1778">
        <v>6.8786407999999994</v>
      </c>
      <c r="H1778">
        <v>8.0977458853721114</v>
      </c>
      <c r="I1778">
        <v>7</v>
      </c>
      <c r="J1778">
        <v>1405</v>
      </c>
      <c r="K1778">
        <v>6216</v>
      </c>
      <c r="L1778">
        <v>0.22602960102960101</v>
      </c>
      <c r="M1778">
        <v>1327.55905545</v>
      </c>
      <c r="N1778">
        <v>66.377952070000006</v>
      </c>
      <c r="O1778">
        <v>177.00787406000001</v>
      </c>
      <c r="P1778" s="2">
        <f t="shared" si="27"/>
        <v>43523</v>
      </c>
    </row>
    <row r="1779" spans="1:16" x14ac:dyDescent="0.35">
      <c r="A1779">
        <v>302</v>
      </c>
      <c r="B1779" s="1">
        <v>43523</v>
      </c>
      <c r="C1779">
        <v>5</v>
      </c>
      <c r="D1779">
        <v>0.94488189</v>
      </c>
      <c r="E1779">
        <v>4.7244094E-2</v>
      </c>
      <c r="F1779">
        <v>0.12598425199999999</v>
      </c>
      <c r="G1779">
        <v>6.8786407999999994</v>
      </c>
      <c r="H1779">
        <v>8.0977458853721114</v>
      </c>
      <c r="I1779">
        <v>7</v>
      </c>
      <c r="J1779">
        <v>1405</v>
      </c>
      <c r="K1779">
        <v>6216</v>
      </c>
      <c r="L1779">
        <v>0.22602960102960101</v>
      </c>
      <c r="M1779">
        <v>1327.55905545</v>
      </c>
      <c r="N1779">
        <v>66.377952070000006</v>
      </c>
      <c r="O1779">
        <v>177.00787406000001</v>
      </c>
      <c r="P1779" s="2">
        <f t="shared" si="27"/>
        <v>43524</v>
      </c>
    </row>
    <row r="1780" spans="1:16" x14ac:dyDescent="0.35">
      <c r="A1780">
        <v>302</v>
      </c>
      <c r="B1780" s="1">
        <v>43523</v>
      </c>
      <c r="C1780">
        <v>5</v>
      </c>
      <c r="D1780">
        <v>0.94488189</v>
      </c>
      <c r="E1780">
        <v>4.7244094E-2</v>
      </c>
      <c r="F1780">
        <v>0.12598425199999999</v>
      </c>
      <c r="G1780">
        <v>6.8786407999999994</v>
      </c>
      <c r="H1780">
        <v>8.0977458853721114</v>
      </c>
      <c r="I1780">
        <v>7</v>
      </c>
      <c r="J1780">
        <v>1405</v>
      </c>
      <c r="K1780">
        <v>6216</v>
      </c>
      <c r="L1780">
        <v>0.22602960102960101</v>
      </c>
      <c r="M1780">
        <v>1327.55905545</v>
      </c>
      <c r="N1780">
        <v>66.377952070000006</v>
      </c>
      <c r="O1780">
        <v>177.00787406000001</v>
      </c>
      <c r="P1780" s="2">
        <f t="shared" si="27"/>
        <v>43525</v>
      </c>
    </row>
    <row r="1781" spans="1:16" x14ac:dyDescent="0.35">
      <c r="A1781">
        <v>302</v>
      </c>
      <c r="B1781" s="1">
        <v>43523</v>
      </c>
      <c r="C1781">
        <v>5</v>
      </c>
      <c r="D1781">
        <v>0.94488189</v>
      </c>
      <c r="E1781">
        <v>4.7244094E-2</v>
      </c>
      <c r="F1781">
        <v>0.12598425199999999</v>
      </c>
      <c r="G1781">
        <v>6.8786407999999994</v>
      </c>
      <c r="H1781">
        <v>8.0977458853721114</v>
      </c>
      <c r="I1781">
        <v>7</v>
      </c>
      <c r="J1781">
        <v>1405</v>
      </c>
      <c r="K1781">
        <v>6216</v>
      </c>
      <c r="L1781">
        <v>0.22602960102960101</v>
      </c>
      <c r="M1781">
        <v>1327.55905545</v>
      </c>
      <c r="N1781">
        <v>66.377952070000006</v>
      </c>
      <c r="O1781">
        <v>177.00787406000001</v>
      </c>
      <c r="P1781" s="2">
        <f t="shared" si="27"/>
        <v>43526</v>
      </c>
    </row>
    <row r="1782" spans="1:16" x14ac:dyDescent="0.35">
      <c r="A1782">
        <v>302</v>
      </c>
      <c r="B1782" s="1">
        <v>43523</v>
      </c>
      <c r="C1782">
        <v>5</v>
      </c>
      <c r="D1782">
        <v>0.94488189</v>
      </c>
      <c r="E1782">
        <v>4.7244094E-2</v>
      </c>
      <c r="F1782">
        <v>0.12598425199999999</v>
      </c>
      <c r="G1782">
        <v>6.8786407999999994</v>
      </c>
      <c r="H1782">
        <v>8.0977458853721114</v>
      </c>
      <c r="I1782">
        <v>7</v>
      </c>
      <c r="J1782">
        <v>1405</v>
      </c>
      <c r="K1782">
        <v>6216</v>
      </c>
      <c r="L1782">
        <v>0.22602960102960101</v>
      </c>
      <c r="M1782">
        <v>1327.55905545</v>
      </c>
      <c r="N1782">
        <v>66.377952070000006</v>
      </c>
      <c r="O1782">
        <v>177.00787406000001</v>
      </c>
      <c r="P1782" s="2">
        <f t="shared" si="27"/>
        <v>43527</v>
      </c>
    </row>
    <row r="1783" spans="1:16" x14ac:dyDescent="0.35">
      <c r="A1783">
        <v>302</v>
      </c>
      <c r="B1783" s="1">
        <v>43523</v>
      </c>
      <c r="C1783">
        <v>5</v>
      </c>
      <c r="D1783">
        <v>0.94488189</v>
      </c>
      <c r="E1783">
        <v>4.7244094E-2</v>
      </c>
      <c r="F1783">
        <v>0.12598425199999999</v>
      </c>
      <c r="G1783">
        <v>6.8786407999999994</v>
      </c>
      <c r="H1783">
        <v>8.0977458853721114</v>
      </c>
      <c r="I1783">
        <v>7</v>
      </c>
      <c r="J1783">
        <v>1405</v>
      </c>
      <c r="K1783">
        <v>6216</v>
      </c>
      <c r="L1783">
        <v>0.22602960102960101</v>
      </c>
      <c r="M1783">
        <v>1327.55905545</v>
      </c>
      <c r="N1783">
        <v>66.377952070000006</v>
      </c>
      <c r="O1783">
        <v>177.00787406000001</v>
      </c>
      <c r="P1783" s="2">
        <f t="shared" si="27"/>
        <v>43528</v>
      </c>
    </row>
    <row r="1784" spans="1:16" x14ac:dyDescent="0.35">
      <c r="A1784">
        <v>302</v>
      </c>
      <c r="B1784" s="1">
        <v>43523</v>
      </c>
      <c r="C1784">
        <v>5</v>
      </c>
      <c r="D1784">
        <v>0.94488189</v>
      </c>
      <c r="E1784">
        <v>4.7244094E-2</v>
      </c>
      <c r="F1784">
        <v>0.12598425199999999</v>
      </c>
      <c r="G1784">
        <v>6.8786407999999994</v>
      </c>
      <c r="H1784">
        <v>8.0977458853721114</v>
      </c>
      <c r="I1784">
        <v>7</v>
      </c>
      <c r="J1784">
        <v>1405</v>
      </c>
      <c r="K1784">
        <v>6216</v>
      </c>
      <c r="L1784">
        <v>0.22602960102960101</v>
      </c>
      <c r="M1784">
        <v>1327.55905545</v>
      </c>
      <c r="N1784">
        <v>66.377952070000006</v>
      </c>
      <c r="O1784">
        <v>177.00787406000001</v>
      </c>
      <c r="P1784" s="2">
        <f t="shared" si="27"/>
        <v>43529</v>
      </c>
    </row>
    <row r="1785" spans="1:16" x14ac:dyDescent="0.35">
      <c r="A1785">
        <v>303</v>
      </c>
      <c r="B1785" s="1">
        <v>43524</v>
      </c>
      <c r="C1785">
        <v>7</v>
      </c>
      <c r="D1785">
        <v>0.98455598499999997</v>
      </c>
      <c r="E1785">
        <v>3.0888031E-2</v>
      </c>
      <c r="F1785">
        <v>0.11969112</v>
      </c>
      <c r="G1785">
        <v>4.5647840999999989</v>
      </c>
      <c r="H1785">
        <v>11.851421251863529</v>
      </c>
      <c r="I1785">
        <v>5</v>
      </c>
      <c r="J1785">
        <v>1402</v>
      </c>
      <c r="K1785">
        <v>6216</v>
      </c>
      <c r="L1785">
        <v>0.22554697554697559</v>
      </c>
      <c r="M1785">
        <v>1380.3474909700001</v>
      </c>
      <c r="N1785">
        <v>43.305019461999997</v>
      </c>
      <c r="O1785">
        <v>167.80695023999999</v>
      </c>
      <c r="P1785" s="2">
        <f t="shared" si="27"/>
        <v>43524</v>
      </c>
    </row>
    <row r="1786" spans="1:16" x14ac:dyDescent="0.35">
      <c r="A1786">
        <v>303</v>
      </c>
      <c r="B1786" s="1">
        <v>43524</v>
      </c>
      <c r="C1786">
        <v>7</v>
      </c>
      <c r="D1786">
        <v>0.98455598499999997</v>
      </c>
      <c r="E1786">
        <v>3.0888031E-2</v>
      </c>
      <c r="F1786">
        <v>0.11969112</v>
      </c>
      <c r="G1786">
        <v>4.5647840999999989</v>
      </c>
      <c r="H1786">
        <v>11.851421251863529</v>
      </c>
      <c r="I1786">
        <v>5</v>
      </c>
      <c r="J1786">
        <v>1402</v>
      </c>
      <c r="K1786">
        <v>6216</v>
      </c>
      <c r="L1786">
        <v>0.22554697554697559</v>
      </c>
      <c r="M1786">
        <v>1380.3474909700001</v>
      </c>
      <c r="N1786">
        <v>43.305019461999997</v>
      </c>
      <c r="O1786">
        <v>167.80695023999999</v>
      </c>
      <c r="P1786" s="2">
        <f t="shared" si="27"/>
        <v>43525</v>
      </c>
    </row>
    <row r="1787" spans="1:16" x14ac:dyDescent="0.35">
      <c r="A1787">
        <v>303</v>
      </c>
      <c r="B1787" s="1">
        <v>43524</v>
      </c>
      <c r="C1787">
        <v>7</v>
      </c>
      <c r="D1787">
        <v>0.98455598499999997</v>
      </c>
      <c r="E1787">
        <v>3.0888031E-2</v>
      </c>
      <c r="F1787">
        <v>0.11969112</v>
      </c>
      <c r="G1787">
        <v>4.5647840999999989</v>
      </c>
      <c r="H1787">
        <v>11.851421251863529</v>
      </c>
      <c r="I1787">
        <v>5</v>
      </c>
      <c r="J1787">
        <v>1402</v>
      </c>
      <c r="K1787">
        <v>6216</v>
      </c>
      <c r="L1787">
        <v>0.22554697554697559</v>
      </c>
      <c r="M1787">
        <v>1380.3474909700001</v>
      </c>
      <c r="N1787">
        <v>43.305019461999997</v>
      </c>
      <c r="O1787">
        <v>167.80695023999999</v>
      </c>
      <c r="P1787" s="2">
        <f t="shared" si="27"/>
        <v>43526</v>
      </c>
    </row>
    <row r="1788" spans="1:16" x14ac:dyDescent="0.35">
      <c r="A1788">
        <v>303</v>
      </c>
      <c r="B1788" s="1">
        <v>43524</v>
      </c>
      <c r="C1788">
        <v>7</v>
      </c>
      <c r="D1788">
        <v>0.98455598499999997</v>
      </c>
      <c r="E1788">
        <v>3.0888031E-2</v>
      </c>
      <c r="F1788">
        <v>0.11969112</v>
      </c>
      <c r="G1788">
        <v>4.5647840999999989</v>
      </c>
      <c r="H1788">
        <v>11.851421251863529</v>
      </c>
      <c r="I1788">
        <v>5</v>
      </c>
      <c r="J1788">
        <v>1402</v>
      </c>
      <c r="K1788">
        <v>6216</v>
      </c>
      <c r="L1788">
        <v>0.22554697554697559</v>
      </c>
      <c r="M1788">
        <v>1380.3474909700001</v>
      </c>
      <c r="N1788">
        <v>43.305019461999997</v>
      </c>
      <c r="O1788">
        <v>167.80695023999999</v>
      </c>
      <c r="P1788" s="2">
        <f t="shared" si="27"/>
        <v>43527</v>
      </c>
    </row>
    <row r="1789" spans="1:16" x14ac:dyDescent="0.35">
      <c r="A1789">
        <v>303</v>
      </c>
      <c r="B1789" s="1">
        <v>43524</v>
      </c>
      <c r="C1789">
        <v>7</v>
      </c>
      <c r="D1789">
        <v>0.98455598499999997</v>
      </c>
      <c r="E1789">
        <v>3.0888031E-2</v>
      </c>
      <c r="F1789">
        <v>0.11969112</v>
      </c>
      <c r="G1789">
        <v>4.5647840999999989</v>
      </c>
      <c r="H1789">
        <v>11.851421251863529</v>
      </c>
      <c r="I1789">
        <v>5</v>
      </c>
      <c r="J1789">
        <v>1402</v>
      </c>
      <c r="K1789">
        <v>6216</v>
      </c>
      <c r="L1789">
        <v>0.22554697554697559</v>
      </c>
      <c r="M1789">
        <v>1380.3474909700001</v>
      </c>
      <c r="N1789">
        <v>43.305019461999997</v>
      </c>
      <c r="O1789">
        <v>167.80695023999999</v>
      </c>
      <c r="P1789" s="2">
        <f t="shared" si="27"/>
        <v>43528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A66A-08FD-4A10-ADE2-B7DD04247F6E}">
  <dimension ref="A3:O307"/>
  <sheetViews>
    <sheetView showGridLines="0" tabSelected="1" topLeftCell="P3" zoomScale="80" zoomScaleNormal="80" workbookViewId="0">
      <selection activeCell="O3" sqref="O3:O4"/>
    </sheetView>
  </sheetViews>
  <sheetFormatPr baseColWidth="10" defaultRowHeight="14.5" x14ac:dyDescent="0.35"/>
  <cols>
    <col min="1" max="1" width="16.54296875" bestFit="1" customWidth="1"/>
    <col min="2" max="2" width="16.08984375" bestFit="1" customWidth="1"/>
    <col min="3" max="3" width="16.453125" bestFit="1" customWidth="1"/>
    <col min="4" max="4" width="15.90625" bestFit="1" customWidth="1"/>
    <col min="5" max="5" width="16.90625" bestFit="1" customWidth="1"/>
    <col min="6" max="6" width="16.90625" customWidth="1"/>
    <col min="7" max="7" width="18.453125" bestFit="1" customWidth="1"/>
    <col min="11" max="11" width="11.1796875" bestFit="1" customWidth="1"/>
  </cols>
  <sheetData>
    <row r="3" spans="1:15" x14ac:dyDescent="0.35">
      <c r="A3" s="4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26</v>
      </c>
      <c r="G3" s="7" t="s">
        <v>20</v>
      </c>
      <c r="H3" s="8" t="s">
        <v>21</v>
      </c>
      <c r="I3" t="s">
        <v>22</v>
      </c>
      <c r="J3" t="s">
        <v>25</v>
      </c>
      <c r="L3" t="s">
        <v>15</v>
      </c>
      <c r="M3" t="s">
        <v>24</v>
      </c>
      <c r="N3" t="s">
        <v>23</v>
      </c>
      <c r="O3" t="s">
        <v>30</v>
      </c>
    </row>
    <row r="4" spans="1:15" x14ac:dyDescent="0.35">
      <c r="A4" s="5">
        <v>43221</v>
      </c>
      <c r="B4" s="6">
        <v>4581</v>
      </c>
      <c r="C4" s="6">
        <v>270.69545412899998</v>
      </c>
      <c r="D4" s="6">
        <v>104.11363761299999</v>
      </c>
      <c r="E4" s="6">
        <v>1499.2363623870001</v>
      </c>
      <c r="F4" s="6">
        <v>6215</v>
      </c>
      <c r="G4">
        <f>+B4+C4-D4-E4</f>
        <v>3248.3454541289998</v>
      </c>
      <c r="H4" t="e">
        <f>VLOOKUP(A4,Hoja1!A:F,5,0)</f>
        <v>#N/A</v>
      </c>
      <c r="I4">
        <f>IF(ISERROR(H4),VLOOKUP(A4,Hoja1!I:M,5,0),H4)</f>
        <v>4579</v>
      </c>
      <c r="J4">
        <f>IF(G4&gt;F4,B4,I4)</f>
        <v>4579</v>
      </c>
      <c r="L4" s="2">
        <v>43221</v>
      </c>
      <c r="M4">
        <v>4579</v>
      </c>
      <c r="N4">
        <v>4579</v>
      </c>
      <c r="O4" s="9">
        <f>ABS(M4/N4-1)</f>
        <v>0</v>
      </c>
    </row>
    <row r="5" spans="1:15" x14ac:dyDescent="0.35">
      <c r="A5" s="5">
        <v>43222</v>
      </c>
      <c r="B5" s="6">
        <v>4640</v>
      </c>
      <c r="C5" s="6">
        <v>1211.6744760490001</v>
      </c>
      <c r="D5" s="6">
        <v>201.45629505299999</v>
      </c>
      <c r="E5" s="6">
        <v>1726.3692297470002</v>
      </c>
      <c r="F5" s="6">
        <v>6215</v>
      </c>
      <c r="G5">
        <f t="shared" ref="G5:G68" si="0">+B5+C5-D5-E5</f>
        <v>3923.848951249</v>
      </c>
      <c r="H5" t="e">
        <f>VLOOKUP(A5,Hoja1!A:F,5,0)</f>
        <v>#N/A</v>
      </c>
      <c r="I5">
        <f>IF(ISERROR(H5),VLOOKUP(A5,Hoja1!I:M,5,0),H5)</f>
        <v>4469</v>
      </c>
      <c r="J5">
        <f t="shared" ref="J5:J68" si="1">IF(G5&gt;F5,B5,I5)</f>
        <v>4469</v>
      </c>
      <c r="L5" s="2">
        <v>43222</v>
      </c>
      <c r="M5">
        <v>4469</v>
      </c>
      <c r="N5">
        <v>4469</v>
      </c>
      <c r="O5" s="9">
        <f t="shared" ref="O5:O68" si="2">ABS(M5/N5-1)</f>
        <v>0</v>
      </c>
    </row>
    <row r="6" spans="1:15" x14ac:dyDescent="0.35">
      <c r="A6" s="5">
        <v>43223</v>
      </c>
      <c r="B6" s="6">
        <v>4698</v>
      </c>
      <c r="C6" s="6">
        <v>1837.032213787</v>
      </c>
      <c r="D6" s="6">
        <v>248.35812503099999</v>
      </c>
      <c r="E6" s="6">
        <v>3141.241107797</v>
      </c>
      <c r="F6" s="6">
        <v>6215</v>
      </c>
      <c r="G6">
        <f t="shared" si="0"/>
        <v>3145.4329809589999</v>
      </c>
      <c r="H6" t="e">
        <f>VLOOKUP(A6,Hoja1!A:F,5,0)</f>
        <v>#N/A</v>
      </c>
      <c r="I6">
        <f>IF(ISERROR(H6),VLOOKUP(A6,Hoja1!I:M,5,0),H6)</f>
        <v>4422</v>
      </c>
      <c r="J6">
        <f t="shared" si="1"/>
        <v>4422</v>
      </c>
      <c r="L6" s="2">
        <v>43223</v>
      </c>
      <c r="M6">
        <v>4422</v>
      </c>
      <c r="N6">
        <v>4422</v>
      </c>
      <c r="O6" s="9">
        <f t="shared" si="2"/>
        <v>0</v>
      </c>
    </row>
    <row r="7" spans="1:15" x14ac:dyDescent="0.35">
      <c r="A7" s="5">
        <v>43224</v>
      </c>
      <c r="B7" s="6">
        <v>4698</v>
      </c>
      <c r="C7" s="6">
        <v>2199.3307230270002</v>
      </c>
      <c r="D7" s="6">
        <v>353.17404479099997</v>
      </c>
      <c r="E7" s="6">
        <v>3483.0321540770001</v>
      </c>
      <c r="F7" s="6">
        <v>6215</v>
      </c>
      <c r="G7">
        <f t="shared" si="0"/>
        <v>3061.1245241590004</v>
      </c>
      <c r="H7" t="e">
        <f>VLOOKUP(A7,Hoja1!A:F,5,0)</f>
        <v>#N/A</v>
      </c>
      <c r="I7">
        <f>IF(ISERROR(H7),VLOOKUP(A7,Hoja1!I:M,5,0),H7)</f>
        <v>4313</v>
      </c>
      <c r="J7">
        <f t="shared" si="1"/>
        <v>4313</v>
      </c>
      <c r="L7" s="2">
        <v>43224</v>
      </c>
      <c r="M7">
        <v>4313</v>
      </c>
      <c r="N7">
        <v>4313</v>
      </c>
      <c r="O7" s="9">
        <f t="shared" si="2"/>
        <v>0</v>
      </c>
    </row>
    <row r="8" spans="1:15" x14ac:dyDescent="0.35">
      <c r="A8" s="5">
        <v>43225</v>
      </c>
      <c r="B8" s="6">
        <v>4698</v>
      </c>
      <c r="C8" s="6">
        <v>2447.8913959260003</v>
      </c>
      <c r="D8" s="6">
        <v>791.23146597699986</v>
      </c>
      <c r="E8" s="6">
        <v>4228.7141682310003</v>
      </c>
      <c r="F8" s="6">
        <v>6215</v>
      </c>
      <c r="G8">
        <f t="shared" si="0"/>
        <v>2125.9457617180005</v>
      </c>
      <c r="H8" t="e">
        <f>VLOOKUP(A8,Hoja1!A:F,5,0)</f>
        <v>#N/A</v>
      </c>
      <c r="I8">
        <f>IF(ISERROR(H8),VLOOKUP(A8,Hoja1!I:M,5,0),H8)</f>
        <v>4158</v>
      </c>
      <c r="J8">
        <f t="shared" si="1"/>
        <v>4158</v>
      </c>
      <c r="L8" s="2">
        <v>43225</v>
      </c>
      <c r="M8">
        <v>4158</v>
      </c>
      <c r="N8">
        <v>4158</v>
      </c>
      <c r="O8" s="9">
        <f t="shared" si="2"/>
        <v>0</v>
      </c>
    </row>
    <row r="9" spans="1:15" x14ac:dyDescent="0.35">
      <c r="A9" s="5">
        <v>43226</v>
      </c>
      <c r="B9" s="6">
        <v>4698</v>
      </c>
      <c r="C9" s="6">
        <v>2376.7197529170003</v>
      </c>
      <c r="D9" s="6">
        <v>809.63244790399995</v>
      </c>
      <c r="E9" s="6">
        <v>3160.0291833239999</v>
      </c>
      <c r="F9" s="6">
        <v>6215</v>
      </c>
      <c r="G9">
        <f t="shared" si="0"/>
        <v>3105.0581216890014</v>
      </c>
      <c r="H9" t="e">
        <f>VLOOKUP(A9,Hoja1!A:F,5,0)</f>
        <v>#N/A</v>
      </c>
      <c r="I9">
        <f>IF(ISERROR(H9),VLOOKUP(A9,Hoja1!I:M,5,0),H9)</f>
        <v>3840</v>
      </c>
      <c r="J9">
        <f t="shared" si="1"/>
        <v>3840</v>
      </c>
      <c r="L9" s="2">
        <v>43226</v>
      </c>
      <c r="M9">
        <v>3840</v>
      </c>
      <c r="N9">
        <v>3840</v>
      </c>
      <c r="O9" s="9">
        <f t="shared" si="2"/>
        <v>0</v>
      </c>
    </row>
    <row r="10" spans="1:15" x14ac:dyDescent="0.35">
      <c r="A10" s="5">
        <v>43227</v>
      </c>
      <c r="B10" s="6">
        <v>4640</v>
      </c>
      <c r="C10" s="6">
        <v>2355.1235530049998</v>
      </c>
      <c r="D10" s="6">
        <v>1048.7229246649999</v>
      </c>
      <c r="E10" s="6">
        <v>2105.2957660709999</v>
      </c>
      <c r="F10" s="6">
        <v>6215</v>
      </c>
      <c r="G10">
        <f t="shared" si="0"/>
        <v>3841.1048622689996</v>
      </c>
      <c r="H10" t="e">
        <f>VLOOKUP(A10,Hoja1!A:F,5,0)</f>
        <v>#N/A</v>
      </c>
      <c r="I10">
        <f>IF(ISERROR(H10),VLOOKUP(A10,Hoja1!I:M,5,0),H10)</f>
        <v>3776</v>
      </c>
      <c r="J10">
        <f t="shared" si="1"/>
        <v>3776</v>
      </c>
      <c r="L10" s="2">
        <v>43227</v>
      </c>
      <c r="M10">
        <v>3776</v>
      </c>
      <c r="N10">
        <v>3776</v>
      </c>
      <c r="O10" s="9">
        <f t="shared" si="2"/>
        <v>0</v>
      </c>
    </row>
    <row r="11" spans="1:15" x14ac:dyDescent="0.35">
      <c r="A11" s="5">
        <v>43228</v>
      </c>
      <c r="B11" s="6">
        <v>4640</v>
      </c>
      <c r="C11" s="6">
        <v>3721.4413094829997</v>
      </c>
      <c r="D11" s="6">
        <v>1314.3958228859999</v>
      </c>
      <c r="E11" s="6">
        <v>2257.1088519289997</v>
      </c>
      <c r="F11" s="6">
        <v>6215</v>
      </c>
      <c r="G11">
        <f t="shared" si="0"/>
        <v>4789.9366346679999</v>
      </c>
      <c r="H11" t="e">
        <f>VLOOKUP(A11,Hoja1!A:F,5,0)</f>
        <v>#N/A</v>
      </c>
      <c r="I11">
        <f>IF(ISERROR(H11),VLOOKUP(A11,Hoja1!I:M,5,0),H11)</f>
        <v>3721</v>
      </c>
      <c r="J11">
        <f t="shared" si="1"/>
        <v>3721</v>
      </c>
      <c r="L11" s="2">
        <v>43228</v>
      </c>
      <c r="M11">
        <v>3721</v>
      </c>
      <c r="N11">
        <v>3721</v>
      </c>
      <c r="O11" s="9">
        <f t="shared" si="2"/>
        <v>0</v>
      </c>
    </row>
    <row r="12" spans="1:15" x14ac:dyDescent="0.35">
      <c r="A12" s="5">
        <v>43229</v>
      </c>
      <c r="B12" s="6">
        <v>4580</v>
      </c>
      <c r="C12" s="6">
        <v>4325.7814348680004</v>
      </c>
      <c r="D12" s="6">
        <v>1360.1382722009998</v>
      </c>
      <c r="E12" s="6">
        <v>2144.4440683589996</v>
      </c>
      <c r="F12" s="6">
        <v>6215</v>
      </c>
      <c r="G12">
        <f t="shared" si="0"/>
        <v>5401.199094308</v>
      </c>
      <c r="H12" t="e">
        <f>VLOOKUP(A12,Hoja1!A:F,5,0)</f>
        <v>#N/A</v>
      </c>
      <c r="I12">
        <f>IF(ISERROR(H12),VLOOKUP(A12,Hoja1!I:M,5,0),H12)</f>
        <v>3697</v>
      </c>
      <c r="J12">
        <f t="shared" si="1"/>
        <v>3697</v>
      </c>
      <c r="L12" s="2">
        <v>43229</v>
      </c>
      <c r="M12">
        <v>3697</v>
      </c>
      <c r="N12">
        <v>3697</v>
      </c>
      <c r="O12" s="9">
        <f t="shared" si="2"/>
        <v>0</v>
      </c>
    </row>
    <row r="13" spans="1:15" x14ac:dyDescent="0.35">
      <c r="A13" s="5">
        <v>43230</v>
      </c>
      <c r="B13" s="6">
        <v>4543</v>
      </c>
      <c r="C13" s="6">
        <v>5082.4399818669999</v>
      </c>
      <c r="D13" s="6">
        <v>1350.0033360329999</v>
      </c>
      <c r="E13" s="6">
        <v>2035.0517953949998</v>
      </c>
      <c r="F13" s="6">
        <v>6215</v>
      </c>
      <c r="G13">
        <f t="shared" si="0"/>
        <v>6240.3848504389989</v>
      </c>
      <c r="H13" t="e">
        <f>VLOOKUP(A13,Hoja1!A:F,5,0)</f>
        <v>#N/A</v>
      </c>
      <c r="I13">
        <f>IF(ISERROR(H13),VLOOKUP(A13,Hoja1!I:M,5,0),H13)</f>
        <v>3739</v>
      </c>
      <c r="J13">
        <f t="shared" si="1"/>
        <v>4543</v>
      </c>
      <c r="L13" s="2">
        <v>43230</v>
      </c>
      <c r="M13">
        <v>4543</v>
      </c>
      <c r="N13">
        <v>3739</v>
      </c>
      <c r="O13" s="9">
        <f t="shared" si="2"/>
        <v>0.21503075688686812</v>
      </c>
    </row>
    <row r="14" spans="1:15" x14ac:dyDescent="0.35">
      <c r="A14" s="5">
        <v>43231</v>
      </c>
      <c r="B14" s="6">
        <v>4543</v>
      </c>
      <c r="C14" s="6">
        <v>5734.9214653029994</v>
      </c>
      <c r="D14" s="6">
        <v>1496.2996331309998</v>
      </c>
      <c r="E14" s="6">
        <v>2333.4962409629998</v>
      </c>
      <c r="F14" s="6">
        <v>6215</v>
      </c>
      <c r="G14">
        <f t="shared" si="0"/>
        <v>6448.1255912089991</v>
      </c>
      <c r="H14" t="e">
        <f>VLOOKUP(A14,Hoja1!A:F,5,0)</f>
        <v>#N/A</v>
      </c>
      <c r="I14">
        <f>IF(ISERROR(H14),VLOOKUP(A14,Hoja1!I:M,5,0),H14)</f>
        <v>3902</v>
      </c>
      <c r="J14">
        <f t="shared" si="1"/>
        <v>4543</v>
      </c>
      <c r="L14" s="2">
        <v>43231</v>
      </c>
      <c r="M14">
        <v>4543</v>
      </c>
      <c r="N14">
        <v>3902</v>
      </c>
      <c r="O14" s="9">
        <f t="shared" si="2"/>
        <v>0.164274730907227</v>
      </c>
    </row>
    <row r="15" spans="1:15" x14ac:dyDescent="0.35">
      <c r="A15" s="5">
        <v>43232</v>
      </c>
      <c r="B15" s="6">
        <v>4395</v>
      </c>
      <c r="C15" s="6">
        <v>5738.0637774189991</v>
      </c>
      <c r="D15" s="6">
        <v>1325.7710969049999</v>
      </c>
      <c r="E15" s="6">
        <v>1692.6166786039998</v>
      </c>
      <c r="F15" s="6">
        <v>6215</v>
      </c>
      <c r="G15">
        <f t="shared" si="0"/>
        <v>7114.6760019100002</v>
      </c>
      <c r="H15" t="e">
        <f>VLOOKUP(A15,Hoja1!A:F,5,0)</f>
        <v>#N/A</v>
      </c>
      <c r="I15">
        <f>IF(ISERROR(H15),VLOOKUP(A15,Hoja1!I:M,5,0),H15)</f>
        <v>4130</v>
      </c>
      <c r="J15">
        <f t="shared" si="1"/>
        <v>4395</v>
      </c>
      <c r="L15" s="2">
        <v>43232</v>
      </c>
      <c r="M15">
        <v>4395</v>
      </c>
      <c r="N15">
        <v>4130</v>
      </c>
      <c r="O15" s="9">
        <f t="shared" si="2"/>
        <v>6.4164648910411515E-2</v>
      </c>
    </row>
    <row r="16" spans="1:15" x14ac:dyDescent="0.35">
      <c r="A16" s="5">
        <v>43233</v>
      </c>
      <c r="B16" s="6">
        <v>4395</v>
      </c>
      <c r="C16" s="6">
        <v>1687.358729003</v>
      </c>
      <c r="D16" s="6">
        <v>642.10196235000001</v>
      </c>
      <c r="E16" s="6">
        <v>1151.0847614469999</v>
      </c>
      <c r="F16" s="6">
        <v>6215</v>
      </c>
      <c r="G16">
        <f t="shared" si="0"/>
        <v>4289.1720052060009</v>
      </c>
      <c r="H16" t="e">
        <f>VLOOKUP(A16,Hoja1!A:F,5,0)</f>
        <v>#N/A</v>
      </c>
      <c r="I16">
        <f>IF(ISERROR(H16),VLOOKUP(A16,Hoja1!I:M,5,0),H16)</f>
        <v>4071</v>
      </c>
      <c r="J16">
        <f t="shared" si="1"/>
        <v>4071</v>
      </c>
      <c r="L16" s="2">
        <v>43233</v>
      </c>
      <c r="M16">
        <v>4071</v>
      </c>
      <c r="N16">
        <v>4071</v>
      </c>
      <c r="O16" s="9">
        <f t="shared" si="2"/>
        <v>0</v>
      </c>
    </row>
    <row r="17" spans="1:15" x14ac:dyDescent="0.35">
      <c r="A17" s="5">
        <v>43234</v>
      </c>
      <c r="B17" s="6">
        <v>4395</v>
      </c>
      <c r="C17" s="6">
        <v>2438.4671607830001</v>
      </c>
      <c r="D17" s="6">
        <v>775.86099762000003</v>
      </c>
      <c r="E17" s="6">
        <v>1655.2534354769998</v>
      </c>
      <c r="F17" s="6">
        <v>6215</v>
      </c>
      <c r="G17">
        <f t="shared" si="0"/>
        <v>4402.3527276860004</v>
      </c>
      <c r="H17" t="e">
        <f>VLOOKUP(A17,Hoja1!A:F,5,0)</f>
        <v>#N/A</v>
      </c>
      <c r="I17">
        <f>IF(ISERROR(H17),VLOOKUP(A17,Hoja1!I:M,5,0),H17)</f>
        <v>4024</v>
      </c>
      <c r="J17">
        <f t="shared" si="1"/>
        <v>4024</v>
      </c>
      <c r="L17" s="2">
        <v>43234</v>
      </c>
      <c r="M17">
        <v>4024</v>
      </c>
      <c r="N17">
        <v>4024</v>
      </c>
      <c r="O17" s="9">
        <f t="shared" si="2"/>
        <v>0</v>
      </c>
    </row>
    <row r="18" spans="1:15" x14ac:dyDescent="0.35">
      <c r="A18" s="5">
        <v>43235</v>
      </c>
      <c r="B18" s="6">
        <v>4395</v>
      </c>
      <c r="C18" s="6">
        <v>4538.8307978030007</v>
      </c>
      <c r="D18" s="6">
        <v>880.87917838800001</v>
      </c>
      <c r="E18" s="6">
        <v>1891.5443465369999</v>
      </c>
      <c r="F18" s="6">
        <v>6215</v>
      </c>
      <c r="G18">
        <f t="shared" si="0"/>
        <v>6161.4072728780011</v>
      </c>
      <c r="H18" t="e">
        <f>VLOOKUP(A18,Hoja1!A:F,5,0)</f>
        <v>#N/A</v>
      </c>
      <c r="I18">
        <f>IF(ISERROR(H18),VLOOKUP(A18,Hoja1!I:M,5,0),H18)</f>
        <v>3981</v>
      </c>
      <c r="J18">
        <f t="shared" si="1"/>
        <v>3981</v>
      </c>
      <c r="L18" s="2">
        <v>43235</v>
      </c>
      <c r="M18">
        <v>3981</v>
      </c>
      <c r="N18">
        <v>3981</v>
      </c>
      <c r="O18" s="9">
        <f t="shared" si="2"/>
        <v>0</v>
      </c>
    </row>
    <row r="19" spans="1:15" x14ac:dyDescent="0.35">
      <c r="A19" s="5">
        <v>43236</v>
      </c>
      <c r="B19" s="6">
        <v>4395</v>
      </c>
      <c r="C19" s="6">
        <v>6355.6534586710004</v>
      </c>
      <c r="D19" s="6">
        <v>966.37671317500008</v>
      </c>
      <c r="E19" s="6">
        <v>2105.2881900130001</v>
      </c>
      <c r="F19" s="6">
        <v>6215</v>
      </c>
      <c r="G19">
        <f t="shared" si="0"/>
        <v>7678.9885554830016</v>
      </c>
      <c r="H19" t="e">
        <f>VLOOKUP(A19,Hoja1!A:F,5,0)</f>
        <v>#N/A</v>
      </c>
      <c r="I19">
        <f>IF(ISERROR(H19),VLOOKUP(A19,Hoja1!I:M,5,0),H19)</f>
        <v>3943</v>
      </c>
      <c r="J19">
        <f t="shared" si="1"/>
        <v>4395</v>
      </c>
      <c r="L19" s="2">
        <v>43236</v>
      </c>
      <c r="M19">
        <v>4395</v>
      </c>
      <c r="N19">
        <v>3943</v>
      </c>
      <c r="O19" s="9">
        <f t="shared" si="2"/>
        <v>0.11463352777073288</v>
      </c>
    </row>
    <row r="20" spans="1:15" x14ac:dyDescent="0.35">
      <c r="A20" s="5">
        <v>43237</v>
      </c>
      <c r="B20" s="6">
        <v>4546</v>
      </c>
      <c r="C20" s="6">
        <v>6905.419909495</v>
      </c>
      <c r="D20" s="6">
        <v>907.74432993899984</v>
      </c>
      <c r="E20" s="6">
        <v>2176.2845174730001</v>
      </c>
      <c r="F20" s="6">
        <v>6215</v>
      </c>
      <c r="G20">
        <f t="shared" si="0"/>
        <v>8367.3910620829993</v>
      </c>
      <c r="H20" t="e">
        <f>VLOOKUP(A20,Hoja1!A:F,5,0)</f>
        <v>#N/A</v>
      </c>
      <c r="I20">
        <f>IF(ISERROR(H20),VLOOKUP(A20,Hoja1!I:M,5,0),H20)</f>
        <v>4110</v>
      </c>
      <c r="J20">
        <f t="shared" si="1"/>
        <v>4546</v>
      </c>
      <c r="L20" s="2">
        <v>43237</v>
      </c>
      <c r="M20">
        <v>4546</v>
      </c>
      <c r="N20">
        <v>4110</v>
      </c>
      <c r="O20" s="9">
        <f t="shared" si="2"/>
        <v>0.10608272506082717</v>
      </c>
    </row>
    <row r="21" spans="1:15" x14ac:dyDescent="0.35">
      <c r="A21" s="5">
        <v>43238</v>
      </c>
      <c r="B21" s="6">
        <v>4688</v>
      </c>
      <c r="C21" s="6">
        <v>7436.0258513280005</v>
      </c>
      <c r="D21" s="6">
        <v>702.00390108700003</v>
      </c>
      <c r="E21" s="6">
        <v>2066.503240262</v>
      </c>
      <c r="F21" s="6">
        <v>6215</v>
      </c>
      <c r="G21">
        <f t="shared" si="0"/>
        <v>9355.5187099790001</v>
      </c>
      <c r="H21" t="e">
        <f>VLOOKUP(A21,Hoja1!A:F,5,0)</f>
        <v>#N/A</v>
      </c>
      <c r="I21">
        <f>IF(ISERROR(H21),VLOOKUP(A21,Hoja1!I:M,5,0),H21)</f>
        <v>4388</v>
      </c>
      <c r="J21">
        <f t="shared" si="1"/>
        <v>4688</v>
      </c>
      <c r="L21" s="2">
        <v>43238</v>
      </c>
      <c r="M21">
        <v>4688</v>
      </c>
      <c r="N21">
        <v>4388</v>
      </c>
      <c r="O21" s="9">
        <f t="shared" si="2"/>
        <v>6.836827711941651E-2</v>
      </c>
    </row>
    <row r="22" spans="1:15" x14ac:dyDescent="0.35">
      <c r="A22" s="5">
        <v>43239</v>
      </c>
      <c r="B22" s="6">
        <v>4688</v>
      </c>
      <c r="C22" s="6">
        <v>7841.7617811280006</v>
      </c>
      <c r="D22" s="6">
        <v>1135.1207834870002</v>
      </c>
      <c r="E22" s="6">
        <v>2681.3300816619999</v>
      </c>
      <c r="F22" s="6">
        <v>6215</v>
      </c>
      <c r="G22">
        <f t="shared" si="0"/>
        <v>8713.3109159790001</v>
      </c>
      <c r="H22" t="e">
        <f>VLOOKUP(A22,Hoja1!A:F,5,0)</f>
        <v>#N/A</v>
      </c>
      <c r="I22">
        <f>IF(ISERROR(H22),VLOOKUP(A22,Hoja1!I:M,5,0),H22)</f>
        <v>4327</v>
      </c>
      <c r="J22">
        <f t="shared" si="1"/>
        <v>4688</v>
      </c>
      <c r="L22" s="2">
        <v>43239</v>
      </c>
      <c r="M22">
        <v>4688</v>
      </c>
      <c r="N22">
        <v>4327</v>
      </c>
      <c r="O22" s="9">
        <f t="shared" si="2"/>
        <v>8.3429627917726012E-2</v>
      </c>
    </row>
    <row r="23" spans="1:15" x14ac:dyDescent="0.35">
      <c r="A23" s="5">
        <v>43240</v>
      </c>
      <c r="B23" s="6">
        <v>4688</v>
      </c>
      <c r="C23" s="6">
        <v>7909.9939939160013</v>
      </c>
      <c r="D23" s="6">
        <v>1159.7351551790002</v>
      </c>
      <c r="E23" s="6">
        <v>2751.4481475119997</v>
      </c>
      <c r="F23" s="6">
        <v>6215</v>
      </c>
      <c r="G23">
        <f t="shared" si="0"/>
        <v>8686.8106912250023</v>
      </c>
      <c r="H23" t="e">
        <f>VLOOKUP(A23,Hoja1!A:F,5,0)</f>
        <v>#N/A</v>
      </c>
      <c r="I23">
        <f>IF(ISERROR(H23),VLOOKUP(A23,Hoja1!I:M,5,0),H23)</f>
        <v>3922</v>
      </c>
      <c r="J23">
        <f t="shared" si="1"/>
        <v>4688</v>
      </c>
      <c r="L23" s="2">
        <v>43240</v>
      </c>
      <c r="M23">
        <v>4688</v>
      </c>
      <c r="N23">
        <v>3922</v>
      </c>
      <c r="O23" s="9">
        <f t="shared" si="2"/>
        <v>0.19530851606323307</v>
      </c>
    </row>
    <row r="24" spans="1:15" x14ac:dyDescent="0.35">
      <c r="A24" s="5">
        <v>43241</v>
      </c>
      <c r="B24" s="6">
        <v>4688</v>
      </c>
      <c r="C24" s="6">
        <v>5885.3295740479998</v>
      </c>
      <c r="D24" s="6">
        <v>1055.4929448400001</v>
      </c>
      <c r="E24" s="6">
        <v>2591.6245752229993</v>
      </c>
      <c r="F24" s="6">
        <v>6215</v>
      </c>
      <c r="G24">
        <f t="shared" si="0"/>
        <v>6926.2120539850002</v>
      </c>
      <c r="H24" t="e">
        <f>VLOOKUP(A24,Hoja1!A:F,5,0)</f>
        <v>#N/A</v>
      </c>
      <c r="I24">
        <f>IF(ISERROR(H24),VLOOKUP(A24,Hoja1!I:M,5,0),H24)</f>
        <v>3881</v>
      </c>
      <c r="J24">
        <f t="shared" si="1"/>
        <v>4688</v>
      </c>
      <c r="L24" s="2">
        <v>43241</v>
      </c>
      <c r="M24">
        <v>4688</v>
      </c>
      <c r="N24">
        <v>3881</v>
      </c>
      <c r="O24" s="9">
        <f t="shared" si="2"/>
        <v>0.20793609894357123</v>
      </c>
    </row>
    <row r="25" spans="1:15" x14ac:dyDescent="0.35">
      <c r="A25" s="5">
        <v>43242</v>
      </c>
      <c r="B25" s="6">
        <v>4688</v>
      </c>
      <c r="C25" s="6">
        <v>5788.2675245800001</v>
      </c>
      <c r="D25" s="6">
        <v>1075.68111428</v>
      </c>
      <c r="E25" s="6">
        <v>2574.4447770269999</v>
      </c>
      <c r="F25" s="6">
        <v>6215</v>
      </c>
      <c r="G25">
        <f t="shared" si="0"/>
        <v>6826.1416332730005</v>
      </c>
      <c r="H25" t="e">
        <f>VLOOKUP(A25,Hoja1!A:F,5,0)</f>
        <v>#N/A</v>
      </c>
      <c r="I25">
        <f>IF(ISERROR(H25),VLOOKUP(A25,Hoja1!I:M,5,0),H25)</f>
        <v>3853</v>
      </c>
      <c r="J25">
        <f t="shared" si="1"/>
        <v>4688</v>
      </c>
      <c r="L25" s="2">
        <v>43242</v>
      </c>
      <c r="M25">
        <v>4688</v>
      </c>
      <c r="N25">
        <v>3853</v>
      </c>
      <c r="O25" s="9">
        <f t="shared" si="2"/>
        <v>0.21671424863742539</v>
      </c>
    </row>
    <row r="26" spans="1:15" x14ac:dyDescent="0.35">
      <c r="A26" s="5">
        <v>43243</v>
      </c>
      <c r="B26" s="6">
        <v>4688</v>
      </c>
      <c r="C26" s="6">
        <v>7665.56508364</v>
      </c>
      <c r="D26" s="6">
        <v>1190.6177008909999</v>
      </c>
      <c r="E26" s="6">
        <v>3034.1911195439998</v>
      </c>
      <c r="F26" s="6">
        <v>6215</v>
      </c>
      <c r="G26">
        <f t="shared" si="0"/>
        <v>8128.7562632050003</v>
      </c>
      <c r="H26" t="e">
        <f>VLOOKUP(A26,Hoja1!A:F,5,0)</f>
        <v>#N/A</v>
      </c>
      <c r="I26">
        <f>IF(ISERROR(H26),VLOOKUP(A26,Hoja1!I:M,5,0),H26)</f>
        <v>3879</v>
      </c>
      <c r="J26">
        <f t="shared" si="1"/>
        <v>4688</v>
      </c>
      <c r="L26" s="2">
        <v>43243</v>
      </c>
      <c r="M26">
        <v>4688</v>
      </c>
      <c r="N26">
        <v>3879</v>
      </c>
      <c r="O26" s="9">
        <f t="shared" si="2"/>
        <v>0.20855890693477708</v>
      </c>
    </row>
    <row r="27" spans="1:15" x14ac:dyDescent="0.35">
      <c r="A27" s="5">
        <v>43244</v>
      </c>
      <c r="B27" s="6">
        <v>4802</v>
      </c>
      <c r="C27" s="6">
        <v>8239.2614685820008</v>
      </c>
      <c r="D27" s="6">
        <v>1061.280480593</v>
      </c>
      <c r="E27" s="6">
        <v>3236.7992371699997</v>
      </c>
      <c r="F27" s="6">
        <v>6215</v>
      </c>
      <c r="G27">
        <f t="shared" si="0"/>
        <v>8743.1817508190015</v>
      </c>
      <c r="H27" t="e">
        <f>VLOOKUP(A27,Hoja1!A:F,5,0)</f>
        <v>#N/A</v>
      </c>
      <c r="I27">
        <f>IF(ISERROR(H27),VLOOKUP(A27,Hoja1!I:M,5,0),H27)</f>
        <v>4519</v>
      </c>
      <c r="J27">
        <f t="shared" si="1"/>
        <v>4802</v>
      </c>
      <c r="L27" s="2">
        <v>43244</v>
      </c>
      <c r="M27">
        <v>4802</v>
      </c>
      <c r="N27">
        <v>4519</v>
      </c>
      <c r="O27" s="9">
        <f t="shared" si="2"/>
        <v>6.2624474441248079E-2</v>
      </c>
    </row>
    <row r="28" spans="1:15" x14ac:dyDescent="0.35">
      <c r="A28" s="5">
        <v>43245</v>
      </c>
      <c r="B28" s="6">
        <v>4833</v>
      </c>
      <c r="C28" s="6">
        <v>9632.2228999840008</v>
      </c>
      <c r="D28" s="6">
        <v>1244.2973123720001</v>
      </c>
      <c r="E28" s="6">
        <v>3799.4065294909997</v>
      </c>
      <c r="F28" s="6">
        <v>6215</v>
      </c>
      <c r="G28">
        <f t="shared" si="0"/>
        <v>9421.5190581210009</v>
      </c>
      <c r="H28" t="e">
        <f>VLOOKUP(A28,Hoja1!A:F,5,0)</f>
        <v>#N/A</v>
      </c>
      <c r="I28">
        <f>IF(ISERROR(H28),VLOOKUP(A28,Hoja1!I:M,5,0),H28)</f>
        <v>4687</v>
      </c>
      <c r="J28">
        <f t="shared" si="1"/>
        <v>4833</v>
      </c>
      <c r="L28" s="2">
        <v>43245</v>
      </c>
      <c r="M28">
        <v>4833</v>
      </c>
      <c r="N28">
        <v>4687</v>
      </c>
      <c r="O28" s="9">
        <f t="shared" si="2"/>
        <v>3.1149989332195371E-2</v>
      </c>
    </row>
    <row r="29" spans="1:15" x14ac:dyDescent="0.35">
      <c r="A29" s="5">
        <v>43246</v>
      </c>
      <c r="B29" s="6">
        <v>4909</v>
      </c>
      <c r="C29" s="6">
        <v>9115.6960790150006</v>
      </c>
      <c r="D29" s="6">
        <v>1209.6537712849999</v>
      </c>
      <c r="E29" s="6">
        <v>3419.0634160650002</v>
      </c>
      <c r="F29" s="6">
        <v>6215</v>
      </c>
      <c r="G29">
        <f t="shared" si="0"/>
        <v>9395.9788916649995</v>
      </c>
      <c r="H29" t="e">
        <f>VLOOKUP(A29,Hoja1!A:F,5,0)</f>
        <v>#N/A</v>
      </c>
      <c r="I29">
        <f>IF(ISERROR(H29),VLOOKUP(A29,Hoja1!I:M,5,0),H29)</f>
        <v>4645</v>
      </c>
      <c r="J29">
        <f t="shared" si="1"/>
        <v>4909</v>
      </c>
      <c r="L29" s="2">
        <v>43246</v>
      </c>
      <c r="M29">
        <v>4909</v>
      </c>
      <c r="N29">
        <v>4645</v>
      </c>
      <c r="O29" s="9">
        <f t="shared" si="2"/>
        <v>5.6835306781485517E-2</v>
      </c>
    </row>
    <row r="30" spans="1:15" x14ac:dyDescent="0.35">
      <c r="A30" s="5">
        <v>43247</v>
      </c>
      <c r="B30" s="6">
        <v>4909</v>
      </c>
      <c r="C30" s="6">
        <v>7108.1839063280004</v>
      </c>
      <c r="D30" s="6">
        <v>1161.370942862</v>
      </c>
      <c r="E30" s="6">
        <v>3106.6564543599998</v>
      </c>
      <c r="F30" s="6">
        <v>6215</v>
      </c>
      <c r="G30">
        <f t="shared" si="0"/>
        <v>7749.1565091060002</v>
      </c>
      <c r="H30" t="e">
        <f>VLOOKUP(A30,Hoja1!A:F,5,0)</f>
        <v>#N/A</v>
      </c>
      <c r="I30">
        <f>IF(ISERROR(H30),VLOOKUP(A30,Hoja1!I:M,5,0),H30)</f>
        <v>3875</v>
      </c>
      <c r="J30">
        <f t="shared" si="1"/>
        <v>4909</v>
      </c>
      <c r="L30" s="2">
        <v>43247</v>
      </c>
      <c r="M30">
        <v>4909</v>
      </c>
      <c r="N30">
        <v>3875</v>
      </c>
      <c r="O30" s="9">
        <f t="shared" si="2"/>
        <v>0.26683870967741941</v>
      </c>
    </row>
    <row r="31" spans="1:15" x14ac:dyDescent="0.35">
      <c r="A31" s="5">
        <v>43248</v>
      </c>
      <c r="B31" s="6">
        <v>4909</v>
      </c>
      <c r="C31" s="6">
        <v>8300.7344700249996</v>
      </c>
      <c r="D31" s="6">
        <v>1282.834424418</v>
      </c>
      <c r="E31" s="6">
        <v>3393.7519605079997</v>
      </c>
      <c r="F31" s="6">
        <v>6215</v>
      </c>
      <c r="G31">
        <f t="shared" si="0"/>
        <v>8533.1480850989992</v>
      </c>
      <c r="H31" t="e">
        <f>VLOOKUP(A31,Hoja1!A:F,5,0)</f>
        <v>#N/A</v>
      </c>
      <c r="I31">
        <f>IF(ISERROR(H31),VLOOKUP(A31,Hoja1!I:M,5,0),H31)</f>
        <v>3851</v>
      </c>
      <c r="J31">
        <f t="shared" si="1"/>
        <v>4909</v>
      </c>
      <c r="L31" s="2">
        <v>43248</v>
      </c>
      <c r="M31">
        <v>4909</v>
      </c>
      <c r="N31">
        <v>3851</v>
      </c>
      <c r="O31" s="9">
        <f t="shared" si="2"/>
        <v>0.27473383536743712</v>
      </c>
    </row>
    <row r="32" spans="1:15" x14ac:dyDescent="0.35">
      <c r="A32" s="5">
        <v>43249</v>
      </c>
      <c r="B32" s="6">
        <v>4909</v>
      </c>
      <c r="C32" s="6">
        <v>5897.2969158300002</v>
      </c>
      <c r="D32" s="6">
        <v>1149.6461178240002</v>
      </c>
      <c r="E32" s="6">
        <v>2161.5440798120003</v>
      </c>
      <c r="F32" s="6">
        <v>6215</v>
      </c>
      <c r="G32">
        <f t="shared" si="0"/>
        <v>7495.1067181939998</v>
      </c>
      <c r="H32" t="e">
        <f>VLOOKUP(A32,Hoja1!A:F,5,0)</f>
        <v>#N/A</v>
      </c>
      <c r="I32">
        <f>IF(ISERROR(H32),VLOOKUP(A32,Hoja1!I:M,5,0),H32)</f>
        <v>3819</v>
      </c>
      <c r="J32">
        <f t="shared" si="1"/>
        <v>4909</v>
      </c>
      <c r="L32" s="2">
        <v>43249</v>
      </c>
      <c r="M32">
        <v>4909</v>
      </c>
      <c r="N32">
        <v>3819</v>
      </c>
      <c r="O32" s="9">
        <f t="shared" si="2"/>
        <v>0.28541503011259484</v>
      </c>
    </row>
    <row r="33" spans="1:15" x14ac:dyDescent="0.35">
      <c r="A33" s="5">
        <v>43250</v>
      </c>
      <c r="B33" s="6">
        <v>4909</v>
      </c>
      <c r="C33" s="6">
        <v>6795.4626143229998</v>
      </c>
      <c r="D33" s="6">
        <v>1217.8612322840002</v>
      </c>
      <c r="E33" s="6">
        <v>2468.5121027040004</v>
      </c>
      <c r="F33" s="6">
        <v>6215</v>
      </c>
      <c r="G33">
        <f t="shared" si="0"/>
        <v>8018.0892793349994</v>
      </c>
      <c r="H33" t="e">
        <f>VLOOKUP(A33,Hoja1!A:F,5,0)</f>
        <v>#N/A</v>
      </c>
      <c r="I33">
        <f>IF(ISERROR(H33),VLOOKUP(A33,Hoja1!I:M,5,0),H33)</f>
        <v>3806</v>
      </c>
      <c r="J33">
        <f t="shared" si="1"/>
        <v>4909</v>
      </c>
      <c r="L33" s="2">
        <v>43250</v>
      </c>
      <c r="M33">
        <v>4909</v>
      </c>
      <c r="N33">
        <v>3806</v>
      </c>
      <c r="O33" s="9">
        <f t="shared" si="2"/>
        <v>0.28980557015239095</v>
      </c>
    </row>
    <row r="34" spans="1:15" x14ac:dyDescent="0.35">
      <c r="A34" s="5">
        <v>43251</v>
      </c>
      <c r="B34" s="6">
        <v>4909</v>
      </c>
      <c r="C34" s="6">
        <v>7292.3797560419998</v>
      </c>
      <c r="D34" s="6">
        <v>1147.6729736260002</v>
      </c>
      <c r="E34" s="6">
        <v>2244.390525797</v>
      </c>
      <c r="F34" s="6">
        <v>6215</v>
      </c>
      <c r="G34">
        <f t="shared" si="0"/>
        <v>8809.3162566189985</v>
      </c>
      <c r="H34" t="e">
        <f>VLOOKUP(A34,Hoja1!A:F,5,0)</f>
        <v>#N/A</v>
      </c>
      <c r="I34">
        <f>IF(ISERROR(H34),VLOOKUP(A34,Hoja1!I:M,5,0),H34)</f>
        <v>3819</v>
      </c>
      <c r="J34">
        <f t="shared" si="1"/>
        <v>4909</v>
      </c>
      <c r="L34" s="2">
        <v>43251</v>
      </c>
      <c r="M34">
        <v>4909</v>
      </c>
      <c r="N34">
        <v>3819</v>
      </c>
      <c r="O34" s="9">
        <f t="shared" si="2"/>
        <v>0.28541503011259484</v>
      </c>
    </row>
    <row r="35" spans="1:15" x14ac:dyDescent="0.35">
      <c r="A35" s="5">
        <v>43252</v>
      </c>
      <c r="B35" s="6">
        <v>4909</v>
      </c>
      <c r="C35" s="6">
        <v>8247.5663230619994</v>
      </c>
      <c r="D35" s="6">
        <v>1266.1058087260001</v>
      </c>
      <c r="E35" s="6">
        <v>2517.3009735169999</v>
      </c>
      <c r="F35" s="6">
        <v>6215</v>
      </c>
      <c r="G35">
        <f t="shared" si="0"/>
        <v>9373.1595408189987</v>
      </c>
      <c r="H35" t="e">
        <f>VLOOKUP(A35,Hoja1!A:F,5,0)</f>
        <v>#N/A</v>
      </c>
      <c r="I35">
        <f>IF(ISERROR(H35),VLOOKUP(A35,Hoja1!I:M,5,0),H35)</f>
        <v>4229</v>
      </c>
      <c r="J35">
        <f t="shared" si="1"/>
        <v>4909</v>
      </c>
      <c r="L35" s="2">
        <v>43252</v>
      </c>
      <c r="M35">
        <v>4909</v>
      </c>
      <c r="N35">
        <v>4229</v>
      </c>
      <c r="O35" s="9">
        <f t="shared" si="2"/>
        <v>0.16079451406951994</v>
      </c>
    </row>
    <row r="36" spans="1:15" x14ac:dyDescent="0.35">
      <c r="A36" s="5">
        <v>43253</v>
      </c>
      <c r="B36" s="6">
        <v>4140</v>
      </c>
      <c r="C36" s="6">
        <v>7361.499402714001</v>
      </c>
      <c r="D36" s="6">
        <v>874.95295446</v>
      </c>
      <c r="E36" s="6">
        <v>2036.4253997409999</v>
      </c>
      <c r="F36" s="6">
        <v>6215</v>
      </c>
      <c r="G36">
        <f t="shared" si="0"/>
        <v>8590.1210485130014</v>
      </c>
      <c r="H36" t="e">
        <f>VLOOKUP(A36,Hoja1!A:F,5,0)</f>
        <v>#N/A</v>
      </c>
      <c r="I36">
        <f>IF(ISERROR(H36),VLOOKUP(A36,Hoja1!I:M,5,0),H36)</f>
        <v>4288</v>
      </c>
      <c r="J36">
        <f t="shared" si="1"/>
        <v>4140</v>
      </c>
      <c r="L36" s="2">
        <v>43253</v>
      </c>
      <c r="M36">
        <v>4140</v>
      </c>
      <c r="N36">
        <v>4288</v>
      </c>
      <c r="O36" s="9">
        <f t="shared" si="2"/>
        <v>3.4514925373134275E-2</v>
      </c>
    </row>
    <row r="37" spans="1:15" x14ac:dyDescent="0.35">
      <c r="A37" s="5">
        <v>43254</v>
      </c>
      <c r="B37" s="6">
        <v>4140</v>
      </c>
      <c r="C37" s="6">
        <v>6303.9611782740003</v>
      </c>
      <c r="D37" s="6">
        <v>767.01312761400004</v>
      </c>
      <c r="E37" s="6">
        <v>1730.0823347210001</v>
      </c>
      <c r="F37" s="6">
        <v>6215</v>
      </c>
      <c r="G37">
        <f t="shared" si="0"/>
        <v>7946.8657159389995</v>
      </c>
      <c r="H37" t="e">
        <f>VLOOKUP(A37,Hoja1!A:F,5,0)</f>
        <v>#N/A</v>
      </c>
      <c r="I37">
        <f>IF(ISERROR(H37),VLOOKUP(A37,Hoja1!I:M,5,0),H37)</f>
        <v>4208</v>
      </c>
      <c r="J37">
        <f t="shared" si="1"/>
        <v>4140</v>
      </c>
      <c r="L37" s="2">
        <v>43254</v>
      </c>
      <c r="M37">
        <v>4140</v>
      </c>
      <c r="N37">
        <v>4208</v>
      </c>
      <c r="O37" s="9">
        <f t="shared" si="2"/>
        <v>1.6159695817490549E-2</v>
      </c>
    </row>
    <row r="38" spans="1:15" x14ac:dyDescent="0.35">
      <c r="A38" s="5">
        <v>43255</v>
      </c>
      <c r="B38" s="6">
        <v>4140</v>
      </c>
      <c r="C38" s="6">
        <v>7595.7357901070009</v>
      </c>
      <c r="D38" s="6">
        <v>870.35509751800009</v>
      </c>
      <c r="E38" s="6">
        <v>2019.4398472610001</v>
      </c>
      <c r="F38" s="6">
        <v>6215</v>
      </c>
      <c r="G38">
        <f t="shared" si="0"/>
        <v>8845.9408453280012</v>
      </c>
      <c r="H38" t="e">
        <f>VLOOKUP(A38,Hoja1!A:F,5,0)</f>
        <v>#N/A</v>
      </c>
      <c r="I38">
        <f>IF(ISERROR(H38),VLOOKUP(A38,Hoja1!I:M,5,0),H38)</f>
        <v>4342</v>
      </c>
      <c r="J38">
        <f t="shared" si="1"/>
        <v>4140</v>
      </c>
      <c r="L38" s="2">
        <v>43255</v>
      </c>
      <c r="M38">
        <v>4140</v>
      </c>
      <c r="N38">
        <v>4342</v>
      </c>
      <c r="O38" s="9">
        <f t="shared" si="2"/>
        <v>4.6522339935513579E-2</v>
      </c>
    </row>
    <row r="39" spans="1:15" x14ac:dyDescent="0.35">
      <c r="A39" s="5">
        <v>43256</v>
      </c>
      <c r="B39" s="6">
        <v>4267</v>
      </c>
      <c r="C39" s="6">
        <v>7475.8720325909999</v>
      </c>
      <c r="D39" s="6">
        <v>757.526524397</v>
      </c>
      <c r="E39" s="6">
        <v>1965.4207999359999</v>
      </c>
      <c r="F39" s="6">
        <v>6215</v>
      </c>
      <c r="G39">
        <f t="shared" si="0"/>
        <v>9019.9247082579986</v>
      </c>
      <c r="H39" t="e">
        <f>VLOOKUP(A39,Hoja1!A:F,5,0)</f>
        <v>#N/A</v>
      </c>
      <c r="I39">
        <f>IF(ISERROR(H39),VLOOKUP(A39,Hoja1!I:M,5,0),H39)</f>
        <v>4565</v>
      </c>
      <c r="J39">
        <f t="shared" si="1"/>
        <v>4267</v>
      </c>
      <c r="L39" s="2">
        <v>43256</v>
      </c>
      <c r="M39">
        <v>4267</v>
      </c>
      <c r="N39">
        <v>4565</v>
      </c>
      <c r="O39" s="9">
        <f t="shared" si="2"/>
        <v>6.527929901423879E-2</v>
      </c>
    </row>
    <row r="40" spans="1:15" x14ac:dyDescent="0.35">
      <c r="A40" s="5">
        <v>43257</v>
      </c>
      <c r="B40" s="6">
        <v>4267</v>
      </c>
      <c r="C40" s="6">
        <v>8232.6592409659988</v>
      </c>
      <c r="D40" s="6">
        <v>756.20567020300007</v>
      </c>
      <c r="E40" s="6">
        <v>2112.9899479810001</v>
      </c>
      <c r="F40" s="6">
        <v>6215</v>
      </c>
      <c r="G40">
        <f t="shared" si="0"/>
        <v>9630.4636227819974</v>
      </c>
      <c r="H40" t="e">
        <f>VLOOKUP(A40,Hoja1!A:F,5,0)</f>
        <v>#N/A</v>
      </c>
      <c r="I40">
        <f>IF(ISERROR(H40),VLOOKUP(A40,Hoja1!I:M,5,0),H40)</f>
        <v>4527</v>
      </c>
      <c r="J40">
        <f t="shared" si="1"/>
        <v>4267</v>
      </c>
      <c r="L40" s="2">
        <v>43257</v>
      </c>
      <c r="M40">
        <v>4267</v>
      </c>
      <c r="N40">
        <v>4527</v>
      </c>
      <c r="O40" s="9">
        <f t="shared" si="2"/>
        <v>5.7433178705544541E-2</v>
      </c>
    </row>
    <row r="41" spans="1:15" x14ac:dyDescent="0.35">
      <c r="A41" s="5">
        <v>43258</v>
      </c>
      <c r="B41" s="6">
        <v>4304</v>
      </c>
      <c r="C41" s="6">
        <v>9873.8127532100007</v>
      </c>
      <c r="D41" s="6">
        <v>846.87404988700007</v>
      </c>
      <c r="E41" s="6">
        <v>2258.2819298290001</v>
      </c>
      <c r="F41" s="6">
        <v>6215</v>
      </c>
      <c r="G41">
        <f t="shared" si="0"/>
        <v>11072.656773494002</v>
      </c>
      <c r="H41" t="e">
        <f>VLOOKUP(A41,Hoja1!A:F,5,0)</f>
        <v>#N/A</v>
      </c>
      <c r="I41">
        <f>IF(ISERROR(H41),VLOOKUP(A41,Hoja1!I:M,5,0),H41)</f>
        <v>4580</v>
      </c>
      <c r="J41">
        <f t="shared" si="1"/>
        <v>4304</v>
      </c>
      <c r="L41" s="2">
        <v>43258</v>
      </c>
      <c r="M41">
        <v>4304</v>
      </c>
      <c r="N41">
        <v>4580</v>
      </c>
      <c r="O41" s="9">
        <f t="shared" si="2"/>
        <v>6.0262008733624417E-2</v>
      </c>
    </row>
    <row r="42" spans="1:15" x14ac:dyDescent="0.35">
      <c r="A42" s="5">
        <v>43259</v>
      </c>
      <c r="B42" s="6">
        <v>4483</v>
      </c>
      <c r="C42" s="6">
        <v>11070.618771417001</v>
      </c>
      <c r="D42" s="6">
        <v>970.28570063400002</v>
      </c>
      <c r="E42" s="6">
        <v>2565.3760416720002</v>
      </c>
      <c r="F42" s="6">
        <v>6215</v>
      </c>
      <c r="G42">
        <f t="shared" si="0"/>
        <v>12017.957029111001</v>
      </c>
      <c r="H42" t="e">
        <f>VLOOKUP(A42,Hoja1!A:F,5,0)</f>
        <v>#N/A</v>
      </c>
      <c r="I42">
        <f>IF(ISERROR(H42),VLOOKUP(A42,Hoja1!I:M,5,0),H42)</f>
        <v>4561</v>
      </c>
      <c r="J42">
        <f t="shared" si="1"/>
        <v>4483</v>
      </c>
      <c r="L42" s="2">
        <v>43259</v>
      </c>
      <c r="M42">
        <v>4483</v>
      </c>
      <c r="N42">
        <v>4561</v>
      </c>
      <c r="O42" s="9">
        <f t="shared" si="2"/>
        <v>1.7101512826134591E-2</v>
      </c>
    </row>
    <row r="43" spans="1:15" x14ac:dyDescent="0.35">
      <c r="A43" s="5">
        <v>43260</v>
      </c>
      <c r="B43" s="6">
        <v>4608</v>
      </c>
      <c r="C43" s="6">
        <v>10293.453439719</v>
      </c>
      <c r="D43" s="6">
        <v>938.51433600599989</v>
      </c>
      <c r="E43" s="6">
        <v>2333.5699413540001</v>
      </c>
      <c r="F43" s="6">
        <v>6215</v>
      </c>
      <c r="G43">
        <f t="shared" si="0"/>
        <v>11629.369162359</v>
      </c>
      <c r="H43" t="e">
        <f>VLOOKUP(A43,Hoja1!A:F,5,0)</f>
        <v>#N/A</v>
      </c>
      <c r="I43">
        <f>IF(ISERROR(H43),VLOOKUP(A43,Hoja1!I:M,5,0),H43)</f>
        <v>4651</v>
      </c>
      <c r="J43">
        <f t="shared" si="1"/>
        <v>4608</v>
      </c>
      <c r="L43" s="2">
        <v>43260</v>
      </c>
      <c r="M43">
        <v>4608</v>
      </c>
      <c r="N43">
        <v>4651</v>
      </c>
      <c r="O43" s="9">
        <f t="shared" si="2"/>
        <v>9.2453235863255712E-3</v>
      </c>
    </row>
    <row r="44" spans="1:15" x14ac:dyDescent="0.35">
      <c r="A44" s="5">
        <v>43261</v>
      </c>
      <c r="B44" s="6">
        <v>4608</v>
      </c>
      <c r="C44" s="6">
        <v>10259.514578750001</v>
      </c>
      <c r="D44" s="6">
        <v>965.53629426199984</v>
      </c>
      <c r="E44" s="6">
        <v>2329.6037318300005</v>
      </c>
      <c r="F44" s="6">
        <v>6215</v>
      </c>
      <c r="G44">
        <f t="shared" si="0"/>
        <v>11572.374552658001</v>
      </c>
      <c r="H44" t="e">
        <f>VLOOKUP(A44,Hoja1!A:F,5,0)</f>
        <v>#N/A</v>
      </c>
      <c r="I44">
        <f>IF(ISERROR(H44),VLOOKUP(A44,Hoja1!I:M,5,0),H44)</f>
        <v>4639</v>
      </c>
      <c r="J44">
        <f t="shared" si="1"/>
        <v>4608</v>
      </c>
      <c r="L44" s="2">
        <v>43261</v>
      </c>
      <c r="M44">
        <v>4608</v>
      </c>
      <c r="N44">
        <v>4639</v>
      </c>
      <c r="O44" s="9">
        <f t="shared" si="2"/>
        <v>6.6824746712653704E-3</v>
      </c>
    </row>
    <row r="45" spans="1:15" x14ac:dyDescent="0.35">
      <c r="A45" s="5">
        <v>43262</v>
      </c>
      <c r="B45" s="6">
        <v>4608</v>
      </c>
      <c r="C45" s="6">
        <v>4902.6211836410002</v>
      </c>
      <c r="D45" s="6">
        <v>759.14345944499996</v>
      </c>
      <c r="E45" s="6">
        <v>1463.199073407</v>
      </c>
      <c r="F45" s="6">
        <v>6215</v>
      </c>
      <c r="G45">
        <f t="shared" si="0"/>
        <v>7288.2786507889996</v>
      </c>
      <c r="H45" t="e">
        <f>VLOOKUP(A45,Hoja1!A:F,5,0)</f>
        <v>#N/A</v>
      </c>
      <c r="I45">
        <f>IF(ISERROR(H45),VLOOKUP(A45,Hoja1!I:M,5,0),H45)</f>
        <v>4648</v>
      </c>
      <c r="J45">
        <f t="shared" si="1"/>
        <v>4608</v>
      </c>
      <c r="L45" s="2">
        <v>43262</v>
      </c>
      <c r="M45">
        <v>4608</v>
      </c>
      <c r="N45">
        <v>4648</v>
      </c>
      <c r="O45" s="9">
        <f t="shared" si="2"/>
        <v>8.6058519793459354E-3</v>
      </c>
    </row>
    <row r="46" spans="1:15" x14ac:dyDescent="0.35">
      <c r="A46" s="5">
        <v>43263</v>
      </c>
      <c r="B46" s="6">
        <v>4608</v>
      </c>
      <c r="C46" s="6">
        <v>7643.9347415009997</v>
      </c>
      <c r="D46" s="6">
        <v>905.34684890999995</v>
      </c>
      <c r="E46" s="6">
        <v>1682.504159761</v>
      </c>
      <c r="F46" s="6">
        <v>6215</v>
      </c>
      <c r="G46">
        <f t="shared" si="0"/>
        <v>9664.0837328300004</v>
      </c>
      <c r="H46" t="e">
        <f>VLOOKUP(A46,Hoja1!A:F,5,0)</f>
        <v>#N/A</v>
      </c>
      <c r="I46">
        <f>IF(ISERROR(H46),VLOOKUP(A46,Hoja1!I:M,5,0),H46)</f>
        <v>4617</v>
      </c>
      <c r="J46">
        <f t="shared" si="1"/>
        <v>4608</v>
      </c>
      <c r="L46" s="2">
        <v>43263</v>
      </c>
      <c r="M46">
        <v>4608</v>
      </c>
      <c r="N46">
        <v>4617</v>
      </c>
      <c r="O46" s="9">
        <f t="shared" si="2"/>
        <v>1.9493177387914784E-3</v>
      </c>
    </row>
    <row r="47" spans="1:15" x14ac:dyDescent="0.35">
      <c r="A47" s="5">
        <v>43264</v>
      </c>
      <c r="B47" s="6">
        <v>4608</v>
      </c>
      <c r="C47" s="6">
        <v>10461.872241501</v>
      </c>
      <c r="D47" s="6">
        <v>1039.5343489100001</v>
      </c>
      <c r="E47" s="6">
        <v>2051.5197847609998</v>
      </c>
      <c r="F47" s="6">
        <v>6215</v>
      </c>
      <c r="G47">
        <f t="shared" si="0"/>
        <v>11978.81810783</v>
      </c>
      <c r="H47" t="e">
        <f>VLOOKUP(A47,Hoja1!A:F,5,0)</f>
        <v>#N/A</v>
      </c>
      <c r="I47">
        <f>IF(ISERROR(H47),VLOOKUP(A47,Hoja1!I:M,5,0),H47)</f>
        <v>4540</v>
      </c>
      <c r="J47">
        <f t="shared" si="1"/>
        <v>4608</v>
      </c>
      <c r="L47" s="2">
        <v>43264</v>
      </c>
      <c r="M47">
        <v>4608</v>
      </c>
      <c r="N47">
        <v>4540</v>
      </c>
      <c r="O47" s="9">
        <f t="shared" si="2"/>
        <v>1.497797356828201E-2</v>
      </c>
    </row>
    <row r="48" spans="1:15" x14ac:dyDescent="0.35">
      <c r="A48" s="5">
        <v>43265</v>
      </c>
      <c r="B48" s="6">
        <v>4608</v>
      </c>
      <c r="C48" s="6">
        <v>11228.035767543999</v>
      </c>
      <c r="D48" s="6">
        <v>993.31812762799984</v>
      </c>
      <c r="E48" s="6">
        <v>2781.050037518</v>
      </c>
      <c r="F48" s="6">
        <v>6215</v>
      </c>
      <c r="G48">
        <f t="shared" si="0"/>
        <v>12061.667602398</v>
      </c>
      <c r="H48" t="e">
        <f>VLOOKUP(A48,Hoja1!A:F,5,0)</f>
        <v>#N/A</v>
      </c>
      <c r="I48">
        <f>IF(ISERROR(H48),VLOOKUP(A48,Hoja1!I:M,5,0),H48)</f>
        <v>4533</v>
      </c>
      <c r="J48">
        <f t="shared" si="1"/>
        <v>4608</v>
      </c>
      <c r="L48" s="2">
        <v>43265</v>
      </c>
      <c r="M48">
        <v>4608</v>
      </c>
      <c r="N48">
        <v>4533</v>
      </c>
      <c r="O48" s="9">
        <f t="shared" si="2"/>
        <v>1.6545334215751106E-2</v>
      </c>
    </row>
    <row r="49" spans="1:15" x14ac:dyDescent="0.35">
      <c r="A49" s="5">
        <v>43266</v>
      </c>
      <c r="B49" s="6">
        <v>4608</v>
      </c>
      <c r="C49" s="6">
        <v>12574.077485031999</v>
      </c>
      <c r="D49" s="6">
        <v>1161.573342876</v>
      </c>
      <c r="E49" s="6">
        <v>3197.5506518699999</v>
      </c>
      <c r="F49" s="6">
        <v>6215</v>
      </c>
      <c r="G49">
        <f t="shared" si="0"/>
        <v>12822.953490286001</v>
      </c>
      <c r="H49" t="e">
        <f>VLOOKUP(A49,Hoja1!A:F,5,0)</f>
        <v>#N/A</v>
      </c>
      <c r="I49">
        <f>IF(ISERROR(H49),VLOOKUP(A49,Hoja1!I:M,5,0),H49)</f>
        <v>4744</v>
      </c>
      <c r="J49">
        <f t="shared" si="1"/>
        <v>4608</v>
      </c>
      <c r="L49" s="2">
        <v>43266</v>
      </c>
      <c r="M49">
        <v>4608</v>
      </c>
      <c r="N49">
        <v>4744</v>
      </c>
      <c r="O49" s="9">
        <f t="shared" si="2"/>
        <v>2.8667790893760592E-2</v>
      </c>
    </row>
    <row r="50" spans="1:15" x14ac:dyDescent="0.35">
      <c r="A50" s="5">
        <v>43267</v>
      </c>
      <c r="B50" s="6">
        <v>4686</v>
      </c>
      <c r="C50" s="6">
        <v>11387.906657124</v>
      </c>
      <c r="D50" s="6">
        <v>971.72261755800002</v>
      </c>
      <c r="E50" s="6">
        <v>2988.5147235159998</v>
      </c>
      <c r="F50" s="6">
        <v>6215</v>
      </c>
      <c r="G50">
        <f t="shared" si="0"/>
        <v>12113.66931605</v>
      </c>
      <c r="H50" t="e">
        <f>VLOOKUP(A50,Hoja1!A:F,5,0)</f>
        <v>#N/A</v>
      </c>
      <c r="I50">
        <f>IF(ISERROR(H50),VLOOKUP(A50,Hoja1!I:M,5,0),H50)</f>
        <v>4962</v>
      </c>
      <c r="J50">
        <f t="shared" si="1"/>
        <v>4686</v>
      </c>
      <c r="L50" s="2">
        <v>43267</v>
      </c>
      <c r="M50">
        <v>4686</v>
      </c>
      <c r="N50">
        <v>4962</v>
      </c>
      <c r="O50" s="9">
        <f t="shared" si="2"/>
        <v>5.5622732769044725E-2</v>
      </c>
    </row>
    <row r="51" spans="1:15" x14ac:dyDescent="0.35">
      <c r="A51" s="5">
        <v>43268</v>
      </c>
      <c r="B51" s="6">
        <v>4736</v>
      </c>
      <c r="C51" s="6">
        <v>5722.2740033179998</v>
      </c>
      <c r="D51" s="6">
        <v>678.01233997099996</v>
      </c>
      <c r="E51" s="6">
        <v>2451.1392844300003</v>
      </c>
      <c r="F51" s="6">
        <v>6215</v>
      </c>
      <c r="G51">
        <f t="shared" si="0"/>
        <v>7329.1223789169999</v>
      </c>
      <c r="H51" t="e">
        <f>VLOOKUP(A51,Hoja1!A:F,5,0)</f>
        <v>#N/A</v>
      </c>
      <c r="I51">
        <f>IF(ISERROR(H51),VLOOKUP(A51,Hoja1!I:M,5,0),H51)</f>
        <v>4972</v>
      </c>
      <c r="J51">
        <f t="shared" si="1"/>
        <v>4736</v>
      </c>
      <c r="L51" s="2">
        <v>43268</v>
      </c>
      <c r="M51">
        <v>4736</v>
      </c>
      <c r="N51">
        <v>4972</v>
      </c>
      <c r="O51" s="9">
        <f t="shared" si="2"/>
        <v>4.7465808527755393E-2</v>
      </c>
    </row>
    <row r="52" spans="1:15" x14ac:dyDescent="0.35">
      <c r="A52" s="5">
        <v>43269</v>
      </c>
      <c r="B52" s="6">
        <v>4746</v>
      </c>
      <c r="C52" s="6">
        <v>7573.4862386240002</v>
      </c>
      <c r="D52" s="6">
        <v>841.35459616699995</v>
      </c>
      <c r="E52" s="6">
        <v>2795.9729374540002</v>
      </c>
      <c r="F52" s="6">
        <v>6215</v>
      </c>
      <c r="G52">
        <f t="shared" si="0"/>
        <v>8682.1587050029993</v>
      </c>
      <c r="H52" t="e">
        <f>VLOOKUP(A52,Hoja1!A:F,5,0)</f>
        <v>#N/A</v>
      </c>
      <c r="I52">
        <f>IF(ISERROR(H52),VLOOKUP(A52,Hoja1!I:M,5,0),H52)</f>
        <v>5025</v>
      </c>
      <c r="J52">
        <f t="shared" si="1"/>
        <v>4746</v>
      </c>
      <c r="L52" s="2">
        <v>43269</v>
      </c>
      <c r="M52">
        <v>4746</v>
      </c>
      <c r="N52">
        <v>5025</v>
      </c>
      <c r="O52" s="9">
        <f t="shared" si="2"/>
        <v>5.5522388059701444E-2</v>
      </c>
    </row>
    <row r="53" spans="1:15" x14ac:dyDescent="0.35">
      <c r="A53" s="5">
        <v>43270</v>
      </c>
      <c r="B53" s="6">
        <v>4746</v>
      </c>
      <c r="C53" s="6">
        <v>8645.985047614</v>
      </c>
      <c r="D53" s="6">
        <v>883.19714281400002</v>
      </c>
      <c r="E53" s="6">
        <v>2175.9814845440001</v>
      </c>
      <c r="F53" s="6">
        <v>6215</v>
      </c>
      <c r="G53">
        <f t="shared" si="0"/>
        <v>10332.806420256</v>
      </c>
      <c r="H53" t="e">
        <f>VLOOKUP(A53,Hoja1!A:F,5,0)</f>
        <v>#N/A</v>
      </c>
      <c r="I53">
        <f>IF(ISERROR(H53),VLOOKUP(A53,Hoja1!I:M,5,0),H53)</f>
        <v>5000</v>
      </c>
      <c r="J53">
        <f t="shared" si="1"/>
        <v>4746</v>
      </c>
      <c r="L53" s="2">
        <v>43270</v>
      </c>
      <c r="M53">
        <v>4746</v>
      </c>
      <c r="N53">
        <v>5000</v>
      </c>
      <c r="O53" s="9">
        <f t="shared" si="2"/>
        <v>5.0799999999999956E-2</v>
      </c>
    </row>
    <row r="54" spans="1:15" x14ac:dyDescent="0.35">
      <c r="A54" s="5">
        <v>43271</v>
      </c>
      <c r="B54" s="6">
        <v>4746</v>
      </c>
      <c r="C54" s="6">
        <v>12037.535047614001</v>
      </c>
      <c r="D54" s="6">
        <v>1029.384642814</v>
      </c>
      <c r="E54" s="6">
        <v>3023.8689845439999</v>
      </c>
      <c r="F54" s="6">
        <v>6215</v>
      </c>
      <c r="G54">
        <f t="shared" si="0"/>
        <v>12730.281420256</v>
      </c>
      <c r="H54" t="e">
        <f>VLOOKUP(A54,Hoja1!A:F,5,0)</f>
        <v>#N/A</v>
      </c>
      <c r="I54">
        <f>IF(ISERROR(H54),VLOOKUP(A54,Hoja1!I:M,5,0),H54)</f>
        <v>4930</v>
      </c>
      <c r="J54">
        <f t="shared" si="1"/>
        <v>4746</v>
      </c>
      <c r="L54" s="2">
        <v>43271</v>
      </c>
      <c r="M54">
        <v>4746</v>
      </c>
      <c r="N54">
        <v>4930</v>
      </c>
      <c r="O54" s="9">
        <f t="shared" si="2"/>
        <v>3.7322515212981799E-2</v>
      </c>
    </row>
    <row r="55" spans="1:15" x14ac:dyDescent="0.35">
      <c r="A55" s="5">
        <v>43272</v>
      </c>
      <c r="B55" s="6">
        <v>4746</v>
      </c>
      <c r="C55" s="6">
        <v>14775.993328025999</v>
      </c>
      <c r="D55" s="6">
        <v>997.62942809100002</v>
      </c>
      <c r="E55" s="6">
        <v>4392.3683712419997</v>
      </c>
      <c r="F55" s="6">
        <v>6215</v>
      </c>
      <c r="G55">
        <f t="shared" si="0"/>
        <v>14131.995528693002</v>
      </c>
      <c r="H55" t="e">
        <f>VLOOKUP(A55,Hoja1!A:F,5,0)</f>
        <v>#N/A</v>
      </c>
      <c r="I55">
        <f>IF(ISERROR(H55),VLOOKUP(A55,Hoja1!I:M,5,0),H55)</f>
        <v>4857</v>
      </c>
      <c r="J55">
        <f t="shared" si="1"/>
        <v>4746</v>
      </c>
      <c r="L55" s="2">
        <v>43272</v>
      </c>
      <c r="M55">
        <v>4746</v>
      </c>
      <c r="N55">
        <v>4857</v>
      </c>
      <c r="O55" s="9">
        <f t="shared" si="2"/>
        <v>2.2853613341568879E-2</v>
      </c>
    </row>
    <row r="56" spans="1:15" x14ac:dyDescent="0.35">
      <c r="A56" s="5">
        <v>43273</v>
      </c>
      <c r="B56" s="6">
        <v>4885</v>
      </c>
      <c r="C56" s="6">
        <v>16441.271265026</v>
      </c>
      <c r="D56" s="6">
        <v>1180.5052064710001</v>
      </c>
      <c r="E56" s="6">
        <v>4949.3082470919999</v>
      </c>
      <c r="F56" s="6">
        <v>6215</v>
      </c>
      <c r="G56">
        <f t="shared" si="0"/>
        <v>15196.457811463</v>
      </c>
      <c r="H56" t="e">
        <f>VLOOKUP(A56,Hoja1!A:F,5,0)</f>
        <v>#N/A</v>
      </c>
      <c r="I56">
        <f>IF(ISERROR(H56),VLOOKUP(A56,Hoja1!I:M,5,0),H56)</f>
        <v>5068</v>
      </c>
      <c r="J56">
        <f t="shared" si="1"/>
        <v>4885</v>
      </c>
      <c r="L56" s="2">
        <v>43273</v>
      </c>
      <c r="M56">
        <v>4885</v>
      </c>
      <c r="N56">
        <v>5068</v>
      </c>
      <c r="O56" s="9">
        <f t="shared" si="2"/>
        <v>3.6108918705603843E-2</v>
      </c>
    </row>
    <row r="57" spans="1:15" x14ac:dyDescent="0.35">
      <c r="A57" s="5">
        <v>43274</v>
      </c>
      <c r="B57" s="6">
        <v>4967</v>
      </c>
      <c r="C57" s="6">
        <v>15350.865232684002</v>
      </c>
      <c r="D57" s="6">
        <v>1132.728825531</v>
      </c>
      <c r="E57" s="6">
        <v>4527.214447503</v>
      </c>
      <c r="F57" s="6">
        <v>6215</v>
      </c>
      <c r="G57">
        <f t="shared" si="0"/>
        <v>14657.921959650001</v>
      </c>
      <c r="H57" t="e">
        <f>VLOOKUP(A57,Hoja1!A:F,5,0)</f>
        <v>#N/A</v>
      </c>
      <c r="I57">
        <f>IF(ISERROR(H57),VLOOKUP(A57,Hoja1!I:M,5,0),H57)</f>
        <v>5184</v>
      </c>
      <c r="J57">
        <f t="shared" si="1"/>
        <v>4967</v>
      </c>
      <c r="L57" s="2">
        <v>43274</v>
      </c>
      <c r="M57">
        <v>4967</v>
      </c>
      <c r="N57">
        <v>5184</v>
      </c>
      <c r="O57" s="9">
        <f t="shared" si="2"/>
        <v>4.1859567901234573E-2</v>
      </c>
    </row>
    <row r="58" spans="1:15" x14ac:dyDescent="0.35">
      <c r="A58" s="5">
        <v>43275</v>
      </c>
      <c r="B58" s="6">
        <v>5062</v>
      </c>
      <c r="C58" s="6">
        <v>8522.3785360380007</v>
      </c>
      <c r="D58" s="6">
        <v>806.36938295500011</v>
      </c>
      <c r="E58" s="6">
        <v>3227.1749406230001</v>
      </c>
      <c r="F58" s="6">
        <v>6215</v>
      </c>
      <c r="G58">
        <f t="shared" si="0"/>
        <v>9550.8342124600022</v>
      </c>
      <c r="H58" t="e">
        <f>VLOOKUP(A58,Hoja1!A:F,5,0)</f>
        <v>#N/A</v>
      </c>
      <c r="I58">
        <f>IF(ISERROR(H58),VLOOKUP(A58,Hoja1!I:M,5,0),H58)</f>
        <v>5337</v>
      </c>
      <c r="J58">
        <f t="shared" si="1"/>
        <v>5062</v>
      </c>
      <c r="L58" s="2">
        <v>43275</v>
      </c>
      <c r="M58">
        <v>5062</v>
      </c>
      <c r="N58">
        <v>5337</v>
      </c>
      <c r="O58" s="9">
        <f t="shared" si="2"/>
        <v>5.1527075135844091E-2</v>
      </c>
    </row>
    <row r="59" spans="1:15" x14ac:dyDescent="0.35">
      <c r="A59" s="5">
        <v>43276</v>
      </c>
      <c r="B59" s="6">
        <v>5062</v>
      </c>
      <c r="C59" s="6">
        <v>10521.898942176002</v>
      </c>
      <c r="D59" s="6">
        <v>900.76734217300009</v>
      </c>
      <c r="E59" s="6">
        <v>3587.6035098890002</v>
      </c>
      <c r="F59" s="6">
        <v>6215</v>
      </c>
      <c r="G59">
        <f t="shared" si="0"/>
        <v>11095.528090114001</v>
      </c>
      <c r="H59" t="e">
        <f>VLOOKUP(A59,Hoja1!A:F,5,0)</f>
        <v>#N/A</v>
      </c>
      <c r="I59">
        <f>IF(ISERROR(H59),VLOOKUP(A59,Hoja1!I:M,5,0),H59)</f>
        <v>5442</v>
      </c>
      <c r="J59">
        <f t="shared" si="1"/>
        <v>5062</v>
      </c>
      <c r="L59" s="2">
        <v>43276</v>
      </c>
      <c r="M59">
        <v>5062</v>
      </c>
      <c r="N59">
        <v>5442</v>
      </c>
      <c r="O59" s="9">
        <f t="shared" si="2"/>
        <v>6.9827269386255053E-2</v>
      </c>
    </row>
    <row r="60" spans="1:15" x14ac:dyDescent="0.35">
      <c r="A60" s="5">
        <v>43277</v>
      </c>
      <c r="B60" s="6">
        <v>5062</v>
      </c>
      <c r="C60" s="6">
        <v>13560.319995336002</v>
      </c>
      <c r="D60" s="6">
        <v>1264.056815593</v>
      </c>
      <c r="E60" s="6">
        <v>3917.8666693690002</v>
      </c>
      <c r="F60" s="6">
        <v>6215</v>
      </c>
      <c r="G60">
        <f t="shared" si="0"/>
        <v>13440.396510374001</v>
      </c>
      <c r="H60" t="e">
        <f>VLOOKUP(A60,Hoja1!A:F,5,0)</f>
        <v>#N/A</v>
      </c>
      <c r="I60">
        <f>IF(ISERROR(H60),VLOOKUP(A60,Hoja1!I:M,5,0),H60)</f>
        <v>5355</v>
      </c>
      <c r="J60">
        <f t="shared" si="1"/>
        <v>5062</v>
      </c>
      <c r="L60" s="2">
        <v>43277</v>
      </c>
      <c r="M60">
        <v>5062</v>
      </c>
      <c r="N60">
        <v>5355</v>
      </c>
      <c r="O60" s="9">
        <f t="shared" si="2"/>
        <v>5.4715219421101802E-2</v>
      </c>
    </row>
    <row r="61" spans="1:15" x14ac:dyDescent="0.35">
      <c r="A61" s="5">
        <v>43278</v>
      </c>
      <c r="B61" s="6">
        <v>5062</v>
      </c>
      <c r="C61" s="6">
        <v>17289.986659776005</v>
      </c>
      <c r="D61" s="6">
        <v>1403.2234833729999</v>
      </c>
      <c r="E61" s="6">
        <v>4335.3666676990006</v>
      </c>
      <c r="F61" s="6">
        <v>6215</v>
      </c>
      <c r="G61">
        <f t="shared" si="0"/>
        <v>16613.396508704005</v>
      </c>
      <c r="H61" t="e">
        <f>VLOOKUP(A61,Hoja1!A:F,5,0)</f>
        <v>#N/A</v>
      </c>
      <c r="I61">
        <f>IF(ISERROR(H61),VLOOKUP(A61,Hoja1!I:M,5,0),H61)</f>
        <v>5300</v>
      </c>
      <c r="J61">
        <f t="shared" si="1"/>
        <v>5062</v>
      </c>
      <c r="L61" s="2">
        <v>43278</v>
      </c>
      <c r="M61">
        <v>5062</v>
      </c>
      <c r="N61">
        <v>5300</v>
      </c>
      <c r="O61" s="9">
        <f t="shared" si="2"/>
        <v>4.4905660377358436E-2</v>
      </c>
    </row>
    <row r="62" spans="1:15" x14ac:dyDescent="0.35">
      <c r="A62" s="5">
        <v>43279</v>
      </c>
      <c r="B62" s="6">
        <v>5062</v>
      </c>
      <c r="C62" s="6">
        <v>20195.169453764</v>
      </c>
      <c r="D62" s="6">
        <v>1255.3703936440002</v>
      </c>
      <c r="E62" s="6">
        <v>6422.6397072359996</v>
      </c>
      <c r="F62" s="6">
        <v>6215</v>
      </c>
      <c r="G62">
        <f t="shared" si="0"/>
        <v>17579.159352884002</v>
      </c>
      <c r="H62" t="e">
        <f>VLOOKUP(A62,Hoja1!A:F,5,0)</f>
        <v>#N/A</v>
      </c>
      <c r="I62">
        <f>IF(ISERROR(H62),VLOOKUP(A62,Hoja1!I:M,5,0),H62)</f>
        <v>5155</v>
      </c>
      <c r="J62">
        <f t="shared" si="1"/>
        <v>5062</v>
      </c>
      <c r="L62" s="2">
        <v>43279</v>
      </c>
      <c r="M62">
        <v>5062</v>
      </c>
      <c r="N62">
        <v>5155</v>
      </c>
      <c r="O62" s="9">
        <f t="shared" si="2"/>
        <v>1.8040737148399599E-2</v>
      </c>
    </row>
    <row r="63" spans="1:15" x14ac:dyDescent="0.35">
      <c r="A63" s="5">
        <v>43280</v>
      </c>
      <c r="B63" s="6">
        <v>5062</v>
      </c>
      <c r="C63" s="6">
        <v>22019.962022164</v>
      </c>
      <c r="D63" s="6">
        <v>1420.4973298040002</v>
      </c>
      <c r="E63" s="6">
        <v>6862.0452786759997</v>
      </c>
      <c r="F63" s="6">
        <v>6179</v>
      </c>
      <c r="G63">
        <f t="shared" si="0"/>
        <v>18799.419413684001</v>
      </c>
      <c r="H63" t="e">
        <f>VLOOKUP(A63,Hoja1!A:F,5,0)</f>
        <v>#N/A</v>
      </c>
      <c r="I63">
        <f>IF(ISERROR(H63),VLOOKUP(A63,Hoja1!I:M,5,0),H63)</f>
        <v>4959</v>
      </c>
      <c r="J63">
        <f t="shared" si="1"/>
        <v>5062</v>
      </c>
      <c r="L63" s="2">
        <v>43280</v>
      </c>
      <c r="M63">
        <v>5062</v>
      </c>
      <c r="N63">
        <v>4959</v>
      </c>
      <c r="O63" s="9">
        <f t="shared" si="2"/>
        <v>2.0770316596087968E-2</v>
      </c>
    </row>
    <row r="64" spans="1:15" x14ac:dyDescent="0.35">
      <c r="A64" s="5">
        <v>43281</v>
      </c>
      <c r="B64" s="6">
        <v>5046</v>
      </c>
      <c r="C64" s="6">
        <v>16417.896353040003</v>
      </c>
      <c r="D64" s="6">
        <v>1035.275494085</v>
      </c>
      <c r="E64" s="6">
        <v>4740.2460983309993</v>
      </c>
      <c r="F64" s="6">
        <v>6179</v>
      </c>
      <c r="G64">
        <f t="shared" si="0"/>
        <v>15688.374760624005</v>
      </c>
      <c r="H64" t="e">
        <f>VLOOKUP(A64,Hoja1!A:F,5,0)</f>
        <v>#N/A</v>
      </c>
      <c r="I64">
        <f>IF(ISERROR(H64),VLOOKUP(A64,Hoja1!I:M,5,0),H64)</f>
        <v>4720</v>
      </c>
      <c r="J64">
        <f t="shared" si="1"/>
        <v>5046</v>
      </c>
      <c r="L64" s="2">
        <v>43281</v>
      </c>
      <c r="M64">
        <v>5046</v>
      </c>
      <c r="N64">
        <v>4720</v>
      </c>
      <c r="O64" s="9">
        <f t="shared" si="2"/>
        <v>6.9067796610169596E-2</v>
      </c>
    </row>
    <row r="65" spans="1:15" x14ac:dyDescent="0.35">
      <c r="A65" s="5">
        <v>43282</v>
      </c>
      <c r="B65" s="6">
        <v>5010</v>
      </c>
      <c r="C65" s="6">
        <v>8661.2866498300009</v>
      </c>
      <c r="D65" s="6">
        <v>664.52482347800003</v>
      </c>
      <c r="E65" s="6">
        <v>1773.708774966</v>
      </c>
      <c r="F65" s="6">
        <v>6179</v>
      </c>
      <c r="G65">
        <f t="shared" si="0"/>
        <v>11233.053051386001</v>
      </c>
      <c r="H65" t="e">
        <f>VLOOKUP(A65,Hoja1!A:F,5,0)</f>
        <v>#N/A</v>
      </c>
      <c r="I65">
        <f>IF(ISERROR(H65),VLOOKUP(A65,Hoja1!I:M,5,0),H65)</f>
        <v>4851</v>
      </c>
      <c r="J65">
        <f t="shared" si="1"/>
        <v>5010</v>
      </c>
      <c r="L65" s="2">
        <v>43282</v>
      </c>
      <c r="M65">
        <v>5010</v>
      </c>
      <c r="N65">
        <v>4851</v>
      </c>
      <c r="O65" s="9">
        <f t="shared" si="2"/>
        <v>3.2776747062461364E-2</v>
      </c>
    </row>
    <row r="66" spans="1:15" x14ac:dyDescent="0.35">
      <c r="A66" s="5">
        <v>43283</v>
      </c>
      <c r="B66" s="6">
        <v>4520</v>
      </c>
      <c r="C66" s="6">
        <v>7196.0136360519991</v>
      </c>
      <c r="D66" s="6">
        <v>617.51371033200007</v>
      </c>
      <c r="E66" s="6">
        <v>1645.840523326</v>
      </c>
      <c r="F66" s="6">
        <v>6179</v>
      </c>
      <c r="G66">
        <f t="shared" si="0"/>
        <v>9452.6594023939997</v>
      </c>
      <c r="H66" t="e">
        <f>VLOOKUP(A66,Hoja1!A:F,5,0)</f>
        <v>#N/A</v>
      </c>
      <c r="I66">
        <f>IF(ISERROR(H66),VLOOKUP(A66,Hoja1!I:M,5,0),H66)</f>
        <v>4964</v>
      </c>
      <c r="J66">
        <f t="shared" si="1"/>
        <v>4520</v>
      </c>
      <c r="L66" s="2">
        <v>43283</v>
      </c>
      <c r="M66">
        <v>4520</v>
      </c>
      <c r="N66">
        <v>4964</v>
      </c>
      <c r="O66" s="9">
        <f t="shared" si="2"/>
        <v>8.9443996776792933E-2</v>
      </c>
    </row>
    <row r="67" spans="1:15" x14ac:dyDescent="0.35">
      <c r="A67" s="5">
        <v>43284</v>
      </c>
      <c r="B67" s="6">
        <v>4520</v>
      </c>
      <c r="C67" s="6">
        <v>10276.019382285</v>
      </c>
      <c r="D67" s="6">
        <v>782.09416986700012</v>
      </c>
      <c r="E67" s="6">
        <v>1833.932475327</v>
      </c>
      <c r="F67" s="6">
        <v>6179</v>
      </c>
      <c r="G67">
        <f t="shared" si="0"/>
        <v>12179.992737091001</v>
      </c>
      <c r="H67" t="e">
        <f>VLOOKUP(A67,Hoja1!A:F,5,0)</f>
        <v>#N/A</v>
      </c>
      <c r="I67">
        <f>IF(ISERROR(H67),VLOOKUP(A67,Hoja1!I:M,5,0),H67)</f>
        <v>5059</v>
      </c>
      <c r="J67">
        <f t="shared" si="1"/>
        <v>4520</v>
      </c>
      <c r="L67" s="2">
        <v>43284</v>
      </c>
      <c r="M67">
        <v>4520</v>
      </c>
      <c r="N67">
        <v>5059</v>
      </c>
      <c r="O67" s="9">
        <f t="shared" si="2"/>
        <v>0.10654279501877839</v>
      </c>
    </row>
    <row r="68" spans="1:15" x14ac:dyDescent="0.35">
      <c r="A68" s="5">
        <v>43285</v>
      </c>
      <c r="B68" s="6">
        <v>4520</v>
      </c>
      <c r="C68" s="6">
        <v>13129.906176589</v>
      </c>
      <c r="D68" s="6">
        <v>833.51555207500007</v>
      </c>
      <c r="E68" s="6">
        <v>2091.0393945430001</v>
      </c>
      <c r="F68" s="6">
        <v>6179</v>
      </c>
      <c r="G68">
        <f t="shared" si="0"/>
        <v>14725.351229970998</v>
      </c>
      <c r="H68" t="e">
        <f>VLOOKUP(A68,Hoja1!A:F,5,0)</f>
        <v>#N/A</v>
      </c>
      <c r="I68">
        <f>IF(ISERROR(H68),VLOOKUP(A68,Hoja1!I:M,5,0),H68)</f>
        <v>5032</v>
      </c>
      <c r="J68">
        <f t="shared" si="1"/>
        <v>4520</v>
      </c>
      <c r="L68" s="2">
        <v>43285</v>
      </c>
      <c r="M68">
        <v>4520</v>
      </c>
      <c r="N68">
        <v>5032</v>
      </c>
      <c r="O68" s="9">
        <f t="shared" si="2"/>
        <v>0.10174880763116056</v>
      </c>
    </row>
    <row r="69" spans="1:15" x14ac:dyDescent="0.35">
      <c r="A69" s="5">
        <v>43286</v>
      </c>
      <c r="B69" s="6">
        <v>4293</v>
      </c>
      <c r="C69" s="6">
        <v>13766.788521131</v>
      </c>
      <c r="D69" s="6">
        <v>797.95045279499993</v>
      </c>
      <c r="E69" s="6">
        <v>2688.128522217</v>
      </c>
      <c r="F69" s="6">
        <v>6179</v>
      </c>
      <c r="G69">
        <f t="shared" ref="G69:G132" si="3">+B69+C69-D69-E69</f>
        <v>14573.709546118997</v>
      </c>
      <c r="H69" t="e">
        <f>VLOOKUP(A69,Hoja1!A:F,5,0)</f>
        <v>#N/A</v>
      </c>
      <c r="I69">
        <f>IF(ISERROR(H69),VLOOKUP(A69,Hoja1!I:M,5,0),H69)</f>
        <v>4980</v>
      </c>
      <c r="J69">
        <f t="shared" ref="J69:J132" si="4">IF(G69&gt;F69,B69,I69)</f>
        <v>4293</v>
      </c>
      <c r="L69" s="2">
        <v>43286</v>
      </c>
      <c r="M69">
        <v>4293</v>
      </c>
      <c r="N69">
        <v>4980</v>
      </c>
      <c r="O69" s="9">
        <f t="shared" ref="O69:O132" si="5">ABS(M69/N69-1)</f>
        <v>0.13795180722891565</v>
      </c>
    </row>
    <row r="70" spans="1:15" x14ac:dyDescent="0.35">
      <c r="A70" s="5">
        <v>43287</v>
      </c>
      <c r="B70" s="6">
        <v>4293</v>
      </c>
      <c r="C70" s="6">
        <v>15548.320175384</v>
      </c>
      <c r="D70" s="6">
        <v>915.55155892799996</v>
      </c>
      <c r="E70" s="6">
        <v>3035.9275394400001</v>
      </c>
      <c r="F70" s="6">
        <v>6179</v>
      </c>
      <c r="G70">
        <f t="shared" si="3"/>
        <v>15889.841077016001</v>
      </c>
      <c r="H70" t="e">
        <f>VLOOKUP(A70,Hoja1!A:F,5,0)</f>
        <v>#N/A</v>
      </c>
      <c r="I70">
        <f>IF(ISERROR(H70),VLOOKUP(A70,Hoja1!I:M,5,0),H70)</f>
        <v>5076</v>
      </c>
      <c r="J70">
        <f t="shared" si="4"/>
        <v>4293</v>
      </c>
      <c r="L70" s="2">
        <v>43287</v>
      </c>
      <c r="M70">
        <v>4293</v>
      </c>
      <c r="N70">
        <v>5076</v>
      </c>
      <c r="O70" s="9">
        <f t="shared" si="5"/>
        <v>0.1542553191489362</v>
      </c>
    </row>
    <row r="71" spans="1:15" x14ac:dyDescent="0.35">
      <c r="A71" s="5">
        <v>43288</v>
      </c>
      <c r="B71" s="6">
        <v>4174</v>
      </c>
      <c r="C71" s="6">
        <v>12661.747249829001</v>
      </c>
      <c r="D71" s="6">
        <v>750.38618387700001</v>
      </c>
      <c r="E71" s="6">
        <v>2746.3322480349998</v>
      </c>
      <c r="F71" s="6">
        <v>6179</v>
      </c>
      <c r="G71">
        <f t="shared" si="3"/>
        <v>13339.028817917</v>
      </c>
      <c r="H71" t="e">
        <f>VLOOKUP(A71,Hoja1!A:F,5,0)</f>
        <v>#N/A</v>
      </c>
      <c r="I71">
        <f>IF(ISERROR(H71),VLOOKUP(A71,Hoja1!I:M,5,0),H71)</f>
        <v>5159</v>
      </c>
      <c r="J71">
        <f t="shared" si="4"/>
        <v>4174</v>
      </c>
      <c r="L71" s="2">
        <v>43288</v>
      </c>
      <c r="M71">
        <v>4174</v>
      </c>
      <c r="N71">
        <v>5159</v>
      </c>
      <c r="O71" s="9">
        <f t="shared" si="5"/>
        <v>0.19092847451056405</v>
      </c>
    </row>
    <row r="72" spans="1:15" x14ac:dyDescent="0.35">
      <c r="A72" s="5">
        <v>43289</v>
      </c>
      <c r="B72" s="6">
        <v>4126</v>
      </c>
      <c r="C72" s="6">
        <v>10522.626388275999</v>
      </c>
      <c r="D72" s="6">
        <v>637.60140409099995</v>
      </c>
      <c r="E72" s="6">
        <v>2392.3238571669999</v>
      </c>
      <c r="F72" s="6">
        <v>6179</v>
      </c>
      <c r="G72">
        <f t="shared" si="3"/>
        <v>11618.701127018001</v>
      </c>
      <c r="H72" t="e">
        <f>VLOOKUP(A72,Hoja1!A:F,5,0)</f>
        <v>#N/A</v>
      </c>
      <c r="I72">
        <f>IF(ISERROR(H72),VLOOKUP(A72,Hoja1!I:M,5,0),H72)</f>
        <v>5313</v>
      </c>
      <c r="J72">
        <f t="shared" si="4"/>
        <v>4126</v>
      </c>
      <c r="L72" s="2">
        <v>43289</v>
      </c>
      <c r="M72">
        <v>4126</v>
      </c>
      <c r="N72">
        <v>5313</v>
      </c>
      <c r="O72" s="9">
        <f t="shared" si="5"/>
        <v>0.22341426689252775</v>
      </c>
    </row>
    <row r="73" spans="1:15" x14ac:dyDescent="0.35">
      <c r="A73" s="5">
        <v>43290</v>
      </c>
      <c r="B73" s="6">
        <v>4126</v>
      </c>
      <c r="C73" s="6">
        <v>7370.3841012419998</v>
      </c>
      <c r="D73" s="6">
        <v>525.196034887</v>
      </c>
      <c r="E73" s="6">
        <v>1416.6740837090001</v>
      </c>
      <c r="F73" s="6">
        <v>6179</v>
      </c>
      <c r="G73">
        <f t="shared" si="3"/>
        <v>9554.5139826459999</v>
      </c>
      <c r="H73" t="e">
        <f>VLOOKUP(A73,Hoja1!A:F,5,0)</f>
        <v>#N/A</v>
      </c>
      <c r="I73">
        <f>IF(ISERROR(H73),VLOOKUP(A73,Hoja1!I:M,5,0),H73)</f>
        <v>5350</v>
      </c>
      <c r="J73">
        <f t="shared" si="4"/>
        <v>4126</v>
      </c>
      <c r="L73" s="2">
        <v>43290</v>
      </c>
      <c r="M73">
        <v>4126</v>
      </c>
      <c r="N73">
        <v>5350</v>
      </c>
      <c r="O73" s="9">
        <f t="shared" si="5"/>
        <v>0.22878504672897193</v>
      </c>
    </row>
    <row r="74" spans="1:15" x14ac:dyDescent="0.35">
      <c r="A74" s="5">
        <v>43291</v>
      </c>
      <c r="B74" s="6">
        <v>4126</v>
      </c>
      <c r="C74" s="6">
        <v>10239.630853482</v>
      </c>
      <c r="D74" s="6">
        <v>525.196034887</v>
      </c>
      <c r="E74" s="6">
        <v>1592.855900129</v>
      </c>
      <c r="F74" s="6">
        <v>6179</v>
      </c>
      <c r="G74">
        <f t="shared" si="3"/>
        <v>12247.578918466001</v>
      </c>
      <c r="H74" t="e">
        <f>VLOOKUP(A74,Hoja1!A:F,5,0)</f>
        <v>#N/A</v>
      </c>
      <c r="I74">
        <f>IF(ISERROR(H74),VLOOKUP(A74,Hoja1!I:M,5,0),H74)</f>
        <v>5309</v>
      </c>
      <c r="J74">
        <f t="shared" si="4"/>
        <v>4126</v>
      </c>
      <c r="L74" s="2">
        <v>43291</v>
      </c>
      <c r="M74">
        <v>4126</v>
      </c>
      <c r="N74">
        <v>5309</v>
      </c>
      <c r="O74" s="9">
        <f t="shared" si="5"/>
        <v>0.22282915803352799</v>
      </c>
    </row>
    <row r="75" spans="1:15" x14ac:dyDescent="0.35">
      <c r="A75" s="5">
        <v>43292</v>
      </c>
      <c r="B75" s="6">
        <v>4325</v>
      </c>
      <c r="C75" s="6">
        <v>13398.761289956999</v>
      </c>
      <c r="D75" s="6">
        <v>750.84820861200001</v>
      </c>
      <c r="E75" s="6">
        <v>1893.7254636540001</v>
      </c>
      <c r="F75" s="6">
        <v>6179</v>
      </c>
      <c r="G75">
        <f t="shared" si="3"/>
        <v>15079.187617691003</v>
      </c>
      <c r="H75" t="e">
        <f>VLOOKUP(A75,Hoja1!A:F,5,0)</f>
        <v>#N/A</v>
      </c>
      <c r="I75">
        <f>IF(ISERROR(H75),VLOOKUP(A75,Hoja1!I:M,5,0),H75)</f>
        <v>5618</v>
      </c>
      <c r="J75">
        <f t="shared" si="4"/>
        <v>4325</v>
      </c>
      <c r="L75" s="2">
        <v>43292</v>
      </c>
      <c r="M75">
        <v>4325</v>
      </c>
      <c r="N75">
        <v>5618</v>
      </c>
      <c r="O75" s="9">
        <f t="shared" si="5"/>
        <v>0.23015307938768248</v>
      </c>
    </row>
    <row r="76" spans="1:15" x14ac:dyDescent="0.35">
      <c r="A76" s="5">
        <v>43293</v>
      </c>
      <c r="B76" s="6">
        <v>4325</v>
      </c>
      <c r="C76" s="6">
        <v>14736.456049339999</v>
      </c>
      <c r="D76" s="6">
        <v>734.52068884300002</v>
      </c>
      <c r="E76" s="6">
        <v>1788.983051987</v>
      </c>
      <c r="F76" s="6">
        <v>6179</v>
      </c>
      <c r="G76">
        <f t="shared" si="3"/>
        <v>16537.952308509997</v>
      </c>
      <c r="H76" t="e">
        <f>VLOOKUP(A76,Hoja1!A:F,5,0)</f>
        <v>#N/A</v>
      </c>
      <c r="I76">
        <f>IF(ISERROR(H76),VLOOKUP(A76,Hoja1!I:M,5,0),H76)</f>
        <v>5541</v>
      </c>
      <c r="J76">
        <f t="shared" si="4"/>
        <v>4325</v>
      </c>
      <c r="L76" s="2">
        <v>43293</v>
      </c>
      <c r="M76">
        <v>4325</v>
      </c>
      <c r="N76">
        <v>5541</v>
      </c>
      <c r="O76" s="9">
        <f t="shared" si="5"/>
        <v>0.21945497202670994</v>
      </c>
    </row>
    <row r="77" spans="1:15" x14ac:dyDescent="0.35">
      <c r="A77" s="5">
        <v>43294</v>
      </c>
      <c r="B77" s="6">
        <v>4325</v>
      </c>
      <c r="C77" s="6">
        <v>16626.272601293</v>
      </c>
      <c r="D77" s="6">
        <v>812.29091837200008</v>
      </c>
      <c r="E77" s="6">
        <v>2227.0886723180001</v>
      </c>
      <c r="F77" s="6">
        <v>6179</v>
      </c>
      <c r="G77">
        <f t="shared" si="3"/>
        <v>17911.893010602998</v>
      </c>
      <c r="H77" t="e">
        <f>VLOOKUP(A77,Hoja1!A:F,5,0)</f>
        <v>#N/A</v>
      </c>
      <c r="I77">
        <f>IF(ISERROR(H77),VLOOKUP(A77,Hoja1!I:M,5,0),H77)</f>
        <v>5415</v>
      </c>
      <c r="J77">
        <f t="shared" si="4"/>
        <v>4325</v>
      </c>
      <c r="L77" s="2">
        <v>43294</v>
      </c>
      <c r="M77">
        <v>4325</v>
      </c>
      <c r="N77">
        <v>5415</v>
      </c>
      <c r="O77" s="9">
        <f t="shared" si="5"/>
        <v>0.20129270544783007</v>
      </c>
    </row>
    <row r="78" spans="1:15" x14ac:dyDescent="0.35">
      <c r="A78" s="5">
        <v>43295</v>
      </c>
      <c r="B78" s="6">
        <v>4325</v>
      </c>
      <c r="C78" s="6">
        <v>16581.500297151</v>
      </c>
      <c r="D78" s="6">
        <v>726.45036503999995</v>
      </c>
      <c r="E78" s="6">
        <v>2221.5697879439999</v>
      </c>
      <c r="F78" s="6">
        <v>6179</v>
      </c>
      <c r="G78">
        <f t="shared" si="3"/>
        <v>17958.480144166999</v>
      </c>
      <c r="H78" t="e">
        <f>VLOOKUP(A78,Hoja1!A:F,5,0)</f>
        <v>#N/A</v>
      </c>
      <c r="I78">
        <f>IF(ISERROR(H78),VLOOKUP(A78,Hoja1!I:M,5,0),H78)</f>
        <v>5257</v>
      </c>
      <c r="J78">
        <f t="shared" si="4"/>
        <v>4325</v>
      </c>
      <c r="L78" s="2">
        <v>43295</v>
      </c>
      <c r="M78">
        <v>4325</v>
      </c>
      <c r="N78">
        <v>5257</v>
      </c>
      <c r="O78" s="9">
        <f t="shared" si="5"/>
        <v>0.17728742628875782</v>
      </c>
    </row>
    <row r="79" spans="1:15" x14ac:dyDescent="0.35">
      <c r="A79" s="5">
        <v>43296</v>
      </c>
      <c r="B79" s="6">
        <v>4325</v>
      </c>
      <c r="C79" s="6">
        <v>11490.206063666001</v>
      </c>
      <c r="D79" s="6">
        <v>635.14525370499996</v>
      </c>
      <c r="E79" s="6">
        <v>1841.953125841</v>
      </c>
      <c r="F79" s="6">
        <v>6179</v>
      </c>
      <c r="G79">
        <f t="shared" si="3"/>
        <v>13338.107684119999</v>
      </c>
      <c r="H79" t="e">
        <f>VLOOKUP(A79,Hoja1!A:F,5,0)</f>
        <v>#N/A</v>
      </c>
      <c r="I79">
        <f>IF(ISERROR(H79),VLOOKUP(A79,Hoja1!I:M,5,0),H79)</f>
        <v>5594</v>
      </c>
      <c r="J79">
        <f t="shared" si="4"/>
        <v>4325</v>
      </c>
      <c r="L79" s="2">
        <v>43296</v>
      </c>
      <c r="M79">
        <v>4325</v>
      </c>
      <c r="N79">
        <v>5594</v>
      </c>
      <c r="O79" s="9">
        <f t="shared" si="5"/>
        <v>0.22685019663925632</v>
      </c>
    </row>
    <row r="80" spans="1:15" x14ac:dyDescent="0.35">
      <c r="A80" s="5">
        <v>43297</v>
      </c>
      <c r="B80" s="6">
        <v>4197</v>
      </c>
      <c r="C80" s="6">
        <v>7266.396381782999</v>
      </c>
      <c r="D80" s="6">
        <v>350.62987278400004</v>
      </c>
      <c r="E80" s="6">
        <v>1585.4750689120001</v>
      </c>
      <c r="F80" s="6">
        <v>6179</v>
      </c>
      <c r="G80">
        <f t="shared" si="3"/>
        <v>9527.2914400869995</v>
      </c>
      <c r="H80" t="e">
        <f>VLOOKUP(A80,Hoja1!A:F,5,0)</f>
        <v>#N/A</v>
      </c>
      <c r="I80">
        <f>IF(ISERROR(H80),VLOOKUP(A80,Hoja1!I:M,5,0),H80)</f>
        <v>5730</v>
      </c>
      <c r="J80">
        <f t="shared" si="4"/>
        <v>4197</v>
      </c>
      <c r="L80" s="2">
        <v>43297</v>
      </c>
      <c r="M80">
        <v>4197</v>
      </c>
      <c r="N80">
        <v>5730</v>
      </c>
      <c r="O80" s="9">
        <f t="shared" si="5"/>
        <v>0.26753926701570685</v>
      </c>
    </row>
    <row r="81" spans="1:15" x14ac:dyDescent="0.35">
      <c r="A81" s="5">
        <v>43298</v>
      </c>
      <c r="B81" s="6">
        <v>4197</v>
      </c>
      <c r="C81" s="6">
        <v>10351.441834854999</v>
      </c>
      <c r="D81" s="6">
        <v>534.81168912400005</v>
      </c>
      <c r="E81" s="6">
        <v>1792.6796158400002</v>
      </c>
      <c r="F81" s="6">
        <v>6179</v>
      </c>
      <c r="G81">
        <f t="shared" si="3"/>
        <v>12220.950529890997</v>
      </c>
      <c r="H81" t="e">
        <f>VLOOKUP(A81,Hoja1!A:F,5,0)</f>
        <v>#N/A</v>
      </c>
      <c r="I81">
        <f>IF(ISERROR(H81),VLOOKUP(A81,Hoja1!I:M,5,0),H81)</f>
        <v>5844</v>
      </c>
      <c r="J81">
        <f t="shared" si="4"/>
        <v>4197</v>
      </c>
      <c r="L81" s="2">
        <v>43298</v>
      </c>
      <c r="M81">
        <v>4197</v>
      </c>
      <c r="N81">
        <v>5844</v>
      </c>
      <c r="O81" s="9">
        <f t="shared" si="5"/>
        <v>0.28182751540041073</v>
      </c>
    </row>
    <row r="82" spans="1:15" x14ac:dyDescent="0.35">
      <c r="A82" s="5">
        <v>43299</v>
      </c>
      <c r="B82" s="6">
        <v>4197</v>
      </c>
      <c r="C82" s="6">
        <v>13433.206539314999</v>
      </c>
      <c r="D82" s="6">
        <v>636.40832764400011</v>
      </c>
      <c r="E82" s="6">
        <v>2063.6039865700004</v>
      </c>
      <c r="F82" s="6">
        <v>6179</v>
      </c>
      <c r="G82">
        <f t="shared" si="3"/>
        <v>14930.194225100997</v>
      </c>
      <c r="H82" t="e">
        <f>VLOOKUP(A82,Hoja1!A:F,5,0)</f>
        <v>#N/A</v>
      </c>
      <c r="I82">
        <f>IF(ISERROR(H82),VLOOKUP(A82,Hoja1!I:M,5,0),H82)</f>
        <v>5793</v>
      </c>
      <c r="J82">
        <f t="shared" si="4"/>
        <v>4197</v>
      </c>
      <c r="L82" s="2">
        <v>43299</v>
      </c>
      <c r="M82">
        <v>4197</v>
      </c>
      <c r="N82">
        <v>5793</v>
      </c>
      <c r="O82" s="9">
        <f t="shared" si="5"/>
        <v>0.27550491973070945</v>
      </c>
    </row>
    <row r="83" spans="1:15" x14ac:dyDescent="0.35">
      <c r="A83" s="5">
        <v>43300</v>
      </c>
      <c r="B83" s="6">
        <v>4197</v>
      </c>
      <c r="C83" s="6">
        <v>16481.557418239998</v>
      </c>
      <c r="D83" s="6">
        <v>821.15686671800017</v>
      </c>
      <c r="E83" s="6">
        <v>2340.7267951810004</v>
      </c>
      <c r="F83" s="6">
        <v>6179</v>
      </c>
      <c r="G83">
        <f t="shared" si="3"/>
        <v>17516.673756340999</v>
      </c>
      <c r="H83" t="e">
        <f>VLOOKUP(A83,Hoja1!A:F,5,0)</f>
        <v>#N/A</v>
      </c>
      <c r="I83">
        <f>IF(ISERROR(H83),VLOOKUP(A83,Hoja1!I:M,5,0),H83)</f>
        <v>5718</v>
      </c>
      <c r="J83">
        <f t="shared" si="4"/>
        <v>4197</v>
      </c>
      <c r="L83" s="2">
        <v>43300</v>
      </c>
      <c r="M83">
        <v>4197</v>
      </c>
      <c r="N83">
        <v>5718</v>
      </c>
      <c r="O83" s="9">
        <f t="shared" si="5"/>
        <v>0.26600209863588664</v>
      </c>
    </row>
    <row r="84" spans="1:15" x14ac:dyDescent="0.35">
      <c r="A84" s="5">
        <v>43301</v>
      </c>
      <c r="B84" s="6">
        <v>4052</v>
      </c>
      <c r="C84" s="6">
        <v>16690.649956078996</v>
      </c>
      <c r="D84" s="6">
        <v>802.29572698100014</v>
      </c>
      <c r="E84" s="6">
        <v>2179.7120835220003</v>
      </c>
      <c r="F84" s="6">
        <v>6179</v>
      </c>
      <c r="G84">
        <f t="shared" si="3"/>
        <v>17760.642145575996</v>
      </c>
      <c r="H84" t="e">
        <f>VLOOKUP(A84,Hoja1!A:F,5,0)</f>
        <v>#N/A</v>
      </c>
      <c r="I84">
        <f>IF(ISERROR(H84),VLOOKUP(A84,Hoja1!I:M,5,0),H84)</f>
        <v>5466</v>
      </c>
      <c r="J84">
        <f t="shared" si="4"/>
        <v>4052</v>
      </c>
      <c r="L84" s="2">
        <v>43301</v>
      </c>
      <c r="M84">
        <v>4052</v>
      </c>
      <c r="N84">
        <v>5466</v>
      </c>
      <c r="O84" s="9">
        <f t="shared" si="5"/>
        <v>0.25869008415660444</v>
      </c>
    </row>
    <row r="85" spans="1:15" x14ac:dyDescent="0.35">
      <c r="A85" s="5">
        <v>43302</v>
      </c>
      <c r="B85" s="6">
        <v>4052</v>
      </c>
      <c r="C85" s="6">
        <v>16747.294412657</v>
      </c>
      <c r="D85" s="6">
        <v>768.50854067900013</v>
      </c>
      <c r="E85" s="6">
        <v>1947.4683733440002</v>
      </c>
      <c r="F85" s="6">
        <v>6179</v>
      </c>
      <c r="G85">
        <f t="shared" si="3"/>
        <v>18083.317498634002</v>
      </c>
      <c r="H85" t="e">
        <f>VLOOKUP(A85,Hoja1!A:F,5,0)</f>
        <v>#N/A</v>
      </c>
      <c r="I85">
        <f>IF(ISERROR(H85),VLOOKUP(A85,Hoja1!I:M,5,0),H85)</f>
        <v>5574</v>
      </c>
      <c r="J85">
        <f t="shared" si="4"/>
        <v>4052</v>
      </c>
      <c r="L85" s="2">
        <v>43302</v>
      </c>
      <c r="M85">
        <v>4052</v>
      </c>
      <c r="N85">
        <v>5574</v>
      </c>
      <c r="O85" s="9">
        <f t="shared" si="5"/>
        <v>0.27305346250448514</v>
      </c>
    </row>
    <row r="86" spans="1:15" x14ac:dyDescent="0.35">
      <c r="A86" s="5">
        <v>43303</v>
      </c>
      <c r="B86" s="6">
        <v>4030</v>
      </c>
      <c r="C86" s="6">
        <v>11674.987591309</v>
      </c>
      <c r="D86" s="6">
        <v>508.37290374800006</v>
      </c>
      <c r="E86" s="6">
        <v>1270.119546037</v>
      </c>
      <c r="F86" s="6">
        <v>6179</v>
      </c>
      <c r="G86">
        <f t="shared" si="3"/>
        <v>13926.495141523999</v>
      </c>
      <c r="H86" t="e">
        <f>VLOOKUP(A86,Hoja1!A:F,5,0)</f>
        <v>#N/A</v>
      </c>
      <c r="I86">
        <f>IF(ISERROR(H86),VLOOKUP(A86,Hoja1!I:M,5,0),H86)</f>
        <v>5754</v>
      </c>
      <c r="J86">
        <f t="shared" si="4"/>
        <v>4030</v>
      </c>
      <c r="L86" s="2">
        <v>43303</v>
      </c>
      <c r="M86">
        <v>4030</v>
      </c>
      <c r="N86">
        <v>5754</v>
      </c>
      <c r="O86" s="9">
        <f t="shared" si="5"/>
        <v>0.29961765728189083</v>
      </c>
    </row>
    <row r="87" spans="1:15" x14ac:dyDescent="0.35">
      <c r="A87" s="5">
        <v>43304</v>
      </c>
      <c r="B87" s="6">
        <v>4030</v>
      </c>
      <c r="C87" s="6">
        <v>13803.200855395</v>
      </c>
      <c r="D87" s="6">
        <v>563.75391915200009</v>
      </c>
      <c r="E87" s="6">
        <v>1487.687815189</v>
      </c>
      <c r="F87" s="6">
        <v>6179</v>
      </c>
      <c r="G87">
        <f t="shared" si="3"/>
        <v>15781.759121053999</v>
      </c>
      <c r="H87" t="e">
        <f>VLOOKUP(A87,Hoja1!A:F,5,0)</f>
        <v>#N/A</v>
      </c>
      <c r="I87">
        <f>IF(ISERROR(H87),VLOOKUP(A87,Hoja1!I:M,5,0),H87)</f>
        <v>5936</v>
      </c>
      <c r="J87">
        <f t="shared" si="4"/>
        <v>4030</v>
      </c>
      <c r="L87" s="2">
        <v>43304</v>
      </c>
      <c r="M87">
        <v>4030</v>
      </c>
      <c r="N87">
        <v>5936</v>
      </c>
      <c r="O87" s="9">
        <f t="shared" si="5"/>
        <v>0.3210916442048517</v>
      </c>
    </row>
    <row r="88" spans="1:15" x14ac:dyDescent="0.35">
      <c r="A88" s="5">
        <v>43305</v>
      </c>
      <c r="B88" s="6">
        <v>3264</v>
      </c>
      <c r="C88" s="6">
        <v>10224.68101656</v>
      </c>
      <c r="D88" s="6">
        <v>408.25980388299996</v>
      </c>
      <c r="E88" s="6">
        <v>983.25765662300012</v>
      </c>
      <c r="F88" s="6">
        <v>6179</v>
      </c>
      <c r="G88">
        <f t="shared" si="3"/>
        <v>12097.163556054</v>
      </c>
      <c r="H88" t="e">
        <f>VLOOKUP(A88,Hoja1!A:F,5,0)</f>
        <v>#N/A</v>
      </c>
      <c r="I88">
        <f>IF(ISERROR(H88),VLOOKUP(A88,Hoja1!I:M,5,0),H88)</f>
        <v>5958</v>
      </c>
      <c r="J88">
        <f t="shared" si="4"/>
        <v>3264</v>
      </c>
      <c r="L88" s="2">
        <v>43305</v>
      </c>
      <c r="M88">
        <v>3264</v>
      </c>
      <c r="N88">
        <v>5958</v>
      </c>
      <c r="O88" s="9">
        <f t="shared" si="5"/>
        <v>0.45216515609264851</v>
      </c>
    </row>
    <row r="89" spans="1:15" x14ac:dyDescent="0.35">
      <c r="A89" s="5">
        <v>43306</v>
      </c>
      <c r="B89" s="6">
        <v>3264</v>
      </c>
      <c r="C89" s="6">
        <v>12802.035853981</v>
      </c>
      <c r="D89" s="6">
        <v>532.17109529599998</v>
      </c>
      <c r="E89" s="6">
        <v>1082.386690368</v>
      </c>
      <c r="F89" s="6">
        <v>6179</v>
      </c>
      <c r="G89">
        <f t="shared" si="3"/>
        <v>14451.478068316999</v>
      </c>
      <c r="H89" t="e">
        <f>VLOOKUP(A89,Hoja1!A:F,5,0)</f>
        <v>#N/A</v>
      </c>
      <c r="I89">
        <f>IF(ISERROR(H89),VLOOKUP(A89,Hoja1!I:M,5,0),H89)</f>
        <v>5812</v>
      </c>
      <c r="J89">
        <f t="shared" si="4"/>
        <v>3264</v>
      </c>
      <c r="L89" s="2">
        <v>43306</v>
      </c>
      <c r="M89">
        <v>3264</v>
      </c>
      <c r="N89">
        <v>5812</v>
      </c>
      <c r="O89" s="9">
        <f t="shared" si="5"/>
        <v>0.43840330350997936</v>
      </c>
    </row>
    <row r="90" spans="1:15" x14ac:dyDescent="0.35">
      <c r="A90" s="5">
        <v>43307</v>
      </c>
      <c r="B90" s="6">
        <v>3126</v>
      </c>
      <c r="C90" s="6">
        <v>13216.464264188999</v>
      </c>
      <c r="D90" s="6">
        <v>600.80450550399996</v>
      </c>
      <c r="E90" s="6">
        <v>1060.380781696</v>
      </c>
      <c r="F90" s="6">
        <v>6179</v>
      </c>
      <c r="G90">
        <f t="shared" si="3"/>
        <v>14681.278976988999</v>
      </c>
      <c r="H90" t="e">
        <f>VLOOKUP(A90,Hoja1!A:F,5,0)</f>
        <v>#N/A</v>
      </c>
      <c r="I90">
        <f>IF(ISERROR(H90),VLOOKUP(A90,Hoja1!I:M,5,0),H90)</f>
        <v>5618</v>
      </c>
      <c r="J90">
        <f t="shared" si="4"/>
        <v>3126</v>
      </c>
      <c r="L90" s="2">
        <v>43307</v>
      </c>
      <c r="M90">
        <v>3126</v>
      </c>
      <c r="N90">
        <v>5618</v>
      </c>
      <c r="O90" s="9">
        <f t="shared" si="5"/>
        <v>0.44357422570309724</v>
      </c>
    </row>
    <row r="91" spans="1:15" x14ac:dyDescent="0.35">
      <c r="A91" s="5">
        <v>43308</v>
      </c>
      <c r="B91" s="6">
        <v>3126</v>
      </c>
      <c r="C91" s="6">
        <v>14925.316364556998</v>
      </c>
      <c r="D91" s="6">
        <v>657.87815207799997</v>
      </c>
      <c r="E91" s="6">
        <v>1243.3521749019999</v>
      </c>
      <c r="F91" s="6">
        <v>6179</v>
      </c>
      <c r="G91">
        <f t="shared" si="3"/>
        <v>16150.086037576999</v>
      </c>
      <c r="H91" t="e">
        <f>VLOOKUP(A91,Hoja1!A:F,5,0)</f>
        <v>#N/A</v>
      </c>
      <c r="I91">
        <f>IF(ISERROR(H91),VLOOKUP(A91,Hoja1!I:M,5,0),H91)</f>
        <v>5357</v>
      </c>
      <c r="J91">
        <f t="shared" si="4"/>
        <v>3126</v>
      </c>
      <c r="L91" s="2">
        <v>43308</v>
      </c>
      <c r="M91">
        <v>3126</v>
      </c>
      <c r="N91">
        <v>5357</v>
      </c>
      <c r="O91" s="9">
        <f t="shared" si="5"/>
        <v>0.41646443905170805</v>
      </c>
    </row>
    <row r="92" spans="1:15" x14ac:dyDescent="0.35">
      <c r="A92" s="5">
        <v>43309</v>
      </c>
      <c r="B92" s="6">
        <v>3075</v>
      </c>
      <c r="C92" s="6">
        <v>13130.096878496999</v>
      </c>
      <c r="D92" s="6">
        <v>585.37311633000002</v>
      </c>
      <c r="E92" s="6">
        <v>1003.2362505850001</v>
      </c>
      <c r="F92" s="6">
        <v>6179</v>
      </c>
      <c r="G92">
        <f t="shared" si="3"/>
        <v>14616.487511582</v>
      </c>
      <c r="H92" t="e">
        <f>VLOOKUP(A92,Hoja1!A:F,5,0)</f>
        <v>#N/A</v>
      </c>
      <c r="I92">
        <f>IF(ISERROR(H92),VLOOKUP(A92,Hoja1!I:M,5,0),H92)</f>
        <v>5314</v>
      </c>
      <c r="J92">
        <f t="shared" si="4"/>
        <v>3075</v>
      </c>
      <c r="L92" s="2">
        <v>43309</v>
      </c>
      <c r="M92">
        <v>3075</v>
      </c>
      <c r="N92">
        <v>5314</v>
      </c>
      <c r="O92" s="9">
        <f t="shared" si="5"/>
        <v>0.42133985698155818</v>
      </c>
    </row>
    <row r="93" spans="1:15" x14ac:dyDescent="0.35">
      <c r="A93" s="5">
        <v>43310</v>
      </c>
      <c r="B93" s="6">
        <v>3073</v>
      </c>
      <c r="C93" s="6">
        <v>10314.656430031</v>
      </c>
      <c r="D93" s="6">
        <v>443.81230748299998</v>
      </c>
      <c r="E93" s="6">
        <v>895.77268099199989</v>
      </c>
      <c r="F93" s="6">
        <v>6179</v>
      </c>
      <c r="G93">
        <f t="shared" si="3"/>
        <v>12048.071441556</v>
      </c>
      <c r="H93" t="e">
        <f>VLOOKUP(A93,Hoja1!A:F,5,0)</f>
        <v>#N/A</v>
      </c>
      <c r="I93">
        <f>IF(ISERROR(H93),VLOOKUP(A93,Hoja1!I:M,5,0),H93)</f>
        <v>5489</v>
      </c>
      <c r="J93">
        <f t="shared" si="4"/>
        <v>3073</v>
      </c>
      <c r="L93" s="2">
        <v>43310</v>
      </c>
      <c r="M93">
        <v>3073</v>
      </c>
      <c r="N93">
        <v>5489</v>
      </c>
      <c r="O93" s="9">
        <f t="shared" si="5"/>
        <v>0.44015303333940603</v>
      </c>
    </row>
    <row r="94" spans="1:15" x14ac:dyDescent="0.35">
      <c r="A94" s="5">
        <v>43311</v>
      </c>
      <c r="B94" s="6">
        <v>2758</v>
      </c>
      <c r="C94" s="6">
        <v>7109.6867420230001</v>
      </c>
      <c r="D94" s="6">
        <v>210.70212103</v>
      </c>
      <c r="E94" s="6">
        <v>688.30749168900002</v>
      </c>
      <c r="F94" s="6">
        <v>6179</v>
      </c>
      <c r="G94">
        <f t="shared" si="3"/>
        <v>8968.6771293040001</v>
      </c>
      <c r="H94" t="e">
        <f>VLOOKUP(A94,Hoja1!A:F,5,0)</f>
        <v>#N/A</v>
      </c>
      <c r="I94">
        <f>IF(ISERROR(H94),VLOOKUP(A94,Hoja1!I:M,5,0),H94)</f>
        <v>5529</v>
      </c>
      <c r="J94">
        <f t="shared" si="4"/>
        <v>2758</v>
      </c>
      <c r="L94" s="2">
        <v>43311</v>
      </c>
      <c r="M94">
        <v>2758</v>
      </c>
      <c r="N94">
        <v>5529</v>
      </c>
      <c r="O94" s="9">
        <f t="shared" si="5"/>
        <v>0.50117561946102374</v>
      </c>
    </row>
    <row r="95" spans="1:15" x14ac:dyDescent="0.35">
      <c r="A95" s="5">
        <v>43312</v>
      </c>
      <c r="B95" s="6">
        <v>2758</v>
      </c>
      <c r="C95" s="6">
        <v>9242.7716485630008</v>
      </c>
      <c r="D95" s="6">
        <v>309.65966775999999</v>
      </c>
      <c r="E95" s="6">
        <v>765.27447299699998</v>
      </c>
      <c r="F95" s="6">
        <v>6179</v>
      </c>
      <c r="G95">
        <f t="shared" si="3"/>
        <v>10925.837507806002</v>
      </c>
      <c r="H95" t="e">
        <f>VLOOKUP(A95,Hoja1!A:F,5,0)</f>
        <v>#N/A</v>
      </c>
      <c r="I95">
        <f>IF(ISERROR(H95),VLOOKUP(A95,Hoja1!I:M,5,0),H95)</f>
        <v>5509</v>
      </c>
      <c r="J95">
        <f t="shared" si="4"/>
        <v>2758</v>
      </c>
      <c r="L95" s="2">
        <v>43312</v>
      </c>
      <c r="M95">
        <v>2758</v>
      </c>
      <c r="N95">
        <v>5509</v>
      </c>
      <c r="O95" s="9">
        <f t="shared" si="5"/>
        <v>0.4993646759847522</v>
      </c>
    </row>
    <row r="96" spans="1:15" x14ac:dyDescent="0.35">
      <c r="A96" s="5">
        <v>43313</v>
      </c>
      <c r="B96" s="6">
        <v>2758</v>
      </c>
      <c r="C96" s="6">
        <v>11309.02164748</v>
      </c>
      <c r="D96" s="6">
        <v>366.65966798799997</v>
      </c>
      <c r="E96" s="6">
        <v>922.02447362399994</v>
      </c>
      <c r="F96" s="6">
        <v>6179</v>
      </c>
      <c r="G96">
        <f t="shared" si="3"/>
        <v>12778.337505867999</v>
      </c>
      <c r="H96" t="e">
        <f>VLOOKUP(A96,Hoja1!A:F,5,0)</f>
        <v>#N/A</v>
      </c>
      <c r="I96">
        <f>IF(ISERROR(H96),VLOOKUP(A96,Hoja1!I:M,5,0),H96)</f>
        <v>5447</v>
      </c>
      <c r="J96">
        <f t="shared" si="4"/>
        <v>2758</v>
      </c>
      <c r="L96" s="2">
        <v>43313</v>
      </c>
      <c r="M96">
        <v>2758</v>
      </c>
      <c r="N96">
        <v>5447</v>
      </c>
      <c r="O96" s="9">
        <f t="shared" si="5"/>
        <v>0.49366623829630984</v>
      </c>
    </row>
    <row r="97" spans="1:15" x14ac:dyDescent="0.35">
      <c r="A97" s="5">
        <v>43314</v>
      </c>
      <c r="B97" s="6">
        <v>2549</v>
      </c>
      <c r="C97" s="6">
        <v>11730.182636961999</v>
      </c>
      <c r="D97" s="6">
        <v>381.99439937899996</v>
      </c>
      <c r="E97" s="6">
        <v>865.7677401279999</v>
      </c>
      <c r="F97" s="6">
        <v>6179</v>
      </c>
      <c r="G97">
        <f t="shared" si="3"/>
        <v>13031.420497454999</v>
      </c>
      <c r="H97" t="e">
        <f>VLOOKUP(A97,Hoja1!A:F,5,0)</f>
        <v>#N/A</v>
      </c>
      <c r="I97">
        <f>IF(ISERROR(H97),VLOOKUP(A97,Hoja1!I:M,5,0),H97)</f>
        <v>5343</v>
      </c>
      <c r="J97">
        <f t="shared" si="4"/>
        <v>2549</v>
      </c>
      <c r="L97" s="2">
        <v>43314</v>
      </c>
      <c r="M97">
        <v>2549</v>
      </c>
      <c r="N97">
        <v>5343</v>
      </c>
      <c r="O97" s="9">
        <f t="shared" si="5"/>
        <v>0.5229271944600411</v>
      </c>
    </row>
    <row r="98" spans="1:15" x14ac:dyDescent="0.35">
      <c r="A98" s="5">
        <v>43315</v>
      </c>
      <c r="B98" s="6">
        <v>2549</v>
      </c>
      <c r="C98" s="6">
        <v>13297.682636961999</v>
      </c>
      <c r="D98" s="6">
        <v>413.54633099899996</v>
      </c>
      <c r="E98" s="6">
        <v>1027.3136338679999</v>
      </c>
      <c r="F98" s="6">
        <v>6179</v>
      </c>
      <c r="G98">
        <f t="shared" si="3"/>
        <v>14405.822672095001</v>
      </c>
      <c r="H98" t="e">
        <f>VLOOKUP(A98,Hoja1!A:F,5,0)</f>
        <v>#N/A</v>
      </c>
      <c r="I98">
        <f>IF(ISERROR(H98),VLOOKUP(A98,Hoja1!I:M,5,0),H98)</f>
        <v>5202</v>
      </c>
      <c r="J98">
        <f t="shared" si="4"/>
        <v>2549</v>
      </c>
      <c r="L98" s="2">
        <v>43315</v>
      </c>
      <c r="M98">
        <v>2549</v>
      </c>
      <c r="N98">
        <v>5202</v>
      </c>
      <c r="O98" s="9">
        <f t="shared" si="5"/>
        <v>0.50999615532487508</v>
      </c>
    </row>
    <row r="99" spans="1:15" x14ac:dyDescent="0.35">
      <c r="A99" s="5">
        <v>43316</v>
      </c>
      <c r="B99" s="6">
        <v>2381</v>
      </c>
      <c r="C99" s="6">
        <v>11066.531649769999</v>
      </c>
      <c r="D99" s="6">
        <v>376.37844832799999</v>
      </c>
      <c r="E99" s="6">
        <v>853.35511917700001</v>
      </c>
      <c r="F99" s="6">
        <v>6179</v>
      </c>
      <c r="G99">
        <f t="shared" si="3"/>
        <v>12217.798082264999</v>
      </c>
      <c r="H99" t="e">
        <f>VLOOKUP(A99,Hoja1!A:F,5,0)</f>
        <v>#N/A</v>
      </c>
      <c r="I99">
        <f>IF(ISERROR(H99),VLOOKUP(A99,Hoja1!I:M,5,0),H99)</f>
        <v>5101</v>
      </c>
      <c r="J99">
        <f t="shared" si="4"/>
        <v>2381</v>
      </c>
      <c r="L99" s="2">
        <v>43316</v>
      </c>
      <c r="M99">
        <v>2381</v>
      </c>
      <c r="N99">
        <v>5101</v>
      </c>
      <c r="O99" s="9">
        <f t="shared" si="5"/>
        <v>0.53322877867084884</v>
      </c>
    </row>
    <row r="100" spans="1:15" x14ac:dyDescent="0.35">
      <c r="A100" s="5">
        <v>43317</v>
      </c>
      <c r="B100" s="6">
        <v>2381</v>
      </c>
      <c r="C100" s="6">
        <v>12686.899430388999</v>
      </c>
      <c r="D100" s="6">
        <v>433.06051552999998</v>
      </c>
      <c r="E100" s="6">
        <v>991.36362903899999</v>
      </c>
      <c r="F100" s="6">
        <v>6179</v>
      </c>
      <c r="G100">
        <f t="shared" si="3"/>
        <v>13643.475285819999</v>
      </c>
      <c r="H100" t="e">
        <f>VLOOKUP(A100,Hoja1!A:F,5,0)</f>
        <v>#N/A</v>
      </c>
      <c r="I100">
        <f>IF(ISERROR(H100),VLOOKUP(A100,Hoja1!I:M,5,0),H100)</f>
        <v>5097</v>
      </c>
      <c r="J100">
        <f t="shared" si="4"/>
        <v>2381</v>
      </c>
      <c r="L100" s="2">
        <v>43317</v>
      </c>
      <c r="M100">
        <v>2381</v>
      </c>
      <c r="N100">
        <v>5097</v>
      </c>
      <c r="O100" s="9">
        <f t="shared" si="5"/>
        <v>0.53286246811850102</v>
      </c>
    </row>
    <row r="101" spans="1:15" x14ac:dyDescent="0.35">
      <c r="A101" s="5">
        <v>43318</v>
      </c>
      <c r="B101" s="6">
        <v>2090</v>
      </c>
      <c r="C101" s="6">
        <v>5997.0489693390009</v>
      </c>
      <c r="D101" s="6">
        <v>212.07759175800001</v>
      </c>
      <c r="E101" s="6">
        <v>671.61984089800001</v>
      </c>
      <c r="F101" s="6">
        <v>6179</v>
      </c>
      <c r="G101">
        <f t="shared" si="3"/>
        <v>7203.3515366830006</v>
      </c>
      <c r="H101" t="e">
        <f>VLOOKUP(A101,Hoja1!A:F,5,0)</f>
        <v>#N/A</v>
      </c>
      <c r="I101">
        <f>IF(ISERROR(H101),VLOOKUP(A101,Hoja1!I:M,5,0),H101)</f>
        <v>5085</v>
      </c>
      <c r="J101">
        <f t="shared" si="4"/>
        <v>2090</v>
      </c>
      <c r="L101" s="2">
        <v>43318</v>
      </c>
      <c r="M101">
        <v>2090</v>
      </c>
      <c r="N101">
        <v>5085</v>
      </c>
      <c r="O101" s="9">
        <f t="shared" si="5"/>
        <v>0.58898721730580139</v>
      </c>
    </row>
    <row r="102" spans="1:15" x14ac:dyDescent="0.35">
      <c r="A102" s="5">
        <v>43319</v>
      </c>
      <c r="B102" s="6">
        <v>2090</v>
      </c>
      <c r="C102" s="6">
        <v>7764.8969232110012</v>
      </c>
      <c r="D102" s="6">
        <v>305.73841100999999</v>
      </c>
      <c r="E102" s="6">
        <v>776.98826205600005</v>
      </c>
      <c r="F102" s="6">
        <v>6179</v>
      </c>
      <c r="G102">
        <f t="shared" si="3"/>
        <v>8772.1702501450018</v>
      </c>
      <c r="H102" t="e">
        <f>VLOOKUP(A102,Hoja1!A:F,5,0)</f>
        <v>#N/A</v>
      </c>
      <c r="I102">
        <f>IF(ISERROR(H102),VLOOKUP(A102,Hoja1!I:M,5,0),H102)</f>
        <v>5059</v>
      </c>
      <c r="J102">
        <f t="shared" si="4"/>
        <v>2090</v>
      </c>
      <c r="L102" s="2">
        <v>43319</v>
      </c>
      <c r="M102">
        <v>2090</v>
      </c>
      <c r="N102">
        <v>5059</v>
      </c>
      <c r="O102" s="9">
        <f t="shared" si="5"/>
        <v>0.58687487645779801</v>
      </c>
    </row>
    <row r="103" spans="1:15" x14ac:dyDescent="0.35">
      <c r="A103" s="5">
        <v>43320</v>
      </c>
      <c r="B103" s="6">
        <v>2090</v>
      </c>
      <c r="C103" s="6">
        <v>9555.4134801870005</v>
      </c>
      <c r="D103" s="6">
        <v>345.23510040999997</v>
      </c>
      <c r="E103" s="6">
        <v>1000.802830684</v>
      </c>
      <c r="F103" s="6">
        <v>6179</v>
      </c>
      <c r="G103">
        <f t="shared" si="3"/>
        <v>10299.375549093</v>
      </c>
      <c r="H103" t="e">
        <f>VLOOKUP(A103,Hoja1!A:F,5,0)</f>
        <v>#N/A</v>
      </c>
      <c r="I103">
        <f>IF(ISERROR(H103),VLOOKUP(A103,Hoja1!I:M,5,0),H103)</f>
        <v>4959</v>
      </c>
      <c r="J103">
        <f t="shared" si="4"/>
        <v>2090</v>
      </c>
      <c r="L103" s="2">
        <v>43320</v>
      </c>
      <c r="M103">
        <v>2090</v>
      </c>
      <c r="N103">
        <v>4959</v>
      </c>
      <c r="O103" s="9">
        <f t="shared" si="5"/>
        <v>0.57854406130268199</v>
      </c>
    </row>
    <row r="104" spans="1:15" x14ac:dyDescent="0.35">
      <c r="A104" s="5">
        <v>43321</v>
      </c>
      <c r="B104" s="6">
        <v>2090</v>
      </c>
      <c r="C104" s="6">
        <v>11311.393545751</v>
      </c>
      <c r="D104" s="6">
        <v>377.16201132199996</v>
      </c>
      <c r="E104" s="6">
        <v>1154.051999602</v>
      </c>
      <c r="F104" s="6">
        <v>6179</v>
      </c>
      <c r="G104">
        <f t="shared" si="3"/>
        <v>11870.179534827001</v>
      </c>
      <c r="H104" t="e">
        <f>VLOOKUP(A104,Hoja1!A:F,5,0)</f>
        <v>#N/A</v>
      </c>
      <c r="I104">
        <f>IF(ISERROR(H104),VLOOKUP(A104,Hoja1!I:M,5,0),H104)</f>
        <v>4843</v>
      </c>
      <c r="J104">
        <f t="shared" si="4"/>
        <v>2090</v>
      </c>
      <c r="L104" s="2">
        <v>43321</v>
      </c>
      <c r="M104">
        <v>2090</v>
      </c>
      <c r="N104">
        <v>4843</v>
      </c>
      <c r="O104" s="9">
        <f t="shared" si="5"/>
        <v>0.56844930827999174</v>
      </c>
    </row>
    <row r="105" spans="1:15" x14ac:dyDescent="0.35">
      <c r="A105" s="5">
        <v>43322</v>
      </c>
      <c r="B105" s="6">
        <v>2027</v>
      </c>
      <c r="C105" s="6">
        <v>11142.947957507002</v>
      </c>
      <c r="D105" s="6">
        <v>398.80606511599996</v>
      </c>
      <c r="E105" s="6">
        <v>1177.628134136</v>
      </c>
      <c r="F105" s="6">
        <v>6179</v>
      </c>
      <c r="G105">
        <f t="shared" si="3"/>
        <v>11593.513758255001</v>
      </c>
      <c r="H105" t="e">
        <f>VLOOKUP(A105,Hoja1!A:F,5,0)</f>
        <v>#N/A</v>
      </c>
      <c r="I105">
        <f>IF(ISERROR(H105),VLOOKUP(A105,Hoja1!I:M,5,0),H105)</f>
        <v>4901</v>
      </c>
      <c r="J105">
        <f t="shared" si="4"/>
        <v>2027</v>
      </c>
      <c r="L105" s="2">
        <v>43322</v>
      </c>
      <c r="M105">
        <v>2027</v>
      </c>
      <c r="N105">
        <v>4901</v>
      </c>
      <c r="O105" s="9">
        <f t="shared" si="5"/>
        <v>0.58641093654356258</v>
      </c>
    </row>
    <row r="106" spans="1:15" x14ac:dyDescent="0.35">
      <c r="A106" s="5">
        <v>43323</v>
      </c>
      <c r="B106" s="6">
        <v>2014</v>
      </c>
      <c r="C106" s="6">
        <v>7754.4459861209998</v>
      </c>
      <c r="D106" s="6">
        <v>242.36181683700002</v>
      </c>
      <c r="E106" s="6">
        <v>940.46968555199999</v>
      </c>
      <c r="F106" s="6">
        <v>6179</v>
      </c>
      <c r="G106">
        <f t="shared" si="3"/>
        <v>8585.6144837320007</v>
      </c>
      <c r="H106" t="e">
        <f>VLOOKUP(A106,Hoja1!A:F,5,0)</f>
        <v>#N/A</v>
      </c>
      <c r="I106">
        <f>IF(ISERROR(H106),VLOOKUP(A106,Hoja1!I:M,5,0),H106)</f>
        <v>4727</v>
      </c>
      <c r="J106">
        <f t="shared" si="4"/>
        <v>2014</v>
      </c>
      <c r="L106" s="2">
        <v>43323</v>
      </c>
      <c r="M106">
        <v>2014</v>
      </c>
      <c r="N106">
        <v>4727</v>
      </c>
      <c r="O106" s="9">
        <f t="shared" si="5"/>
        <v>0.57393695790141741</v>
      </c>
    </row>
    <row r="107" spans="1:15" x14ac:dyDescent="0.35">
      <c r="A107" s="5">
        <v>43324</v>
      </c>
      <c r="B107" s="6">
        <v>2159</v>
      </c>
      <c r="C107" s="6">
        <v>7912.3171992789994</v>
      </c>
      <c r="D107" s="6">
        <v>277.25229650200004</v>
      </c>
      <c r="E107" s="6">
        <v>991.63215226599993</v>
      </c>
      <c r="F107" s="6">
        <v>6179</v>
      </c>
      <c r="G107">
        <f t="shared" si="3"/>
        <v>8802.4327505109995</v>
      </c>
      <c r="H107" t="e">
        <f>VLOOKUP(A107,Hoja1!A:F,5,0)</f>
        <v>#N/A</v>
      </c>
      <c r="I107">
        <f>IF(ISERROR(H107),VLOOKUP(A107,Hoja1!I:M,5,0),H107)</f>
        <v>4891</v>
      </c>
      <c r="J107">
        <f t="shared" si="4"/>
        <v>2159</v>
      </c>
      <c r="L107" s="2">
        <v>43324</v>
      </c>
      <c r="M107">
        <v>2159</v>
      </c>
      <c r="N107">
        <v>4891</v>
      </c>
      <c r="O107" s="9">
        <f t="shared" si="5"/>
        <v>0.55857697812308316</v>
      </c>
    </row>
    <row r="108" spans="1:15" x14ac:dyDescent="0.35">
      <c r="A108" s="5">
        <v>43325</v>
      </c>
      <c r="B108" s="6">
        <v>2203</v>
      </c>
      <c r="C108" s="6">
        <v>6181.255761761</v>
      </c>
      <c r="D108" s="6">
        <v>307.81943627800001</v>
      </c>
      <c r="E108" s="6">
        <v>813.45035965400007</v>
      </c>
      <c r="F108" s="6">
        <v>6179</v>
      </c>
      <c r="G108">
        <f t="shared" si="3"/>
        <v>7262.9859658290006</v>
      </c>
      <c r="H108" t="e">
        <f>VLOOKUP(A108,Hoja1!A:F,5,0)</f>
        <v>#N/A</v>
      </c>
      <c r="I108">
        <f>IF(ISERROR(H108),VLOOKUP(A108,Hoja1!I:M,5,0),H108)</f>
        <v>4818</v>
      </c>
      <c r="J108">
        <f t="shared" si="4"/>
        <v>2203</v>
      </c>
      <c r="L108" s="2">
        <v>43325</v>
      </c>
      <c r="M108">
        <v>2203</v>
      </c>
      <c r="N108">
        <v>4818</v>
      </c>
      <c r="O108" s="9">
        <f t="shared" si="5"/>
        <v>0.54275633042756333</v>
      </c>
    </row>
    <row r="109" spans="1:15" x14ac:dyDescent="0.35">
      <c r="A109" s="5">
        <v>43326</v>
      </c>
      <c r="B109" s="6">
        <v>2205</v>
      </c>
      <c r="C109" s="6">
        <v>8052.6044470159995</v>
      </c>
      <c r="D109" s="6">
        <v>481.89838271799999</v>
      </c>
      <c r="E109" s="6">
        <v>1002.0358864340001</v>
      </c>
      <c r="F109" s="6">
        <v>6179</v>
      </c>
      <c r="G109">
        <f t="shared" si="3"/>
        <v>8773.6701778639999</v>
      </c>
      <c r="H109" t="e">
        <f>VLOOKUP(A109,Hoja1!A:F,5,0)</f>
        <v>#N/A</v>
      </c>
      <c r="I109">
        <f>IF(ISERROR(H109),VLOOKUP(A109,Hoja1!I:M,5,0),H109)</f>
        <v>4784</v>
      </c>
      <c r="J109">
        <f t="shared" si="4"/>
        <v>2205</v>
      </c>
      <c r="L109" s="2">
        <v>43326</v>
      </c>
      <c r="M109">
        <v>2205</v>
      </c>
      <c r="N109">
        <v>4784</v>
      </c>
      <c r="O109" s="9">
        <f t="shared" si="5"/>
        <v>0.53908862876254182</v>
      </c>
    </row>
    <row r="110" spans="1:15" x14ac:dyDescent="0.35">
      <c r="A110" s="5">
        <v>43327</v>
      </c>
      <c r="B110" s="6">
        <v>2205</v>
      </c>
      <c r="C110" s="6">
        <v>10079.165141740999</v>
      </c>
      <c r="D110" s="6">
        <v>647.59202506299994</v>
      </c>
      <c r="E110" s="6">
        <v>1104.0012053090002</v>
      </c>
      <c r="F110" s="6">
        <v>6179</v>
      </c>
      <c r="G110">
        <f t="shared" si="3"/>
        <v>10532.571911368999</v>
      </c>
      <c r="H110" t="e">
        <f>VLOOKUP(A110,Hoja1!A:F,5,0)</f>
        <v>#N/A</v>
      </c>
      <c r="I110">
        <f>IF(ISERROR(H110),VLOOKUP(A110,Hoja1!I:M,5,0),H110)</f>
        <v>4712</v>
      </c>
      <c r="J110">
        <f t="shared" si="4"/>
        <v>2205</v>
      </c>
      <c r="L110" s="2">
        <v>43327</v>
      </c>
      <c r="M110">
        <v>2205</v>
      </c>
      <c r="N110">
        <v>4712</v>
      </c>
      <c r="O110" s="9">
        <f t="shared" si="5"/>
        <v>0.53204584040747027</v>
      </c>
    </row>
    <row r="111" spans="1:15" x14ac:dyDescent="0.35">
      <c r="A111" s="5">
        <v>43328</v>
      </c>
      <c r="B111" s="6">
        <v>2205</v>
      </c>
      <c r="C111" s="6">
        <v>10676.943527791</v>
      </c>
      <c r="D111" s="6">
        <v>727.51822704099993</v>
      </c>
      <c r="E111" s="6">
        <v>1136.078534838</v>
      </c>
      <c r="F111" s="6">
        <v>6179</v>
      </c>
      <c r="G111">
        <f t="shared" si="3"/>
        <v>11018.346765912</v>
      </c>
      <c r="H111" t="e">
        <f>VLOOKUP(A111,Hoja1!A:F,5,0)</f>
        <v>#N/A</v>
      </c>
      <c r="I111">
        <f>IF(ISERROR(H111),VLOOKUP(A111,Hoja1!I:M,5,0),H111)</f>
        <v>4533</v>
      </c>
      <c r="J111">
        <f t="shared" si="4"/>
        <v>2205</v>
      </c>
      <c r="L111" s="2">
        <v>43328</v>
      </c>
      <c r="M111">
        <v>2205</v>
      </c>
      <c r="N111">
        <v>4533</v>
      </c>
      <c r="O111" s="9">
        <f t="shared" si="5"/>
        <v>0.51356717405691588</v>
      </c>
    </row>
    <row r="112" spans="1:15" x14ac:dyDescent="0.35">
      <c r="A112" s="5">
        <v>43329</v>
      </c>
      <c r="B112" s="6">
        <v>2205</v>
      </c>
      <c r="C112" s="6">
        <v>12083.815215949</v>
      </c>
      <c r="D112" s="6">
        <v>769.19395871299992</v>
      </c>
      <c r="E112" s="6">
        <v>1296.4669590870001</v>
      </c>
      <c r="F112" s="6">
        <v>6179</v>
      </c>
      <c r="G112">
        <f t="shared" si="3"/>
        <v>12223.154298149</v>
      </c>
      <c r="H112" t="e">
        <f>VLOOKUP(A112,Hoja1!A:F,5,0)</f>
        <v>#N/A</v>
      </c>
      <c r="I112">
        <f>IF(ISERROR(H112),VLOOKUP(A112,Hoja1!I:M,5,0),H112)</f>
        <v>3978</v>
      </c>
      <c r="J112">
        <f t="shared" si="4"/>
        <v>2205</v>
      </c>
      <c r="L112" s="2">
        <v>43329</v>
      </c>
      <c r="M112">
        <v>2205</v>
      </c>
      <c r="N112">
        <v>3978</v>
      </c>
      <c r="O112" s="9">
        <f t="shared" si="5"/>
        <v>0.44570135746606332</v>
      </c>
    </row>
    <row r="113" spans="1:15" x14ac:dyDescent="0.35">
      <c r="A113" s="5">
        <v>43330</v>
      </c>
      <c r="B113" s="6">
        <v>2205</v>
      </c>
      <c r="C113" s="6">
        <v>10277.431965210999</v>
      </c>
      <c r="D113" s="6">
        <v>737.05247669999994</v>
      </c>
      <c r="E113" s="6">
        <v>1043.8283523169998</v>
      </c>
      <c r="F113" s="6">
        <v>6179</v>
      </c>
      <c r="G113">
        <f t="shared" si="3"/>
        <v>10701.551136193999</v>
      </c>
      <c r="H113" t="e">
        <f>VLOOKUP(A113,Hoja1!A:F,5,0)</f>
        <v>#N/A</v>
      </c>
      <c r="I113">
        <f>IF(ISERROR(H113),VLOOKUP(A113,Hoja1!I:M,5,0),H113)</f>
        <v>3643</v>
      </c>
      <c r="J113">
        <f t="shared" si="4"/>
        <v>2205</v>
      </c>
      <c r="L113" s="2">
        <v>43330</v>
      </c>
      <c r="M113">
        <v>2205</v>
      </c>
      <c r="N113">
        <v>3643</v>
      </c>
      <c r="O113" s="9">
        <f t="shared" si="5"/>
        <v>0.39472961844633547</v>
      </c>
    </row>
    <row r="114" spans="1:15" x14ac:dyDescent="0.35">
      <c r="A114" s="5">
        <v>43331</v>
      </c>
      <c r="B114" s="6">
        <v>1811</v>
      </c>
      <c r="C114" s="6">
        <v>3678.9093412379998</v>
      </c>
      <c r="D114" s="6">
        <v>224.00545247299999</v>
      </c>
      <c r="E114" s="6">
        <v>475.25423117399998</v>
      </c>
      <c r="F114" s="6">
        <v>6179</v>
      </c>
      <c r="G114">
        <f t="shared" si="3"/>
        <v>4790.6496575909996</v>
      </c>
      <c r="H114" t="e">
        <f>VLOOKUP(A114,Hoja1!A:F,5,0)</f>
        <v>#N/A</v>
      </c>
      <c r="I114">
        <f>IF(ISERROR(H114),VLOOKUP(A114,Hoja1!I:M,5,0),H114)</f>
        <v>3094</v>
      </c>
      <c r="J114">
        <f t="shared" si="4"/>
        <v>3094</v>
      </c>
      <c r="L114" s="2">
        <v>43331</v>
      </c>
      <c r="M114">
        <v>3094</v>
      </c>
      <c r="N114">
        <v>3094</v>
      </c>
      <c r="O114" s="9">
        <f t="shared" si="5"/>
        <v>0</v>
      </c>
    </row>
    <row r="115" spans="1:15" x14ac:dyDescent="0.35">
      <c r="A115" s="5">
        <v>43332</v>
      </c>
      <c r="B115" s="6">
        <v>1811</v>
      </c>
      <c r="C115" s="6">
        <v>4853.2895065390003</v>
      </c>
      <c r="D115" s="6">
        <v>290.553661949</v>
      </c>
      <c r="E115" s="6">
        <v>584.86304627999993</v>
      </c>
      <c r="F115" s="6">
        <v>6179</v>
      </c>
      <c r="G115">
        <f t="shared" si="3"/>
        <v>5788.8727983099998</v>
      </c>
      <c r="H115" t="e">
        <f>VLOOKUP(A115,Hoja1!A:F,5,0)</f>
        <v>#N/A</v>
      </c>
      <c r="I115">
        <f>IF(ISERROR(H115),VLOOKUP(A115,Hoja1!I:M,5,0),H115)</f>
        <v>3037</v>
      </c>
      <c r="J115">
        <f t="shared" si="4"/>
        <v>3037</v>
      </c>
      <c r="L115" s="2">
        <v>43332</v>
      </c>
      <c r="M115">
        <v>3037</v>
      </c>
      <c r="N115">
        <v>3037</v>
      </c>
      <c r="O115" s="9">
        <f t="shared" si="5"/>
        <v>0</v>
      </c>
    </row>
    <row r="116" spans="1:15" x14ac:dyDescent="0.35">
      <c r="A116" s="5">
        <v>43333</v>
      </c>
      <c r="B116" s="6">
        <v>1811</v>
      </c>
      <c r="C116" s="6">
        <v>6083.5395065390003</v>
      </c>
      <c r="D116" s="6">
        <v>416.08937583300002</v>
      </c>
      <c r="E116" s="6">
        <v>702.02971247799996</v>
      </c>
      <c r="F116" s="6">
        <v>6179</v>
      </c>
      <c r="G116">
        <f t="shared" si="3"/>
        <v>6776.420418228</v>
      </c>
      <c r="H116" t="e">
        <f>VLOOKUP(A116,Hoja1!A:F,5,0)</f>
        <v>#N/A</v>
      </c>
      <c r="I116">
        <f>IF(ISERROR(H116),VLOOKUP(A116,Hoja1!I:M,5,0),H116)</f>
        <v>2979</v>
      </c>
      <c r="J116">
        <f t="shared" si="4"/>
        <v>1811</v>
      </c>
      <c r="L116" s="2">
        <v>43333</v>
      </c>
      <c r="M116">
        <v>1811</v>
      </c>
      <c r="N116">
        <v>2979</v>
      </c>
      <c r="O116" s="9">
        <f t="shared" si="5"/>
        <v>0.39207787848271236</v>
      </c>
    </row>
    <row r="117" spans="1:15" x14ac:dyDescent="0.35">
      <c r="A117" s="5">
        <v>43334</v>
      </c>
      <c r="B117" s="6">
        <v>1811</v>
      </c>
      <c r="C117" s="6">
        <v>7313.1350116210006</v>
      </c>
      <c r="D117" s="6">
        <v>487.02757842700004</v>
      </c>
      <c r="E117" s="6">
        <v>954.25443172099995</v>
      </c>
      <c r="F117" s="6">
        <v>6179</v>
      </c>
      <c r="G117">
        <f t="shared" si="3"/>
        <v>7682.8530014730022</v>
      </c>
      <c r="H117" t="e">
        <f>VLOOKUP(A117,Hoja1!A:F,5,0)</f>
        <v>#N/A</v>
      </c>
      <c r="I117">
        <f>IF(ISERROR(H117),VLOOKUP(A117,Hoja1!I:M,5,0),H117)</f>
        <v>2943</v>
      </c>
      <c r="J117">
        <f t="shared" si="4"/>
        <v>1811</v>
      </c>
      <c r="L117" s="2">
        <v>43334</v>
      </c>
      <c r="M117">
        <v>1811</v>
      </c>
      <c r="N117">
        <v>2943</v>
      </c>
      <c r="O117" s="9">
        <f t="shared" si="5"/>
        <v>0.38464152225620118</v>
      </c>
    </row>
    <row r="118" spans="1:15" x14ac:dyDescent="0.35">
      <c r="A118" s="5">
        <v>43335</v>
      </c>
      <c r="B118" s="6">
        <v>1717</v>
      </c>
      <c r="C118" s="6">
        <v>7015.7674550789998</v>
      </c>
      <c r="D118" s="6">
        <v>501.56672229100008</v>
      </c>
      <c r="E118" s="6">
        <v>986.18005754399996</v>
      </c>
      <c r="F118" s="6">
        <v>6179</v>
      </c>
      <c r="G118">
        <f t="shared" si="3"/>
        <v>7245.0206752439999</v>
      </c>
      <c r="H118" t="e">
        <f>VLOOKUP(A118,Hoja1!A:F,5,0)</f>
        <v>#N/A</v>
      </c>
      <c r="I118">
        <f>IF(ISERROR(H118),VLOOKUP(A118,Hoja1!I:M,5,0),H118)</f>
        <v>2956</v>
      </c>
      <c r="J118">
        <f t="shared" si="4"/>
        <v>1717</v>
      </c>
      <c r="L118" s="2">
        <v>43335</v>
      </c>
      <c r="M118">
        <v>1717</v>
      </c>
      <c r="N118">
        <v>2956</v>
      </c>
      <c r="O118" s="9">
        <f t="shared" si="5"/>
        <v>0.41914749661705009</v>
      </c>
    </row>
    <row r="119" spans="1:15" x14ac:dyDescent="0.35">
      <c r="A119" s="5">
        <v>43336</v>
      </c>
      <c r="B119" s="6">
        <v>1487</v>
      </c>
      <c r="C119" s="6">
        <v>6817.8413929670005</v>
      </c>
      <c r="D119" s="6">
        <v>453.03488429200002</v>
      </c>
      <c r="E119" s="6">
        <v>947.66923257400003</v>
      </c>
      <c r="F119" s="6">
        <v>6179</v>
      </c>
      <c r="G119">
        <f t="shared" si="3"/>
        <v>6904.1372761010007</v>
      </c>
      <c r="H119" t="e">
        <f>VLOOKUP(A119,Hoja1!A:F,5,0)</f>
        <v>#N/A</v>
      </c>
      <c r="I119">
        <f>IF(ISERROR(H119),VLOOKUP(A119,Hoja1!I:M,5,0),H119)</f>
        <v>2801</v>
      </c>
      <c r="J119">
        <f t="shared" si="4"/>
        <v>1487</v>
      </c>
      <c r="L119" s="2">
        <v>43336</v>
      </c>
      <c r="M119">
        <v>1487</v>
      </c>
      <c r="N119">
        <v>2801</v>
      </c>
      <c r="O119" s="9">
        <f t="shared" si="5"/>
        <v>0.4691181720813995</v>
      </c>
    </row>
    <row r="120" spans="1:15" x14ac:dyDescent="0.35">
      <c r="A120" s="5">
        <v>43337</v>
      </c>
      <c r="B120" s="6">
        <v>1432</v>
      </c>
      <c r="C120" s="6">
        <v>6416.8808688619993</v>
      </c>
      <c r="D120" s="6">
        <v>517.75837627999999</v>
      </c>
      <c r="E120" s="6">
        <v>977.27879019499994</v>
      </c>
      <c r="F120" s="6">
        <v>6179</v>
      </c>
      <c r="G120">
        <f t="shared" si="3"/>
        <v>6353.8437023869992</v>
      </c>
      <c r="H120" t="e">
        <f>VLOOKUP(A120,Hoja1!A:F,5,0)</f>
        <v>#N/A</v>
      </c>
      <c r="I120">
        <f>IF(ISERROR(H120),VLOOKUP(A120,Hoja1!I:M,5,0),H120)</f>
        <v>2612</v>
      </c>
      <c r="J120">
        <f t="shared" si="4"/>
        <v>1432</v>
      </c>
      <c r="L120" s="2">
        <v>43337</v>
      </c>
      <c r="M120">
        <v>1432</v>
      </c>
      <c r="N120">
        <v>2612</v>
      </c>
      <c r="O120" s="9">
        <f t="shared" si="5"/>
        <v>0.4517611026033691</v>
      </c>
    </row>
    <row r="121" spans="1:15" x14ac:dyDescent="0.35">
      <c r="A121" s="5">
        <v>43338</v>
      </c>
      <c r="B121" s="6">
        <v>1329</v>
      </c>
      <c r="C121" s="6">
        <v>2464.9669235269998</v>
      </c>
      <c r="D121" s="6">
        <v>239.43186099799999</v>
      </c>
      <c r="E121" s="6">
        <v>453.77016576799997</v>
      </c>
      <c r="F121" s="6">
        <v>6179</v>
      </c>
      <c r="G121">
        <f t="shared" si="3"/>
        <v>3100.7648967609998</v>
      </c>
      <c r="H121" t="e">
        <f>VLOOKUP(A121,Hoja1!A:F,5,0)</f>
        <v>#N/A</v>
      </c>
      <c r="I121">
        <f>IF(ISERROR(H121),VLOOKUP(A121,Hoja1!I:M,5,0),H121)</f>
        <v>2245</v>
      </c>
      <c r="J121">
        <f t="shared" si="4"/>
        <v>2245</v>
      </c>
      <c r="L121" s="2">
        <v>43338</v>
      </c>
      <c r="M121">
        <v>2245</v>
      </c>
      <c r="N121">
        <v>2245</v>
      </c>
      <c r="O121" s="9">
        <f t="shared" si="5"/>
        <v>0</v>
      </c>
    </row>
    <row r="122" spans="1:15" x14ac:dyDescent="0.35">
      <c r="A122" s="5">
        <v>43339</v>
      </c>
      <c r="B122" s="6">
        <v>1329</v>
      </c>
      <c r="C122" s="6">
        <v>3260.195410151</v>
      </c>
      <c r="D122" s="6">
        <v>313.80574793799997</v>
      </c>
      <c r="E122" s="6">
        <v>542.44672405199992</v>
      </c>
      <c r="F122" s="6">
        <v>6179</v>
      </c>
      <c r="G122">
        <f t="shared" si="3"/>
        <v>3732.9429381609998</v>
      </c>
      <c r="H122" t="e">
        <f>VLOOKUP(A122,Hoja1!A:F,5,0)</f>
        <v>#N/A</v>
      </c>
      <c r="I122">
        <f>IF(ISERROR(H122),VLOOKUP(A122,Hoja1!I:M,5,0),H122)</f>
        <v>2122</v>
      </c>
      <c r="J122">
        <f t="shared" si="4"/>
        <v>2122</v>
      </c>
      <c r="L122" s="2">
        <v>43339</v>
      </c>
      <c r="M122">
        <v>2122</v>
      </c>
      <c r="N122">
        <v>2122</v>
      </c>
      <c r="O122" s="9">
        <f t="shared" si="5"/>
        <v>0</v>
      </c>
    </row>
    <row r="123" spans="1:15" x14ac:dyDescent="0.35">
      <c r="A123" s="5">
        <v>43340</v>
      </c>
      <c r="B123" s="6">
        <v>1329</v>
      </c>
      <c r="C123" s="6">
        <v>4084.890722651</v>
      </c>
      <c r="D123" s="6">
        <v>358.38387293799997</v>
      </c>
      <c r="E123" s="6">
        <v>676.18109905199992</v>
      </c>
      <c r="F123" s="6">
        <v>6179</v>
      </c>
      <c r="G123">
        <f t="shared" si="3"/>
        <v>4379.3257506609998</v>
      </c>
      <c r="H123" t="e">
        <f>VLOOKUP(A123,Hoja1!A:F,5,0)</f>
        <v>#N/A</v>
      </c>
      <c r="I123">
        <f>IF(ISERROR(H123),VLOOKUP(A123,Hoja1!I:M,5,0),H123)</f>
        <v>2062</v>
      </c>
      <c r="J123">
        <f t="shared" si="4"/>
        <v>2062</v>
      </c>
      <c r="L123" s="2">
        <v>43340</v>
      </c>
      <c r="M123">
        <v>2062</v>
      </c>
      <c r="N123">
        <v>2062</v>
      </c>
      <c r="O123" s="9">
        <f t="shared" si="5"/>
        <v>0</v>
      </c>
    </row>
    <row r="124" spans="1:15" x14ac:dyDescent="0.35">
      <c r="A124" s="5">
        <v>43341</v>
      </c>
      <c r="B124" s="6">
        <v>1329</v>
      </c>
      <c r="C124" s="6">
        <v>4603.1165293160002</v>
      </c>
      <c r="D124" s="6">
        <v>449.83548626799995</v>
      </c>
      <c r="E124" s="6">
        <v>832.9552930619999</v>
      </c>
      <c r="F124" s="6">
        <v>6179</v>
      </c>
      <c r="G124">
        <f t="shared" si="3"/>
        <v>4649.3257499860001</v>
      </c>
      <c r="H124" t="e">
        <f>VLOOKUP(A124,Hoja1!A:F,5,0)</f>
        <v>#N/A</v>
      </c>
      <c r="I124">
        <f>IF(ISERROR(H124),VLOOKUP(A124,Hoja1!I:M,5,0),H124)</f>
        <v>2052</v>
      </c>
      <c r="J124">
        <f t="shared" si="4"/>
        <v>2052</v>
      </c>
      <c r="L124" s="2">
        <v>43341</v>
      </c>
      <c r="M124">
        <v>2052</v>
      </c>
      <c r="N124">
        <v>2052</v>
      </c>
      <c r="O124" s="9">
        <f t="shared" si="5"/>
        <v>0</v>
      </c>
    </row>
    <row r="125" spans="1:15" x14ac:dyDescent="0.35">
      <c r="A125" s="5">
        <v>43342</v>
      </c>
      <c r="B125" s="6">
        <v>1178</v>
      </c>
      <c r="C125" s="6">
        <v>4496.9736706929998</v>
      </c>
      <c r="D125" s="6">
        <v>410.81124924899996</v>
      </c>
      <c r="E125" s="6">
        <v>836.27949859099999</v>
      </c>
      <c r="F125" s="6">
        <v>6179</v>
      </c>
      <c r="G125">
        <f t="shared" si="3"/>
        <v>4427.8829228529994</v>
      </c>
      <c r="H125" t="e">
        <f>VLOOKUP(A125,Hoja1!A:F,5,0)</f>
        <v>#N/A</v>
      </c>
      <c r="I125">
        <f>IF(ISERROR(H125),VLOOKUP(A125,Hoja1!I:M,5,0),H125)</f>
        <v>2089</v>
      </c>
      <c r="J125">
        <f t="shared" si="4"/>
        <v>2089</v>
      </c>
      <c r="L125" s="2">
        <v>43342</v>
      </c>
      <c r="M125">
        <v>2089</v>
      </c>
      <c r="N125">
        <v>2089</v>
      </c>
      <c r="O125" s="9">
        <f t="shared" si="5"/>
        <v>0</v>
      </c>
    </row>
    <row r="126" spans="1:15" x14ac:dyDescent="0.35">
      <c r="A126" s="5">
        <v>43343</v>
      </c>
      <c r="B126" s="6">
        <v>1032</v>
      </c>
      <c r="C126" s="6">
        <v>4428.0674596910003</v>
      </c>
      <c r="D126" s="6">
        <v>345.90251089499998</v>
      </c>
      <c r="E126" s="6">
        <v>809.74585006500001</v>
      </c>
      <c r="F126" s="6">
        <v>6179</v>
      </c>
      <c r="G126">
        <f t="shared" si="3"/>
        <v>4304.4190987310003</v>
      </c>
      <c r="H126" t="e">
        <f>VLOOKUP(A126,Hoja1!A:F,5,0)</f>
        <v>#N/A</v>
      </c>
      <c r="I126">
        <f>IF(ISERROR(H126),VLOOKUP(A126,Hoja1!I:M,5,0),H126)</f>
        <v>2208</v>
      </c>
      <c r="J126">
        <f t="shared" si="4"/>
        <v>2208</v>
      </c>
      <c r="L126" s="2">
        <v>43343</v>
      </c>
      <c r="M126">
        <v>2208</v>
      </c>
      <c r="N126">
        <v>2208</v>
      </c>
      <c r="O126" s="9">
        <f t="shared" si="5"/>
        <v>0</v>
      </c>
    </row>
    <row r="127" spans="1:15" x14ac:dyDescent="0.35">
      <c r="A127" s="5">
        <v>43344</v>
      </c>
      <c r="B127" s="6">
        <v>981</v>
      </c>
      <c r="C127" s="6">
        <v>4277.6746801009995</v>
      </c>
      <c r="D127" s="6">
        <v>394.17384295800002</v>
      </c>
      <c r="E127" s="6">
        <v>800.85805642499986</v>
      </c>
      <c r="F127" s="6">
        <v>6179</v>
      </c>
      <c r="G127">
        <f t="shared" si="3"/>
        <v>4063.6427807179998</v>
      </c>
      <c r="H127" t="e">
        <f>VLOOKUP(A127,Hoja1!A:F,5,0)</f>
        <v>#N/A</v>
      </c>
      <c r="I127">
        <f>IF(ISERROR(H127),VLOOKUP(A127,Hoja1!I:M,5,0),H127)</f>
        <v>2366</v>
      </c>
      <c r="J127">
        <f t="shared" si="4"/>
        <v>2366</v>
      </c>
      <c r="L127" s="2">
        <v>43344</v>
      </c>
      <c r="M127">
        <v>2366</v>
      </c>
      <c r="N127">
        <v>2366</v>
      </c>
      <c r="O127" s="9">
        <f t="shared" si="5"/>
        <v>0</v>
      </c>
    </row>
    <row r="128" spans="1:15" x14ac:dyDescent="0.35">
      <c r="A128" s="5">
        <v>43345</v>
      </c>
      <c r="B128" s="6">
        <v>984</v>
      </c>
      <c r="C128" s="6">
        <v>2857.1250746239998</v>
      </c>
      <c r="D128" s="6">
        <v>243.77021792799997</v>
      </c>
      <c r="E128" s="6">
        <v>511.67292949099999</v>
      </c>
      <c r="F128" s="6">
        <v>6179</v>
      </c>
      <c r="G128">
        <f t="shared" si="3"/>
        <v>3085.6819272049997</v>
      </c>
      <c r="H128" t="e">
        <f>VLOOKUP(A128,Hoja1!A:F,5,0)</f>
        <v>#N/A</v>
      </c>
      <c r="I128">
        <f>IF(ISERROR(H128),VLOOKUP(A128,Hoja1!I:M,5,0),H128)</f>
        <v>2259</v>
      </c>
      <c r="J128">
        <f t="shared" si="4"/>
        <v>2259</v>
      </c>
      <c r="L128" s="2">
        <v>43345</v>
      </c>
      <c r="M128">
        <v>2259</v>
      </c>
      <c r="N128">
        <v>2259</v>
      </c>
      <c r="O128" s="9">
        <f t="shared" si="5"/>
        <v>0</v>
      </c>
    </row>
    <row r="129" spans="1:15" x14ac:dyDescent="0.35">
      <c r="A129" s="5">
        <v>43346</v>
      </c>
      <c r="B129" s="6">
        <v>984</v>
      </c>
      <c r="C129" s="6">
        <v>2813.0958493959997</v>
      </c>
      <c r="D129" s="6">
        <v>242.68936902899998</v>
      </c>
      <c r="E129" s="6">
        <v>471.98554418599997</v>
      </c>
      <c r="F129" s="6">
        <v>6179</v>
      </c>
      <c r="G129">
        <f t="shared" si="3"/>
        <v>3082.4209361809999</v>
      </c>
      <c r="H129" t="e">
        <f>VLOOKUP(A129,Hoja1!A:F,5,0)</f>
        <v>#N/A</v>
      </c>
      <c r="I129">
        <f>IF(ISERROR(H129),VLOOKUP(A129,Hoja1!I:M,5,0),H129)</f>
        <v>2161</v>
      </c>
      <c r="J129">
        <f t="shared" si="4"/>
        <v>2161</v>
      </c>
      <c r="L129" s="2">
        <v>43346</v>
      </c>
      <c r="M129">
        <v>2161</v>
      </c>
      <c r="N129">
        <v>2161</v>
      </c>
      <c r="O129" s="9">
        <f t="shared" si="5"/>
        <v>0</v>
      </c>
    </row>
    <row r="130" spans="1:15" x14ac:dyDescent="0.35">
      <c r="A130" s="5">
        <v>43347</v>
      </c>
      <c r="B130" s="6">
        <v>984</v>
      </c>
      <c r="C130" s="6">
        <v>3697.8349795779995</v>
      </c>
      <c r="D130" s="6">
        <v>276.39371714999999</v>
      </c>
      <c r="E130" s="6">
        <v>564.67250079199994</v>
      </c>
      <c r="F130" s="6">
        <v>6179</v>
      </c>
      <c r="G130">
        <f t="shared" si="3"/>
        <v>3840.7687616359995</v>
      </c>
      <c r="H130" t="e">
        <f>VLOOKUP(A130,Hoja1!A:F,5,0)</f>
        <v>#N/A</v>
      </c>
      <c r="I130">
        <f>IF(ISERROR(H130),VLOOKUP(A130,Hoja1!I:M,5,0),H130)</f>
        <v>2090</v>
      </c>
      <c r="J130">
        <f t="shared" si="4"/>
        <v>2090</v>
      </c>
      <c r="L130" s="2">
        <v>43347</v>
      </c>
      <c r="M130">
        <v>2090</v>
      </c>
      <c r="N130">
        <v>2090</v>
      </c>
      <c r="O130" s="9">
        <f t="shared" si="5"/>
        <v>0</v>
      </c>
    </row>
    <row r="131" spans="1:15" x14ac:dyDescent="0.35">
      <c r="A131" s="5">
        <v>43348</v>
      </c>
      <c r="B131" s="6">
        <v>984</v>
      </c>
      <c r="C131" s="6">
        <v>4630.6295004979993</v>
      </c>
      <c r="D131" s="6">
        <v>308.28412778999996</v>
      </c>
      <c r="E131" s="6">
        <v>617.82318616199996</v>
      </c>
      <c r="F131" s="6">
        <v>6179</v>
      </c>
      <c r="G131">
        <f t="shared" si="3"/>
        <v>4688.5221865459998</v>
      </c>
      <c r="H131" t="e">
        <f>VLOOKUP(A131,Hoja1!A:F,5,0)</f>
        <v>#N/A</v>
      </c>
      <c r="I131">
        <f>IF(ISERROR(H131),VLOOKUP(A131,Hoja1!I:M,5,0),H131)</f>
        <v>2059</v>
      </c>
      <c r="J131">
        <f t="shared" si="4"/>
        <v>2059</v>
      </c>
      <c r="L131" s="2">
        <v>43348</v>
      </c>
      <c r="M131">
        <v>2059</v>
      </c>
      <c r="N131">
        <v>2059</v>
      </c>
      <c r="O131" s="9">
        <f t="shared" si="5"/>
        <v>0</v>
      </c>
    </row>
    <row r="132" spans="1:15" x14ac:dyDescent="0.35">
      <c r="A132" s="5">
        <v>43349</v>
      </c>
      <c r="B132" s="6">
        <v>984</v>
      </c>
      <c r="C132" s="6">
        <v>4812.3414965539996</v>
      </c>
      <c r="D132" s="6">
        <v>282.63088208199997</v>
      </c>
      <c r="E132" s="6">
        <v>553.18925010600003</v>
      </c>
      <c r="F132" s="6">
        <v>6179</v>
      </c>
      <c r="G132">
        <f t="shared" si="3"/>
        <v>4960.5213643659999</v>
      </c>
      <c r="H132" t="e">
        <f>VLOOKUP(A132,Hoja1!A:F,5,0)</f>
        <v>#N/A</v>
      </c>
      <c r="I132">
        <f>IF(ISERROR(H132),VLOOKUP(A132,Hoja1!I:M,5,0),H132)</f>
        <v>2123</v>
      </c>
      <c r="J132">
        <f t="shared" si="4"/>
        <v>2123</v>
      </c>
      <c r="L132" s="2">
        <v>43349</v>
      </c>
      <c r="M132">
        <v>2123</v>
      </c>
      <c r="N132">
        <v>2123</v>
      </c>
      <c r="O132" s="9">
        <f t="shared" si="5"/>
        <v>0</v>
      </c>
    </row>
    <row r="133" spans="1:15" x14ac:dyDescent="0.35">
      <c r="A133" s="5">
        <v>43350</v>
      </c>
      <c r="B133" s="6">
        <v>984</v>
      </c>
      <c r="C133" s="6">
        <v>4899.9526736560001</v>
      </c>
      <c r="D133" s="6">
        <v>266.78387088299996</v>
      </c>
      <c r="E133" s="6">
        <v>541.52887579399999</v>
      </c>
      <c r="F133" s="6">
        <v>6179</v>
      </c>
      <c r="G133">
        <f t="shared" ref="G133:G196" si="6">+B133+C133-D133-E133</f>
        <v>5075.6399269789999</v>
      </c>
      <c r="H133" t="e">
        <f>VLOOKUP(A133,Hoja1!A:F,5,0)</f>
        <v>#N/A</v>
      </c>
      <c r="I133">
        <f>IF(ISERROR(H133),VLOOKUP(A133,Hoja1!I:M,5,0),H133)</f>
        <v>2287</v>
      </c>
      <c r="J133">
        <f t="shared" ref="J133:J196" si="7">IF(G133&gt;F133,B133,I133)</f>
        <v>2287</v>
      </c>
      <c r="L133" s="2">
        <v>43350</v>
      </c>
      <c r="M133">
        <v>2287</v>
      </c>
      <c r="N133">
        <v>2287</v>
      </c>
      <c r="O133" s="9">
        <f t="shared" ref="O133:O196" si="8">ABS(M133/N133-1)</f>
        <v>0</v>
      </c>
    </row>
    <row r="134" spans="1:15" x14ac:dyDescent="0.35">
      <c r="A134" s="5">
        <v>43351</v>
      </c>
      <c r="B134" s="6">
        <v>984</v>
      </c>
      <c r="C134" s="6">
        <v>5476.8993274559998</v>
      </c>
      <c r="D134" s="6">
        <v>348.32800302699997</v>
      </c>
      <c r="E134" s="6">
        <v>659.02257120199999</v>
      </c>
      <c r="F134" s="6">
        <v>6179</v>
      </c>
      <c r="G134">
        <f t="shared" si="6"/>
        <v>5453.5487532269999</v>
      </c>
      <c r="H134" t="e">
        <f>VLOOKUP(A134,Hoja1!A:F,5,0)</f>
        <v>#N/A</v>
      </c>
      <c r="I134">
        <f>IF(ISERROR(H134),VLOOKUP(A134,Hoja1!I:M,5,0),H134)</f>
        <v>2221</v>
      </c>
      <c r="J134">
        <f t="shared" si="7"/>
        <v>2221</v>
      </c>
      <c r="L134" s="2">
        <v>43351</v>
      </c>
      <c r="M134">
        <v>2221</v>
      </c>
      <c r="N134">
        <v>2221</v>
      </c>
      <c r="O134" s="9">
        <f t="shared" si="8"/>
        <v>0</v>
      </c>
    </row>
    <row r="135" spans="1:15" x14ac:dyDescent="0.35">
      <c r="A135" s="5">
        <v>43352</v>
      </c>
      <c r="B135" s="6">
        <v>984</v>
      </c>
      <c r="C135" s="6">
        <v>4285.6094041760007</v>
      </c>
      <c r="D135" s="6">
        <v>338.329421174</v>
      </c>
      <c r="E135" s="6">
        <v>612.83845339200002</v>
      </c>
      <c r="F135" s="6">
        <v>6179</v>
      </c>
      <c r="G135">
        <f t="shared" si="6"/>
        <v>4318.4415296100005</v>
      </c>
      <c r="H135" t="e">
        <f>VLOOKUP(A135,Hoja1!A:F,5,0)</f>
        <v>#N/A</v>
      </c>
      <c r="I135">
        <f>IF(ISERROR(H135),VLOOKUP(A135,Hoja1!I:M,5,0),H135)</f>
        <v>2048</v>
      </c>
      <c r="J135">
        <f t="shared" si="7"/>
        <v>2048</v>
      </c>
      <c r="L135" s="2">
        <v>43352</v>
      </c>
      <c r="M135">
        <v>2048</v>
      </c>
      <c r="N135">
        <v>2048</v>
      </c>
      <c r="O135" s="9">
        <f t="shared" si="8"/>
        <v>0</v>
      </c>
    </row>
    <row r="136" spans="1:15" x14ac:dyDescent="0.35">
      <c r="A136" s="5">
        <v>43353</v>
      </c>
      <c r="B136" s="6">
        <v>984</v>
      </c>
      <c r="C136" s="6">
        <v>3349.1623846699999</v>
      </c>
      <c r="D136" s="6">
        <v>290.87246740400002</v>
      </c>
      <c r="E136" s="6">
        <v>577.18613545400001</v>
      </c>
      <c r="F136" s="6">
        <v>6179</v>
      </c>
      <c r="G136">
        <f t="shared" si="6"/>
        <v>3465.1037818120003</v>
      </c>
      <c r="H136" t="e">
        <f>VLOOKUP(A136,Hoja1!A:F,5,0)</f>
        <v>#N/A</v>
      </c>
      <c r="I136">
        <f>IF(ISERROR(H136),VLOOKUP(A136,Hoja1!I:M,5,0),H136)</f>
        <v>1979</v>
      </c>
      <c r="J136">
        <f t="shared" si="7"/>
        <v>1979</v>
      </c>
      <c r="L136" s="2">
        <v>43353</v>
      </c>
      <c r="M136">
        <v>1979</v>
      </c>
      <c r="N136">
        <v>1979</v>
      </c>
      <c r="O136" s="9">
        <f t="shared" si="8"/>
        <v>0</v>
      </c>
    </row>
    <row r="137" spans="1:15" x14ac:dyDescent="0.35">
      <c r="A137" s="5">
        <v>43354</v>
      </c>
      <c r="B137" s="6">
        <v>984</v>
      </c>
      <c r="C137" s="6">
        <v>4046.7540510489998</v>
      </c>
      <c r="D137" s="6">
        <v>355.59746740399999</v>
      </c>
      <c r="E137" s="6">
        <v>634.71946907500001</v>
      </c>
      <c r="F137" s="6">
        <v>6179</v>
      </c>
      <c r="G137">
        <f t="shared" si="6"/>
        <v>4040.4371145699997</v>
      </c>
      <c r="H137" t="e">
        <f>VLOOKUP(A137,Hoja1!A:F,5,0)</f>
        <v>#N/A</v>
      </c>
      <c r="I137">
        <f>IF(ISERROR(H137),VLOOKUP(A137,Hoja1!I:M,5,0),H137)</f>
        <v>1893</v>
      </c>
      <c r="J137">
        <f t="shared" si="7"/>
        <v>1893</v>
      </c>
      <c r="L137" s="2">
        <v>43354</v>
      </c>
      <c r="M137">
        <v>1893</v>
      </c>
      <c r="N137">
        <v>1893</v>
      </c>
      <c r="O137" s="9">
        <f t="shared" si="8"/>
        <v>0</v>
      </c>
    </row>
    <row r="138" spans="1:15" x14ac:dyDescent="0.35">
      <c r="A138" s="5">
        <v>43355</v>
      </c>
      <c r="B138" s="6">
        <v>984</v>
      </c>
      <c r="C138" s="6">
        <v>4835.2155894239995</v>
      </c>
      <c r="D138" s="6">
        <v>370.02054390399996</v>
      </c>
      <c r="E138" s="6">
        <v>697.21946869999999</v>
      </c>
      <c r="F138" s="6">
        <v>6179</v>
      </c>
      <c r="G138">
        <f t="shared" si="6"/>
        <v>4751.9755768199993</v>
      </c>
      <c r="H138" t="e">
        <f>VLOOKUP(A138,Hoja1!A:F,5,0)</f>
        <v>#N/A</v>
      </c>
      <c r="I138">
        <f>IF(ISERROR(H138),VLOOKUP(A138,Hoja1!I:M,5,0),H138)</f>
        <v>1912</v>
      </c>
      <c r="J138">
        <f t="shared" si="7"/>
        <v>1912</v>
      </c>
      <c r="L138" s="2">
        <v>43355</v>
      </c>
      <c r="M138">
        <v>1912</v>
      </c>
      <c r="N138">
        <v>1912</v>
      </c>
      <c r="O138" s="9">
        <f t="shared" si="8"/>
        <v>0</v>
      </c>
    </row>
    <row r="139" spans="1:15" x14ac:dyDescent="0.35">
      <c r="A139" s="5">
        <v>43356</v>
      </c>
      <c r="B139" s="6">
        <v>984</v>
      </c>
      <c r="C139" s="6">
        <v>4839.7729896669989</v>
      </c>
      <c r="D139" s="6">
        <v>335.98528976299997</v>
      </c>
      <c r="E139" s="6">
        <v>750.73995359100002</v>
      </c>
      <c r="F139" s="6">
        <v>6179</v>
      </c>
      <c r="G139">
        <f t="shared" si="6"/>
        <v>4737.0477463129992</v>
      </c>
      <c r="H139" t="e">
        <f>VLOOKUP(A139,Hoja1!A:F,5,0)</f>
        <v>#N/A</v>
      </c>
      <c r="I139">
        <f>IF(ISERROR(H139),VLOOKUP(A139,Hoja1!I:M,5,0),H139)</f>
        <v>2073</v>
      </c>
      <c r="J139">
        <f t="shared" si="7"/>
        <v>2073</v>
      </c>
      <c r="L139" s="2">
        <v>43356</v>
      </c>
      <c r="M139">
        <v>2073</v>
      </c>
      <c r="N139">
        <v>2073</v>
      </c>
      <c r="O139" s="9">
        <f t="shared" si="8"/>
        <v>0</v>
      </c>
    </row>
    <row r="140" spans="1:15" x14ac:dyDescent="0.35">
      <c r="A140" s="5">
        <v>43357</v>
      </c>
      <c r="B140" s="6">
        <v>1060</v>
      </c>
      <c r="C140" s="6">
        <v>5642.7572075269991</v>
      </c>
      <c r="D140" s="6">
        <v>408.98385502299999</v>
      </c>
      <c r="E140" s="6">
        <v>893.69547771099997</v>
      </c>
      <c r="F140" s="6">
        <v>6179</v>
      </c>
      <c r="G140">
        <f t="shared" si="6"/>
        <v>5400.0778747929999</v>
      </c>
      <c r="H140" t="e">
        <f>VLOOKUP(A140,Hoja1!A:F,5,0)</f>
        <v>#N/A</v>
      </c>
      <c r="I140">
        <f>IF(ISERROR(H140),VLOOKUP(A140,Hoja1!I:M,5,0),H140)</f>
        <v>2547</v>
      </c>
      <c r="J140">
        <f t="shared" si="7"/>
        <v>2547</v>
      </c>
      <c r="L140" s="2">
        <v>43357</v>
      </c>
      <c r="M140">
        <v>2547</v>
      </c>
      <c r="N140">
        <v>2547</v>
      </c>
      <c r="O140" s="9">
        <f t="shared" si="8"/>
        <v>0</v>
      </c>
    </row>
    <row r="141" spans="1:15" x14ac:dyDescent="0.35">
      <c r="A141" s="5">
        <v>43358</v>
      </c>
      <c r="B141" s="6">
        <v>1112</v>
      </c>
      <c r="C141" s="6">
        <v>5164.6396071210002</v>
      </c>
      <c r="D141" s="6">
        <v>353.88542033900001</v>
      </c>
      <c r="E141" s="6">
        <v>815.13250580099998</v>
      </c>
      <c r="F141" s="6">
        <v>6179</v>
      </c>
      <c r="G141">
        <f t="shared" si="6"/>
        <v>5107.6216809810003</v>
      </c>
      <c r="H141" t="e">
        <f>VLOOKUP(A141,Hoja1!A:F,5,0)</f>
        <v>#N/A</v>
      </c>
      <c r="I141">
        <f>IF(ISERROR(H141),VLOOKUP(A141,Hoja1!I:M,5,0),H141)</f>
        <v>2677</v>
      </c>
      <c r="J141">
        <f t="shared" si="7"/>
        <v>2677</v>
      </c>
      <c r="L141" s="2">
        <v>43358</v>
      </c>
      <c r="M141">
        <v>2677</v>
      </c>
      <c r="N141">
        <v>2677</v>
      </c>
      <c r="O141" s="9">
        <f t="shared" si="8"/>
        <v>0</v>
      </c>
    </row>
    <row r="142" spans="1:15" x14ac:dyDescent="0.35">
      <c r="A142" s="5">
        <v>43359</v>
      </c>
      <c r="B142" s="6">
        <v>1138</v>
      </c>
      <c r="C142" s="6">
        <v>3079.9527772649999</v>
      </c>
      <c r="D142" s="6">
        <v>258.86576583700003</v>
      </c>
      <c r="E142" s="6">
        <v>585.50328228900003</v>
      </c>
      <c r="F142" s="6">
        <v>6179</v>
      </c>
      <c r="G142">
        <f t="shared" si="6"/>
        <v>3373.5837291389998</v>
      </c>
      <c r="H142" t="e">
        <f>VLOOKUP(A142,Hoja1!A:F,5,0)</f>
        <v>#N/A</v>
      </c>
      <c r="I142">
        <f>IF(ISERROR(H142),VLOOKUP(A142,Hoja1!I:M,5,0),H142)</f>
        <v>2353</v>
      </c>
      <c r="J142">
        <f t="shared" si="7"/>
        <v>2353</v>
      </c>
      <c r="L142" s="2">
        <v>43359</v>
      </c>
      <c r="M142">
        <v>2353</v>
      </c>
      <c r="N142">
        <v>2353</v>
      </c>
      <c r="O142" s="9">
        <f t="shared" si="8"/>
        <v>0</v>
      </c>
    </row>
    <row r="143" spans="1:15" x14ac:dyDescent="0.35">
      <c r="A143" s="5">
        <v>43360</v>
      </c>
      <c r="B143" s="6">
        <v>1138</v>
      </c>
      <c r="C143" s="6">
        <v>3243.009009982</v>
      </c>
      <c r="D143" s="6">
        <v>274.38311470600001</v>
      </c>
      <c r="E143" s="6">
        <v>549.598578438</v>
      </c>
      <c r="F143" s="6">
        <v>6179</v>
      </c>
      <c r="G143">
        <f t="shared" si="6"/>
        <v>3557.0273168379999</v>
      </c>
      <c r="H143" t="e">
        <f>VLOOKUP(A143,Hoja1!A:F,5,0)</f>
        <v>#N/A</v>
      </c>
      <c r="I143">
        <f>IF(ISERROR(H143),VLOOKUP(A143,Hoja1!I:M,5,0),H143)</f>
        <v>2249</v>
      </c>
      <c r="J143">
        <f t="shared" si="7"/>
        <v>2249</v>
      </c>
      <c r="L143" s="2">
        <v>43360</v>
      </c>
      <c r="M143">
        <v>2249</v>
      </c>
      <c r="N143">
        <v>2249</v>
      </c>
      <c r="O143" s="9">
        <f t="shared" si="8"/>
        <v>0</v>
      </c>
    </row>
    <row r="144" spans="1:15" x14ac:dyDescent="0.35">
      <c r="A144" s="5">
        <v>43361</v>
      </c>
      <c r="B144" s="6">
        <v>1594</v>
      </c>
      <c r="C144" s="6">
        <v>4645.7290099820002</v>
      </c>
      <c r="D144" s="6">
        <v>401.903114706</v>
      </c>
      <c r="E144" s="6">
        <v>645.23857843799999</v>
      </c>
      <c r="F144" s="6">
        <v>6179</v>
      </c>
      <c r="G144">
        <f t="shared" si="6"/>
        <v>5192.5873168380003</v>
      </c>
      <c r="H144" t="e">
        <f>VLOOKUP(A144,Hoja1!A:F,5,0)</f>
        <v>#N/A</v>
      </c>
      <c r="I144">
        <f>IF(ISERROR(H144),VLOOKUP(A144,Hoja1!I:M,5,0),H144)</f>
        <v>2400</v>
      </c>
      <c r="J144">
        <f t="shared" si="7"/>
        <v>2400</v>
      </c>
      <c r="L144" s="2">
        <v>43361</v>
      </c>
      <c r="M144">
        <v>2400</v>
      </c>
      <c r="N144">
        <v>2400</v>
      </c>
      <c r="O144" s="9">
        <f t="shared" si="8"/>
        <v>0</v>
      </c>
    </row>
    <row r="145" spans="1:15" x14ac:dyDescent="0.35">
      <c r="A145" s="5">
        <v>43362</v>
      </c>
      <c r="B145" s="6">
        <v>1599</v>
      </c>
      <c r="C145" s="6">
        <v>5389.6843262620005</v>
      </c>
      <c r="D145" s="6">
        <v>384.683619325</v>
      </c>
      <c r="E145" s="6">
        <v>1409.6225884579999</v>
      </c>
      <c r="F145" s="6">
        <v>6179</v>
      </c>
      <c r="G145">
        <f t="shared" si="6"/>
        <v>5194.3781184790005</v>
      </c>
      <c r="H145" t="e">
        <f>VLOOKUP(A145,Hoja1!A:F,5,0)</f>
        <v>#N/A</v>
      </c>
      <c r="I145">
        <f>IF(ISERROR(H145),VLOOKUP(A145,Hoja1!I:M,5,0),H145)</f>
        <v>2427</v>
      </c>
      <c r="J145">
        <f t="shared" si="7"/>
        <v>2427</v>
      </c>
      <c r="L145" s="2">
        <v>43362</v>
      </c>
      <c r="M145">
        <v>2427</v>
      </c>
      <c r="N145">
        <v>2427</v>
      </c>
      <c r="O145" s="9">
        <f t="shared" si="8"/>
        <v>0</v>
      </c>
    </row>
    <row r="146" spans="1:15" x14ac:dyDescent="0.35">
      <c r="A146" s="5">
        <v>43363</v>
      </c>
      <c r="B146" s="6">
        <v>1599</v>
      </c>
      <c r="C146" s="6">
        <v>6902.2775466100002</v>
      </c>
      <c r="D146" s="6">
        <v>526.70056872099997</v>
      </c>
      <c r="E146" s="6">
        <v>1752.266656994</v>
      </c>
      <c r="F146" s="6">
        <v>6179</v>
      </c>
      <c r="G146">
        <f t="shared" si="6"/>
        <v>6222.3103208949988</v>
      </c>
      <c r="H146" t="e">
        <f>VLOOKUP(A146,Hoja1!A:F,5,0)</f>
        <v>#N/A</v>
      </c>
      <c r="I146">
        <f>IF(ISERROR(H146),VLOOKUP(A146,Hoja1!I:M,5,0),H146)</f>
        <v>2532</v>
      </c>
      <c r="J146">
        <f t="shared" si="7"/>
        <v>1599</v>
      </c>
      <c r="L146" s="2">
        <v>43363</v>
      </c>
      <c r="M146">
        <v>1599</v>
      </c>
      <c r="N146">
        <v>2532</v>
      </c>
      <c r="O146" s="9">
        <f t="shared" si="8"/>
        <v>0.36848341232227488</v>
      </c>
    </row>
    <row r="147" spans="1:15" x14ac:dyDescent="0.35">
      <c r="A147" s="5">
        <v>43364</v>
      </c>
      <c r="B147" s="6">
        <v>1599</v>
      </c>
      <c r="C147" s="6">
        <v>7985.2059716530002</v>
      </c>
      <c r="D147" s="6">
        <v>657.65251147599997</v>
      </c>
      <c r="E147" s="6">
        <v>1914.1173732759999</v>
      </c>
      <c r="F147" s="6">
        <v>6179</v>
      </c>
      <c r="G147">
        <f t="shared" si="6"/>
        <v>7012.4360869009997</v>
      </c>
      <c r="H147" t="e">
        <f>VLOOKUP(A147,Hoja1!A:F,5,0)</f>
        <v>#N/A</v>
      </c>
      <c r="I147">
        <f>IF(ISERROR(H147),VLOOKUP(A147,Hoja1!I:M,5,0),H147)</f>
        <v>2511</v>
      </c>
      <c r="J147">
        <f t="shared" si="7"/>
        <v>1599</v>
      </c>
      <c r="L147" s="2">
        <v>43364</v>
      </c>
      <c r="M147">
        <v>1599</v>
      </c>
      <c r="N147">
        <v>2511</v>
      </c>
      <c r="O147" s="9">
        <f t="shared" si="8"/>
        <v>0.36320191158900839</v>
      </c>
    </row>
    <row r="148" spans="1:15" x14ac:dyDescent="0.35">
      <c r="A148" s="5">
        <v>43365</v>
      </c>
      <c r="B148" s="6">
        <v>1596</v>
      </c>
      <c r="C148" s="6">
        <v>5521.5261521749999</v>
      </c>
      <c r="D148" s="6">
        <v>546.70861070299998</v>
      </c>
      <c r="E148" s="6">
        <v>856.62492523399999</v>
      </c>
      <c r="F148" s="6">
        <v>6179</v>
      </c>
      <c r="G148">
        <f t="shared" si="6"/>
        <v>5714.1926162379996</v>
      </c>
      <c r="H148" t="e">
        <f>VLOOKUP(A148,Hoja1!A:F,5,0)</f>
        <v>#N/A</v>
      </c>
      <c r="I148">
        <f>IF(ISERROR(H148),VLOOKUP(A148,Hoja1!I:M,5,0),H148)</f>
        <v>2327</v>
      </c>
      <c r="J148">
        <f t="shared" si="7"/>
        <v>2327</v>
      </c>
      <c r="L148" s="2">
        <v>43365</v>
      </c>
      <c r="M148">
        <v>2327</v>
      </c>
      <c r="N148">
        <v>2327</v>
      </c>
      <c r="O148" s="9">
        <f t="shared" si="8"/>
        <v>0</v>
      </c>
    </row>
    <row r="149" spans="1:15" x14ac:dyDescent="0.35">
      <c r="A149" s="5">
        <v>43366</v>
      </c>
      <c r="B149" s="6">
        <v>1439</v>
      </c>
      <c r="C149" s="6">
        <v>2405.2019587049999</v>
      </c>
      <c r="D149" s="6">
        <v>270.58168836900001</v>
      </c>
      <c r="E149" s="6">
        <v>399.14991681800007</v>
      </c>
      <c r="F149" s="6">
        <v>6179</v>
      </c>
      <c r="G149">
        <f t="shared" si="6"/>
        <v>3174.4703535179997</v>
      </c>
      <c r="H149" t="e">
        <f>VLOOKUP(A149,Hoja1!A:F,5,0)</f>
        <v>#N/A</v>
      </c>
      <c r="I149">
        <f>IF(ISERROR(H149),VLOOKUP(A149,Hoja1!I:M,5,0),H149)</f>
        <v>2151</v>
      </c>
      <c r="J149">
        <f t="shared" si="7"/>
        <v>2151</v>
      </c>
      <c r="L149" s="2">
        <v>43366</v>
      </c>
      <c r="M149">
        <v>2151</v>
      </c>
      <c r="N149">
        <v>2151</v>
      </c>
      <c r="O149" s="9">
        <f t="shared" si="8"/>
        <v>0</v>
      </c>
    </row>
    <row r="150" spans="1:15" x14ac:dyDescent="0.35">
      <c r="A150" s="5">
        <v>43367</v>
      </c>
      <c r="B150" s="6">
        <v>1439</v>
      </c>
      <c r="C150" s="6">
        <v>3220.748426875</v>
      </c>
      <c r="D150" s="6">
        <v>320.44042474899999</v>
      </c>
      <c r="E150" s="6">
        <v>481.06069774000008</v>
      </c>
      <c r="F150" s="6">
        <v>6179</v>
      </c>
      <c r="G150">
        <f t="shared" si="6"/>
        <v>3858.2473043859991</v>
      </c>
      <c r="H150" t="e">
        <f>VLOOKUP(A150,Hoja1!A:F,5,0)</f>
        <v>#N/A</v>
      </c>
      <c r="I150">
        <f>IF(ISERROR(H150),VLOOKUP(A150,Hoja1!I:M,5,0),H150)</f>
        <v>2170</v>
      </c>
      <c r="J150">
        <f t="shared" si="7"/>
        <v>2170</v>
      </c>
      <c r="L150" s="2">
        <v>43367</v>
      </c>
      <c r="M150">
        <v>2170</v>
      </c>
      <c r="N150">
        <v>2170</v>
      </c>
      <c r="O150" s="9">
        <f t="shared" si="8"/>
        <v>0</v>
      </c>
    </row>
    <row r="151" spans="1:15" x14ac:dyDescent="0.35">
      <c r="A151" s="5">
        <v>43368</v>
      </c>
      <c r="B151" s="6">
        <v>1439</v>
      </c>
      <c r="C151" s="6">
        <v>4131.7343425750005</v>
      </c>
      <c r="D151" s="6">
        <v>334.24324160899999</v>
      </c>
      <c r="E151" s="6">
        <v>563.87759890000007</v>
      </c>
      <c r="F151" s="6">
        <v>6179</v>
      </c>
      <c r="G151">
        <f t="shared" si="6"/>
        <v>4672.6135020660004</v>
      </c>
      <c r="H151" t="e">
        <f>VLOOKUP(A151,Hoja1!A:F,5,0)</f>
        <v>#N/A</v>
      </c>
      <c r="I151">
        <f>IF(ISERROR(H151),VLOOKUP(A151,Hoja1!I:M,5,0),H151)</f>
        <v>2197</v>
      </c>
      <c r="J151">
        <f t="shared" si="7"/>
        <v>2197</v>
      </c>
      <c r="L151" s="2">
        <v>43368</v>
      </c>
      <c r="M151">
        <v>2197</v>
      </c>
      <c r="N151">
        <v>2197</v>
      </c>
      <c r="O151" s="9">
        <f t="shared" si="8"/>
        <v>0</v>
      </c>
    </row>
    <row r="152" spans="1:15" x14ac:dyDescent="0.35">
      <c r="A152" s="5">
        <v>43369</v>
      </c>
      <c r="B152" s="6">
        <v>1439</v>
      </c>
      <c r="C152" s="6">
        <v>4314.6785044950002</v>
      </c>
      <c r="D152" s="6">
        <v>341.41752300899998</v>
      </c>
      <c r="E152" s="6">
        <v>606.92328412000006</v>
      </c>
      <c r="F152" s="6">
        <v>6179</v>
      </c>
      <c r="G152">
        <f t="shared" si="6"/>
        <v>4805.3376973660006</v>
      </c>
      <c r="H152" t="e">
        <f>VLOOKUP(A152,Hoja1!A:F,5,0)</f>
        <v>#N/A</v>
      </c>
      <c r="I152">
        <f>IF(ISERROR(H152),VLOOKUP(A152,Hoja1!I:M,5,0),H152)</f>
        <v>2451</v>
      </c>
      <c r="J152">
        <f t="shared" si="7"/>
        <v>2451</v>
      </c>
      <c r="L152" s="2">
        <v>43369</v>
      </c>
      <c r="M152">
        <v>2451</v>
      </c>
      <c r="N152">
        <v>2451</v>
      </c>
      <c r="O152" s="9">
        <f t="shared" si="8"/>
        <v>0</v>
      </c>
    </row>
    <row r="153" spans="1:15" x14ac:dyDescent="0.35">
      <c r="A153" s="5">
        <v>43370</v>
      </c>
      <c r="B153" s="6">
        <v>1754</v>
      </c>
      <c r="C153" s="6">
        <v>4836.0183715360008</v>
      </c>
      <c r="D153" s="6">
        <v>274.63631221800006</v>
      </c>
      <c r="E153" s="6">
        <v>630.45468181599995</v>
      </c>
      <c r="F153" s="6">
        <v>6179</v>
      </c>
      <c r="G153">
        <f t="shared" si="6"/>
        <v>5684.927377502001</v>
      </c>
      <c r="H153" t="e">
        <f>VLOOKUP(A153,Hoja1!A:F,5,0)</f>
        <v>#N/A</v>
      </c>
      <c r="I153">
        <f>IF(ISERROR(H153),VLOOKUP(A153,Hoja1!I:M,5,0),H153)</f>
        <v>3150</v>
      </c>
      <c r="J153">
        <f t="shared" si="7"/>
        <v>3150</v>
      </c>
      <c r="L153" s="2">
        <v>43370</v>
      </c>
      <c r="M153">
        <v>3150</v>
      </c>
      <c r="N153">
        <v>3150</v>
      </c>
      <c r="O153" s="9">
        <f t="shared" si="8"/>
        <v>0</v>
      </c>
    </row>
    <row r="154" spans="1:15" x14ac:dyDescent="0.35">
      <c r="A154" s="5">
        <v>43371</v>
      </c>
      <c r="B154" s="6">
        <v>1766</v>
      </c>
      <c r="C154" s="6">
        <v>6193.2220760900009</v>
      </c>
      <c r="D154" s="6">
        <v>360.48353424400005</v>
      </c>
      <c r="E154" s="6">
        <v>814.41301573800001</v>
      </c>
      <c r="F154" s="6">
        <v>6179</v>
      </c>
      <c r="G154">
        <f t="shared" si="6"/>
        <v>6784.3255261080012</v>
      </c>
      <c r="H154" t="e">
        <f>VLOOKUP(A154,Hoja1!A:F,5,0)</f>
        <v>#N/A</v>
      </c>
      <c r="I154">
        <f>IF(ISERROR(H154),VLOOKUP(A154,Hoja1!I:M,5,0),H154)</f>
        <v>3178</v>
      </c>
      <c r="J154">
        <f t="shared" si="7"/>
        <v>1766</v>
      </c>
      <c r="L154" s="2">
        <v>43371</v>
      </c>
      <c r="M154">
        <v>1766</v>
      </c>
      <c r="N154">
        <v>3178</v>
      </c>
      <c r="O154" s="9">
        <f t="shared" si="8"/>
        <v>0.44430459408432976</v>
      </c>
    </row>
    <row r="155" spans="1:15" x14ac:dyDescent="0.35">
      <c r="A155" s="5">
        <v>43372</v>
      </c>
      <c r="B155" s="6">
        <v>1775</v>
      </c>
      <c r="C155" s="6">
        <v>6540.5314257219998</v>
      </c>
      <c r="D155" s="6">
        <v>433.78725469200003</v>
      </c>
      <c r="E155" s="6">
        <v>897.73925568200002</v>
      </c>
      <c r="F155" s="6">
        <v>6179</v>
      </c>
      <c r="G155">
        <f t="shared" si="6"/>
        <v>6984.0049153479995</v>
      </c>
      <c r="H155" t="e">
        <f>VLOOKUP(A155,Hoja1!A:F,5,0)</f>
        <v>#N/A</v>
      </c>
      <c r="I155">
        <f>IF(ISERROR(H155),VLOOKUP(A155,Hoja1!I:M,5,0),H155)</f>
        <v>3089</v>
      </c>
      <c r="J155">
        <f t="shared" si="7"/>
        <v>1775</v>
      </c>
      <c r="L155" s="2">
        <v>43372</v>
      </c>
      <c r="M155">
        <v>1775</v>
      </c>
      <c r="N155">
        <v>3089</v>
      </c>
      <c r="O155" s="9">
        <f t="shared" si="8"/>
        <v>0.42538038200064743</v>
      </c>
    </row>
    <row r="156" spans="1:15" x14ac:dyDescent="0.35">
      <c r="A156" s="5">
        <v>43373</v>
      </c>
      <c r="B156" s="6">
        <v>1775</v>
      </c>
      <c r="C156" s="6">
        <v>6528.8643001840001</v>
      </c>
      <c r="D156" s="6">
        <v>437.735552418</v>
      </c>
      <c r="E156" s="6">
        <v>895.38021921200016</v>
      </c>
      <c r="F156" s="6">
        <v>6179</v>
      </c>
      <c r="G156">
        <f t="shared" si="6"/>
        <v>6970.7485285539988</v>
      </c>
      <c r="H156" t="e">
        <f>VLOOKUP(A156,Hoja1!A:F,5,0)</f>
        <v>#N/A</v>
      </c>
      <c r="I156">
        <f>IF(ISERROR(H156),VLOOKUP(A156,Hoja1!I:M,5,0),H156)</f>
        <v>2028</v>
      </c>
      <c r="J156">
        <f t="shared" si="7"/>
        <v>1775</v>
      </c>
      <c r="L156" s="2">
        <v>43373</v>
      </c>
      <c r="M156">
        <v>1775</v>
      </c>
      <c r="N156">
        <v>2028</v>
      </c>
      <c r="O156" s="9">
        <f t="shared" si="8"/>
        <v>0.12475345167652863</v>
      </c>
    </row>
    <row r="157" spans="1:15" x14ac:dyDescent="0.35">
      <c r="A157" s="5">
        <v>43374</v>
      </c>
      <c r="B157" s="6">
        <v>1775</v>
      </c>
      <c r="C157" s="6">
        <v>4747.6185058219999</v>
      </c>
      <c r="D157" s="6">
        <v>360.68884245799995</v>
      </c>
      <c r="E157" s="6">
        <v>756.29422055800001</v>
      </c>
      <c r="F157" s="6">
        <v>6179</v>
      </c>
      <c r="G157">
        <f t="shared" si="6"/>
        <v>5405.6354428059994</v>
      </c>
      <c r="H157" t="e">
        <f>VLOOKUP(A157,Hoja1!A:F,5,0)</f>
        <v>#N/A</v>
      </c>
      <c r="I157">
        <f>IF(ISERROR(H157),VLOOKUP(A157,Hoja1!I:M,5,0),H157)</f>
        <v>1892</v>
      </c>
      <c r="J157">
        <f t="shared" si="7"/>
        <v>1892</v>
      </c>
      <c r="L157" s="2">
        <v>43374</v>
      </c>
      <c r="M157">
        <v>1892</v>
      </c>
      <c r="N157">
        <v>1892</v>
      </c>
      <c r="O157" s="9">
        <f t="shared" si="8"/>
        <v>0</v>
      </c>
    </row>
    <row r="158" spans="1:15" x14ac:dyDescent="0.35">
      <c r="A158" s="5">
        <v>43375</v>
      </c>
      <c r="B158" s="6">
        <v>1775</v>
      </c>
      <c r="C158" s="6">
        <v>4644.6325904260002</v>
      </c>
      <c r="D158" s="6">
        <v>374.88602527799992</v>
      </c>
      <c r="E158" s="6">
        <v>849.47731970999996</v>
      </c>
      <c r="F158" s="6">
        <v>6179</v>
      </c>
      <c r="G158">
        <f t="shared" si="6"/>
        <v>5195.2692454380003</v>
      </c>
      <c r="H158" t="e">
        <f>VLOOKUP(A158,Hoja1!A:F,5,0)</f>
        <v>#N/A</v>
      </c>
      <c r="I158">
        <f>IF(ISERROR(H158),VLOOKUP(A158,Hoja1!I:M,5,0),H158)</f>
        <v>2259</v>
      </c>
      <c r="J158">
        <f t="shared" si="7"/>
        <v>2259</v>
      </c>
      <c r="L158" s="2">
        <v>43375</v>
      </c>
      <c r="M158">
        <v>2259</v>
      </c>
      <c r="N158">
        <v>2259</v>
      </c>
      <c r="O158" s="9">
        <f t="shared" si="8"/>
        <v>0</v>
      </c>
    </row>
    <row r="159" spans="1:15" x14ac:dyDescent="0.35">
      <c r="A159" s="5">
        <v>43376</v>
      </c>
      <c r="B159" s="6">
        <v>1775</v>
      </c>
      <c r="C159" s="6">
        <v>5190.3526955440002</v>
      </c>
      <c r="D159" s="6">
        <v>395.39325257399992</v>
      </c>
      <c r="E159" s="6">
        <v>1212.9109600709999</v>
      </c>
      <c r="F159" s="6">
        <v>6179</v>
      </c>
      <c r="G159">
        <f t="shared" si="6"/>
        <v>5357.0484828990002</v>
      </c>
      <c r="H159" t="e">
        <f>VLOOKUP(A159,Hoja1!A:F,5,0)</f>
        <v>#N/A</v>
      </c>
      <c r="I159">
        <f>IF(ISERROR(H159),VLOOKUP(A159,Hoja1!I:M,5,0),H159)</f>
        <v>2275</v>
      </c>
      <c r="J159">
        <f t="shared" si="7"/>
        <v>2275</v>
      </c>
      <c r="L159" s="2">
        <v>43376</v>
      </c>
      <c r="M159">
        <v>2275</v>
      </c>
      <c r="N159">
        <v>2275</v>
      </c>
      <c r="O159" s="9">
        <f t="shared" si="8"/>
        <v>0</v>
      </c>
    </row>
    <row r="160" spans="1:15" x14ac:dyDescent="0.35">
      <c r="A160" s="5">
        <v>43377</v>
      </c>
      <c r="B160" s="6">
        <v>1775</v>
      </c>
      <c r="C160" s="6">
        <v>4732.8061335660004</v>
      </c>
      <c r="D160" s="6">
        <v>360.15174441199997</v>
      </c>
      <c r="E160" s="6">
        <v>1166.712626149</v>
      </c>
      <c r="F160" s="6">
        <v>6179</v>
      </c>
      <c r="G160">
        <f t="shared" si="6"/>
        <v>4980.9417630050002</v>
      </c>
      <c r="H160" t="e">
        <f>VLOOKUP(A160,Hoja1!A:F,5,0)</f>
        <v>#N/A</v>
      </c>
      <c r="I160">
        <f>IF(ISERROR(H160),VLOOKUP(A160,Hoja1!I:M,5,0),H160)</f>
        <v>2317</v>
      </c>
      <c r="J160">
        <f t="shared" si="7"/>
        <v>2317</v>
      </c>
      <c r="L160" s="2">
        <v>43377</v>
      </c>
      <c r="M160">
        <v>2317</v>
      </c>
      <c r="N160">
        <v>2317</v>
      </c>
      <c r="O160" s="9">
        <f t="shared" si="8"/>
        <v>0</v>
      </c>
    </row>
    <row r="161" spans="1:15" x14ac:dyDescent="0.35">
      <c r="A161" s="5">
        <v>43378</v>
      </c>
      <c r="B161" s="6">
        <v>1775</v>
      </c>
      <c r="C161" s="6">
        <v>5540.8902074960006</v>
      </c>
      <c r="D161" s="6">
        <v>480.40235111199996</v>
      </c>
      <c r="E161" s="6">
        <v>1316.7853825490001</v>
      </c>
      <c r="F161" s="6">
        <v>6179</v>
      </c>
      <c r="G161">
        <f t="shared" si="6"/>
        <v>5518.7024738350001</v>
      </c>
      <c r="H161" t="e">
        <f>VLOOKUP(A161,Hoja1!A:F,5,0)</f>
        <v>#N/A</v>
      </c>
      <c r="I161">
        <f>IF(ISERROR(H161),VLOOKUP(A161,Hoja1!I:M,5,0),H161)</f>
        <v>2645</v>
      </c>
      <c r="J161">
        <f t="shared" si="7"/>
        <v>2645</v>
      </c>
      <c r="L161" s="2">
        <v>43378</v>
      </c>
      <c r="M161">
        <v>2645</v>
      </c>
      <c r="N161">
        <v>2645</v>
      </c>
      <c r="O161" s="9">
        <f t="shared" si="8"/>
        <v>0</v>
      </c>
    </row>
    <row r="162" spans="1:15" x14ac:dyDescent="0.35">
      <c r="A162" s="5">
        <v>43379</v>
      </c>
      <c r="B162" s="6">
        <v>1466</v>
      </c>
      <c r="C162" s="6">
        <v>5192.8903429000002</v>
      </c>
      <c r="D162" s="6">
        <v>446.66908374800005</v>
      </c>
      <c r="E162" s="6">
        <v>1261.4785149669999</v>
      </c>
      <c r="F162" s="6">
        <v>6179</v>
      </c>
      <c r="G162">
        <f t="shared" si="6"/>
        <v>4950.7427441850004</v>
      </c>
      <c r="H162" t="e">
        <f>VLOOKUP(A162,Hoja1!A:F,5,0)</f>
        <v>#N/A</v>
      </c>
      <c r="I162">
        <f>IF(ISERROR(H162),VLOOKUP(A162,Hoja1!I:M,5,0),H162)</f>
        <v>2653</v>
      </c>
      <c r="J162">
        <f t="shared" si="7"/>
        <v>2653</v>
      </c>
      <c r="L162" s="2">
        <v>43379</v>
      </c>
      <c r="M162">
        <v>2653</v>
      </c>
      <c r="N162">
        <v>2653</v>
      </c>
      <c r="O162" s="9">
        <f t="shared" si="8"/>
        <v>0</v>
      </c>
    </row>
    <row r="163" spans="1:15" x14ac:dyDescent="0.35">
      <c r="A163" s="5">
        <v>43380</v>
      </c>
      <c r="B163" s="6">
        <v>1560</v>
      </c>
      <c r="C163" s="6">
        <v>3735.8206730299999</v>
      </c>
      <c r="D163" s="6">
        <v>375.76062888000001</v>
      </c>
      <c r="E163" s="6">
        <v>907.36156191800001</v>
      </c>
      <c r="F163" s="6">
        <v>6179</v>
      </c>
      <c r="G163">
        <f t="shared" si="6"/>
        <v>4012.6984822320001</v>
      </c>
      <c r="H163" t="e">
        <f>VLOOKUP(A163,Hoja1!A:F,5,0)</f>
        <v>#N/A</v>
      </c>
      <c r="I163">
        <f>IF(ISERROR(H163),VLOOKUP(A163,Hoja1!I:M,5,0),H163)</f>
        <v>2706</v>
      </c>
      <c r="J163">
        <f t="shared" si="7"/>
        <v>2706</v>
      </c>
      <c r="L163" s="2">
        <v>43380</v>
      </c>
      <c r="M163">
        <v>2706</v>
      </c>
      <c r="N163">
        <v>2706</v>
      </c>
      <c r="O163" s="9">
        <f t="shared" si="8"/>
        <v>0</v>
      </c>
    </row>
    <row r="164" spans="1:15" x14ac:dyDescent="0.35">
      <c r="A164" s="5">
        <v>43381</v>
      </c>
      <c r="B164" s="6">
        <v>1560</v>
      </c>
      <c r="C164" s="6">
        <v>4154.1442990989999</v>
      </c>
      <c r="D164" s="6">
        <v>371.52831252999999</v>
      </c>
      <c r="E164" s="6">
        <v>847.70412559099998</v>
      </c>
      <c r="F164" s="6">
        <v>6179</v>
      </c>
      <c r="G164">
        <f t="shared" si="6"/>
        <v>4494.9118609779998</v>
      </c>
      <c r="H164" t="e">
        <f>VLOOKUP(A164,Hoja1!A:F,5,0)</f>
        <v>#N/A</v>
      </c>
      <c r="I164">
        <f>IF(ISERROR(H164),VLOOKUP(A164,Hoja1!I:M,5,0),H164)</f>
        <v>2789</v>
      </c>
      <c r="J164">
        <f t="shared" si="7"/>
        <v>2789</v>
      </c>
      <c r="L164" s="2">
        <v>43381</v>
      </c>
      <c r="M164">
        <v>2789</v>
      </c>
      <c r="N164">
        <v>2789</v>
      </c>
      <c r="O164" s="9">
        <f t="shared" si="8"/>
        <v>0</v>
      </c>
    </row>
    <row r="165" spans="1:15" x14ac:dyDescent="0.35">
      <c r="A165" s="5">
        <v>43382</v>
      </c>
      <c r="B165" s="6">
        <v>1560</v>
      </c>
      <c r="C165" s="6">
        <v>5587.6594500129995</v>
      </c>
      <c r="D165" s="6">
        <v>436.26770582199998</v>
      </c>
      <c r="E165" s="6">
        <v>1004.928367969</v>
      </c>
      <c r="F165" s="6">
        <v>6179</v>
      </c>
      <c r="G165">
        <f t="shared" si="6"/>
        <v>5706.4633762220001</v>
      </c>
      <c r="H165" t="e">
        <f>VLOOKUP(A165,Hoja1!A:F,5,0)</f>
        <v>#N/A</v>
      </c>
      <c r="I165">
        <f>IF(ISERROR(H165),VLOOKUP(A165,Hoja1!I:M,5,0),H165)</f>
        <v>2791</v>
      </c>
      <c r="J165">
        <f t="shared" si="7"/>
        <v>2791</v>
      </c>
      <c r="L165" s="2">
        <v>43382</v>
      </c>
      <c r="M165">
        <v>2791</v>
      </c>
      <c r="N165">
        <v>2791</v>
      </c>
      <c r="O165" s="9">
        <f t="shared" si="8"/>
        <v>0</v>
      </c>
    </row>
    <row r="166" spans="1:15" x14ac:dyDescent="0.35">
      <c r="A166" s="5">
        <v>43383</v>
      </c>
      <c r="B166" s="6">
        <v>1782</v>
      </c>
      <c r="C166" s="6">
        <v>7330.6116405309995</v>
      </c>
      <c r="D166" s="6">
        <v>475.31551530399997</v>
      </c>
      <c r="E166" s="6">
        <v>1207.2670138629999</v>
      </c>
      <c r="F166" s="6">
        <v>6179</v>
      </c>
      <c r="G166">
        <f t="shared" si="6"/>
        <v>7430.0291113639978</v>
      </c>
      <c r="H166" t="e">
        <f>VLOOKUP(A166,Hoja1!A:F,5,0)</f>
        <v>#N/A</v>
      </c>
      <c r="I166">
        <f>IF(ISERROR(H166),VLOOKUP(A166,Hoja1!I:M,5,0),H166)</f>
        <v>2852</v>
      </c>
      <c r="J166">
        <f t="shared" si="7"/>
        <v>1782</v>
      </c>
      <c r="L166" s="2">
        <v>43383</v>
      </c>
      <c r="M166">
        <v>1782</v>
      </c>
      <c r="N166">
        <v>2852</v>
      </c>
      <c r="O166" s="9">
        <f t="shared" si="8"/>
        <v>0.37517531556802242</v>
      </c>
    </row>
    <row r="167" spans="1:15" x14ac:dyDescent="0.35">
      <c r="A167" s="5">
        <v>43384</v>
      </c>
      <c r="B167" s="6">
        <v>1785</v>
      </c>
      <c r="C167" s="6">
        <v>8179.2640943059996</v>
      </c>
      <c r="D167" s="6">
        <v>408.50802280400001</v>
      </c>
      <c r="E167" s="6">
        <v>1174.769106918</v>
      </c>
      <c r="F167" s="6">
        <v>6179</v>
      </c>
      <c r="G167">
        <f t="shared" si="6"/>
        <v>8380.986964583999</v>
      </c>
      <c r="H167" t="e">
        <f>VLOOKUP(A167,Hoja1!A:F,5,0)</f>
        <v>#N/A</v>
      </c>
      <c r="I167">
        <f>IF(ISERROR(H167),VLOOKUP(A167,Hoja1!I:M,5,0),H167)</f>
        <v>3036</v>
      </c>
      <c r="J167">
        <f t="shared" si="7"/>
        <v>1785</v>
      </c>
      <c r="L167" s="2">
        <v>43384</v>
      </c>
      <c r="M167">
        <v>1785</v>
      </c>
      <c r="N167">
        <v>3036</v>
      </c>
      <c r="O167" s="9">
        <f t="shared" si="8"/>
        <v>0.4120553359683794</v>
      </c>
    </row>
    <row r="168" spans="1:15" x14ac:dyDescent="0.35">
      <c r="A168" s="5">
        <v>43385</v>
      </c>
      <c r="B168" s="6">
        <v>1785</v>
      </c>
      <c r="C168" s="6">
        <v>9286.6458447320001</v>
      </c>
      <c r="D168" s="6">
        <v>673.59554582600003</v>
      </c>
      <c r="E168" s="6">
        <v>1412.065196172</v>
      </c>
      <c r="F168" s="6">
        <v>6179</v>
      </c>
      <c r="G168">
        <f t="shared" si="6"/>
        <v>8985.985102734001</v>
      </c>
      <c r="H168" t="e">
        <f>VLOOKUP(A168,Hoja1!A:F,5,0)</f>
        <v>#N/A</v>
      </c>
      <c r="I168">
        <f>IF(ISERROR(H168),VLOOKUP(A168,Hoja1!I:M,5,0),H168)</f>
        <v>3595</v>
      </c>
      <c r="J168">
        <f t="shared" si="7"/>
        <v>1785</v>
      </c>
      <c r="L168" s="2">
        <v>43385</v>
      </c>
      <c r="M168">
        <v>1785</v>
      </c>
      <c r="N168">
        <v>3595</v>
      </c>
      <c r="O168" s="9">
        <f t="shared" si="8"/>
        <v>0.50347705146036159</v>
      </c>
    </row>
    <row r="169" spans="1:15" x14ac:dyDescent="0.35">
      <c r="A169" s="5">
        <v>43386</v>
      </c>
      <c r="B169" s="6">
        <v>1785</v>
      </c>
      <c r="C169" s="6">
        <v>6819.5137747470008</v>
      </c>
      <c r="D169" s="6">
        <v>548.79550940400009</v>
      </c>
      <c r="E169" s="6">
        <v>952.72508962100005</v>
      </c>
      <c r="F169" s="6">
        <v>6179</v>
      </c>
      <c r="G169">
        <f t="shared" si="6"/>
        <v>7102.9931757220002</v>
      </c>
      <c r="H169" t="e">
        <f>VLOOKUP(A169,Hoja1!A:F,5,0)</f>
        <v>#N/A</v>
      </c>
      <c r="I169">
        <f>IF(ISERROR(H169),VLOOKUP(A169,Hoja1!I:M,5,0),H169)</f>
        <v>3605</v>
      </c>
      <c r="J169">
        <f t="shared" si="7"/>
        <v>1785</v>
      </c>
      <c r="L169" s="2">
        <v>43386</v>
      </c>
      <c r="M169">
        <v>1785</v>
      </c>
      <c r="N169">
        <v>3605</v>
      </c>
      <c r="O169" s="9">
        <f t="shared" si="8"/>
        <v>0.50485436893203883</v>
      </c>
    </row>
    <row r="170" spans="1:15" x14ac:dyDescent="0.35">
      <c r="A170" s="5">
        <v>43387</v>
      </c>
      <c r="B170" s="6">
        <v>1785</v>
      </c>
      <c r="C170" s="6">
        <v>4595.37374439</v>
      </c>
      <c r="D170" s="6">
        <v>513.81808371500006</v>
      </c>
      <c r="E170" s="6">
        <v>744.54371015900006</v>
      </c>
      <c r="F170" s="6">
        <v>6179</v>
      </c>
      <c r="G170">
        <f t="shared" si="6"/>
        <v>5122.0119505160001</v>
      </c>
      <c r="H170" t="e">
        <f>VLOOKUP(A170,Hoja1!A:F,5,0)</f>
        <v>#N/A</v>
      </c>
      <c r="I170">
        <f>IF(ISERROR(H170),VLOOKUP(A170,Hoja1!I:M,5,0),H170)</f>
        <v>2973</v>
      </c>
      <c r="J170">
        <f t="shared" si="7"/>
        <v>2973</v>
      </c>
      <c r="L170" s="2">
        <v>43387</v>
      </c>
      <c r="M170">
        <v>2973</v>
      </c>
      <c r="N170">
        <v>2973</v>
      </c>
      <c r="O170" s="9">
        <f t="shared" si="8"/>
        <v>0</v>
      </c>
    </row>
    <row r="171" spans="1:15" x14ac:dyDescent="0.35">
      <c r="A171" s="5">
        <v>43388</v>
      </c>
      <c r="B171" s="6">
        <v>1722</v>
      </c>
      <c r="C171" s="6">
        <v>3949.4795701589996</v>
      </c>
      <c r="D171" s="6">
        <v>506.04555820700006</v>
      </c>
      <c r="E171" s="6">
        <v>958.84180157600008</v>
      </c>
      <c r="F171" s="6">
        <v>6179</v>
      </c>
      <c r="G171">
        <f t="shared" si="6"/>
        <v>4206.5922103759995</v>
      </c>
      <c r="H171" t="e">
        <f>VLOOKUP(A171,Hoja1!A:F,5,0)</f>
        <v>#N/A</v>
      </c>
      <c r="I171">
        <f>IF(ISERROR(H171),VLOOKUP(A171,Hoja1!I:M,5,0),H171)</f>
        <v>2987</v>
      </c>
      <c r="J171">
        <f t="shared" si="7"/>
        <v>2987</v>
      </c>
      <c r="L171" s="2">
        <v>43388</v>
      </c>
      <c r="M171">
        <v>2987</v>
      </c>
      <c r="N171">
        <v>2987</v>
      </c>
      <c r="O171" s="9">
        <f t="shared" si="8"/>
        <v>0</v>
      </c>
    </row>
    <row r="172" spans="1:15" x14ac:dyDescent="0.35">
      <c r="A172" s="5">
        <v>43389</v>
      </c>
      <c r="B172" s="6">
        <v>1722</v>
      </c>
      <c r="C172" s="6">
        <v>5191.2068435189994</v>
      </c>
      <c r="D172" s="6">
        <v>616.77283113200008</v>
      </c>
      <c r="E172" s="6">
        <v>1180.296347426</v>
      </c>
      <c r="F172" s="6">
        <v>6179</v>
      </c>
      <c r="G172">
        <f t="shared" si="6"/>
        <v>5116.1376649609992</v>
      </c>
      <c r="H172" t="e">
        <f>VLOOKUP(A172,Hoja1!A:F,5,0)</f>
        <v>#N/A</v>
      </c>
      <c r="I172">
        <f>IF(ISERROR(H172),VLOOKUP(A172,Hoja1!I:M,5,0),H172)</f>
        <v>3016</v>
      </c>
      <c r="J172">
        <f t="shared" si="7"/>
        <v>3016</v>
      </c>
      <c r="L172" s="2">
        <v>43389</v>
      </c>
      <c r="M172">
        <v>3016</v>
      </c>
      <c r="N172">
        <v>3016</v>
      </c>
      <c r="O172" s="9">
        <f t="shared" si="8"/>
        <v>0</v>
      </c>
    </row>
    <row r="173" spans="1:15" x14ac:dyDescent="0.35">
      <c r="A173" s="5">
        <v>43390</v>
      </c>
      <c r="B173" s="6">
        <v>1804</v>
      </c>
      <c r="C173" s="6">
        <v>6115.7568435189996</v>
      </c>
      <c r="D173" s="6">
        <v>636.10140307600011</v>
      </c>
      <c r="E173" s="6">
        <v>1779.4820614539999</v>
      </c>
      <c r="F173" s="6">
        <v>6179</v>
      </c>
      <c r="G173">
        <f t="shared" si="6"/>
        <v>5504.1733789890004</v>
      </c>
      <c r="H173" t="e">
        <f>VLOOKUP(A173,Hoja1!A:F,5,0)</f>
        <v>#N/A</v>
      </c>
      <c r="I173">
        <f>IF(ISERROR(H173),VLOOKUP(A173,Hoja1!I:M,5,0),H173)</f>
        <v>3486</v>
      </c>
      <c r="J173">
        <f t="shared" si="7"/>
        <v>3486</v>
      </c>
      <c r="L173" s="2">
        <v>43390</v>
      </c>
      <c r="M173">
        <v>3486</v>
      </c>
      <c r="N173">
        <v>3486</v>
      </c>
      <c r="O173" s="9">
        <f t="shared" si="8"/>
        <v>0</v>
      </c>
    </row>
    <row r="174" spans="1:15" x14ac:dyDescent="0.35">
      <c r="A174" s="5">
        <v>43391</v>
      </c>
      <c r="B174" s="6">
        <v>1812</v>
      </c>
      <c r="C174" s="6">
        <v>6608.047448149</v>
      </c>
      <c r="D174" s="6">
        <v>420.48828230199996</v>
      </c>
      <c r="E174" s="6">
        <v>2389.4351193040002</v>
      </c>
      <c r="F174" s="6">
        <v>6179</v>
      </c>
      <c r="G174">
        <f t="shared" si="6"/>
        <v>5610.1240465430001</v>
      </c>
      <c r="H174" t="e">
        <f>VLOOKUP(A174,Hoja1!A:F,5,0)</f>
        <v>#N/A</v>
      </c>
      <c r="I174">
        <f>IF(ISERROR(H174),VLOOKUP(A174,Hoja1!I:M,5,0),H174)</f>
        <v>3591</v>
      </c>
      <c r="J174">
        <f t="shared" si="7"/>
        <v>3591</v>
      </c>
      <c r="L174" s="2">
        <v>43391</v>
      </c>
      <c r="M174">
        <v>3591</v>
      </c>
      <c r="N174">
        <v>3591</v>
      </c>
      <c r="O174" s="9">
        <f t="shared" si="8"/>
        <v>0</v>
      </c>
    </row>
    <row r="175" spans="1:15" x14ac:dyDescent="0.35">
      <c r="A175" s="5">
        <v>43392</v>
      </c>
      <c r="B175" s="6">
        <v>1856</v>
      </c>
      <c r="C175" s="6">
        <v>7840.250876053</v>
      </c>
      <c r="D175" s="6">
        <v>629.78844831799995</v>
      </c>
      <c r="E175" s="6">
        <v>2707.4892924240003</v>
      </c>
      <c r="F175" s="6">
        <v>6179</v>
      </c>
      <c r="G175">
        <f t="shared" si="6"/>
        <v>6358.9731353109992</v>
      </c>
      <c r="H175" t="e">
        <f>VLOOKUP(A175,Hoja1!A:F,5,0)</f>
        <v>#N/A</v>
      </c>
      <c r="I175">
        <f>IF(ISERROR(H175),VLOOKUP(A175,Hoja1!I:M,5,0),H175)</f>
        <v>3834</v>
      </c>
      <c r="J175">
        <f t="shared" si="7"/>
        <v>1856</v>
      </c>
      <c r="L175" s="2">
        <v>43392</v>
      </c>
      <c r="M175">
        <v>1856</v>
      </c>
      <c r="N175">
        <v>3834</v>
      </c>
      <c r="O175" s="9">
        <f t="shared" si="8"/>
        <v>0.51591027647365673</v>
      </c>
    </row>
    <row r="176" spans="1:15" x14ac:dyDescent="0.35">
      <c r="A176" s="5">
        <v>43393</v>
      </c>
      <c r="B176" s="6">
        <v>1856</v>
      </c>
      <c r="C176" s="6">
        <v>6868.0318889389991</v>
      </c>
      <c r="D176" s="6">
        <v>604.81472520399996</v>
      </c>
      <c r="E176" s="6">
        <v>2063.6871319740003</v>
      </c>
      <c r="F176" s="6">
        <v>6179</v>
      </c>
      <c r="G176">
        <f t="shared" si="6"/>
        <v>6055.5300317609999</v>
      </c>
      <c r="H176" t="e">
        <f>VLOOKUP(A176,Hoja1!A:F,5,0)</f>
        <v>#N/A</v>
      </c>
      <c r="I176">
        <f>IF(ISERROR(H176),VLOOKUP(A176,Hoja1!I:M,5,0),H176)</f>
        <v>3493</v>
      </c>
      <c r="J176">
        <f t="shared" si="7"/>
        <v>3493</v>
      </c>
      <c r="L176" s="2">
        <v>43393</v>
      </c>
      <c r="M176">
        <v>3493</v>
      </c>
      <c r="N176">
        <v>3493</v>
      </c>
      <c r="O176" s="9">
        <f t="shared" si="8"/>
        <v>0</v>
      </c>
    </row>
    <row r="177" spans="1:15" x14ac:dyDescent="0.35">
      <c r="A177" s="5">
        <v>43394</v>
      </c>
      <c r="B177" s="6">
        <v>1856</v>
      </c>
      <c r="C177" s="6">
        <v>4475.0330223170004</v>
      </c>
      <c r="D177" s="6">
        <v>505.64750832500005</v>
      </c>
      <c r="E177" s="6">
        <v>874.98270506799997</v>
      </c>
      <c r="F177" s="6">
        <v>6179</v>
      </c>
      <c r="G177">
        <f t="shared" si="6"/>
        <v>4950.402808924001</v>
      </c>
      <c r="H177" t="e">
        <f>VLOOKUP(A177,Hoja1!A:F,5,0)</f>
        <v>#N/A</v>
      </c>
      <c r="I177">
        <f>IF(ISERROR(H177),VLOOKUP(A177,Hoja1!I:M,5,0),H177)</f>
        <v>3418</v>
      </c>
      <c r="J177">
        <f t="shared" si="7"/>
        <v>3418</v>
      </c>
      <c r="L177" s="2">
        <v>43394</v>
      </c>
      <c r="M177">
        <v>3418</v>
      </c>
      <c r="N177">
        <v>3418</v>
      </c>
      <c r="O177" s="9">
        <f t="shared" si="8"/>
        <v>0</v>
      </c>
    </row>
    <row r="178" spans="1:15" x14ac:dyDescent="0.35">
      <c r="A178" s="5">
        <v>43395</v>
      </c>
      <c r="B178" s="6">
        <v>1856</v>
      </c>
      <c r="C178" s="6">
        <v>4420.1946381849993</v>
      </c>
      <c r="D178" s="6">
        <v>444.24548743199995</v>
      </c>
      <c r="E178" s="6">
        <v>897.07159417799994</v>
      </c>
      <c r="F178" s="6">
        <v>6179</v>
      </c>
      <c r="G178">
        <f t="shared" si="6"/>
        <v>4934.8775565749993</v>
      </c>
      <c r="H178" t="e">
        <f>VLOOKUP(A178,Hoja1!A:F,5,0)</f>
        <v>#N/A</v>
      </c>
      <c r="I178">
        <f>IF(ISERROR(H178),VLOOKUP(A178,Hoja1!I:M,5,0),H178)</f>
        <v>3367</v>
      </c>
      <c r="J178">
        <f t="shared" si="7"/>
        <v>3367</v>
      </c>
      <c r="L178" s="2">
        <v>43395</v>
      </c>
      <c r="M178">
        <v>3367</v>
      </c>
      <c r="N178">
        <v>3367</v>
      </c>
      <c r="O178" s="9">
        <f t="shared" si="8"/>
        <v>0</v>
      </c>
    </row>
    <row r="179" spans="1:15" x14ac:dyDescent="0.35">
      <c r="A179" s="5">
        <v>43396</v>
      </c>
      <c r="B179" s="6">
        <v>1856</v>
      </c>
      <c r="C179" s="6">
        <v>5789.8222246009991</v>
      </c>
      <c r="D179" s="6">
        <v>506.97652139199994</v>
      </c>
      <c r="E179" s="6">
        <v>970.25780096999995</v>
      </c>
      <c r="F179" s="6">
        <v>6179</v>
      </c>
      <c r="G179">
        <f t="shared" si="6"/>
        <v>6168.587902238999</v>
      </c>
      <c r="H179" t="e">
        <f>VLOOKUP(A179,Hoja1!A:F,5,0)</f>
        <v>#N/A</v>
      </c>
      <c r="I179">
        <f>IF(ISERROR(H179),VLOOKUP(A179,Hoja1!I:M,5,0),H179)</f>
        <v>3273</v>
      </c>
      <c r="J179">
        <f t="shared" si="7"/>
        <v>3273</v>
      </c>
      <c r="L179" s="2">
        <v>43396</v>
      </c>
      <c r="M179">
        <v>3273</v>
      </c>
      <c r="N179">
        <v>3273</v>
      </c>
      <c r="O179" s="9">
        <f t="shared" si="8"/>
        <v>0</v>
      </c>
    </row>
    <row r="180" spans="1:15" x14ac:dyDescent="0.35">
      <c r="A180" s="5">
        <v>43397</v>
      </c>
      <c r="B180" s="6">
        <v>1856</v>
      </c>
      <c r="C180" s="6">
        <v>6827.3519152009994</v>
      </c>
      <c r="D180" s="6">
        <v>525.50383799199994</v>
      </c>
      <c r="E180" s="6">
        <v>1133.2981808099998</v>
      </c>
      <c r="F180" s="6">
        <v>6179</v>
      </c>
      <c r="G180">
        <f t="shared" si="6"/>
        <v>7024.5498963989994</v>
      </c>
      <c r="H180" t="e">
        <f>VLOOKUP(A180,Hoja1!A:F,5,0)</f>
        <v>#N/A</v>
      </c>
      <c r="I180">
        <f>IF(ISERROR(H180),VLOOKUP(A180,Hoja1!I:M,5,0),H180)</f>
        <v>3279</v>
      </c>
      <c r="J180">
        <f t="shared" si="7"/>
        <v>1856</v>
      </c>
      <c r="L180" s="2">
        <v>43397</v>
      </c>
      <c r="M180">
        <v>1856</v>
      </c>
      <c r="N180">
        <v>3279</v>
      </c>
      <c r="O180" s="9">
        <f t="shared" si="8"/>
        <v>0.43397377249161329</v>
      </c>
    </row>
    <row r="181" spans="1:15" x14ac:dyDescent="0.35">
      <c r="A181" s="5">
        <v>43398</v>
      </c>
      <c r="B181" s="6">
        <v>1861</v>
      </c>
      <c r="C181" s="6">
        <v>6942.2902783140007</v>
      </c>
      <c r="D181" s="6">
        <v>385.64397078900004</v>
      </c>
      <c r="E181" s="6">
        <v>1421.6892817570001</v>
      </c>
      <c r="F181" s="6">
        <v>6179</v>
      </c>
      <c r="G181">
        <f t="shared" si="6"/>
        <v>6995.9570257680007</v>
      </c>
      <c r="H181" t="e">
        <f>VLOOKUP(A181,Hoja1!A:F,5,0)</f>
        <v>#N/A</v>
      </c>
      <c r="I181">
        <f>IF(ISERROR(H181),VLOOKUP(A181,Hoja1!I:M,5,0),H181)</f>
        <v>3610</v>
      </c>
      <c r="J181">
        <f t="shared" si="7"/>
        <v>1861</v>
      </c>
      <c r="L181" s="2">
        <v>43398</v>
      </c>
      <c r="M181">
        <v>1861</v>
      </c>
      <c r="N181">
        <v>3610</v>
      </c>
      <c r="O181" s="9">
        <f t="shared" si="8"/>
        <v>0.48448753462603877</v>
      </c>
    </row>
    <row r="182" spans="1:15" x14ac:dyDescent="0.35">
      <c r="A182" s="5">
        <v>43399</v>
      </c>
      <c r="B182" s="6">
        <v>1995</v>
      </c>
      <c r="C182" s="6">
        <v>8336.3587643339997</v>
      </c>
      <c r="D182" s="6">
        <v>472.48378514400002</v>
      </c>
      <c r="E182" s="6">
        <v>1705.3660085170002</v>
      </c>
      <c r="F182" s="6">
        <v>6179</v>
      </c>
      <c r="G182">
        <f t="shared" si="6"/>
        <v>8153.5089706729987</v>
      </c>
      <c r="H182" t="e">
        <f>VLOOKUP(A182,Hoja1!A:F,5,0)</f>
        <v>#N/A</v>
      </c>
      <c r="I182">
        <f>IF(ISERROR(H182),VLOOKUP(A182,Hoja1!I:M,5,0),H182)</f>
        <v>4050</v>
      </c>
      <c r="J182">
        <f t="shared" si="7"/>
        <v>1995</v>
      </c>
      <c r="L182" s="2">
        <v>43399</v>
      </c>
      <c r="M182">
        <v>1995</v>
      </c>
      <c r="N182">
        <v>4050</v>
      </c>
      <c r="O182" s="9">
        <f t="shared" si="8"/>
        <v>0.50740740740740742</v>
      </c>
    </row>
    <row r="183" spans="1:15" x14ac:dyDescent="0.35">
      <c r="A183" s="5">
        <v>43400</v>
      </c>
      <c r="B183" s="6">
        <v>1995</v>
      </c>
      <c r="C183" s="6">
        <v>7408.6330529990009</v>
      </c>
      <c r="D183" s="6">
        <v>420.09091907200002</v>
      </c>
      <c r="E183" s="6">
        <v>1606.1104668110002</v>
      </c>
      <c r="F183" s="6">
        <v>6179</v>
      </c>
      <c r="G183">
        <f t="shared" si="6"/>
        <v>7377.4316671160013</v>
      </c>
      <c r="H183" t="e">
        <f>VLOOKUP(A183,Hoja1!A:F,5,0)</f>
        <v>#N/A</v>
      </c>
      <c r="I183">
        <f>IF(ISERROR(H183),VLOOKUP(A183,Hoja1!I:M,5,0),H183)</f>
        <v>4103</v>
      </c>
      <c r="J183">
        <f t="shared" si="7"/>
        <v>1995</v>
      </c>
      <c r="L183" s="2">
        <v>43400</v>
      </c>
      <c r="M183">
        <v>1995</v>
      </c>
      <c r="N183">
        <v>4103</v>
      </c>
      <c r="O183" s="9">
        <f t="shared" si="8"/>
        <v>0.51377041189373629</v>
      </c>
    </row>
    <row r="184" spans="1:15" x14ac:dyDescent="0.35">
      <c r="A184" s="5">
        <v>43401</v>
      </c>
      <c r="B184" s="6">
        <v>1995</v>
      </c>
      <c r="C184" s="6">
        <v>6612.6724249919998</v>
      </c>
      <c r="D184" s="6">
        <v>424.13010639499998</v>
      </c>
      <c r="E184" s="6">
        <v>1385.5075020800002</v>
      </c>
      <c r="F184" s="6">
        <v>6179</v>
      </c>
      <c r="G184">
        <f t="shared" si="6"/>
        <v>6798.0348165170008</v>
      </c>
      <c r="H184" t="e">
        <f>VLOOKUP(A184,Hoja1!A:F,5,0)</f>
        <v>#N/A</v>
      </c>
      <c r="I184">
        <f>IF(ISERROR(H184),VLOOKUP(A184,Hoja1!I:M,5,0),H184)</f>
        <v>4043</v>
      </c>
      <c r="J184">
        <f t="shared" si="7"/>
        <v>1995</v>
      </c>
      <c r="L184" s="2">
        <v>43401</v>
      </c>
      <c r="M184">
        <v>1995</v>
      </c>
      <c r="N184">
        <v>4043</v>
      </c>
      <c r="O184" s="9">
        <f t="shared" si="8"/>
        <v>0.50655453870887956</v>
      </c>
    </row>
    <row r="185" spans="1:15" x14ac:dyDescent="0.35">
      <c r="A185" s="5">
        <v>43402</v>
      </c>
      <c r="B185" s="6">
        <v>1995</v>
      </c>
      <c r="C185" s="6">
        <v>5119.9030484089999</v>
      </c>
      <c r="D185" s="6">
        <v>341.069884242</v>
      </c>
      <c r="E185" s="6">
        <v>970.32046489100003</v>
      </c>
      <c r="F185" s="6">
        <v>6179</v>
      </c>
      <c r="G185">
        <f t="shared" si="6"/>
        <v>5803.5126992759997</v>
      </c>
      <c r="H185" t="e">
        <f>VLOOKUP(A185,Hoja1!A:F,5,0)</f>
        <v>#N/A</v>
      </c>
      <c r="I185">
        <f>IF(ISERROR(H185),VLOOKUP(A185,Hoja1!I:M,5,0),H185)</f>
        <v>4145</v>
      </c>
      <c r="J185">
        <f t="shared" si="7"/>
        <v>4145</v>
      </c>
      <c r="L185" s="2">
        <v>43402</v>
      </c>
      <c r="M185">
        <v>4145</v>
      </c>
      <c r="N185">
        <v>4145</v>
      </c>
      <c r="O185" s="9">
        <f t="shared" si="8"/>
        <v>0</v>
      </c>
    </row>
    <row r="186" spans="1:15" x14ac:dyDescent="0.35">
      <c r="A186" s="5">
        <v>43403</v>
      </c>
      <c r="B186" s="6">
        <v>1995</v>
      </c>
      <c r="C186" s="6">
        <v>6687.7959052010001</v>
      </c>
      <c r="D186" s="6">
        <v>406.85559905399998</v>
      </c>
      <c r="E186" s="6">
        <v>1123.8204642770002</v>
      </c>
      <c r="F186" s="6">
        <v>6179</v>
      </c>
      <c r="G186">
        <f t="shared" si="6"/>
        <v>7152.1198418700005</v>
      </c>
      <c r="H186" t="e">
        <f>VLOOKUP(A186,Hoja1!A:F,5,0)</f>
        <v>#N/A</v>
      </c>
      <c r="I186">
        <f>IF(ISERROR(H186),VLOOKUP(A186,Hoja1!I:M,5,0),H186)</f>
        <v>4197</v>
      </c>
      <c r="J186">
        <f t="shared" si="7"/>
        <v>1995</v>
      </c>
      <c r="L186" s="2">
        <v>43403</v>
      </c>
      <c r="M186">
        <v>1995</v>
      </c>
      <c r="N186">
        <v>4197</v>
      </c>
      <c r="O186" s="9">
        <f t="shared" si="8"/>
        <v>0.52466047176554675</v>
      </c>
    </row>
    <row r="187" spans="1:15" x14ac:dyDescent="0.35">
      <c r="A187" s="5">
        <v>43404</v>
      </c>
      <c r="B187" s="6">
        <v>1995</v>
      </c>
      <c r="C187" s="6">
        <v>8343.1075338369992</v>
      </c>
      <c r="D187" s="6">
        <v>496.91141245</v>
      </c>
      <c r="E187" s="6">
        <v>1363.9693012290002</v>
      </c>
      <c r="F187" s="6">
        <v>6179</v>
      </c>
      <c r="G187">
        <f t="shared" si="6"/>
        <v>8477.2268201579991</v>
      </c>
      <c r="H187" t="e">
        <f>VLOOKUP(A187,Hoja1!A:F,5,0)</f>
        <v>#N/A</v>
      </c>
      <c r="I187">
        <f>IF(ISERROR(H187),VLOOKUP(A187,Hoja1!I:M,5,0),H187)</f>
        <v>4339</v>
      </c>
      <c r="J187">
        <f t="shared" si="7"/>
        <v>1995</v>
      </c>
      <c r="L187" s="2">
        <v>43404</v>
      </c>
      <c r="M187">
        <v>1995</v>
      </c>
      <c r="N187">
        <v>4339</v>
      </c>
      <c r="O187" s="9">
        <f t="shared" si="8"/>
        <v>0.5402166397787509</v>
      </c>
    </row>
    <row r="188" spans="1:15" x14ac:dyDescent="0.35">
      <c r="A188" s="5">
        <v>43405</v>
      </c>
      <c r="B188" s="6">
        <v>2108</v>
      </c>
      <c r="C188" s="6">
        <v>8888.3990478169999</v>
      </c>
      <c r="D188" s="6">
        <v>511.95826405900004</v>
      </c>
      <c r="E188" s="6">
        <v>1298.1192404330002</v>
      </c>
      <c r="F188" s="6">
        <v>6179</v>
      </c>
      <c r="G188">
        <f t="shared" si="6"/>
        <v>9186.3215433250007</v>
      </c>
      <c r="H188" t="e">
        <f>VLOOKUP(A188,Hoja1!A:F,5,0)</f>
        <v>#N/A</v>
      </c>
      <c r="I188">
        <f>IF(ISERROR(H188),VLOOKUP(A188,Hoja1!I:M,5,0),H188)</f>
        <v>4894</v>
      </c>
      <c r="J188">
        <f t="shared" si="7"/>
        <v>2108</v>
      </c>
      <c r="L188" s="2">
        <v>43405</v>
      </c>
      <c r="M188">
        <v>2108</v>
      </c>
      <c r="N188">
        <v>4894</v>
      </c>
      <c r="O188" s="9">
        <f t="shared" si="8"/>
        <v>0.56926849203105845</v>
      </c>
    </row>
    <row r="189" spans="1:15" x14ac:dyDescent="0.35">
      <c r="A189" s="5">
        <v>43406</v>
      </c>
      <c r="B189" s="6">
        <v>2358</v>
      </c>
      <c r="C189" s="6">
        <v>10394.939756591</v>
      </c>
      <c r="D189" s="6">
        <v>594.02662896700008</v>
      </c>
      <c r="E189" s="6">
        <v>1658.6338462850001</v>
      </c>
      <c r="F189" s="6">
        <v>6179</v>
      </c>
      <c r="G189">
        <f t="shared" si="6"/>
        <v>10500.279281339001</v>
      </c>
      <c r="H189" t="e">
        <f>VLOOKUP(A189,Hoja1!A:F,5,0)</f>
        <v>#N/A</v>
      </c>
      <c r="I189">
        <f>IF(ISERROR(H189),VLOOKUP(A189,Hoja1!I:M,5,0),H189)</f>
        <v>5118</v>
      </c>
      <c r="J189">
        <f t="shared" si="7"/>
        <v>2358</v>
      </c>
      <c r="L189" s="2">
        <v>43406</v>
      </c>
      <c r="M189">
        <v>2358</v>
      </c>
      <c r="N189">
        <v>5118</v>
      </c>
      <c r="O189" s="9">
        <f t="shared" si="8"/>
        <v>0.53927315357561545</v>
      </c>
    </row>
    <row r="190" spans="1:15" x14ac:dyDescent="0.35">
      <c r="A190" s="5">
        <v>43407</v>
      </c>
      <c r="B190" s="6">
        <v>2399</v>
      </c>
      <c r="C190" s="6">
        <v>10580.635630658</v>
      </c>
      <c r="D190" s="6">
        <v>623.95289430600008</v>
      </c>
      <c r="E190" s="6">
        <v>1762.6762522410002</v>
      </c>
      <c r="F190" s="6">
        <v>6179</v>
      </c>
      <c r="G190">
        <f t="shared" si="6"/>
        <v>10593.006484111</v>
      </c>
      <c r="H190" t="e">
        <f>VLOOKUP(A190,Hoja1!A:F,5,0)</f>
        <v>#N/A</v>
      </c>
      <c r="I190">
        <f>IF(ISERROR(H190),VLOOKUP(A190,Hoja1!I:M,5,0),H190)</f>
        <v>5117</v>
      </c>
      <c r="J190">
        <f t="shared" si="7"/>
        <v>2399</v>
      </c>
      <c r="L190" s="2">
        <v>43407</v>
      </c>
      <c r="M190">
        <v>2399</v>
      </c>
      <c r="N190">
        <v>5117</v>
      </c>
      <c r="O190" s="9">
        <f t="shared" si="8"/>
        <v>0.53117060777799496</v>
      </c>
    </row>
    <row r="191" spans="1:15" x14ac:dyDescent="0.35">
      <c r="A191" s="5">
        <v>43408</v>
      </c>
      <c r="B191" s="6">
        <v>2399</v>
      </c>
      <c r="C191" s="6">
        <v>10625.430445780999</v>
      </c>
      <c r="D191" s="6">
        <v>625.34794606300011</v>
      </c>
      <c r="E191" s="6">
        <v>1824.7430627799999</v>
      </c>
      <c r="F191" s="6">
        <v>6179</v>
      </c>
      <c r="G191">
        <f t="shared" si="6"/>
        <v>10574.339436937998</v>
      </c>
      <c r="H191" t="e">
        <f>VLOOKUP(A191,Hoja1!A:F,5,0)</f>
        <v>#N/A</v>
      </c>
      <c r="I191">
        <f>IF(ISERROR(H191),VLOOKUP(A191,Hoja1!I:M,5,0),H191)</f>
        <v>4390</v>
      </c>
      <c r="J191">
        <f t="shared" si="7"/>
        <v>2399</v>
      </c>
      <c r="L191" s="2">
        <v>43408</v>
      </c>
      <c r="M191">
        <v>2399</v>
      </c>
      <c r="N191">
        <v>4390</v>
      </c>
      <c r="O191" s="9">
        <f t="shared" si="8"/>
        <v>0.45353075170842827</v>
      </c>
    </row>
    <row r="192" spans="1:15" x14ac:dyDescent="0.35">
      <c r="A192" s="5">
        <v>43409</v>
      </c>
      <c r="B192" s="6">
        <v>2399</v>
      </c>
      <c r="C192" s="6">
        <v>5547.2679357030001</v>
      </c>
      <c r="D192" s="6">
        <v>419.99134347099999</v>
      </c>
      <c r="E192" s="6">
        <v>1275.0175150079999</v>
      </c>
      <c r="F192" s="6">
        <v>6179</v>
      </c>
      <c r="G192">
        <f t="shared" si="6"/>
        <v>6251.2590772240001</v>
      </c>
      <c r="H192" t="e">
        <f>VLOOKUP(A192,Hoja1!A:F,5,0)</f>
        <v>#N/A</v>
      </c>
      <c r="I192">
        <f>IF(ISERROR(H192),VLOOKUP(A192,Hoja1!I:M,5,0),H192)</f>
        <v>4182</v>
      </c>
      <c r="J192">
        <f t="shared" si="7"/>
        <v>2399</v>
      </c>
      <c r="L192" s="2">
        <v>43409</v>
      </c>
      <c r="M192">
        <v>2399</v>
      </c>
      <c r="N192">
        <v>4182</v>
      </c>
      <c r="O192" s="9">
        <f t="shared" si="8"/>
        <v>0.42635102821616455</v>
      </c>
    </row>
    <row r="193" spans="1:15" x14ac:dyDescent="0.35">
      <c r="A193" s="5">
        <v>43410</v>
      </c>
      <c r="B193" s="6">
        <v>2399</v>
      </c>
      <c r="C193" s="6">
        <v>7439.8005453630003</v>
      </c>
      <c r="D193" s="6">
        <v>600.80656057299996</v>
      </c>
      <c r="E193" s="6">
        <v>1636.647949212</v>
      </c>
      <c r="F193" s="6">
        <v>6179</v>
      </c>
      <c r="G193">
        <f t="shared" si="6"/>
        <v>7601.3460355779989</v>
      </c>
      <c r="H193" t="e">
        <f>VLOOKUP(A193,Hoja1!A:F,5,0)</f>
        <v>#N/A</v>
      </c>
      <c r="I193">
        <f>IF(ISERROR(H193),VLOOKUP(A193,Hoja1!I:M,5,0),H193)</f>
        <v>4169</v>
      </c>
      <c r="J193">
        <f t="shared" si="7"/>
        <v>2399</v>
      </c>
      <c r="L193" s="2">
        <v>43410</v>
      </c>
      <c r="M193">
        <v>2399</v>
      </c>
      <c r="N193">
        <v>4169</v>
      </c>
      <c r="O193" s="9">
        <f t="shared" si="8"/>
        <v>0.42456224514272012</v>
      </c>
    </row>
    <row r="194" spans="1:15" x14ac:dyDescent="0.35">
      <c r="A194" s="5">
        <v>43411</v>
      </c>
      <c r="B194" s="6">
        <v>2399</v>
      </c>
      <c r="C194" s="6">
        <v>8415.8630453629994</v>
      </c>
      <c r="D194" s="6">
        <v>663.553435573</v>
      </c>
      <c r="E194" s="6">
        <v>1950.382324212</v>
      </c>
      <c r="F194" s="6">
        <v>6179</v>
      </c>
      <c r="G194">
        <f t="shared" si="6"/>
        <v>8200.927285578</v>
      </c>
      <c r="H194" t="e">
        <f>VLOOKUP(A194,Hoja1!A:F,5,0)</f>
        <v>#N/A</v>
      </c>
      <c r="I194">
        <f>IF(ISERROR(H194),VLOOKUP(A194,Hoja1!I:M,5,0),H194)</f>
        <v>4219</v>
      </c>
      <c r="J194">
        <f t="shared" si="7"/>
        <v>2399</v>
      </c>
      <c r="L194" s="2">
        <v>43411</v>
      </c>
      <c r="M194">
        <v>2399</v>
      </c>
      <c r="N194">
        <v>4219</v>
      </c>
      <c r="O194" s="9">
        <f t="shared" si="8"/>
        <v>0.43138184403887181</v>
      </c>
    </row>
    <row r="195" spans="1:15" x14ac:dyDescent="0.35">
      <c r="A195" s="5">
        <v>43412</v>
      </c>
      <c r="B195" s="6">
        <v>2399</v>
      </c>
      <c r="C195" s="6">
        <v>9624.9236510679984</v>
      </c>
      <c r="D195" s="6">
        <v>706.22616241900005</v>
      </c>
      <c r="E195" s="6">
        <v>2571.5075775670002</v>
      </c>
      <c r="F195" s="6">
        <v>6179</v>
      </c>
      <c r="G195">
        <f t="shared" si="6"/>
        <v>8746.1899110819977</v>
      </c>
      <c r="H195" t="e">
        <f>VLOOKUP(A195,Hoja1!A:F,5,0)</f>
        <v>#N/A</v>
      </c>
      <c r="I195">
        <f>IF(ISERROR(H195),VLOOKUP(A195,Hoja1!I:M,5,0),H195)</f>
        <v>4335</v>
      </c>
      <c r="J195">
        <f t="shared" si="7"/>
        <v>2399</v>
      </c>
      <c r="L195" s="2">
        <v>43412</v>
      </c>
      <c r="M195">
        <v>2399</v>
      </c>
      <c r="N195">
        <v>4335</v>
      </c>
      <c r="O195" s="9">
        <f t="shared" si="8"/>
        <v>0.44659746251441756</v>
      </c>
    </row>
    <row r="196" spans="1:15" x14ac:dyDescent="0.35">
      <c r="A196" s="5">
        <v>43413</v>
      </c>
      <c r="B196" s="6">
        <v>2572</v>
      </c>
      <c r="C196" s="6">
        <v>9844.663730446</v>
      </c>
      <c r="D196" s="6">
        <v>722.3499159910001</v>
      </c>
      <c r="E196" s="6">
        <v>2541.9954340469999</v>
      </c>
      <c r="F196" s="6">
        <v>6179</v>
      </c>
      <c r="G196">
        <f t="shared" si="6"/>
        <v>9152.3183804079999</v>
      </c>
      <c r="H196" t="e">
        <f>VLOOKUP(A196,Hoja1!A:F,5,0)</f>
        <v>#N/A</v>
      </c>
      <c r="I196">
        <f>IF(ISERROR(H196),VLOOKUP(A196,Hoja1!I:M,5,0),H196)</f>
        <v>4516</v>
      </c>
      <c r="J196">
        <f t="shared" si="7"/>
        <v>2572</v>
      </c>
      <c r="L196" s="2">
        <v>43413</v>
      </c>
      <c r="M196">
        <v>2572</v>
      </c>
      <c r="N196">
        <v>4516</v>
      </c>
      <c r="O196" s="9">
        <f t="shared" si="8"/>
        <v>0.43046944198405668</v>
      </c>
    </row>
    <row r="197" spans="1:15" x14ac:dyDescent="0.35">
      <c r="A197" s="5">
        <v>43414</v>
      </c>
      <c r="B197" s="6">
        <v>2572</v>
      </c>
      <c r="C197" s="6">
        <v>9112.203056413</v>
      </c>
      <c r="D197" s="6">
        <v>656.65687127699994</v>
      </c>
      <c r="E197" s="6">
        <v>2227.1251494409998</v>
      </c>
      <c r="F197" s="6">
        <v>6179</v>
      </c>
      <c r="G197">
        <f t="shared" ref="G197:G260" si="9">+B197+C197-D197-E197</f>
        <v>8800.4210356949989</v>
      </c>
      <c r="H197" t="e">
        <f>VLOOKUP(A197,Hoja1!A:F,5,0)</f>
        <v>#N/A</v>
      </c>
      <c r="I197">
        <f>IF(ISERROR(H197),VLOOKUP(A197,Hoja1!I:M,5,0),H197)</f>
        <v>4586</v>
      </c>
      <c r="J197">
        <f t="shared" ref="J197:J260" si="10">IF(G197&gt;F197,B197,I197)</f>
        <v>2572</v>
      </c>
      <c r="L197" s="2">
        <v>43414</v>
      </c>
      <c r="M197">
        <v>2572</v>
      </c>
      <c r="N197">
        <v>4586</v>
      </c>
      <c r="O197" s="9">
        <f t="shared" ref="O197:O260" si="11">ABS(M197/N197-1)</f>
        <v>0.43916266899258616</v>
      </c>
    </row>
    <row r="198" spans="1:15" x14ac:dyDescent="0.35">
      <c r="A198" s="5">
        <v>43415</v>
      </c>
      <c r="B198" s="6">
        <v>2572</v>
      </c>
      <c r="C198" s="6">
        <v>6163.4230372070006</v>
      </c>
      <c r="D198" s="6">
        <v>450.55494189299992</v>
      </c>
      <c r="E198" s="6">
        <v>1288.4897872180002</v>
      </c>
      <c r="F198" s="6">
        <v>6179</v>
      </c>
      <c r="G198">
        <f t="shared" si="9"/>
        <v>6996.3783080960011</v>
      </c>
      <c r="H198" t="e">
        <f>VLOOKUP(A198,Hoja1!A:F,5,0)</f>
        <v>#N/A</v>
      </c>
      <c r="I198">
        <f>IF(ISERROR(H198),VLOOKUP(A198,Hoja1!I:M,5,0),H198)</f>
        <v>4562</v>
      </c>
      <c r="J198">
        <f t="shared" si="10"/>
        <v>2572</v>
      </c>
      <c r="L198" s="2">
        <v>43415</v>
      </c>
      <c r="M198">
        <v>2572</v>
      </c>
      <c r="N198">
        <v>4562</v>
      </c>
      <c r="O198" s="9">
        <f t="shared" si="11"/>
        <v>0.43621218763700131</v>
      </c>
    </row>
    <row r="199" spans="1:15" x14ac:dyDescent="0.35">
      <c r="A199" s="5">
        <v>43416</v>
      </c>
      <c r="B199" s="6">
        <v>2572</v>
      </c>
      <c r="C199" s="6">
        <v>6425.910808652</v>
      </c>
      <c r="D199" s="6">
        <v>433.985200093</v>
      </c>
      <c r="E199" s="6">
        <v>1289.210282168</v>
      </c>
      <c r="F199" s="6">
        <v>6179</v>
      </c>
      <c r="G199">
        <f t="shared" si="9"/>
        <v>7274.7153263909986</v>
      </c>
      <c r="H199" t="e">
        <f>VLOOKUP(A199,Hoja1!A:F,5,0)</f>
        <v>#N/A</v>
      </c>
      <c r="I199">
        <f>IF(ISERROR(H199),VLOOKUP(A199,Hoja1!I:M,5,0),H199)</f>
        <v>4493</v>
      </c>
      <c r="J199">
        <f t="shared" si="10"/>
        <v>2572</v>
      </c>
      <c r="L199" s="2">
        <v>43416</v>
      </c>
      <c r="M199">
        <v>2572</v>
      </c>
      <c r="N199">
        <v>4493</v>
      </c>
      <c r="O199" s="9">
        <f t="shared" si="11"/>
        <v>0.42755397284665031</v>
      </c>
    </row>
    <row r="200" spans="1:15" x14ac:dyDescent="0.35">
      <c r="A200" s="5">
        <v>43417</v>
      </c>
      <c r="B200" s="6">
        <v>2572</v>
      </c>
      <c r="C200" s="6">
        <v>8449.5029877380002</v>
      </c>
      <c r="D200" s="6">
        <v>530.92374664600004</v>
      </c>
      <c r="E200" s="6">
        <v>1410.383466986</v>
      </c>
      <c r="F200" s="6">
        <v>6179</v>
      </c>
      <c r="G200">
        <f t="shared" si="9"/>
        <v>9080.1957741059996</v>
      </c>
      <c r="H200" t="e">
        <f>VLOOKUP(A200,Hoja1!A:F,5,0)</f>
        <v>#N/A</v>
      </c>
      <c r="I200">
        <f>IF(ISERROR(H200),VLOOKUP(A200,Hoja1!I:M,5,0),H200)</f>
        <v>4425</v>
      </c>
      <c r="J200">
        <f t="shared" si="10"/>
        <v>2572</v>
      </c>
      <c r="L200" s="2">
        <v>43417</v>
      </c>
      <c r="M200">
        <v>2572</v>
      </c>
      <c r="N200">
        <v>4425</v>
      </c>
      <c r="O200" s="9">
        <f t="shared" si="11"/>
        <v>0.41875706214689268</v>
      </c>
    </row>
    <row r="201" spans="1:15" x14ac:dyDescent="0.35">
      <c r="A201" s="5">
        <v>43418</v>
      </c>
      <c r="B201" s="6">
        <v>2572</v>
      </c>
      <c r="C201" s="6">
        <v>10472.169655006001</v>
      </c>
      <c r="D201" s="6">
        <v>626.59041358600007</v>
      </c>
      <c r="E201" s="6">
        <v>1670.05013409</v>
      </c>
      <c r="F201" s="6">
        <v>6179</v>
      </c>
      <c r="G201">
        <f t="shared" si="9"/>
        <v>10747.52910733</v>
      </c>
      <c r="H201" t="e">
        <f>VLOOKUP(A201,Hoja1!A:F,5,0)</f>
        <v>#N/A</v>
      </c>
      <c r="I201">
        <f>IF(ISERROR(H201),VLOOKUP(A201,Hoja1!I:M,5,0),H201)</f>
        <v>4338</v>
      </c>
      <c r="J201">
        <f t="shared" si="10"/>
        <v>2572</v>
      </c>
      <c r="L201" s="2">
        <v>43418</v>
      </c>
      <c r="M201">
        <v>2572</v>
      </c>
      <c r="N201">
        <v>4338</v>
      </c>
      <c r="O201" s="9">
        <f t="shared" si="11"/>
        <v>0.40710004610419548</v>
      </c>
    </row>
    <row r="202" spans="1:15" x14ac:dyDescent="0.35">
      <c r="A202" s="5">
        <v>43419</v>
      </c>
      <c r="B202" s="6">
        <v>2499</v>
      </c>
      <c r="C202" s="6">
        <v>10766.521219282</v>
      </c>
      <c r="D202" s="6">
        <v>560.47182374800013</v>
      </c>
      <c r="E202" s="6">
        <v>1491.3969360789999</v>
      </c>
      <c r="F202" s="6">
        <v>6179</v>
      </c>
      <c r="G202">
        <f t="shared" si="9"/>
        <v>11213.652459454999</v>
      </c>
      <c r="H202" t="e">
        <f>VLOOKUP(A202,Hoja1!A:F,5,0)</f>
        <v>#N/A</v>
      </c>
      <c r="I202">
        <f>IF(ISERROR(H202),VLOOKUP(A202,Hoja1!I:M,5,0),H202)</f>
        <v>4374</v>
      </c>
      <c r="J202">
        <f t="shared" si="10"/>
        <v>2499</v>
      </c>
      <c r="L202" s="2">
        <v>43419</v>
      </c>
      <c r="M202">
        <v>2499</v>
      </c>
      <c r="N202">
        <v>4374</v>
      </c>
      <c r="O202" s="9">
        <f t="shared" si="11"/>
        <v>0.42866941015089166</v>
      </c>
    </row>
    <row r="203" spans="1:15" x14ac:dyDescent="0.35">
      <c r="A203" s="5">
        <v>43420</v>
      </c>
      <c r="B203" s="6">
        <v>2499</v>
      </c>
      <c r="C203" s="6">
        <v>12131.387886873999</v>
      </c>
      <c r="D203" s="6">
        <v>645.96457751200012</v>
      </c>
      <c r="E203" s="6">
        <v>1865.553457969</v>
      </c>
      <c r="F203" s="6">
        <v>6179</v>
      </c>
      <c r="G203">
        <f t="shared" si="9"/>
        <v>12118.869851392999</v>
      </c>
      <c r="H203" t="e">
        <f>VLOOKUP(A203,Hoja1!A:F,5,0)</f>
        <v>#N/A</v>
      </c>
      <c r="I203">
        <f>IF(ISERROR(H203),VLOOKUP(A203,Hoja1!I:M,5,0),H203)</f>
        <v>4582</v>
      </c>
      <c r="J203">
        <f t="shared" si="10"/>
        <v>2499</v>
      </c>
      <c r="L203" s="2">
        <v>43420</v>
      </c>
      <c r="M203">
        <v>2499</v>
      </c>
      <c r="N203">
        <v>4582</v>
      </c>
      <c r="O203" s="9">
        <f t="shared" si="11"/>
        <v>0.45460497599301619</v>
      </c>
    </row>
    <row r="204" spans="1:15" x14ac:dyDescent="0.35">
      <c r="A204" s="5">
        <v>43421</v>
      </c>
      <c r="B204" s="6">
        <v>2670</v>
      </c>
      <c r="C204" s="6">
        <v>12056.475037521999</v>
      </c>
      <c r="D204" s="6">
        <v>604.33893926500002</v>
      </c>
      <c r="E204" s="6">
        <v>2050.482959467</v>
      </c>
      <c r="F204" s="6">
        <v>6179</v>
      </c>
      <c r="G204">
        <f t="shared" si="9"/>
        <v>12071.65313879</v>
      </c>
      <c r="H204" t="e">
        <f>VLOOKUP(A204,Hoja1!A:F,5,0)</f>
        <v>#N/A</v>
      </c>
      <c r="I204">
        <f>IF(ISERROR(H204),VLOOKUP(A204,Hoja1!I:M,5,0),H204)</f>
        <v>5035</v>
      </c>
      <c r="J204">
        <f t="shared" si="10"/>
        <v>2670</v>
      </c>
      <c r="L204" s="2">
        <v>43421</v>
      </c>
      <c r="M204">
        <v>2670</v>
      </c>
      <c r="N204">
        <v>5035</v>
      </c>
      <c r="O204" s="9">
        <f t="shared" si="11"/>
        <v>0.46971201588877853</v>
      </c>
    </row>
    <row r="205" spans="1:15" x14ac:dyDescent="0.35">
      <c r="A205" s="5">
        <v>43422</v>
      </c>
      <c r="B205" s="6">
        <v>2783</v>
      </c>
      <c r="C205" s="6">
        <v>10149.77389185</v>
      </c>
      <c r="D205" s="6">
        <v>576.86385060799989</v>
      </c>
      <c r="E205" s="6">
        <v>2178.2338551649996</v>
      </c>
      <c r="F205" s="6">
        <v>6179</v>
      </c>
      <c r="G205">
        <f t="shared" si="9"/>
        <v>10177.676186077</v>
      </c>
      <c r="H205" t="e">
        <f>VLOOKUP(A205,Hoja1!A:F,5,0)</f>
        <v>#N/A</v>
      </c>
      <c r="I205">
        <f>IF(ISERROR(H205),VLOOKUP(A205,Hoja1!I:M,5,0),H205)</f>
        <v>5016</v>
      </c>
      <c r="J205">
        <f t="shared" si="10"/>
        <v>2783</v>
      </c>
      <c r="L205" s="2">
        <v>43422</v>
      </c>
      <c r="M205">
        <v>2783</v>
      </c>
      <c r="N205">
        <v>5016</v>
      </c>
      <c r="O205" s="9">
        <f t="shared" si="11"/>
        <v>0.44517543859649122</v>
      </c>
    </row>
    <row r="206" spans="1:15" x14ac:dyDescent="0.35">
      <c r="A206" s="5">
        <v>43423</v>
      </c>
      <c r="B206" s="6">
        <v>2783</v>
      </c>
      <c r="C206" s="6">
        <v>6571.9348356620012</v>
      </c>
      <c r="D206" s="6">
        <v>430.02427847199999</v>
      </c>
      <c r="E206" s="6">
        <v>1756.7567882799999</v>
      </c>
      <c r="F206" s="6">
        <v>6179</v>
      </c>
      <c r="G206">
        <f t="shared" si="9"/>
        <v>7168.1537689100023</v>
      </c>
      <c r="H206" t="e">
        <f>VLOOKUP(A206,Hoja1!A:F,5,0)</f>
        <v>#N/A</v>
      </c>
      <c r="I206">
        <f>IF(ISERROR(H206),VLOOKUP(A206,Hoja1!I:M,5,0),H206)</f>
        <v>4704</v>
      </c>
      <c r="J206">
        <f t="shared" si="10"/>
        <v>2783</v>
      </c>
      <c r="L206" s="2">
        <v>43423</v>
      </c>
      <c r="M206">
        <v>2783</v>
      </c>
      <c r="N206">
        <v>4704</v>
      </c>
      <c r="O206" s="9">
        <f t="shared" si="11"/>
        <v>0.40837585034013602</v>
      </c>
    </row>
    <row r="207" spans="1:15" x14ac:dyDescent="0.35">
      <c r="A207" s="5">
        <v>43424</v>
      </c>
      <c r="B207" s="6">
        <v>2783</v>
      </c>
      <c r="C207" s="6">
        <v>8976.2901643010009</v>
      </c>
      <c r="D207" s="6">
        <v>538.08519202900004</v>
      </c>
      <c r="E207" s="6">
        <v>2040.4166873649999</v>
      </c>
      <c r="F207" s="6">
        <v>6179</v>
      </c>
      <c r="G207">
        <f t="shared" si="9"/>
        <v>9180.7882849070011</v>
      </c>
      <c r="H207" t="e">
        <f>VLOOKUP(A207,Hoja1!A:F,5,0)</f>
        <v>#N/A</v>
      </c>
      <c r="I207">
        <f>IF(ISERROR(H207),VLOOKUP(A207,Hoja1!I:M,5,0),H207)</f>
        <v>4531</v>
      </c>
      <c r="J207">
        <f t="shared" si="10"/>
        <v>2783</v>
      </c>
      <c r="L207" s="2">
        <v>43424</v>
      </c>
      <c r="M207">
        <v>2783</v>
      </c>
      <c r="N207">
        <v>4531</v>
      </c>
      <c r="O207" s="9">
        <f t="shared" si="11"/>
        <v>0.3857868020304569</v>
      </c>
    </row>
    <row r="208" spans="1:15" x14ac:dyDescent="0.35">
      <c r="A208" s="5">
        <v>43425</v>
      </c>
      <c r="B208" s="6">
        <v>2783</v>
      </c>
      <c r="C208" s="6">
        <v>11288.628193477001</v>
      </c>
      <c r="D208" s="6">
        <v>705.91617876500004</v>
      </c>
      <c r="E208" s="6">
        <v>2264.1913345809999</v>
      </c>
      <c r="F208" s="6">
        <v>6179</v>
      </c>
      <c r="G208">
        <f t="shared" si="9"/>
        <v>11101.520680131001</v>
      </c>
      <c r="H208" t="e">
        <f>VLOOKUP(A208,Hoja1!A:F,5,0)</f>
        <v>#N/A</v>
      </c>
      <c r="I208">
        <f>IF(ISERROR(H208),VLOOKUP(A208,Hoja1!I:M,5,0),H208)</f>
        <v>4459</v>
      </c>
      <c r="J208">
        <f t="shared" si="10"/>
        <v>2783</v>
      </c>
      <c r="L208" s="2">
        <v>43425</v>
      </c>
      <c r="M208">
        <v>2783</v>
      </c>
      <c r="N208">
        <v>4459</v>
      </c>
      <c r="O208" s="9">
        <f t="shared" si="11"/>
        <v>0.37586902893025342</v>
      </c>
    </row>
    <row r="209" spans="1:15" x14ac:dyDescent="0.35">
      <c r="A209" s="5">
        <v>43426</v>
      </c>
      <c r="B209" s="6">
        <v>2783</v>
      </c>
      <c r="C209" s="6">
        <v>12475.940898957</v>
      </c>
      <c r="D209" s="6">
        <v>776.19024080899999</v>
      </c>
      <c r="E209" s="6">
        <v>2057.7836914589998</v>
      </c>
      <c r="F209" s="6">
        <v>6179</v>
      </c>
      <c r="G209">
        <f t="shared" si="9"/>
        <v>12424.966966689</v>
      </c>
      <c r="H209" t="e">
        <f>VLOOKUP(A209,Hoja1!A:F,5,0)</f>
        <v>#N/A</v>
      </c>
      <c r="I209">
        <f>IF(ISERROR(H209),VLOOKUP(A209,Hoja1!I:M,5,0),H209)</f>
        <v>4424</v>
      </c>
      <c r="J209">
        <f t="shared" si="10"/>
        <v>2783</v>
      </c>
      <c r="L209" s="2">
        <v>43426</v>
      </c>
      <c r="M209">
        <v>2783</v>
      </c>
      <c r="N209">
        <v>4424</v>
      </c>
      <c r="O209" s="9">
        <f t="shared" si="11"/>
        <v>0.37093128390596741</v>
      </c>
    </row>
    <row r="210" spans="1:15" x14ac:dyDescent="0.35">
      <c r="A210" s="5">
        <v>43427</v>
      </c>
      <c r="B210" s="6">
        <v>2783</v>
      </c>
      <c r="C210" s="6">
        <v>14578.649429985</v>
      </c>
      <c r="D210" s="6">
        <v>887.34663777699996</v>
      </c>
      <c r="E210" s="6">
        <v>2417.4981455089996</v>
      </c>
      <c r="F210" s="6">
        <v>6179</v>
      </c>
      <c r="G210">
        <f t="shared" si="9"/>
        <v>14056.804646699004</v>
      </c>
      <c r="H210" t="e">
        <f>VLOOKUP(A210,Hoja1!A:F,5,0)</f>
        <v>#N/A</v>
      </c>
      <c r="I210">
        <f>IF(ISERROR(H210),VLOOKUP(A210,Hoja1!I:M,5,0),H210)</f>
        <v>4545</v>
      </c>
      <c r="J210">
        <f t="shared" si="10"/>
        <v>2783</v>
      </c>
      <c r="L210" s="2">
        <v>43427</v>
      </c>
      <c r="M210">
        <v>2783</v>
      </c>
      <c r="N210">
        <v>4545</v>
      </c>
      <c r="O210" s="9">
        <f t="shared" si="11"/>
        <v>0.38767876787678768</v>
      </c>
    </row>
    <row r="211" spans="1:15" x14ac:dyDescent="0.35">
      <c r="A211" s="5">
        <v>43428</v>
      </c>
      <c r="B211" s="6">
        <v>2783</v>
      </c>
      <c r="C211" s="6">
        <v>14479.362294513001</v>
      </c>
      <c r="D211" s="6">
        <v>873.48705303099996</v>
      </c>
      <c r="E211" s="6">
        <v>2104.8825589969997</v>
      </c>
      <c r="F211" s="6">
        <v>6179</v>
      </c>
      <c r="G211">
        <f t="shared" si="9"/>
        <v>14283.992682485001</v>
      </c>
      <c r="H211" t="e">
        <f>VLOOKUP(A211,Hoja1!A:F,5,0)</f>
        <v>#N/A</v>
      </c>
      <c r="I211">
        <f>IF(ISERROR(H211),VLOOKUP(A211,Hoja1!I:M,5,0),H211)</f>
        <v>4175</v>
      </c>
      <c r="J211">
        <f t="shared" si="10"/>
        <v>2783</v>
      </c>
      <c r="L211" s="2">
        <v>43428</v>
      </c>
      <c r="M211">
        <v>2783</v>
      </c>
      <c r="N211">
        <v>4175</v>
      </c>
      <c r="O211" s="9">
        <f t="shared" si="11"/>
        <v>0.33341317365269463</v>
      </c>
    </row>
    <row r="212" spans="1:15" x14ac:dyDescent="0.35">
      <c r="A212" s="5">
        <v>43429</v>
      </c>
      <c r="B212" s="6">
        <v>2672</v>
      </c>
      <c r="C212" s="6">
        <v>9574.9794221400007</v>
      </c>
      <c r="D212" s="6">
        <v>600.5800569920001</v>
      </c>
      <c r="E212" s="6">
        <v>1113.4861686740001</v>
      </c>
      <c r="F212" s="6">
        <v>6179</v>
      </c>
      <c r="G212">
        <f t="shared" si="9"/>
        <v>10532.913196474001</v>
      </c>
      <c r="H212" t="e">
        <f>VLOOKUP(A212,Hoja1!A:F,5,0)</f>
        <v>#N/A</v>
      </c>
      <c r="I212">
        <f>IF(ISERROR(H212),VLOOKUP(A212,Hoja1!I:M,5,0),H212)</f>
        <v>3984</v>
      </c>
      <c r="J212">
        <f t="shared" si="10"/>
        <v>2672</v>
      </c>
      <c r="L212" s="2">
        <v>43429</v>
      </c>
      <c r="M212">
        <v>2672</v>
      </c>
      <c r="N212">
        <v>3984</v>
      </c>
      <c r="O212" s="9">
        <f t="shared" si="11"/>
        <v>0.32931726907630521</v>
      </c>
    </row>
    <row r="213" spans="1:15" x14ac:dyDescent="0.35">
      <c r="A213" s="5">
        <v>43430</v>
      </c>
      <c r="B213" s="6">
        <v>2606</v>
      </c>
      <c r="C213" s="6">
        <v>5827.6189203110007</v>
      </c>
      <c r="D213" s="6">
        <v>306.07488253600002</v>
      </c>
      <c r="E213" s="6">
        <v>954.70366277699998</v>
      </c>
      <c r="F213" s="6">
        <v>6179</v>
      </c>
      <c r="G213">
        <f t="shared" si="9"/>
        <v>7172.8403749980007</v>
      </c>
      <c r="H213" t="e">
        <f>VLOOKUP(A213,Hoja1!A:F,5,0)</f>
        <v>#N/A</v>
      </c>
      <c r="I213">
        <f>IF(ISERROR(H213),VLOOKUP(A213,Hoja1!I:M,5,0),H213)</f>
        <v>3871</v>
      </c>
      <c r="J213">
        <f t="shared" si="10"/>
        <v>2606</v>
      </c>
      <c r="L213" s="2">
        <v>43430</v>
      </c>
      <c r="M213">
        <v>2606</v>
      </c>
      <c r="N213">
        <v>3871</v>
      </c>
      <c r="O213" s="9">
        <f t="shared" si="11"/>
        <v>0.32678894342547149</v>
      </c>
    </row>
    <row r="214" spans="1:15" x14ac:dyDescent="0.35">
      <c r="A214" s="5">
        <v>43431</v>
      </c>
      <c r="B214" s="6">
        <v>2606</v>
      </c>
      <c r="C214" s="6">
        <v>6371.7106920530005</v>
      </c>
      <c r="D214" s="6">
        <v>328.03374278800004</v>
      </c>
      <c r="E214" s="6">
        <v>1540.2732823470001</v>
      </c>
      <c r="F214" s="6">
        <v>6179</v>
      </c>
      <c r="G214">
        <f t="shared" si="9"/>
        <v>7109.4036669180005</v>
      </c>
      <c r="H214" t="e">
        <f>VLOOKUP(A214,Hoja1!A:F,5,0)</f>
        <v>#N/A</v>
      </c>
      <c r="I214">
        <f>IF(ISERROR(H214),VLOOKUP(A214,Hoja1!I:M,5,0),H214)</f>
        <v>3874</v>
      </c>
      <c r="J214">
        <f t="shared" si="10"/>
        <v>2606</v>
      </c>
      <c r="L214" s="2">
        <v>43431</v>
      </c>
      <c r="M214">
        <v>2606</v>
      </c>
      <c r="N214">
        <v>3874</v>
      </c>
      <c r="O214" s="9">
        <f t="shared" si="11"/>
        <v>0.32731027361899845</v>
      </c>
    </row>
    <row r="215" spans="1:15" x14ac:dyDescent="0.35">
      <c r="A215" s="5">
        <v>43432</v>
      </c>
      <c r="B215" s="6">
        <v>2606</v>
      </c>
      <c r="C215" s="6">
        <v>7719.2640248719999</v>
      </c>
      <c r="D215" s="6">
        <v>554.34040996900001</v>
      </c>
      <c r="E215" s="6">
        <v>1673.9999495280001</v>
      </c>
      <c r="F215" s="6">
        <v>6179</v>
      </c>
      <c r="G215">
        <f t="shared" si="9"/>
        <v>8096.9236653750004</v>
      </c>
      <c r="H215" t="e">
        <f>VLOOKUP(A215,Hoja1!A:F,5,0)</f>
        <v>#N/A</v>
      </c>
      <c r="I215">
        <f>IF(ISERROR(H215),VLOOKUP(A215,Hoja1!I:M,5,0),H215)</f>
        <v>3831</v>
      </c>
      <c r="J215">
        <f t="shared" si="10"/>
        <v>2606</v>
      </c>
      <c r="L215" s="2">
        <v>43432</v>
      </c>
      <c r="M215">
        <v>2606</v>
      </c>
      <c r="N215">
        <v>3831</v>
      </c>
      <c r="O215" s="9">
        <f t="shared" si="11"/>
        <v>0.3197598538240668</v>
      </c>
    </row>
    <row r="216" spans="1:15" x14ac:dyDescent="0.35">
      <c r="A216" s="5">
        <v>43433</v>
      </c>
      <c r="B216" s="6">
        <v>1884</v>
      </c>
      <c r="C216" s="6">
        <v>7032.5761832339995</v>
      </c>
      <c r="D216" s="6">
        <v>485.611599367</v>
      </c>
      <c r="E216" s="6">
        <v>1531.726874258</v>
      </c>
      <c r="F216" s="6">
        <v>6179</v>
      </c>
      <c r="G216">
        <f t="shared" si="9"/>
        <v>6899.2377096090004</v>
      </c>
      <c r="H216" t="e">
        <f>VLOOKUP(A216,Hoja1!A:F,5,0)</f>
        <v>#N/A</v>
      </c>
      <c r="I216">
        <f>IF(ISERROR(H216),VLOOKUP(A216,Hoja1!I:M,5,0),H216)</f>
        <v>3896</v>
      </c>
      <c r="J216">
        <f t="shared" si="10"/>
        <v>1884</v>
      </c>
      <c r="L216" s="2">
        <v>43433</v>
      </c>
      <c r="M216">
        <v>1884</v>
      </c>
      <c r="N216">
        <v>3896</v>
      </c>
      <c r="O216" s="9">
        <f t="shared" si="11"/>
        <v>0.51642710472279263</v>
      </c>
    </row>
    <row r="217" spans="1:15" x14ac:dyDescent="0.35">
      <c r="A217" s="5">
        <v>43434</v>
      </c>
      <c r="B217" s="6">
        <v>1884</v>
      </c>
      <c r="C217" s="6">
        <v>8155.7806505929993</v>
      </c>
      <c r="D217" s="6">
        <v>543.66486346700003</v>
      </c>
      <c r="E217" s="6">
        <v>1717.665591859</v>
      </c>
      <c r="F217" s="6">
        <v>6179</v>
      </c>
      <c r="G217">
        <f t="shared" si="9"/>
        <v>7778.450195266998</v>
      </c>
      <c r="H217" t="e">
        <f>VLOOKUP(A217,Hoja1!A:F,5,0)</f>
        <v>#N/A</v>
      </c>
      <c r="I217">
        <f>IF(ISERROR(H217),VLOOKUP(A217,Hoja1!I:M,5,0),H217)</f>
        <v>4045</v>
      </c>
      <c r="J217">
        <f t="shared" si="10"/>
        <v>1884</v>
      </c>
      <c r="L217" s="2">
        <v>43434</v>
      </c>
      <c r="M217">
        <v>1884</v>
      </c>
      <c r="N217">
        <v>4045</v>
      </c>
      <c r="O217" s="9">
        <f t="shared" si="11"/>
        <v>0.53423980222496903</v>
      </c>
    </row>
    <row r="218" spans="1:15" x14ac:dyDescent="0.35">
      <c r="A218" s="5">
        <v>43435</v>
      </c>
      <c r="B218" s="6">
        <v>1543</v>
      </c>
      <c r="C218" s="6">
        <v>6653.9605302689988</v>
      </c>
      <c r="D218" s="6">
        <v>504.88289834700004</v>
      </c>
      <c r="E218" s="6">
        <v>1531.3243313390001</v>
      </c>
      <c r="F218" s="6">
        <v>6179</v>
      </c>
      <c r="G218">
        <f t="shared" si="9"/>
        <v>6160.7533005829991</v>
      </c>
      <c r="H218" t="e">
        <f>VLOOKUP(A218,Hoja1!A:F,5,0)</f>
        <v>#N/A</v>
      </c>
      <c r="I218">
        <f>IF(ISERROR(H218),VLOOKUP(A218,Hoja1!I:M,5,0),H218)</f>
        <v>4141</v>
      </c>
      <c r="J218">
        <f t="shared" si="10"/>
        <v>4141</v>
      </c>
      <c r="L218" s="2">
        <v>43435</v>
      </c>
      <c r="M218">
        <v>4141</v>
      </c>
      <c r="N218">
        <v>4141</v>
      </c>
      <c r="O218" s="9">
        <f t="shared" si="11"/>
        <v>0</v>
      </c>
    </row>
    <row r="219" spans="1:15" x14ac:dyDescent="0.35">
      <c r="A219" s="5">
        <v>43436</v>
      </c>
      <c r="B219" s="6">
        <v>1540</v>
      </c>
      <c r="C219" s="6">
        <v>5699.4088889750001</v>
      </c>
      <c r="D219" s="6">
        <v>307.96495833300003</v>
      </c>
      <c r="E219" s="6">
        <v>1154.0396514220001</v>
      </c>
      <c r="F219" s="6">
        <v>6179</v>
      </c>
      <c r="G219">
        <f t="shared" si="9"/>
        <v>5777.4042792199998</v>
      </c>
      <c r="H219" t="e">
        <f>VLOOKUP(A219,Hoja1!A:F,5,0)</f>
        <v>#N/A</v>
      </c>
      <c r="I219">
        <f>IF(ISERROR(H219),VLOOKUP(A219,Hoja1!I:M,5,0),H219)</f>
        <v>3983</v>
      </c>
      <c r="J219">
        <f t="shared" si="10"/>
        <v>3983</v>
      </c>
      <c r="L219" s="2">
        <v>43436</v>
      </c>
      <c r="M219">
        <v>3983</v>
      </c>
      <c r="N219">
        <v>3983</v>
      </c>
      <c r="O219" s="9">
        <f t="shared" si="11"/>
        <v>0</v>
      </c>
    </row>
    <row r="220" spans="1:15" x14ac:dyDescent="0.35">
      <c r="A220" s="5">
        <v>43437</v>
      </c>
      <c r="B220" s="6">
        <v>1540</v>
      </c>
      <c r="C220" s="6">
        <v>5713.3012048769997</v>
      </c>
      <c r="D220" s="6">
        <v>383.17658096399998</v>
      </c>
      <c r="E220" s="6">
        <v>1045.159929337</v>
      </c>
      <c r="F220" s="6">
        <v>6179</v>
      </c>
      <c r="G220">
        <f t="shared" si="9"/>
        <v>5824.9646945759996</v>
      </c>
      <c r="H220" t="e">
        <f>VLOOKUP(A220,Hoja1!A:F,5,0)</f>
        <v>#N/A</v>
      </c>
      <c r="I220">
        <f>IF(ISERROR(H220),VLOOKUP(A220,Hoja1!I:M,5,0),H220)</f>
        <v>3909</v>
      </c>
      <c r="J220">
        <f t="shared" si="10"/>
        <v>3909</v>
      </c>
      <c r="L220" s="2">
        <v>43437</v>
      </c>
      <c r="M220">
        <v>3909</v>
      </c>
      <c r="N220">
        <v>3909</v>
      </c>
      <c r="O220" s="9">
        <f t="shared" si="11"/>
        <v>0</v>
      </c>
    </row>
    <row r="221" spans="1:15" x14ac:dyDescent="0.35">
      <c r="A221" s="5">
        <v>43438</v>
      </c>
      <c r="B221" s="6">
        <v>1540</v>
      </c>
      <c r="C221" s="6">
        <v>5744.1221826399997</v>
      </c>
      <c r="D221" s="6">
        <v>486.64899459799994</v>
      </c>
      <c r="E221" s="6">
        <v>961.46021771000005</v>
      </c>
      <c r="F221" s="6">
        <v>6179</v>
      </c>
      <c r="G221">
        <f t="shared" si="9"/>
        <v>5836.0129703319999</v>
      </c>
      <c r="H221" t="e">
        <f>VLOOKUP(A221,Hoja1!A:F,5,0)</f>
        <v>#N/A</v>
      </c>
      <c r="I221">
        <f>IF(ISERROR(H221),VLOOKUP(A221,Hoja1!I:M,5,0),H221)</f>
        <v>3858</v>
      </c>
      <c r="J221">
        <f t="shared" si="10"/>
        <v>3858</v>
      </c>
      <c r="L221" s="2">
        <v>43438</v>
      </c>
      <c r="M221">
        <v>3858</v>
      </c>
      <c r="N221">
        <v>3858</v>
      </c>
      <c r="O221" s="9">
        <f t="shared" si="11"/>
        <v>0</v>
      </c>
    </row>
    <row r="222" spans="1:15" x14ac:dyDescent="0.35">
      <c r="A222" s="5">
        <v>43439</v>
      </c>
      <c r="B222" s="6">
        <v>1540</v>
      </c>
      <c r="C222" s="6">
        <v>7106.8429944079999</v>
      </c>
      <c r="D222" s="6">
        <v>560.70990783699995</v>
      </c>
      <c r="E222" s="6">
        <v>1457.6683397670001</v>
      </c>
      <c r="F222" s="6">
        <v>6179</v>
      </c>
      <c r="G222">
        <f t="shared" si="9"/>
        <v>6628.4647468039993</v>
      </c>
      <c r="H222" t="e">
        <f>VLOOKUP(A222,Hoja1!A:F,5,0)</f>
        <v>#N/A</v>
      </c>
      <c r="I222">
        <f>IF(ISERROR(H222),VLOOKUP(A222,Hoja1!I:M,5,0),H222)</f>
        <v>3832</v>
      </c>
      <c r="J222">
        <f t="shared" si="10"/>
        <v>1540</v>
      </c>
      <c r="L222" s="2">
        <v>43439</v>
      </c>
      <c r="M222">
        <v>1540</v>
      </c>
      <c r="N222">
        <v>3832</v>
      </c>
      <c r="O222" s="9">
        <f t="shared" si="11"/>
        <v>0.59812108559498955</v>
      </c>
    </row>
    <row r="223" spans="1:15" x14ac:dyDescent="0.35">
      <c r="A223" s="5">
        <v>43440</v>
      </c>
      <c r="B223" s="6">
        <v>1540</v>
      </c>
      <c r="C223" s="6">
        <v>7059.7410910890003</v>
      </c>
      <c r="D223" s="6">
        <v>556.878865905</v>
      </c>
      <c r="E223" s="6">
        <v>1834.806545806</v>
      </c>
      <c r="F223" s="6">
        <v>6179</v>
      </c>
      <c r="G223">
        <f t="shared" si="9"/>
        <v>6208.0556793779997</v>
      </c>
      <c r="H223" t="e">
        <f>VLOOKUP(A223,Hoja1!A:F,5,0)</f>
        <v>#N/A</v>
      </c>
      <c r="I223">
        <f>IF(ISERROR(H223),VLOOKUP(A223,Hoja1!I:M,5,0),H223)</f>
        <v>3862</v>
      </c>
      <c r="J223">
        <f t="shared" si="10"/>
        <v>1540</v>
      </c>
      <c r="L223" s="2">
        <v>43440</v>
      </c>
      <c r="M223">
        <v>1540</v>
      </c>
      <c r="N223">
        <v>3862</v>
      </c>
      <c r="O223" s="9">
        <f t="shared" si="11"/>
        <v>0.60124287933713094</v>
      </c>
    </row>
    <row r="224" spans="1:15" x14ac:dyDescent="0.35">
      <c r="A224" s="5">
        <v>43441</v>
      </c>
      <c r="B224" s="6">
        <v>1540</v>
      </c>
      <c r="C224" s="6">
        <v>8138.8230941750007</v>
      </c>
      <c r="D224" s="6">
        <v>631.12762770899997</v>
      </c>
      <c r="E224" s="6">
        <v>2142.5264133720002</v>
      </c>
      <c r="F224" s="6">
        <v>6179</v>
      </c>
      <c r="G224">
        <f t="shared" si="9"/>
        <v>6905.1690530940004</v>
      </c>
      <c r="H224" t="e">
        <f>VLOOKUP(A224,Hoja1!A:F,5,0)</f>
        <v>#N/A</v>
      </c>
      <c r="I224">
        <f>IF(ISERROR(H224),VLOOKUP(A224,Hoja1!I:M,5,0),H224)</f>
        <v>4122</v>
      </c>
      <c r="J224">
        <f t="shared" si="10"/>
        <v>1540</v>
      </c>
      <c r="L224" s="2">
        <v>43441</v>
      </c>
      <c r="M224">
        <v>1540</v>
      </c>
      <c r="N224">
        <v>4122</v>
      </c>
      <c r="O224" s="9">
        <f t="shared" si="11"/>
        <v>0.62639495390587085</v>
      </c>
    </row>
    <row r="225" spans="1:15" x14ac:dyDescent="0.35">
      <c r="A225" s="5">
        <v>43442</v>
      </c>
      <c r="B225" s="6">
        <v>1499</v>
      </c>
      <c r="C225" s="6">
        <v>7071.0184275419997</v>
      </c>
      <c r="D225" s="6">
        <v>597.23794430600003</v>
      </c>
      <c r="E225" s="6">
        <v>1784.2856617720001</v>
      </c>
      <c r="F225" s="6">
        <v>6179</v>
      </c>
      <c r="G225">
        <f t="shared" si="9"/>
        <v>6188.4948214639999</v>
      </c>
      <c r="H225" t="e">
        <f>VLOOKUP(A225,Hoja1!A:F,5,0)</f>
        <v>#N/A</v>
      </c>
      <c r="I225">
        <f>IF(ISERROR(H225),VLOOKUP(A225,Hoja1!I:M,5,0),H225)</f>
        <v>4118</v>
      </c>
      <c r="J225">
        <f t="shared" si="10"/>
        <v>1499</v>
      </c>
      <c r="L225" s="2">
        <v>43442</v>
      </c>
      <c r="M225">
        <v>1499</v>
      </c>
      <c r="N225">
        <v>4118</v>
      </c>
      <c r="O225" s="9">
        <f t="shared" si="11"/>
        <v>0.63598834385624081</v>
      </c>
    </row>
    <row r="226" spans="1:15" x14ac:dyDescent="0.35">
      <c r="A226" s="5">
        <v>43443</v>
      </c>
      <c r="B226" s="6">
        <v>1499</v>
      </c>
      <c r="C226" s="6">
        <v>8122.9926946989999</v>
      </c>
      <c r="D226" s="6">
        <v>649.65895968900008</v>
      </c>
      <c r="E226" s="6">
        <v>1897.1241178760001</v>
      </c>
      <c r="F226" s="6">
        <v>6179</v>
      </c>
      <c r="G226">
        <f t="shared" si="9"/>
        <v>7075.209617133999</v>
      </c>
      <c r="H226" t="e">
        <f>VLOOKUP(A226,Hoja1!A:F,5,0)</f>
        <v>#N/A</v>
      </c>
      <c r="I226">
        <f>IF(ISERROR(H226),VLOOKUP(A226,Hoja1!I:M,5,0),H226)</f>
        <v>3960</v>
      </c>
      <c r="J226">
        <f t="shared" si="10"/>
        <v>1499</v>
      </c>
      <c r="L226" s="2">
        <v>43443</v>
      </c>
      <c r="M226">
        <v>1499</v>
      </c>
      <c r="N226">
        <v>3960</v>
      </c>
      <c r="O226" s="9">
        <f t="shared" si="11"/>
        <v>0.6214646464646465</v>
      </c>
    </row>
    <row r="227" spans="1:15" x14ac:dyDescent="0.35">
      <c r="A227" s="5">
        <v>43444</v>
      </c>
      <c r="B227" s="6">
        <v>1499</v>
      </c>
      <c r="C227" s="6">
        <v>4155.3960818969999</v>
      </c>
      <c r="D227" s="6">
        <v>325.43627937299999</v>
      </c>
      <c r="E227" s="6">
        <v>688.76551864400005</v>
      </c>
      <c r="F227" s="6">
        <v>6179</v>
      </c>
      <c r="G227">
        <f t="shared" si="9"/>
        <v>4640.1942838800005</v>
      </c>
      <c r="H227" t="e">
        <f>VLOOKUP(A227,Hoja1!A:F,5,0)</f>
        <v>#N/A</v>
      </c>
      <c r="I227">
        <f>IF(ISERROR(H227),VLOOKUP(A227,Hoja1!I:M,5,0),H227)</f>
        <v>3885</v>
      </c>
      <c r="J227">
        <f t="shared" si="10"/>
        <v>3885</v>
      </c>
      <c r="L227" s="2">
        <v>43444</v>
      </c>
      <c r="M227">
        <v>3885</v>
      </c>
      <c r="N227">
        <v>3885</v>
      </c>
      <c r="O227" s="9">
        <f t="shared" si="11"/>
        <v>0</v>
      </c>
    </row>
    <row r="228" spans="1:15" x14ac:dyDescent="0.35">
      <c r="A228" s="5">
        <v>43445</v>
      </c>
      <c r="B228" s="6">
        <v>1499</v>
      </c>
      <c r="C228" s="6">
        <v>5283.1899748590004</v>
      </c>
      <c r="D228" s="6">
        <v>483.88666060499997</v>
      </c>
      <c r="E228" s="6">
        <v>828.57467920100009</v>
      </c>
      <c r="F228" s="6">
        <v>6179</v>
      </c>
      <c r="G228">
        <f t="shared" si="9"/>
        <v>5469.7286350530003</v>
      </c>
      <c r="H228" t="e">
        <f>VLOOKUP(A228,Hoja1!A:F,5,0)</f>
        <v>#N/A</v>
      </c>
      <c r="I228">
        <f>IF(ISERROR(H228),VLOOKUP(A228,Hoja1!I:M,5,0),H228)</f>
        <v>3853</v>
      </c>
      <c r="J228">
        <f t="shared" si="10"/>
        <v>3853</v>
      </c>
      <c r="L228" s="2">
        <v>43445</v>
      </c>
      <c r="M228">
        <v>3853</v>
      </c>
      <c r="N228">
        <v>3853</v>
      </c>
      <c r="O228" s="9">
        <f t="shared" si="11"/>
        <v>0</v>
      </c>
    </row>
    <row r="229" spans="1:15" x14ac:dyDescent="0.35">
      <c r="A229" s="5">
        <v>43446</v>
      </c>
      <c r="B229" s="6">
        <v>1499</v>
      </c>
      <c r="C229" s="6">
        <v>6425.6971180649998</v>
      </c>
      <c r="D229" s="6">
        <v>597.26523220799993</v>
      </c>
      <c r="E229" s="6">
        <v>941.95325080400005</v>
      </c>
      <c r="F229" s="6">
        <v>6179</v>
      </c>
      <c r="G229">
        <f t="shared" si="9"/>
        <v>6385.4786350529994</v>
      </c>
      <c r="H229" t="e">
        <f>VLOOKUP(A229,Hoja1!A:F,5,0)</f>
        <v>#N/A</v>
      </c>
      <c r="I229">
        <f>IF(ISERROR(H229),VLOOKUP(A229,Hoja1!I:M,5,0),H229)</f>
        <v>3786</v>
      </c>
      <c r="J229">
        <f t="shared" si="10"/>
        <v>1499</v>
      </c>
      <c r="L229" s="2">
        <v>43446</v>
      </c>
      <c r="M229">
        <v>1499</v>
      </c>
      <c r="N229">
        <v>3786</v>
      </c>
      <c r="O229" s="9">
        <f t="shared" si="11"/>
        <v>0.60406761753829907</v>
      </c>
    </row>
    <row r="230" spans="1:15" x14ac:dyDescent="0.35">
      <c r="A230" s="5">
        <v>43447</v>
      </c>
      <c r="B230" s="6">
        <v>1286</v>
      </c>
      <c r="C230" s="6">
        <v>6281.0667276190006</v>
      </c>
      <c r="D230" s="6">
        <v>549.339050628</v>
      </c>
      <c r="E230" s="6">
        <v>963.26564093399998</v>
      </c>
      <c r="F230" s="6">
        <v>6179</v>
      </c>
      <c r="G230">
        <f t="shared" si="9"/>
        <v>6054.4620360570007</v>
      </c>
      <c r="H230" t="e">
        <f>VLOOKUP(A230,Hoja1!A:F,5,0)</f>
        <v>#N/A</v>
      </c>
      <c r="I230">
        <f>IF(ISERROR(H230),VLOOKUP(A230,Hoja1!I:M,5,0),H230)</f>
        <v>3736</v>
      </c>
      <c r="J230">
        <f t="shared" si="10"/>
        <v>3736</v>
      </c>
      <c r="L230" s="2">
        <v>43447</v>
      </c>
      <c r="M230">
        <v>3736</v>
      </c>
      <c r="N230">
        <v>3736</v>
      </c>
      <c r="O230" s="9">
        <f t="shared" si="11"/>
        <v>0</v>
      </c>
    </row>
    <row r="231" spans="1:15" x14ac:dyDescent="0.35">
      <c r="A231" s="5">
        <v>43448</v>
      </c>
      <c r="B231" s="6">
        <v>1286</v>
      </c>
      <c r="C231" s="6">
        <v>7217.8729287190008</v>
      </c>
      <c r="D231" s="6">
        <v>596.30804263799996</v>
      </c>
      <c r="E231" s="6">
        <v>1144.707501264</v>
      </c>
      <c r="F231" s="6">
        <v>6179</v>
      </c>
      <c r="G231">
        <f t="shared" si="9"/>
        <v>6762.8573848169999</v>
      </c>
      <c r="H231" t="e">
        <f>VLOOKUP(A231,Hoja1!A:F,5,0)</f>
        <v>#N/A</v>
      </c>
      <c r="I231">
        <f>IF(ISERROR(H231),VLOOKUP(A231,Hoja1!I:M,5,0),H231)</f>
        <v>4211</v>
      </c>
      <c r="J231">
        <f t="shared" si="10"/>
        <v>1286</v>
      </c>
      <c r="L231" s="2">
        <v>43448</v>
      </c>
      <c r="M231">
        <v>1286</v>
      </c>
      <c r="N231">
        <v>4211</v>
      </c>
      <c r="O231" s="9">
        <f t="shared" si="11"/>
        <v>0.69460935644739963</v>
      </c>
    </row>
    <row r="232" spans="1:15" x14ac:dyDescent="0.35">
      <c r="A232" s="5">
        <v>43449</v>
      </c>
      <c r="B232" s="6">
        <v>1372</v>
      </c>
      <c r="C232" s="6">
        <v>6090.8088430960006</v>
      </c>
      <c r="D232" s="6">
        <v>477.63163939899999</v>
      </c>
      <c r="E232" s="6">
        <v>1046.005802482</v>
      </c>
      <c r="F232" s="6">
        <v>6179</v>
      </c>
      <c r="G232">
        <f t="shared" si="9"/>
        <v>5939.1714012150005</v>
      </c>
      <c r="H232" t="e">
        <f>VLOOKUP(A232,Hoja1!A:F,5,0)</f>
        <v>#N/A</v>
      </c>
      <c r="I232">
        <f>IF(ISERROR(H232),VLOOKUP(A232,Hoja1!I:M,5,0),H232)</f>
        <v>4508</v>
      </c>
      <c r="J232">
        <f t="shared" si="10"/>
        <v>4508</v>
      </c>
      <c r="L232" s="2">
        <v>43449</v>
      </c>
      <c r="M232">
        <v>4508</v>
      </c>
      <c r="N232">
        <v>4508</v>
      </c>
      <c r="O232" s="9">
        <f t="shared" si="11"/>
        <v>0</v>
      </c>
    </row>
    <row r="233" spans="1:15" x14ac:dyDescent="0.35">
      <c r="A233" s="5">
        <v>43450</v>
      </c>
      <c r="B233" s="6">
        <v>1657</v>
      </c>
      <c r="C233" s="6">
        <v>5111.9160832690004</v>
      </c>
      <c r="D233" s="6">
        <v>338.82030828000001</v>
      </c>
      <c r="E233" s="6">
        <v>995.06805123999993</v>
      </c>
      <c r="F233" s="6">
        <v>6179</v>
      </c>
      <c r="G233">
        <f t="shared" si="9"/>
        <v>5435.0277237490009</v>
      </c>
      <c r="H233" t="e">
        <f>VLOOKUP(A233,Hoja1!A:F,5,0)</f>
        <v>#N/A</v>
      </c>
      <c r="I233">
        <f>IF(ISERROR(H233),VLOOKUP(A233,Hoja1!I:M,5,0),H233)</f>
        <v>4938</v>
      </c>
      <c r="J233">
        <f t="shared" si="10"/>
        <v>4938</v>
      </c>
      <c r="L233" s="2">
        <v>43450</v>
      </c>
      <c r="M233">
        <v>4938</v>
      </c>
      <c r="N233">
        <v>4938</v>
      </c>
      <c r="O233" s="9">
        <f t="shared" si="11"/>
        <v>0</v>
      </c>
    </row>
    <row r="234" spans="1:15" x14ac:dyDescent="0.35">
      <c r="A234" s="5">
        <v>43451</v>
      </c>
      <c r="B234" s="6">
        <v>1657</v>
      </c>
      <c r="C234" s="6">
        <v>4325.6672672629993</v>
      </c>
      <c r="D234" s="6">
        <v>258.99745229300004</v>
      </c>
      <c r="E234" s="6">
        <v>712.33267806100002</v>
      </c>
      <c r="F234" s="6">
        <v>6179</v>
      </c>
      <c r="G234">
        <f t="shared" si="9"/>
        <v>5011.337136909</v>
      </c>
      <c r="H234" t="e">
        <f>VLOOKUP(A234,Hoja1!A:F,5,0)</f>
        <v>#N/A</v>
      </c>
      <c r="I234">
        <f>IF(ISERROR(H234),VLOOKUP(A234,Hoja1!I:M,5,0),H234)</f>
        <v>5016</v>
      </c>
      <c r="J234">
        <f t="shared" si="10"/>
        <v>5016</v>
      </c>
      <c r="L234" s="2">
        <v>43451</v>
      </c>
      <c r="M234">
        <v>5016</v>
      </c>
      <c r="N234">
        <v>5016</v>
      </c>
      <c r="O234" s="9">
        <f t="shared" si="11"/>
        <v>0</v>
      </c>
    </row>
    <row r="235" spans="1:15" x14ac:dyDescent="0.35">
      <c r="A235" s="5">
        <v>43452</v>
      </c>
      <c r="B235" s="6">
        <v>1657</v>
      </c>
      <c r="C235" s="6">
        <v>5817.8914044619996</v>
      </c>
      <c r="D235" s="6">
        <v>343.46296964700002</v>
      </c>
      <c r="E235" s="6">
        <v>1120.582678061</v>
      </c>
      <c r="F235" s="6">
        <v>6179</v>
      </c>
      <c r="G235">
        <f t="shared" si="9"/>
        <v>6010.845756753999</v>
      </c>
      <c r="H235" t="e">
        <f>VLOOKUP(A235,Hoja1!A:F,5,0)</f>
        <v>#N/A</v>
      </c>
      <c r="I235">
        <f>IF(ISERROR(H235),VLOOKUP(A235,Hoja1!I:M,5,0),H235)</f>
        <v>5015</v>
      </c>
      <c r="J235">
        <f t="shared" si="10"/>
        <v>5015</v>
      </c>
      <c r="L235" s="2">
        <v>43452</v>
      </c>
      <c r="M235">
        <v>5015</v>
      </c>
      <c r="N235">
        <v>5015</v>
      </c>
      <c r="O235" s="9">
        <f t="shared" si="11"/>
        <v>0</v>
      </c>
    </row>
    <row r="236" spans="1:15" x14ac:dyDescent="0.35">
      <c r="A236" s="5">
        <v>43453</v>
      </c>
      <c r="B236" s="6">
        <v>1657</v>
      </c>
      <c r="C236" s="6">
        <v>7373.1957520759997</v>
      </c>
      <c r="D236" s="6">
        <v>414.15862203300003</v>
      </c>
      <c r="E236" s="6">
        <v>1173.604417757</v>
      </c>
      <c r="F236" s="6">
        <v>6179</v>
      </c>
      <c r="G236">
        <f t="shared" si="9"/>
        <v>7442.4327122860013</v>
      </c>
      <c r="H236" t="e">
        <f>VLOOKUP(A236,Hoja1!A:F,5,0)</f>
        <v>#N/A</v>
      </c>
      <c r="I236">
        <f>IF(ISERROR(H236),VLOOKUP(A236,Hoja1!I:M,5,0),H236)</f>
        <v>4959</v>
      </c>
      <c r="J236">
        <f t="shared" si="10"/>
        <v>1657</v>
      </c>
      <c r="L236" s="2">
        <v>43453</v>
      </c>
      <c r="M236">
        <v>1657</v>
      </c>
      <c r="N236">
        <v>4959</v>
      </c>
      <c r="O236" s="9">
        <f t="shared" si="11"/>
        <v>0.66586005242992541</v>
      </c>
    </row>
    <row r="237" spans="1:15" x14ac:dyDescent="0.35">
      <c r="A237" s="5">
        <v>43454</v>
      </c>
      <c r="B237" s="6">
        <v>1657</v>
      </c>
      <c r="C237" s="6">
        <v>8946.258554607999</v>
      </c>
      <c r="D237" s="6">
        <v>694.50644734900004</v>
      </c>
      <c r="E237" s="6">
        <v>1251.478814305</v>
      </c>
      <c r="F237" s="6">
        <v>6179</v>
      </c>
      <c r="G237">
        <f t="shared" si="9"/>
        <v>8657.2732929539998</v>
      </c>
      <c r="H237" t="e">
        <f>VLOOKUP(A237,Hoja1!A:F,5,0)</f>
        <v>#N/A</v>
      </c>
      <c r="I237">
        <f>IF(ISERROR(H237),VLOOKUP(A237,Hoja1!I:M,5,0),H237)</f>
        <v>4882</v>
      </c>
      <c r="J237">
        <f t="shared" si="10"/>
        <v>1657</v>
      </c>
      <c r="L237" s="2">
        <v>43454</v>
      </c>
      <c r="M237">
        <v>1657</v>
      </c>
      <c r="N237">
        <v>4882</v>
      </c>
      <c r="O237" s="9">
        <f t="shared" si="11"/>
        <v>0.6605899221630479</v>
      </c>
    </row>
    <row r="238" spans="1:15" x14ac:dyDescent="0.35">
      <c r="A238" s="5">
        <v>43455</v>
      </c>
      <c r="B238" s="6">
        <v>1917</v>
      </c>
      <c r="C238" s="6">
        <v>9338.2090430290009</v>
      </c>
      <c r="D238" s="6">
        <v>681.99857645199995</v>
      </c>
      <c r="E238" s="6">
        <v>1320.0804329860002</v>
      </c>
      <c r="F238" s="6">
        <v>6179</v>
      </c>
      <c r="G238">
        <f t="shared" si="9"/>
        <v>9253.130033591</v>
      </c>
      <c r="H238" t="e">
        <f>VLOOKUP(A238,Hoja1!A:F,5,0)</f>
        <v>#N/A</v>
      </c>
      <c r="I238">
        <f>IF(ISERROR(H238),VLOOKUP(A238,Hoja1!I:M,5,0),H238)</f>
        <v>5058</v>
      </c>
      <c r="J238">
        <f t="shared" si="10"/>
        <v>1917</v>
      </c>
      <c r="L238" s="2">
        <v>43455</v>
      </c>
      <c r="M238">
        <v>1917</v>
      </c>
      <c r="N238">
        <v>5058</v>
      </c>
      <c r="O238" s="9">
        <f t="shared" si="11"/>
        <v>0.62099644128113884</v>
      </c>
    </row>
    <row r="239" spans="1:15" x14ac:dyDescent="0.35">
      <c r="A239" s="5">
        <v>43456</v>
      </c>
      <c r="B239" s="6">
        <v>2272</v>
      </c>
      <c r="C239" s="6">
        <v>9759.8519860170018</v>
      </c>
      <c r="D239" s="6">
        <v>725.48267670000007</v>
      </c>
      <c r="E239" s="6">
        <v>1450.5921608220001</v>
      </c>
      <c r="F239" s="6">
        <v>6179</v>
      </c>
      <c r="G239">
        <f t="shared" si="9"/>
        <v>9855.7771484950026</v>
      </c>
      <c r="H239" t="e">
        <f>VLOOKUP(A239,Hoja1!A:F,5,0)</f>
        <v>#N/A</v>
      </c>
      <c r="I239">
        <f>IF(ISERROR(H239),VLOOKUP(A239,Hoja1!I:M,5,0),H239)</f>
        <v>5299</v>
      </c>
      <c r="J239">
        <f t="shared" si="10"/>
        <v>2272</v>
      </c>
      <c r="L239" s="2">
        <v>43456</v>
      </c>
      <c r="M239">
        <v>2272</v>
      </c>
      <c r="N239">
        <v>5299</v>
      </c>
      <c r="O239" s="9">
        <f t="shared" si="11"/>
        <v>0.57123985657671261</v>
      </c>
    </row>
    <row r="240" spans="1:15" x14ac:dyDescent="0.35">
      <c r="A240" s="5">
        <v>43457</v>
      </c>
      <c r="B240" s="6">
        <v>2319</v>
      </c>
      <c r="C240" s="6">
        <v>9911.9072581919991</v>
      </c>
      <c r="D240" s="6">
        <v>701.84021020600017</v>
      </c>
      <c r="E240" s="6">
        <v>1493.3286064500001</v>
      </c>
      <c r="F240" s="6">
        <v>6179</v>
      </c>
      <c r="G240">
        <f t="shared" si="9"/>
        <v>10035.738441535997</v>
      </c>
      <c r="H240" t="e">
        <f>VLOOKUP(A240,Hoja1!A:F,5,0)</f>
        <v>#N/A</v>
      </c>
      <c r="I240">
        <f>IF(ISERROR(H240),VLOOKUP(A240,Hoja1!I:M,5,0),H240)</f>
        <v>5264</v>
      </c>
      <c r="J240">
        <f t="shared" si="10"/>
        <v>2319</v>
      </c>
      <c r="L240" s="2">
        <v>43457</v>
      </c>
      <c r="M240">
        <v>2319</v>
      </c>
      <c r="N240">
        <v>5264</v>
      </c>
      <c r="O240" s="9">
        <f t="shared" si="11"/>
        <v>0.55946048632218848</v>
      </c>
    </row>
    <row r="241" spans="1:15" x14ac:dyDescent="0.35">
      <c r="A241" s="5">
        <v>43458</v>
      </c>
      <c r="B241" s="6">
        <v>2370</v>
      </c>
      <c r="C241" s="6">
        <v>8834.840097053002</v>
      </c>
      <c r="D241" s="6">
        <v>595.25647178199995</v>
      </c>
      <c r="E241" s="6">
        <v>1214.15666495</v>
      </c>
      <c r="F241" s="6">
        <v>6179</v>
      </c>
      <c r="G241">
        <f t="shared" si="9"/>
        <v>9395.4269603210014</v>
      </c>
      <c r="H241" t="e">
        <f>VLOOKUP(A241,Hoja1!A:F,5,0)</f>
        <v>#N/A</v>
      </c>
      <c r="I241">
        <f>IF(ISERROR(H241),VLOOKUP(A241,Hoja1!I:M,5,0),H241)</f>
        <v>5375</v>
      </c>
      <c r="J241">
        <f t="shared" si="10"/>
        <v>2370</v>
      </c>
      <c r="L241" s="2">
        <v>43458</v>
      </c>
      <c r="M241">
        <v>2370</v>
      </c>
      <c r="N241">
        <v>5375</v>
      </c>
      <c r="O241" s="9">
        <f t="shared" si="11"/>
        <v>0.55906976744186054</v>
      </c>
    </row>
    <row r="242" spans="1:15" x14ac:dyDescent="0.35">
      <c r="A242" s="5">
        <v>43459</v>
      </c>
      <c r="B242" s="6">
        <v>2393</v>
      </c>
      <c r="C242" s="6">
        <v>7802.7156911850007</v>
      </c>
      <c r="D242" s="6">
        <v>338.922755628</v>
      </c>
      <c r="E242" s="6">
        <v>1310.5639578570001</v>
      </c>
      <c r="F242" s="6">
        <v>6179</v>
      </c>
      <c r="G242">
        <f t="shared" si="9"/>
        <v>8546.2289776999987</v>
      </c>
      <c r="H242" t="e">
        <f>VLOOKUP(A242,Hoja1!A:F,5,0)</f>
        <v>#N/A</v>
      </c>
      <c r="I242">
        <f>IF(ISERROR(H242),VLOOKUP(A242,Hoja1!I:M,5,0),H242)</f>
        <v>5485</v>
      </c>
      <c r="J242">
        <f t="shared" si="10"/>
        <v>2393</v>
      </c>
      <c r="L242" s="2">
        <v>43459</v>
      </c>
      <c r="M242">
        <v>2393</v>
      </c>
      <c r="N242">
        <v>5485</v>
      </c>
      <c r="O242" s="9">
        <f t="shared" si="11"/>
        <v>0.56371923427529624</v>
      </c>
    </row>
    <row r="243" spans="1:15" x14ac:dyDescent="0.35">
      <c r="A243" s="5">
        <v>43460</v>
      </c>
      <c r="B243" s="6">
        <v>2434</v>
      </c>
      <c r="C243" s="6">
        <v>10048.370454017</v>
      </c>
      <c r="D243" s="6">
        <v>454.82751846000002</v>
      </c>
      <c r="E243" s="6">
        <v>1397.4925299810002</v>
      </c>
      <c r="F243" s="6">
        <v>6179</v>
      </c>
      <c r="G243">
        <f t="shared" si="9"/>
        <v>10630.050405575999</v>
      </c>
      <c r="H243" t="e">
        <f>VLOOKUP(A243,Hoja1!A:F,5,0)</f>
        <v>#N/A</v>
      </c>
      <c r="I243">
        <f>IF(ISERROR(H243),VLOOKUP(A243,Hoja1!I:M,5,0),H243)</f>
        <v>5464</v>
      </c>
      <c r="J243">
        <f t="shared" si="10"/>
        <v>2434</v>
      </c>
      <c r="L243" s="2">
        <v>43460</v>
      </c>
      <c r="M243">
        <v>2434</v>
      </c>
      <c r="N243">
        <v>5464</v>
      </c>
      <c r="O243" s="9">
        <f t="shared" si="11"/>
        <v>0.55453879941434847</v>
      </c>
    </row>
    <row r="244" spans="1:15" x14ac:dyDescent="0.35">
      <c r="A244" s="5">
        <v>43461</v>
      </c>
      <c r="B244" s="6">
        <v>2452</v>
      </c>
      <c r="C244" s="6">
        <v>12218.618901952999</v>
      </c>
      <c r="D244" s="6">
        <v>508.13186522000001</v>
      </c>
      <c r="E244" s="6">
        <v>1648.7844553250002</v>
      </c>
      <c r="F244" s="6">
        <v>6179</v>
      </c>
      <c r="G244">
        <f t="shared" si="9"/>
        <v>12513.702581407999</v>
      </c>
      <c r="H244" t="e">
        <f>VLOOKUP(A244,Hoja1!A:F,5,0)</f>
        <v>#N/A</v>
      </c>
      <c r="I244">
        <f>IF(ISERROR(H244),VLOOKUP(A244,Hoja1!I:M,5,0),H244)</f>
        <v>5433</v>
      </c>
      <c r="J244">
        <f t="shared" si="10"/>
        <v>2452</v>
      </c>
      <c r="L244" s="2">
        <v>43461</v>
      </c>
      <c r="M244">
        <v>2452</v>
      </c>
      <c r="N244">
        <v>5433</v>
      </c>
      <c r="O244" s="9">
        <f t="shared" si="11"/>
        <v>0.54868396834161604</v>
      </c>
    </row>
    <row r="245" spans="1:15" x14ac:dyDescent="0.35">
      <c r="A245" s="5">
        <v>43462</v>
      </c>
      <c r="B245" s="6">
        <v>2648</v>
      </c>
      <c r="C245" s="6">
        <v>12889.372416999999</v>
      </c>
      <c r="D245" s="6">
        <v>531.23596034700006</v>
      </c>
      <c r="E245" s="6">
        <v>1758.2298841620002</v>
      </c>
      <c r="F245" s="6">
        <v>6179</v>
      </c>
      <c r="G245">
        <f t="shared" si="9"/>
        <v>13247.906572491</v>
      </c>
      <c r="H245" t="e">
        <f>VLOOKUP(A245,Hoja1!A:F,5,0)</f>
        <v>#N/A</v>
      </c>
      <c r="I245">
        <f>IF(ISERROR(H245),VLOOKUP(A245,Hoja1!I:M,5,0),H245)</f>
        <v>5547</v>
      </c>
      <c r="J245">
        <f t="shared" si="10"/>
        <v>2648</v>
      </c>
      <c r="L245" s="2">
        <v>43462</v>
      </c>
      <c r="M245">
        <v>2648</v>
      </c>
      <c r="N245">
        <v>5547</v>
      </c>
      <c r="O245" s="9">
        <f t="shared" si="11"/>
        <v>0.52262484225707584</v>
      </c>
    </row>
    <row r="246" spans="1:15" x14ac:dyDescent="0.35">
      <c r="A246" s="5">
        <v>43463</v>
      </c>
      <c r="B246" s="6">
        <v>2648</v>
      </c>
      <c r="C246" s="6">
        <v>12081.903968405</v>
      </c>
      <c r="D246" s="6">
        <v>496.157963548</v>
      </c>
      <c r="E246" s="6">
        <v>1492.9421440619999</v>
      </c>
      <c r="F246" s="6">
        <v>6179</v>
      </c>
      <c r="G246">
        <f t="shared" si="9"/>
        <v>12740.803860795</v>
      </c>
      <c r="H246" t="e">
        <f>VLOOKUP(A246,Hoja1!A:F,5,0)</f>
        <v>#N/A</v>
      </c>
      <c r="I246">
        <f>IF(ISERROR(H246),VLOOKUP(A246,Hoja1!I:M,5,0),H246)</f>
        <v>5622</v>
      </c>
      <c r="J246">
        <f t="shared" si="10"/>
        <v>2648</v>
      </c>
      <c r="L246" s="2">
        <v>43463</v>
      </c>
      <c r="M246">
        <v>2648</v>
      </c>
      <c r="N246">
        <v>5622</v>
      </c>
      <c r="O246" s="9">
        <f t="shared" si="11"/>
        <v>0.5289932408395589</v>
      </c>
    </row>
    <row r="247" spans="1:15" x14ac:dyDescent="0.35">
      <c r="A247" s="5">
        <v>43464</v>
      </c>
      <c r="B247" s="6">
        <v>2648</v>
      </c>
      <c r="C247" s="6">
        <v>13673.456247638</v>
      </c>
      <c r="D247" s="6">
        <v>582.94013463199997</v>
      </c>
      <c r="E247" s="6">
        <v>1717.26586987</v>
      </c>
      <c r="F247" s="6">
        <v>6179</v>
      </c>
      <c r="G247">
        <f t="shared" si="9"/>
        <v>14021.250243136001</v>
      </c>
      <c r="H247" t="e">
        <f>VLOOKUP(A247,Hoja1!A:F,5,0)</f>
        <v>#N/A</v>
      </c>
      <c r="I247">
        <f>IF(ISERROR(H247),VLOOKUP(A247,Hoja1!I:M,5,0),H247)</f>
        <v>5697</v>
      </c>
      <c r="J247">
        <f t="shared" si="10"/>
        <v>2648</v>
      </c>
      <c r="L247" s="2">
        <v>43464</v>
      </c>
      <c r="M247">
        <v>2648</v>
      </c>
      <c r="N247">
        <v>5697</v>
      </c>
      <c r="O247" s="9">
        <f t="shared" si="11"/>
        <v>0.53519396173424605</v>
      </c>
    </row>
    <row r="248" spans="1:15" x14ac:dyDescent="0.35">
      <c r="A248" s="5">
        <v>43465</v>
      </c>
      <c r="B248" s="6">
        <v>2648</v>
      </c>
      <c r="C248" s="6">
        <v>9493.5793427240005</v>
      </c>
      <c r="D248" s="6">
        <v>419.22108995399998</v>
      </c>
      <c r="E248" s="6">
        <v>1234.628779955</v>
      </c>
      <c r="F248" s="6">
        <v>6179</v>
      </c>
      <c r="G248">
        <f t="shared" si="9"/>
        <v>10487.729472815001</v>
      </c>
      <c r="H248" t="e">
        <f>VLOOKUP(A248,Hoja1!A:F,5,0)</f>
        <v>#N/A</v>
      </c>
      <c r="I248">
        <f>IF(ISERROR(H248),VLOOKUP(A248,Hoja1!I:M,5,0),H248)</f>
        <v>5734</v>
      </c>
      <c r="J248">
        <f t="shared" si="10"/>
        <v>2648</v>
      </c>
      <c r="L248" s="2">
        <v>43465</v>
      </c>
      <c r="M248">
        <v>2648</v>
      </c>
      <c r="N248">
        <v>5734</v>
      </c>
      <c r="O248" s="9">
        <f t="shared" si="11"/>
        <v>0.53819323334495994</v>
      </c>
    </row>
    <row r="249" spans="1:15" x14ac:dyDescent="0.35">
      <c r="A249" s="5">
        <v>43466</v>
      </c>
      <c r="B249" s="6">
        <v>2648</v>
      </c>
      <c r="C249" s="6">
        <v>9491.0274166359995</v>
      </c>
      <c r="D249" s="6">
        <v>337.17448276100004</v>
      </c>
      <c r="E249" s="6">
        <v>1367.7782230650002</v>
      </c>
      <c r="F249" s="6">
        <v>6179</v>
      </c>
      <c r="G249">
        <f t="shared" si="9"/>
        <v>10434.074710809999</v>
      </c>
      <c r="H249">
        <f>VLOOKUP(A249,Hoja1!A:F,5,0)</f>
        <v>5660</v>
      </c>
      <c r="I249">
        <f>IF(ISERROR(H249),VLOOKUP(A249,Hoja1!I:M,5,0),H249)</f>
        <v>5660</v>
      </c>
      <c r="J249">
        <f t="shared" si="10"/>
        <v>2648</v>
      </c>
      <c r="L249" s="2">
        <v>43466</v>
      </c>
      <c r="M249">
        <v>2648</v>
      </c>
      <c r="N249">
        <v>5660</v>
      </c>
      <c r="O249" s="9">
        <f t="shared" si="11"/>
        <v>0.5321554770318021</v>
      </c>
    </row>
    <row r="250" spans="1:15" x14ac:dyDescent="0.35">
      <c r="A250" s="5">
        <v>43467</v>
      </c>
      <c r="B250" s="6">
        <v>2648</v>
      </c>
      <c r="C250" s="6">
        <v>11637.663177724</v>
      </c>
      <c r="D250" s="6">
        <v>337.17448276100004</v>
      </c>
      <c r="E250" s="6">
        <v>1602.8113348330003</v>
      </c>
      <c r="F250" s="6">
        <v>6179</v>
      </c>
      <c r="G250">
        <f t="shared" si="9"/>
        <v>12345.677360129999</v>
      </c>
      <c r="H250">
        <f>VLOOKUP(A250,Hoja1!A:F,5,0)</f>
        <v>5511</v>
      </c>
      <c r="I250">
        <f>IF(ISERROR(H250),VLOOKUP(A250,Hoja1!I:M,5,0),H250)</f>
        <v>5511</v>
      </c>
      <c r="J250">
        <f t="shared" si="10"/>
        <v>2648</v>
      </c>
      <c r="L250" s="2">
        <v>43467</v>
      </c>
      <c r="M250">
        <v>2648</v>
      </c>
      <c r="N250">
        <v>5511</v>
      </c>
      <c r="O250" s="9">
        <f t="shared" si="11"/>
        <v>0.51950644166213023</v>
      </c>
    </row>
    <row r="251" spans="1:15" x14ac:dyDescent="0.35">
      <c r="A251" s="5">
        <v>43468</v>
      </c>
      <c r="B251" s="6">
        <v>2648</v>
      </c>
      <c r="C251" s="6">
        <v>13811.072084476</v>
      </c>
      <c r="D251" s="6">
        <v>411.79796461700005</v>
      </c>
      <c r="E251" s="6">
        <v>1836.0097156330003</v>
      </c>
      <c r="F251" s="6">
        <v>6179</v>
      </c>
      <c r="G251">
        <f t="shared" si="9"/>
        <v>14211.264404226</v>
      </c>
      <c r="H251">
        <f>VLOOKUP(A251,Hoja1!A:F,5,0)</f>
        <v>5246</v>
      </c>
      <c r="I251">
        <f>IF(ISERROR(H251),VLOOKUP(A251,Hoja1!I:M,5,0),H251)</f>
        <v>5246</v>
      </c>
      <c r="J251">
        <f t="shared" si="10"/>
        <v>2648</v>
      </c>
      <c r="L251" s="2">
        <v>43468</v>
      </c>
      <c r="M251">
        <v>2648</v>
      </c>
      <c r="N251">
        <v>5246</v>
      </c>
      <c r="O251" s="9">
        <f t="shared" si="11"/>
        <v>0.49523446435379337</v>
      </c>
    </row>
    <row r="252" spans="1:15" x14ac:dyDescent="0.35">
      <c r="A252" s="5">
        <v>43469</v>
      </c>
      <c r="B252" s="6">
        <v>2519</v>
      </c>
      <c r="C252" s="6">
        <v>13312.447897844</v>
      </c>
      <c r="D252" s="6">
        <v>401.629148563</v>
      </c>
      <c r="E252" s="6">
        <v>1702.0925661629999</v>
      </c>
      <c r="F252" s="6">
        <v>6179</v>
      </c>
      <c r="G252">
        <f t="shared" si="9"/>
        <v>13727.726183118</v>
      </c>
      <c r="H252">
        <f>VLOOKUP(A252,Hoja1!A:F,5,0)</f>
        <v>5230</v>
      </c>
      <c r="I252">
        <f>IF(ISERROR(H252),VLOOKUP(A252,Hoja1!I:M,5,0),H252)</f>
        <v>5230</v>
      </c>
      <c r="J252">
        <f t="shared" si="10"/>
        <v>2519</v>
      </c>
      <c r="L252" s="2">
        <v>43469</v>
      </c>
      <c r="M252">
        <v>2519</v>
      </c>
      <c r="N252">
        <v>5230</v>
      </c>
      <c r="O252" s="9">
        <f t="shared" si="11"/>
        <v>0.51835564053537286</v>
      </c>
    </row>
    <row r="253" spans="1:15" x14ac:dyDescent="0.35">
      <c r="A253" s="5">
        <v>43470</v>
      </c>
      <c r="B253" s="6">
        <v>2443</v>
      </c>
      <c r="C253" s="6">
        <v>12639.755105472999</v>
      </c>
      <c r="D253" s="6">
        <v>344.80843659300001</v>
      </c>
      <c r="E253" s="6">
        <v>1607.3735843280001</v>
      </c>
      <c r="F253" s="6">
        <v>6179</v>
      </c>
      <c r="G253">
        <f t="shared" si="9"/>
        <v>13130.573084551997</v>
      </c>
      <c r="H253">
        <f>VLOOKUP(A253,Hoja1!A:F,5,0)</f>
        <v>5297</v>
      </c>
      <c r="I253">
        <f>IF(ISERROR(H253),VLOOKUP(A253,Hoja1!I:M,5,0),H253)</f>
        <v>5297</v>
      </c>
      <c r="J253">
        <f t="shared" si="10"/>
        <v>2443</v>
      </c>
      <c r="L253" s="2">
        <v>43470</v>
      </c>
      <c r="M253">
        <v>2443</v>
      </c>
      <c r="N253">
        <v>5297</v>
      </c>
      <c r="O253" s="9">
        <f t="shared" si="11"/>
        <v>0.5387955446479139</v>
      </c>
    </row>
    <row r="254" spans="1:15" x14ac:dyDescent="0.35">
      <c r="A254" s="5">
        <v>43471</v>
      </c>
      <c r="B254" s="6">
        <v>2443</v>
      </c>
      <c r="C254" s="6">
        <v>13866.676718397999</v>
      </c>
      <c r="D254" s="6">
        <v>389.70950159300003</v>
      </c>
      <c r="E254" s="6">
        <v>1754.4245736780001</v>
      </c>
      <c r="F254" s="6">
        <v>6179</v>
      </c>
      <c r="G254">
        <f t="shared" si="9"/>
        <v>14165.542643126999</v>
      </c>
      <c r="H254">
        <f>VLOOKUP(A254,Hoja1!A:F,5,0)</f>
        <v>5329</v>
      </c>
      <c r="I254">
        <f>IF(ISERROR(H254),VLOOKUP(A254,Hoja1!I:M,5,0),H254)</f>
        <v>5329</v>
      </c>
      <c r="J254">
        <f t="shared" si="10"/>
        <v>2443</v>
      </c>
      <c r="L254" s="2">
        <v>43471</v>
      </c>
      <c r="M254">
        <v>2443</v>
      </c>
      <c r="N254">
        <v>5329</v>
      </c>
      <c r="O254" s="9">
        <f t="shared" si="11"/>
        <v>0.54156502158003383</v>
      </c>
    </row>
    <row r="255" spans="1:15" x14ac:dyDescent="0.35">
      <c r="A255" s="5">
        <v>43472</v>
      </c>
      <c r="B255" s="6">
        <v>2443</v>
      </c>
      <c r="C255" s="6">
        <v>8553.1225262139997</v>
      </c>
      <c r="D255" s="6">
        <v>313.30984894899996</v>
      </c>
      <c r="E255" s="6">
        <v>1475.160373098</v>
      </c>
      <c r="F255" s="6">
        <v>6179</v>
      </c>
      <c r="G255">
        <f t="shared" si="9"/>
        <v>9207.6523041669989</v>
      </c>
      <c r="H255">
        <f>VLOOKUP(A255,Hoja1!A:F,5,0)</f>
        <v>5363</v>
      </c>
      <c r="I255">
        <f>IF(ISERROR(H255),VLOOKUP(A255,Hoja1!I:M,5,0),H255)</f>
        <v>5363</v>
      </c>
      <c r="J255">
        <f t="shared" si="10"/>
        <v>2443</v>
      </c>
      <c r="L255" s="2">
        <v>43472</v>
      </c>
      <c r="M255">
        <v>2443</v>
      </c>
      <c r="N255">
        <v>5363</v>
      </c>
      <c r="O255" s="9">
        <f t="shared" si="11"/>
        <v>0.54447137796009693</v>
      </c>
    </row>
    <row r="256" spans="1:15" x14ac:dyDescent="0.35">
      <c r="A256" s="5">
        <v>43473</v>
      </c>
      <c r="B256" s="6">
        <v>2443</v>
      </c>
      <c r="C256" s="6">
        <v>10019.507595225999</v>
      </c>
      <c r="D256" s="6">
        <v>339.44344441099997</v>
      </c>
      <c r="E256" s="6">
        <v>2587.2900395860001</v>
      </c>
      <c r="F256" s="6">
        <v>6179</v>
      </c>
      <c r="G256">
        <f t="shared" si="9"/>
        <v>9535.7741112290005</v>
      </c>
      <c r="H256">
        <f>VLOOKUP(A256,Hoja1!A:F,5,0)</f>
        <v>5296</v>
      </c>
      <c r="I256">
        <f>IF(ISERROR(H256),VLOOKUP(A256,Hoja1!I:M,5,0),H256)</f>
        <v>5296</v>
      </c>
      <c r="J256">
        <f t="shared" si="10"/>
        <v>2443</v>
      </c>
      <c r="L256" s="2">
        <v>43473</v>
      </c>
      <c r="M256">
        <v>2443</v>
      </c>
      <c r="N256">
        <v>5296</v>
      </c>
      <c r="O256" s="9">
        <f t="shared" si="11"/>
        <v>0.5387084592145015</v>
      </c>
    </row>
    <row r="257" spans="1:15" x14ac:dyDescent="0.35">
      <c r="A257" s="5">
        <v>43474</v>
      </c>
      <c r="B257" s="6">
        <v>2400</v>
      </c>
      <c r="C257" s="6">
        <v>9885.1085419890005</v>
      </c>
      <c r="D257" s="6">
        <v>311.89514481599997</v>
      </c>
      <c r="E257" s="6">
        <v>2422.2001852670005</v>
      </c>
      <c r="F257" s="6">
        <v>6179</v>
      </c>
      <c r="G257">
        <f t="shared" si="9"/>
        <v>9551.0132119059999</v>
      </c>
      <c r="H257">
        <f>VLOOKUP(A257,Hoja1!A:F,5,0)</f>
        <v>5245</v>
      </c>
      <c r="I257">
        <f>IF(ISERROR(H257),VLOOKUP(A257,Hoja1!I:M,5,0),H257)</f>
        <v>5245</v>
      </c>
      <c r="J257">
        <f t="shared" si="10"/>
        <v>2400</v>
      </c>
      <c r="L257" s="2">
        <v>43474</v>
      </c>
      <c r="M257">
        <v>2400</v>
      </c>
      <c r="N257">
        <v>5245</v>
      </c>
      <c r="O257" s="9">
        <f t="shared" si="11"/>
        <v>0.54242135367016209</v>
      </c>
    </row>
    <row r="258" spans="1:15" x14ac:dyDescent="0.35">
      <c r="A258" s="5">
        <v>43475</v>
      </c>
      <c r="B258" s="6">
        <v>1902</v>
      </c>
      <c r="C258" s="6">
        <v>9515.1138253150002</v>
      </c>
      <c r="D258" s="6">
        <v>322.76793504199998</v>
      </c>
      <c r="E258" s="6">
        <v>2591.8938117490002</v>
      </c>
      <c r="F258" s="6">
        <v>6216</v>
      </c>
      <c r="G258">
        <f t="shared" si="9"/>
        <v>8502.4520785240002</v>
      </c>
      <c r="H258">
        <f>VLOOKUP(A258,Hoja1!A:F,5,0)</f>
        <v>5190</v>
      </c>
      <c r="I258">
        <f>IF(ISERROR(H258),VLOOKUP(A258,Hoja1!I:M,5,0),H258)</f>
        <v>5190</v>
      </c>
      <c r="J258">
        <f t="shared" si="10"/>
        <v>1902</v>
      </c>
      <c r="L258" s="2">
        <v>43475</v>
      </c>
      <c r="M258">
        <v>1902</v>
      </c>
      <c r="N258">
        <v>5190</v>
      </c>
      <c r="O258" s="9">
        <f t="shared" si="11"/>
        <v>0.63352601156069366</v>
      </c>
    </row>
    <row r="259" spans="1:15" x14ac:dyDescent="0.35">
      <c r="A259" s="5">
        <v>43476</v>
      </c>
      <c r="B259" s="6">
        <v>1902</v>
      </c>
      <c r="C259" s="6">
        <v>10717.554733867</v>
      </c>
      <c r="D259" s="6">
        <v>369.08043504199998</v>
      </c>
      <c r="E259" s="6">
        <v>2751.0404031970002</v>
      </c>
      <c r="F259" s="6">
        <v>6216</v>
      </c>
      <c r="G259">
        <f t="shared" si="9"/>
        <v>9499.4338956280008</v>
      </c>
      <c r="H259">
        <f>VLOOKUP(A259,Hoja1!A:F,5,0)</f>
        <v>4874</v>
      </c>
      <c r="I259">
        <f>IF(ISERROR(H259),VLOOKUP(A259,Hoja1!I:M,5,0),H259)</f>
        <v>4874</v>
      </c>
      <c r="J259">
        <f t="shared" si="10"/>
        <v>1902</v>
      </c>
      <c r="L259" s="2">
        <v>43476</v>
      </c>
      <c r="M259">
        <v>1902</v>
      </c>
      <c r="N259">
        <v>4874</v>
      </c>
      <c r="O259" s="9">
        <f t="shared" si="11"/>
        <v>0.60976610586787028</v>
      </c>
    </row>
    <row r="260" spans="1:15" x14ac:dyDescent="0.35">
      <c r="A260" s="5">
        <v>43477</v>
      </c>
      <c r="B260" s="6">
        <v>1686</v>
      </c>
      <c r="C260" s="6">
        <v>8848.4607466689995</v>
      </c>
      <c r="D260" s="6">
        <v>400.68631708000004</v>
      </c>
      <c r="E260" s="6">
        <v>1591.577146311</v>
      </c>
      <c r="F260" s="6">
        <v>6216</v>
      </c>
      <c r="G260">
        <f t="shared" si="9"/>
        <v>8542.1972832779993</v>
      </c>
      <c r="H260">
        <f>VLOOKUP(A260,Hoja1!A:F,5,0)</f>
        <v>4936</v>
      </c>
      <c r="I260">
        <f>IF(ISERROR(H260),VLOOKUP(A260,Hoja1!I:M,5,0),H260)</f>
        <v>4936</v>
      </c>
      <c r="J260">
        <f t="shared" si="10"/>
        <v>1686</v>
      </c>
      <c r="L260" s="2">
        <v>43477</v>
      </c>
      <c r="M260">
        <v>1686</v>
      </c>
      <c r="N260">
        <v>4936</v>
      </c>
      <c r="O260" s="9">
        <f t="shared" si="11"/>
        <v>0.6584278768233387</v>
      </c>
    </row>
    <row r="261" spans="1:15" x14ac:dyDescent="0.35">
      <c r="A261" s="5">
        <v>43478</v>
      </c>
      <c r="B261" s="6">
        <v>1619</v>
      </c>
      <c r="C261" s="6">
        <v>8977.7734429939992</v>
      </c>
      <c r="D261" s="6">
        <v>368.32470222000001</v>
      </c>
      <c r="E261" s="6">
        <v>1594.1761107020002</v>
      </c>
      <c r="F261" s="6">
        <v>6216</v>
      </c>
      <c r="G261">
        <f t="shared" ref="G261:G312" si="12">+B261+C261-D261-E261</f>
        <v>8634.2726300719987</v>
      </c>
      <c r="H261">
        <f>VLOOKUP(A261,Hoja1!A:F,5,0)</f>
        <v>4783</v>
      </c>
      <c r="I261">
        <f>IF(ISERROR(H261),VLOOKUP(A261,Hoja1!I:M,5,0),H261)</f>
        <v>4783</v>
      </c>
      <c r="J261">
        <f t="shared" ref="J261:J307" si="13">IF(G261&gt;F261,B261,I261)</f>
        <v>1619</v>
      </c>
      <c r="L261" s="2">
        <v>43478</v>
      </c>
      <c r="M261">
        <v>1619</v>
      </c>
      <c r="N261">
        <v>4783</v>
      </c>
      <c r="O261" s="9">
        <f t="shared" ref="O261:O307" si="14">ABS(M261/N261-1)</f>
        <v>0.66150951285803883</v>
      </c>
    </row>
    <row r="262" spans="1:15" x14ac:dyDescent="0.35">
      <c r="A262" s="5">
        <v>43479</v>
      </c>
      <c r="B262" s="6">
        <v>1623</v>
      </c>
      <c r="C262" s="6">
        <v>7824.5821009390002</v>
      </c>
      <c r="D262" s="6">
        <v>332.88095781900006</v>
      </c>
      <c r="E262" s="6">
        <v>1207.204128249</v>
      </c>
      <c r="F262" s="6">
        <v>6216</v>
      </c>
      <c r="G262">
        <f t="shared" si="12"/>
        <v>7907.4970148710008</v>
      </c>
      <c r="H262">
        <f>VLOOKUP(A262,Hoja1!A:F,5,0)</f>
        <v>4826</v>
      </c>
      <c r="I262">
        <f>IF(ISERROR(H262),VLOOKUP(A262,Hoja1!I:M,5,0),H262)</f>
        <v>4826</v>
      </c>
      <c r="J262">
        <f t="shared" si="13"/>
        <v>1623</v>
      </c>
      <c r="L262" s="2">
        <v>43479</v>
      </c>
      <c r="M262">
        <v>1623</v>
      </c>
      <c r="N262">
        <v>4826</v>
      </c>
      <c r="O262" s="9">
        <f t="shared" si="14"/>
        <v>0.66369664318276</v>
      </c>
    </row>
    <row r="263" spans="1:15" x14ac:dyDescent="0.35">
      <c r="A263" s="5">
        <v>43480</v>
      </c>
      <c r="B263" s="6">
        <v>1623</v>
      </c>
      <c r="C263" s="6">
        <v>6455.0803198430003</v>
      </c>
      <c r="D263" s="6">
        <v>394.52950219600007</v>
      </c>
      <c r="E263" s="6">
        <v>861.35795474999998</v>
      </c>
      <c r="F263" s="6">
        <v>6216</v>
      </c>
      <c r="G263">
        <f t="shared" si="12"/>
        <v>6822.1928628969999</v>
      </c>
      <c r="H263">
        <f>VLOOKUP(A263,Hoja1!A:F,5,0)</f>
        <v>4805</v>
      </c>
      <c r="I263">
        <f>IF(ISERROR(H263),VLOOKUP(A263,Hoja1!I:M,5,0),H263)</f>
        <v>4805</v>
      </c>
      <c r="J263">
        <f t="shared" si="13"/>
        <v>1623</v>
      </c>
      <c r="L263" s="2">
        <v>43480</v>
      </c>
      <c r="M263">
        <v>1623</v>
      </c>
      <c r="N263">
        <v>4805</v>
      </c>
      <c r="O263" s="9">
        <f t="shared" si="14"/>
        <v>0.66222684703433921</v>
      </c>
    </row>
    <row r="264" spans="1:15" x14ac:dyDescent="0.35">
      <c r="A264" s="5">
        <v>43481</v>
      </c>
      <c r="B264" s="6">
        <v>1623</v>
      </c>
      <c r="C264" s="6">
        <v>8035.5327004870005</v>
      </c>
      <c r="D264" s="6">
        <v>561.56918445300005</v>
      </c>
      <c r="E264" s="6">
        <v>899.90557410600002</v>
      </c>
      <c r="F264" s="6">
        <v>6216</v>
      </c>
      <c r="G264">
        <f t="shared" si="12"/>
        <v>8197.057941928002</v>
      </c>
      <c r="H264">
        <f>VLOOKUP(A264,Hoja1!A:F,5,0)</f>
        <v>4777</v>
      </c>
      <c r="I264">
        <f>IF(ISERROR(H264),VLOOKUP(A264,Hoja1!I:M,5,0),H264)</f>
        <v>4777</v>
      </c>
      <c r="J264">
        <f t="shared" si="13"/>
        <v>1623</v>
      </c>
      <c r="L264" s="2">
        <v>43481</v>
      </c>
      <c r="M264">
        <v>1623</v>
      </c>
      <c r="N264">
        <v>4777</v>
      </c>
      <c r="O264" s="9">
        <f t="shared" si="14"/>
        <v>0.66024701695624866</v>
      </c>
    </row>
    <row r="265" spans="1:15" x14ac:dyDescent="0.35">
      <c r="A265" s="5">
        <v>43482</v>
      </c>
      <c r="B265" s="6">
        <v>1658</v>
      </c>
      <c r="C265" s="6">
        <v>9673.7946050909995</v>
      </c>
      <c r="D265" s="6">
        <v>620.78347064100001</v>
      </c>
      <c r="E265" s="6">
        <v>1028.2031925220001</v>
      </c>
      <c r="F265" s="6">
        <v>6216</v>
      </c>
      <c r="G265">
        <f t="shared" si="12"/>
        <v>9682.8079419280002</v>
      </c>
      <c r="H265">
        <f>VLOOKUP(A265,Hoja1!A:F,5,0)</f>
        <v>4807</v>
      </c>
      <c r="I265">
        <f>IF(ISERROR(H265),VLOOKUP(A265,Hoja1!I:M,5,0),H265)</f>
        <v>4807</v>
      </c>
      <c r="J265">
        <f t="shared" si="13"/>
        <v>1658</v>
      </c>
      <c r="L265" s="2">
        <v>43482</v>
      </c>
      <c r="M265">
        <v>1658</v>
      </c>
      <c r="N265">
        <v>4807</v>
      </c>
      <c r="O265" s="9">
        <f t="shared" si="14"/>
        <v>0.6550863324318702</v>
      </c>
    </row>
    <row r="266" spans="1:15" x14ac:dyDescent="0.35">
      <c r="A266" s="5">
        <v>43483</v>
      </c>
      <c r="B266" s="6">
        <v>1700</v>
      </c>
      <c r="C266" s="6">
        <v>9836.9127679390003</v>
      </c>
      <c r="D266" s="6">
        <v>623.78531694100002</v>
      </c>
      <c r="E266" s="6">
        <v>1060.037613474</v>
      </c>
      <c r="F266" s="6">
        <v>6216</v>
      </c>
      <c r="G266">
        <f t="shared" si="12"/>
        <v>9853.0898375239994</v>
      </c>
      <c r="H266">
        <f>VLOOKUP(A266,Hoja1!A:F,5,0)</f>
        <v>4764</v>
      </c>
      <c r="I266">
        <f>IF(ISERROR(H266),VLOOKUP(A266,Hoja1!I:M,5,0),H266)</f>
        <v>4764</v>
      </c>
      <c r="J266">
        <f t="shared" si="13"/>
        <v>1700</v>
      </c>
      <c r="L266" s="2">
        <v>43483</v>
      </c>
      <c r="M266">
        <v>1700</v>
      </c>
      <c r="N266">
        <v>4764</v>
      </c>
      <c r="O266" s="9">
        <f t="shared" si="14"/>
        <v>0.64315701091519739</v>
      </c>
    </row>
    <row r="267" spans="1:15" x14ac:dyDescent="0.35">
      <c r="A267" s="5">
        <v>43484</v>
      </c>
      <c r="B267" s="6">
        <v>1734</v>
      </c>
      <c r="C267" s="6">
        <v>11066.942324743</v>
      </c>
      <c r="D267" s="6">
        <v>671.24016138700006</v>
      </c>
      <c r="E267" s="6">
        <v>1234.6714394399999</v>
      </c>
      <c r="F267" s="6">
        <v>6216</v>
      </c>
      <c r="G267">
        <f t="shared" si="12"/>
        <v>10895.030723915999</v>
      </c>
      <c r="H267">
        <f>VLOOKUP(A267,Hoja1!A:F,5,0)</f>
        <v>4838</v>
      </c>
      <c r="I267">
        <f>IF(ISERROR(H267),VLOOKUP(A267,Hoja1!I:M,5,0),H267)</f>
        <v>4838</v>
      </c>
      <c r="J267">
        <f t="shared" si="13"/>
        <v>1734</v>
      </c>
      <c r="L267" s="2">
        <v>43484</v>
      </c>
      <c r="M267">
        <v>1734</v>
      </c>
      <c r="N267">
        <v>4838</v>
      </c>
      <c r="O267" s="9">
        <f t="shared" si="14"/>
        <v>0.64158743282348074</v>
      </c>
    </row>
    <row r="268" spans="1:15" x14ac:dyDescent="0.35">
      <c r="A268" s="5">
        <v>43485</v>
      </c>
      <c r="B268" s="6">
        <v>1741</v>
      </c>
      <c r="C268" s="6">
        <v>10116.611099227999</v>
      </c>
      <c r="D268" s="6">
        <v>562.64655578000009</v>
      </c>
      <c r="E268" s="6">
        <v>1051.6811590510001</v>
      </c>
      <c r="F268" s="6">
        <v>6216</v>
      </c>
      <c r="G268">
        <f t="shared" si="12"/>
        <v>10243.283384396998</v>
      </c>
      <c r="H268">
        <f>VLOOKUP(A268,Hoja1!A:F,5,0)</f>
        <v>4891</v>
      </c>
      <c r="I268">
        <f>IF(ISERROR(H268),VLOOKUP(A268,Hoja1!I:M,5,0),H268)</f>
        <v>4891</v>
      </c>
      <c r="J268">
        <f t="shared" si="13"/>
        <v>1741</v>
      </c>
      <c r="L268" s="2">
        <v>43485</v>
      </c>
      <c r="M268">
        <v>1741</v>
      </c>
      <c r="N268">
        <v>4891</v>
      </c>
      <c r="O268" s="9">
        <f t="shared" si="14"/>
        <v>0.64404007360457982</v>
      </c>
    </row>
    <row r="269" spans="1:15" x14ac:dyDescent="0.35">
      <c r="A269" s="5">
        <v>43486</v>
      </c>
      <c r="B269" s="6">
        <v>1741</v>
      </c>
      <c r="C269" s="6">
        <v>8115.5223118489994</v>
      </c>
      <c r="D269" s="6">
        <v>376.097765837</v>
      </c>
      <c r="E269" s="6">
        <v>1040.3478734569999</v>
      </c>
      <c r="F269" s="6">
        <v>6216</v>
      </c>
      <c r="G269">
        <f t="shared" si="12"/>
        <v>8440.0766725550002</v>
      </c>
      <c r="H269">
        <f>VLOOKUP(A269,Hoja1!A:F,5,0)</f>
        <v>4969</v>
      </c>
      <c r="I269">
        <f>IF(ISERROR(H269),VLOOKUP(A269,Hoja1!I:M,5,0),H269)</f>
        <v>4969</v>
      </c>
      <c r="J269">
        <f t="shared" si="13"/>
        <v>1741</v>
      </c>
      <c r="L269" s="2">
        <v>43486</v>
      </c>
      <c r="M269">
        <v>1741</v>
      </c>
      <c r="N269">
        <v>4969</v>
      </c>
      <c r="O269" s="9">
        <f t="shared" si="14"/>
        <v>0.64962769168846846</v>
      </c>
    </row>
    <row r="270" spans="1:15" x14ac:dyDescent="0.35">
      <c r="A270" s="5">
        <v>43487</v>
      </c>
      <c r="B270" s="6">
        <v>1741</v>
      </c>
      <c r="C270" s="6">
        <v>8355.3196076090007</v>
      </c>
      <c r="D270" s="6">
        <v>425.43758135700011</v>
      </c>
      <c r="E270" s="6">
        <v>1071.1576254720001</v>
      </c>
      <c r="F270" s="6">
        <v>6216</v>
      </c>
      <c r="G270">
        <f t="shared" si="12"/>
        <v>8599.72440078</v>
      </c>
      <c r="H270">
        <f>VLOOKUP(A270,Hoja1!A:F,5,0)</f>
        <v>4932</v>
      </c>
      <c r="I270">
        <f>IF(ISERROR(H270),VLOOKUP(A270,Hoja1!I:M,5,0),H270)</f>
        <v>4932</v>
      </c>
      <c r="J270">
        <f t="shared" si="13"/>
        <v>1741</v>
      </c>
      <c r="L270" s="2">
        <v>43487</v>
      </c>
      <c r="M270">
        <v>1741</v>
      </c>
      <c r="N270">
        <v>4932</v>
      </c>
      <c r="O270" s="9">
        <f t="shared" si="14"/>
        <v>0.64699918896999187</v>
      </c>
    </row>
    <row r="271" spans="1:15" x14ac:dyDescent="0.35">
      <c r="A271" s="5">
        <v>43488</v>
      </c>
      <c r="B271" s="6">
        <v>1741</v>
      </c>
      <c r="C271" s="6">
        <v>8467.3150098850001</v>
      </c>
      <c r="D271" s="6">
        <v>308.49390316300003</v>
      </c>
      <c r="E271" s="6">
        <v>1032.3978555019999</v>
      </c>
      <c r="F271" s="6">
        <v>6216</v>
      </c>
      <c r="G271">
        <f t="shared" si="12"/>
        <v>8867.4232512199997</v>
      </c>
      <c r="H271">
        <f>VLOOKUP(A271,Hoja1!A:F,5,0)</f>
        <v>4908</v>
      </c>
      <c r="I271">
        <f>IF(ISERROR(H271),VLOOKUP(A271,Hoja1!I:M,5,0),H271)</f>
        <v>4908</v>
      </c>
      <c r="J271">
        <f t="shared" si="13"/>
        <v>1741</v>
      </c>
      <c r="L271" s="2">
        <v>43488</v>
      </c>
      <c r="M271">
        <v>1741</v>
      </c>
      <c r="N271">
        <v>4908</v>
      </c>
      <c r="O271" s="9">
        <f t="shared" si="14"/>
        <v>0.64527302363488181</v>
      </c>
    </row>
    <row r="272" spans="1:15" x14ac:dyDescent="0.35">
      <c r="A272" s="5">
        <v>43489</v>
      </c>
      <c r="B272" s="6">
        <v>1741</v>
      </c>
      <c r="C272" s="6">
        <v>9896.6253555130006</v>
      </c>
      <c r="D272" s="6">
        <v>323.73987967900001</v>
      </c>
      <c r="E272" s="6">
        <v>1436.4162464399999</v>
      </c>
      <c r="F272" s="6">
        <v>6216</v>
      </c>
      <c r="G272">
        <f t="shared" si="12"/>
        <v>9877.4692293940006</v>
      </c>
      <c r="H272">
        <f>VLOOKUP(A272,Hoja1!A:F,5,0)</f>
        <v>4977</v>
      </c>
      <c r="I272">
        <f>IF(ISERROR(H272),VLOOKUP(A272,Hoja1!I:M,5,0),H272)</f>
        <v>4977</v>
      </c>
      <c r="J272">
        <f t="shared" si="13"/>
        <v>1741</v>
      </c>
      <c r="L272" s="2">
        <v>43489</v>
      </c>
      <c r="M272">
        <v>1741</v>
      </c>
      <c r="N272">
        <v>4977</v>
      </c>
      <c r="O272" s="9">
        <f t="shared" si="14"/>
        <v>0.65019087803897935</v>
      </c>
    </row>
    <row r="273" spans="1:15" x14ac:dyDescent="0.35">
      <c r="A273" s="5">
        <v>43490</v>
      </c>
      <c r="B273" s="6">
        <v>1741</v>
      </c>
      <c r="C273" s="6">
        <v>11205.945271405</v>
      </c>
      <c r="D273" s="6">
        <v>369.66572730300004</v>
      </c>
      <c r="E273" s="6">
        <v>1685.9755686679998</v>
      </c>
      <c r="F273" s="6">
        <v>6216</v>
      </c>
      <c r="G273">
        <f t="shared" si="12"/>
        <v>10891.303975434001</v>
      </c>
      <c r="H273">
        <f>VLOOKUP(A273,Hoja1!A:F,5,0)</f>
        <v>5080</v>
      </c>
      <c r="I273">
        <f>IF(ISERROR(H273),VLOOKUP(A273,Hoja1!I:M,5,0),H273)</f>
        <v>5080</v>
      </c>
      <c r="J273">
        <f t="shared" si="13"/>
        <v>1741</v>
      </c>
      <c r="L273" s="2">
        <v>43490</v>
      </c>
      <c r="M273">
        <v>1741</v>
      </c>
      <c r="N273">
        <v>5080</v>
      </c>
      <c r="O273" s="9">
        <f t="shared" si="14"/>
        <v>0.65728346456692921</v>
      </c>
    </row>
    <row r="274" spans="1:15" x14ac:dyDescent="0.35">
      <c r="A274" s="5">
        <v>43491</v>
      </c>
      <c r="B274" s="6">
        <v>1741</v>
      </c>
      <c r="C274" s="6">
        <v>10987.014354567002</v>
      </c>
      <c r="D274" s="6">
        <v>368.09002329500004</v>
      </c>
      <c r="E274" s="6">
        <v>1684.1476688120001</v>
      </c>
      <c r="F274" s="6">
        <v>6216</v>
      </c>
      <c r="G274">
        <f t="shared" si="12"/>
        <v>10675.776662460001</v>
      </c>
      <c r="H274">
        <f>VLOOKUP(A274,Hoja1!A:F,5,0)</f>
        <v>5053</v>
      </c>
      <c r="I274">
        <f>IF(ISERROR(H274),VLOOKUP(A274,Hoja1!I:M,5,0),H274)</f>
        <v>5053</v>
      </c>
      <c r="J274">
        <f t="shared" si="13"/>
        <v>1741</v>
      </c>
      <c r="L274" s="2">
        <v>43491</v>
      </c>
      <c r="M274">
        <v>1741</v>
      </c>
      <c r="N274">
        <v>5053</v>
      </c>
      <c r="O274" s="9">
        <f t="shared" si="14"/>
        <v>0.65545220660993464</v>
      </c>
    </row>
    <row r="275" spans="1:15" x14ac:dyDescent="0.35">
      <c r="A275" s="5">
        <v>43492</v>
      </c>
      <c r="B275" s="6">
        <v>1661</v>
      </c>
      <c r="C275" s="6">
        <v>6615.9876822719998</v>
      </c>
      <c r="D275" s="6">
        <v>203.30240074900001</v>
      </c>
      <c r="E275" s="6">
        <v>877.95967205600004</v>
      </c>
      <c r="F275" s="6">
        <v>6216</v>
      </c>
      <c r="G275">
        <f t="shared" si="12"/>
        <v>7195.7256094669992</v>
      </c>
      <c r="H275">
        <f>VLOOKUP(A275,Hoja1!A:F,5,0)</f>
        <v>4815</v>
      </c>
      <c r="I275">
        <f>IF(ISERROR(H275),VLOOKUP(A275,Hoja1!I:M,5,0),H275)</f>
        <v>4815</v>
      </c>
      <c r="J275">
        <f t="shared" si="13"/>
        <v>1661</v>
      </c>
      <c r="L275" s="2">
        <v>43492</v>
      </c>
      <c r="M275">
        <v>1661</v>
      </c>
      <c r="N275">
        <v>4815</v>
      </c>
      <c r="O275" s="9">
        <f t="shared" si="14"/>
        <v>0.65503634475597095</v>
      </c>
    </row>
    <row r="276" spans="1:15" x14ac:dyDescent="0.35">
      <c r="A276" s="5">
        <v>43493</v>
      </c>
      <c r="B276" s="6">
        <v>1661</v>
      </c>
      <c r="C276" s="6">
        <v>6368.5124132820001</v>
      </c>
      <c r="D276" s="6">
        <v>184.24218577900001</v>
      </c>
      <c r="E276" s="6">
        <v>873.57149930600008</v>
      </c>
      <c r="F276" s="6">
        <v>6216</v>
      </c>
      <c r="G276">
        <f t="shared" si="12"/>
        <v>6971.6987281970005</v>
      </c>
      <c r="H276">
        <f>VLOOKUP(A276,Hoja1!A:F,5,0)</f>
        <v>4821</v>
      </c>
      <c r="I276">
        <f>IF(ISERROR(H276),VLOOKUP(A276,Hoja1!I:M,5,0),H276)</f>
        <v>4821</v>
      </c>
      <c r="J276">
        <f t="shared" si="13"/>
        <v>1661</v>
      </c>
      <c r="L276" s="2">
        <v>43493</v>
      </c>
      <c r="M276">
        <v>1661</v>
      </c>
      <c r="N276">
        <v>4821</v>
      </c>
      <c r="O276" s="9">
        <f t="shared" si="14"/>
        <v>0.65546567102260944</v>
      </c>
    </row>
    <row r="277" spans="1:15" x14ac:dyDescent="0.35">
      <c r="A277" s="5">
        <v>43494</v>
      </c>
      <c r="B277" s="6">
        <v>1656</v>
      </c>
      <c r="C277" s="6">
        <v>6694.6202481949995</v>
      </c>
      <c r="D277" s="6">
        <v>273.181452089</v>
      </c>
      <c r="E277" s="6">
        <v>773.1928799100001</v>
      </c>
      <c r="F277" s="6">
        <v>6216</v>
      </c>
      <c r="G277">
        <f t="shared" si="12"/>
        <v>7304.2459161959978</v>
      </c>
      <c r="H277">
        <f>VLOOKUP(A277,Hoja1!A:F,5,0)</f>
        <v>4765</v>
      </c>
      <c r="I277">
        <f>IF(ISERROR(H277),VLOOKUP(A277,Hoja1!I:M,5,0),H277)</f>
        <v>4765</v>
      </c>
      <c r="J277">
        <f t="shared" si="13"/>
        <v>1656</v>
      </c>
      <c r="L277" s="2">
        <v>43494</v>
      </c>
      <c r="M277">
        <v>1656</v>
      </c>
      <c r="N277">
        <v>4765</v>
      </c>
      <c r="O277" s="9">
        <f t="shared" si="14"/>
        <v>0.65246589716684156</v>
      </c>
    </row>
    <row r="278" spans="1:15" x14ac:dyDescent="0.35">
      <c r="A278" s="5">
        <v>43495</v>
      </c>
      <c r="B278" s="6">
        <v>1656</v>
      </c>
      <c r="C278" s="6">
        <v>8346.6202481949986</v>
      </c>
      <c r="D278" s="6">
        <v>356.61579634099996</v>
      </c>
      <c r="E278" s="6">
        <v>940.0615667620001</v>
      </c>
      <c r="F278" s="6">
        <v>6216</v>
      </c>
      <c r="G278">
        <f t="shared" si="12"/>
        <v>8705.9428850919976</v>
      </c>
      <c r="H278">
        <f>VLOOKUP(A278,Hoja1!A:F,5,0)</f>
        <v>4744</v>
      </c>
      <c r="I278">
        <f>IF(ISERROR(H278),VLOOKUP(A278,Hoja1!I:M,5,0),H278)</f>
        <v>4744</v>
      </c>
      <c r="J278">
        <f t="shared" si="13"/>
        <v>1656</v>
      </c>
      <c r="L278" s="2">
        <v>43495</v>
      </c>
      <c r="M278">
        <v>1656</v>
      </c>
      <c r="N278">
        <v>4744</v>
      </c>
      <c r="O278" s="9">
        <f t="shared" si="14"/>
        <v>0.65092748735244521</v>
      </c>
    </row>
    <row r="279" spans="1:15" x14ac:dyDescent="0.35">
      <c r="A279" s="5">
        <v>43496</v>
      </c>
      <c r="B279" s="6">
        <v>1695</v>
      </c>
      <c r="C279" s="6">
        <v>10013.833362309999</v>
      </c>
      <c r="D279" s="6">
        <v>412.18956641599999</v>
      </c>
      <c r="E279" s="6">
        <v>1217.9304188320002</v>
      </c>
      <c r="F279" s="6">
        <v>6216</v>
      </c>
      <c r="G279">
        <f t="shared" si="12"/>
        <v>10078.713377061998</v>
      </c>
      <c r="H279">
        <f>VLOOKUP(A279,Hoja1!A:F,5,0)</f>
        <v>4811</v>
      </c>
      <c r="I279">
        <f>IF(ISERROR(H279),VLOOKUP(A279,Hoja1!I:M,5,0),H279)</f>
        <v>4811</v>
      </c>
      <c r="J279">
        <f t="shared" si="13"/>
        <v>1695</v>
      </c>
      <c r="L279" s="2">
        <v>43496</v>
      </c>
      <c r="M279">
        <v>1695</v>
      </c>
      <c r="N279">
        <v>4811</v>
      </c>
      <c r="O279" s="9">
        <f t="shared" si="14"/>
        <v>0.64768239451257537</v>
      </c>
    </row>
    <row r="280" spans="1:15" x14ac:dyDescent="0.35">
      <c r="A280" s="5">
        <v>43497</v>
      </c>
      <c r="B280" s="6">
        <v>1695</v>
      </c>
      <c r="C280" s="6">
        <v>10037.30321491</v>
      </c>
      <c r="D280" s="6">
        <v>400.068964091</v>
      </c>
      <c r="E280" s="6">
        <v>1142.432146333</v>
      </c>
      <c r="F280" s="6">
        <v>6216</v>
      </c>
      <c r="G280">
        <f t="shared" si="12"/>
        <v>10189.802104486</v>
      </c>
      <c r="H280">
        <f>VLOOKUP(A280,Hoja1!A:F,5,0)</f>
        <v>5236</v>
      </c>
      <c r="I280">
        <f>IF(ISERROR(H280),VLOOKUP(A280,Hoja1!I:M,5,0),H280)</f>
        <v>5236</v>
      </c>
      <c r="J280">
        <f t="shared" si="13"/>
        <v>1695</v>
      </c>
      <c r="L280" s="2">
        <v>43497</v>
      </c>
      <c r="M280">
        <v>1695</v>
      </c>
      <c r="N280">
        <v>5236</v>
      </c>
      <c r="O280" s="9">
        <f t="shared" si="14"/>
        <v>0.67627960275019094</v>
      </c>
    </row>
    <row r="281" spans="1:15" x14ac:dyDescent="0.35">
      <c r="A281" s="5">
        <v>43498</v>
      </c>
      <c r="B281" s="6">
        <v>1695</v>
      </c>
      <c r="C281" s="6">
        <v>10003.265344555999</v>
      </c>
      <c r="D281" s="6">
        <v>399.61171486699999</v>
      </c>
      <c r="E281" s="6">
        <v>1112.8537364010001</v>
      </c>
      <c r="F281" s="6">
        <v>6216</v>
      </c>
      <c r="G281">
        <f t="shared" si="12"/>
        <v>10185.799893287998</v>
      </c>
      <c r="H281">
        <f>VLOOKUP(A281,Hoja1!A:F,5,0)</f>
        <v>5339</v>
      </c>
      <c r="I281">
        <f>IF(ISERROR(H281),VLOOKUP(A281,Hoja1!I:M,5,0),H281)</f>
        <v>5339</v>
      </c>
      <c r="J281">
        <f t="shared" si="13"/>
        <v>1695</v>
      </c>
      <c r="L281" s="2">
        <v>43498</v>
      </c>
      <c r="M281">
        <v>1695</v>
      </c>
      <c r="N281">
        <v>5339</v>
      </c>
      <c r="O281" s="9">
        <f t="shared" si="14"/>
        <v>0.68252481738153215</v>
      </c>
    </row>
    <row r="282" spans="1:15" x14ac:dyDescent="0.35">
      <c r="A282" s="5">
        <v>43499</v>
      </c>
      <c r="B282" s="6">
        <v>1695</v>
      </c>
      <c r="C282" s="6">
        <v>10036.678329818998</v>
      </c>
      <c r="D282" s="6">
        <v>411.15890786899996</v>
      </c>
      <c r="E282" s="6">
        <v>1084.3435761770002</v>
      </c>
      <c r="F282" s="6">
        <v>6216</v>
      </c>
      <c r="G282">
        <f t="shared" si="12"/>
        <v>10236.175845772999</v>
      </c>
      <c r="H282">
        <f>VLOOKUP(A282,Hoja1!A:F,5,0)</f>
        <v>5437</v>
      </c>
      <c r="I282">
        <f>IF(ISERROR(H282),VLOOKUP(A282,Hoja1!I:M,5,0),H282)</f>
        <v>5437</v>
      </c>
      <c r="J282">
        <f t="shared" si="13"/>
        <v>1695</v>
      </c>
      <c r="L282" s="2">
        <v>43499</v>
      </c>
      <c r="M282">
        <v>1695</v>
      </c>
      <c r="N282">
        <v>5437</v>
      </c>
      <c r="O282" s="9">
        <f t="shared" si="14"/>
        <v>0.68824719514438115</v>
      </c>
    </row>
    <row r="283" spans="1:15" x14ac:dyDescent="0.35">
      <c r="A283" s="5">
        <v>43500</v>
      </c>
      <c r="B283" s="6">
        <v>1695</v>
      </c>
      <c r="C283" s="6">
        <v>9744.3623875680005</v>
      </c>
      <c r="D283" s="6">
        <v>319.07272448900005</v>
      </c>
      <c r="E283" s="6">
        <v>1200.752852864</v>
      </c>
      <c r="F283" s="6">
        <v>6216</v>
      </c>
      <c r="G283">
        <f t="shared" si="12"/>
        <v>9919.5368102150005</v>
      </c>
      <c r="H283">
        <f>VLOOKUP(A283,Hoja1!A:F,5,0)</f>
        <v>5082</v>
      </c>
      <c r="I283">
        <f>IF(ISERROR(H283),VLOOKUP(A283,Hoja1!I:M,5,0),H283)</f>
        <v>5082</v>
      </c>
      <c r="J283">
        <f t="shared" si="13"/>
        <v>1695</v>
      </c>
      <c r="L283" s="2">
        <v>43500</v>
      </c>
      <c r="M283">
        <v>1695</v>
      </c>
      <c r="N283">
        <v>5082</v>
      </c>
      <c r="O283" s="9">
        <f t="shared" si="14"/>
        <v>0.666469893742621</v>
      </c>
    </row>
    <row r="284" spans="1:15" x14ac:dyDescent="0.35">
      <c r="A284" s="5">
        <v>43501</v>
      </c>
      <c r="B284" s="6">
        <v>1673</v>
      </c>
      <c r="C284" s="6">
        <v>8256.4912091890001</v>
      </c>
      <c r="D284" s="6">
        <v>301.69250370200001</v>
      </c>
      <c r="E284" s="6">
        <v>896.238840514</v>
      </c>
      <c r="F284" s="6">
        <v>6216</v>
      </c>
      <c r="G284">
        <f t="shared" si="12"/>
        <v>8731.5598649730018</v>
      </c>
      <c r="H284">
        <f>VLOOKUP(A284,Hoja1!A:F,5,0)</f>
        <v>4950</v>
      </c>
      <c r="I284">
        <f>IF(ISERROR(H284),VLOOKUP(A284,Hoja1!I:M,5,0),H284)</f>
        <v>4950</v>
      </c>
      <c r="J284">
        <f t="shared" si="13"/>
        <v>1673</v>
      </c>
      <c r="L284" s="2">
        <v>43501</v>
      </c>
      <c r="M284">
        <v>1673</v>
      </c>
      <c r="N284">
        <v>4950</v>
      </c>
      <c r="O284" s="9">
        <f t="shared" si="14"/>
        <v>0.66202020202020195</v>
      </c>
    </row>
    <row r="285" spans="1:15" x14ac:dyDescent="0.35">
      <c r="A285" s="5">
        <v>43502</v>
      </c>
      <c r="B285" s="6">
        <v>1673</v>
      </c>
      <c r="C285" s="6">
        <v>8129.9912097289989</v>
      </c>
      <c r="D285" s="6">
        <v>299.25815944999999</v>
      </c>
      <c r="E285" s="6">
        <v>850.87015366199989</v>
      </c>
      <c r="F285" s="6">
        <v>6216</v>
      </c>
      <c r="G285">
        <f t="shared" si="12"/>
        <v>8652.8628966169999</v>
      </c>
      <c r="H285">
        <f>VLOOKUP(A285,Hoja1!A:F,5,0)</f>
        <v>4921</v>
      </c>
      <c r="I285">
        <f>IF(ISERROR(H285),VLOOKUP(A285,Hoja1!I:M,5,0),H285)</f>
        <v>4921</v>
      </c>
      <c r="J285">
        <f t="shared" si="13"/>
        <v>1673</v>
      </c>
      <c r="L285" s="2">
        <v>43502</v>
      </c>
      <c r="M285">
        <v>1673</v>
      </c>
      <c r="N285">
        <v>4921</v>
      </c>
      <c r="O285" s="9">
        <f t="shared" si="14"/>
        <v>0.66002844950213369</v>
      </c>
    </row>
    <row r="286" spans="1:15" x14ac:dyDescent="0.35">
      <c r="A286" s="5">
        <v>43503</v>
      </c>
      <c r="B286" s="6">
        <v>1673</v>
      </c>
      <c r="C286" s="6">
        <v>9694.5794445489992</v>
      </c>
      <c r="D286" s="6">
        <v>375.11698373799999</v>
      </c>
      <c r="E286" s="6">
        <v>936.21132937399989</v>
      </c>
      <c r="F286" s="6">
        <v>6216</v>
      </c>
      <c r="G286">
        <f t="shared" si="12"/>
        <v>10056.251131436999</v>
      </c>
      <c r="H286">
        <f>VLOOKUP(A286,Hoja1!A:F,5,0)</f>
        <v>4893</v>
      </c>
      <c r="I286">
        <f>IF(ISERROR(H286),VLOOKUP(A286,Hoja1!I:M,5,0),H286)</f>
        <v>4893</v>
      </c>
      <c r="J286">
        <f t="shared" si="13"/>
        <v>1673</v>
      </c>
      <c r="L286" s="2">
        <v>43503</v>
      </c>
      <c r="M286">
        <v>1673</v>
      </c>
      <c r="N286">
        <v>4893</v>
      </c>
      <c r="O286" s="9">
        <f t="shared" si="14"/>
        <v>0.65808297567954221</v>
      </c>
    </row>
    <row r="287" spans="1:15" x14ac:dyDescent="0.35">
      <c r="A287" s="5">
        <v>43504</v>
      </c>
      <c r="B287" s="6">
        <v>1673</v>
      </c>
      <c r="C287" s="6">
        <v>11017.724971328998</v>
      </c>
      <c r="D287" s="6">
        <v>410.340652713</v>
      </c>
      <c r="E287" s="6">
        <v>1118.6518730439998</v>
      </c>
      <c r="F287" s="6">
        <v>6216</v>
      </c>
      <c r="G287">
        <f t="shared" si="12"/>
        <v>11161.732445571999</v>
      </c>
      <c r="H287">
        <f>VLOOKUP(A287,Hoja1!A:F,5,0)</f>
        <v>4996</v>
      </c>
      <c r="I287">
        <f>IF(ISERROR(H287),VLOOKUP(A287,Hoja1!I:M,5,0),H287)</f>
        <v>4996</v>
      </c>
      <c r="J287">
        <f t="shared" si="13"/>
        <v>1673</v>
      </c>
      <c r="L287" s="2">
        <v>43504</v>
      </c>
      <c r="M287">
        <v>1673</v>
      </c>
      <c r="N287">
        <v>4996</v>
      </c>
      <c r="O287" s="9">
        <f t="shared" si="14"/>
        <v>0.66513210568454761</v>
      </c>
    </row>
    <row r="288" spans="1:15" x14ac:dyDescent="0.35">
      <c r="A288" s="5">
        <v>43505</v>
      </c>
      <c r="B288" s="6">
        <v>1642</v>
      </c>
      <c r="C288" s="6">
        <v>10865.201123114999</v>
      </c>
      <c r="D288" s="6">
        <v>420.03209578599996</v>
      </c>
      <c r="E288" s="6">
        <v>1155.3824682269999</v>
      </c>
      <c r="F288" s="6">
        <v>6216</v>
      </c>
      <c r="G288">
        <f t="shared" si="12"/>
        <v>10931.786559101998</v>
      </c>
      <c r="H288">
        <f>VLOOKUP(A288,Hoja1!A:F,5,0)</f>
        <v>5048</v>
      </c>
      <c r="I288">
        <f>IF(ISERROR(H288),VLOOKUP(A288,Hoja1!I:M,5,0),H288)</f>
        <v>5048</v>
      </c>
      <c r="J288">
        <f t="shared" si="13"/>
        <v>1642</v>
      </c>
      <c r="L288" s="2">
        <v>43505</v>
      </c>
      <c r="M288">
        <v>1642</v>
      </c>
      <c r="N288">
        <v>5048</v>
      </c>
      <c r="O288" s="9">
        <f t="shared" si="14"/>
        <v>0.67472266244057044</v>
      </c>
    </row>
    <row r="289" spans="1:15" x14ac:dyDescent="0.35">
      <c r="A289" s="5">
        <v>43506</v>
      </c>
      <c r="B289" s="6">
        <v>1663</v>
      </c>
      <c r="C289" s="6">
        <v>8254.6293811529995</v>
      </c>
      <c r="D289" s="6">
        <v>320.74821191399997</v>
      </c>
      <c r="E289" s="6">
        <v>964.77981966100003</v>
      </c>
      <c r="F289" s="6">
        <v>6216</v>
      </c>
      <c r="G289">
        <f t="shared" si="12"/>
        <v>8632.1013495779989</v>
      </c>
      <c r="H289">
        <f>VLOOKUP(A289,Hoja1!A:F,5,0)</f>
        <v>5099</v>
      </c>
      <c r="I289">
        <f>IF(ISERROR(H289),VLOOKUP(A289,Hoja1!I:M,5,0),H289)</f>
        <v>5099</v>
      </c>
      <c r="J289">
        <f t="shared" si="13"/>
        <v>1663</v>
      </c>
      <c r="L289" s="2">
        <v>43506</v>
      </c>
      <c r="M289">
        <v>1663</v>
      </c>
      <c r="N289">
        <v>5099</v>
      </c>
      <c r="O289" s="9">
        <f t="shared" si="14"/>
        <v>0.67385761914100806</v>
      </c>
    </row>
    <row r="290" spans="1:15" x14ac:dyDescent="0.35">
      <c r="A290" s="5">
        <v>43507</v>
      </c>
      <c r="B290" s="6">
        <v>1680</v>
      </c>
      <c r="C290" s="6">
        <v>9584.501411072999</v>
      </c>
      <c r="D290" s="6">
        <v>391.38806567399996</v>
      </c>
      <c r="E290" s="6">
        <v>1142.9151034209999</v>
      </c>
      <c r="F290" s="6">
        <v>6216</v>
      </c>
      <c r="G290">
        <f t="shared" si="12"/>
        <v>9730.1982419779997</v>
      </c>
      <c r="H290">
        <f>VLOOKUP(A290,Hoja1!A:F,5,0)</f>
        <v>5065</v>
      </c>
      <c r="I290">
        <f>IF(ISERROR(H290),VLOOKUP(A290,Hoja1!I:M,5,0),H290)</f>
        <v>5065</v>
      </c>
      <c r="J290">
        <f t="shared" si="13"/>
        <v>1680</v>
      </c>
      <c r="L290" s="2">
        <v>43507</v>
      </c>
      <c r="M290">
        <v>1680</v>
      </c>
      <c r="N290">
        <v>5065</v>
      </c>
      <c r="O290" s="9">
        <f t="shared" si="14"/>
        <v>0.6683119447186574</v>
      </c>
    </row>
    <row r="291" spans="1:15" x14ac:dyDescent="0.35">
      <c r="A291" s="5">
        <v>43508</v>
      </c>
      <c r="B291" s="6">
        <v>1707</v>
      </c>
      <c r="C291" s="6">
        <v>8462.8513419730007</v>
      </c>
      <c r="D291" s="6">
        <v>329.54875836399998</v>
      </c>
      <c r="E291" s="6">
        <v>1214.7868744909999</v>
      </c>
      <c r="F291" s="6">
        <v>6216</v>
      </c>
      <c r="G291">
        <f t="shared" si="12"/>
        <v>8625.5157091180008</v>
      </c>
      <c r="H291">
        <f>VLOOKUP(A291,Hoja1!A:F,5,0)</f>
        <v>5036</v>
      </c>
      <c r="I291">
        <f>IF(ISERROR(H291),VLOOKUP(A291,Hoja1!I:M,5,0),H291)</f>
        <v>5036</v>
      </c>
      <c r="J291">
        <f t="shared" si="13"/>
        <v>1707</v>
      </c>
      <c r="L291" s="2">
        <v>43508</v>
      </c>
      <c r="M291">
        <v>1707</v>
      </c>
      <c r="N291">
        <v>5036</v>
      </c>
      <c r="O291" s="9">
        <f t="shared" si="14"/>
        <v>0.66104050833995243</v>
      </c>
    </row>
    <row r="292" spans="1:15" x14ac:dyDescent="0.35">
      <c r="A292" s="5">
        <v>43509</v>
      </c>
      <c r="B292" s="6">
        <v>1746</v>
      </c>
      <c r="C292" s="6">
        <v>8683.3513414330009</v>
      </c>
      <c r="D292" s="6">
        <v>352.12502972800002</v>
      </c>
      <c r="E292" s="6">
        <v>1241.252976689</v>
      </c>
      <c r="F292" s="6">
        <v>6216</v>
      </c>
      <c r="G292">
        <f t="shared" si="12"/>
        <v>8835.9733350160004</v>
      </c>
      <c r="H292">
        <f>VLOOKUP(A292,Hoja1!A:F,5,0)</f>
        <v>5065</v>
      </c>
      <c r="I292">
        <f>IF(ISERROR(H292),VLOOKUP(A292,Hoja1!I:M,5,0),H292)</f>
        <v>5065</v>
      </c>
      <c r="J292">
        <f t="shared" si="13"/>
        <v>1746</v>
      </c>
      <c r="L292" s="2">
        <v>43509</v>
      </c>
      <c r="M292">
        <v>1746</v>
      </c>
      <c r="N292">
        <v>5065</v>
      </c>
      <c r="O292" s="9">
        <f t="shared" si="14"/>
        <v>0.65528134254689041</v>
      </c>
    </row>
    <row r="293" spans="1:15" x14ac:dyDescent="0.35">
      <c r="A293" s="5">
        <v>43510</v>
      </c>
      <c r="B293" s="6">
        <v>1791</v>
      </c>
      <c r="C293" s="6">
        <v>10461.999616801</v>
      </c>
      <c r="D293" s="6">
        <v>450.93882320200004</v>
      </c>
      <c r="E293" s="6">
        <v>1389.4736668999999</v>
      </c>
      <c r="F293" s="6">
        <v>6216</v>
      </c>
      <c r="G293">
        <f t="shared" si="12"/>
        <v>10412.587126699002</v>
      </c>
      <c r="H293">
        <f>VLOOKUP(A293,Hoja1!A:F,5,0)</f>
        <v>5113</v>
      </c>
      <c r="I293">
        <f>IF(ISERROR(H293),VLOOKUP(A293,Hoja1!I:M,5,0),H293)</f>
        <v>5113</v>
      </c>
      <c r="J293">
        <f t="shared" si="13"/>
        <v>1791</v>
      </c>
      <c r="L293" s="2">
        <v>43510</v>
      </c>
      <c r="M293">
        <v>1791</v>
      </c>
      <c r="N293">
        <v>5113</v>
      </c>
      <c r="O293" s="9">
        <f t="shared" si="14"/>
        <v>0.64971640915313911</v>
      </c>
    </row>
    <row r="294" spans="1:15" x14ac:dyDescent="0.35">
      <c r="A294" s="5">
        <v>43511</v>
      </c>
      <c r="B294" s="6">
        <v>1842</v>
      </c>
      <c r="C294" s="6">
        <v>10622.010752578999</v>
      </c>
      <c r="D294" s="6">
        <v>459.75075960500004</v>
      </c>
      <c r="E294" s="6">
        <v>1436.5804278600001</v>
      </c>
      <c r="F294" s="6">
        <v>6216</v>
      </c>
      <c r="G294">
        <f t="shared" si="12"/>
        <v>10567.679565113998</v>
      </c>
      <c r="H294">
        <f>VLOOKUP(A294,Hoja1!A:F,5,0)</f>
        <v>5046</v>
      </c>
      <c r="I294">
        <f>IF(ISERROR(H294),VLOOKUP(A294,Hoja1!I:M,5,0),H294)</f>
        <v>5046</v>
      </c>
      <c r="J294">
        <f t="shared" si="13"/>
        <v>1842</v>
      </c>
      <c r="L294" s="2">
        <v>43511</v>
      </c>
      <c r="M294">
        <v>1842</v>
      </c>
      <c r="N294">
        <v>5046</v>
      </c>
      <c r="O294" s="9">
        <f t="shared" si="14"/>
        <v>0.63495838287752671</v>
      </c>
    </row>
    <row r="295" spans="1:15" x14ac:dyDescent="0.35">
      <c r="A295" s="5">
        <v>43512</v>
      </c>
      <c r="B295" s="6">
        <v>1927</v>
      </c>
      <c r="C295" s="6">
        <v>11865.123281640999</v>
      </c>
      <c r="D295" s="6">
        <v>519.44825417800007</v>
      </c>
      <c r="E295" s="6">
        <v>1713.9981964180001</v>
      </c>
      <c r="F295" s="6">
        <v>6216</v>
      </c>
      <c r="G295">
        <f t="shared" si="12"/>
        <v>11558.676831044999</v>
      </c>
      <c r="H295">
        <f>VLOOKUP(A295,Hoja1!A:F,5,0)</f>
        <v>5199</v>
      </c>
      <c r="I295">
        <f>IF(ISERROR(H295),VLOOKUP(A295,Hoja1!I:M,5,0),H295)</f>
        <v>5199</v>
      </c>
      <c r="J295">
        <f t="shared" si="13"/>
        <v>1927</v>
      </c>
      <c r="L295" s="2">
        <v>43512</v>
      </c>
      <c r="M295">
        <v>1927</v>
      </c>
      <c r="N295">
        <v>5199</v>
      </c>
      <c r="O295" s="9">
        <f t="shared" si="14"/>
        <v>0.62935179842277367</v>
      </c>
    </row>
    <row r="296" spans="1:15" x14ac:dyDescent="0.35">
      <c r="A296" s="5">
        <v>43513</v>
      </c>
      <c r="B296" s="6">
        <v>1940</v>
      </c>
      <c r="C296" s="6">
        <v>9219.6391162079999</v>
      </c>
      <c r="D296" s="6">
        <v>427.85102898899999</v>
      </c>
      <c r="E296" s="6">
        <v>1227.3162557369999</v>
      </c>
      <c r="F296" s="6">
        <v>6216</v>
      </c>
      <c r="G296">
        <f t="shared" si="12"/>
        <v>9504.4718314820002</v>
      </c>
      <c r="H296">
        <f>VLOOKUP(A296,Hoja1!A:F,5,0)</f>
        <v>5118</v>
      </c>
      <c r="I296">
        <f>IF(ISERROR(H296),VLOOKUP(A296,Hoja1!I:M,5,0),H296)</f>
        <v>5118</v>
      </c>
      <c r="J296">
        <f t="shared" si="13"/>
        <v>1940</v>
      </c>
      <c r="L296" s="2">
        <v>43513</v>
      </c>
      <c r="M296">
        <v>1940</v>
      </c>
      <c r="N296">
        <v>5118</v>
      </c>
      <c r="O296" s="9">
        <f t="shared" si="14"/>
        <v>0.62094568190699495</v>
      </c>
    </row>
    <row r="297" spans="1:15" x14ac:dyDescent="0.35">
      <c r="A297" s="5">
        <v>43514</v>
      </c>
      <c r="B297" s="6">
        <v>1940</v>
      </c>
      <c r="C297" s="6">
        <v>5919.0506298569999</v>
      </c>
      <c r="D297" s="6">
        <v>191.12792868899999</v>
      </c>
      <c r="E297" s="6">
        <v>952.681680207</v>
      </c>
      <c r="F297" s="6">
        <v>6216</v>
      </c>
      <c r="G297">
        <f t="shared" si="12"/>
        <v>6715.2410209609998</v>
      </c>
      <c r="H297">
        <f>VLOOKUP(A297,Hoja1!A:F,5,0)</f>
        <v>5080</v>
      </c>
      <c r="I297">
        <f>IF(ISERROR(H297),VLOOKUP(A297,Hoja1!I:M,5,0),H297)</f>
        <v>5080</v>
      </c>
      <c r="J297">
        <f t="shared" si="13"/>
        <v>1940</v>
      </c>
      <c r="L297" s="2">
        <v>43514</v>
      </c>
      <c r="M297">
        <v>1940</v>
      </c>
      <c r="N297">
        <v>5080</v>
      </c>
      <c r="O297" s="9">
        <f t="shared" si="14"/>
        <v>0.61811023622047245</v>
      </c>
    </row>
    <row r="298" spans="1:15" x14ac:dyDescent="0.35">
      <c r="A298" s="5">
        <v>43515</v>
      </c>
      <c r="B298" s="6">
        <v>1940</v>
      </c>
      <c r="C298" s="6">
        <v>7751.2728524569993</v>
      </c>
      <c r="D298" s="6">
        <v>285.57237405899997</v>
      </c>
      <c r="E298" s="6">
        <v>1084.9039029769999</v>
      </c>
      <c r="F298" s="6">
        <v>6216</v>
      </c>
      <c r="G298">
        <f t="shared" si="12"/>
        <v>8320.7965754209999</v>
      </c>
      <c r="H298">
        <f>VLOOKUP(A298,Hoja1!A:F,5,0)</f>
        <v>5070</v>
      </c>
      <c r="I298">
        <f>IF(ISERROR(H298),VLOOKUP(A298,Hoja1!I:M,5,0),H298)</f>
        <v>5070</v>
      </c>
      <c r="J298">
        <f t="shared" si="13"/>
        <v>1940</v>
      </c>
      <c r="L298" s="2">
        <v>43515</v>
      </c>
      <c r="M298">
        <v>1940</v>
      </c>
      <c r="N298">
        <v>5070</v>
      </c>
      <c r="O298" s="9">
        <f t="shared" si="14"/>
        <v>0.61735700197238663</v>
      </c>
    </row>
    <row r="299" spans="1:15" x14ac:dyDescent="0.35">
      <c r="A299" s="5">
        <v>43516</v>
      </c>
      <c r="B299" s="6">
        <v>1940</v>
      </c>
      <c r="C299" s="6">
        <v>9548.0489721049998</v>
      </c>
      <c r="D299" s="6">
        <v>462.527597259</v>
      </c>
      <c r="E299" s="6">
        <v>1316.3068887049999</v>
      </c>
      <c r="F299" s="6">
        <v>6216</v>
      </c>
      <c r="G299">
        <f t="shared" si="12"/>
        <v>9709.2144861409997</v>
      </c>
      <c r="H299">
        <f>VLOOKUP(A299,Hoja1!A:F,5,0)</f>
        <v>5006</v>
      </c>
      <c r="I299">
        <f>IF(ISERROR(H299),VLOOKUP(A299,Hoja1!I:M,5,0),H299)</f>
        <v>5006</v>
      </c>
      <c r="J299">
        <f t="shared" si="13"/>
        <v>1940</v>
      </c>
      <c r="L299" s="2">
        <v>43516</v>
      </c>
      <c r="M299">
        <v>1940</v>
      </c>
      <c r="N299">
        <v>5006</v>
      </c>
      <c r="O299" s="9">
        <f t="shared" si="14"/>
        <v>0.61246504194966045</v>
      </c>
    </row>
    <row r="300" spans="1:15" x14ac:dyDescent="0.35">
      <c r="A300" s="5">
        <v>43517</v>
      </c>
      <c r="B300" s="6">
        <v>1940</v>
      </c>
      <c r="C300" s="6">
        <v>11289.520832945</v>
      </c>
      <c r="D300" s="6">
        <v>554.995129819</v>
      </c>
      <c r="E300" s="6">
        <v>1455.0081875449998</v>
      </c>
      <c r="F300" s="6">
        <v>6216</v>
      </c>
      <c r="G300">
        <f t="shared" si="12"/>
        <v>11219.517515580999</v>
      </c>
      <c r="H300">
        <f>VLOOKUP(A300,Hoja1!A:F,5,0)</f>
        <v>5026</v>
      </c>
      <c r="I300">
        <f>IF(ISERROR(H300),VLOOKUP(A300,Hoja1!I:M,5,0),H300)</f>
        <v>5026</v>
      </c>
      <c r="J300">
        <f t="shared" si="13"/>
        <v>1940</v>
      </c>
      <c r="L300" s="2">
        <v>43517</v>
      </c>
      <c r="M300">
        <v>1940</v>
      </c>
      <c r="N300">
        <v>5026</v>
      </c>
      <c r="O300" s="9">
        <f t="shared" si="14"/>
        <v>0.61400716275368084</v>
      </c>
    </row>
    <row r="301" spans="1:15" x14ac:dyDescent="0.35">
      <c r="A301" s="5">
        <v>43518</v>
      </c>
      <c r="B301" s="6">
        <v>1940</v>
      </c>
      <c r="C301" s="6">
        <v>11187.020763127999</v>
      </c>
      <c r="D301" s="6">
        <v>548.73644739199995</v>
      </c>
      <c r="E301" s="6">
        <v>1413.44604802</v>
      </c>
      <c r="F301" s="6">
        <v>6216</v>
      </c>
      <c r="G301">
        <f t="shared" si="12"/>
        <v>11164.838267715999</v>
      </c>
      <c r="H301">
        <f>VLOOKUP(A301,Hoja1!A:F,5,0)</f>
        <v>5137</v>
      </c>
      <c r="I301">
        <f>IF(ISERROR(H301),VLOOKUP(A301,Hoja1!I:M,5,0),H301)</f>
        <v>5137</v>
      </c>
      <c r="J301">
        <f t="shared" si="13"/>
        <v>1940</v>
      </c>
      <c r="L301" s="2">
        <v>43518</v>
      </c>
      <c r="M301">
        <v>1940</v>
      </c>
      <c r="N301">
        <v>5137</v>
      </c>
      <c r="O301" s="9">
        <f t="shared" si="14"/>
        <v>0.6223476737395367</v>
      </c>
    </row>
    <row r="302" spans="1:15" x14ac:dyDescent="0.35">
      <c r="A302" s="5">
        <v>43519</v>
      </c>
      <c r="B302" s="6">
        <v>1940</v>
      </c>
      <c r="C302" s="6">
        <v>10995.702221501999</v>
      </c>
      <c r="D302" s="6">
        <v>520.48794245300007</v>
      </c>
      <c r="E302" s="6">
        <v>1302.3584911779999</v>
      </c>
      <c r="F302" s="6">
        <v>6216</v>
      </c>
      <c r="G302">
        <f t="shared" si="12"/>
        <v>11112.855787870998</v>
      </c>
      <c r="H302">
        <f>VLOOKUP(A302,Hoja1!A:F,5,0)</f>
        <v>5105</v>
      </c>
      <c r="I302">
        <f>IF(ISERROR(H302),VLOOKUP(A302,Hoja1!I:M,5,0),H302)</f>
        <v>5105</v>
      </c>
      <c r="J302">
        <f t="shared" si="13"/>
        <v>1940</v>
      </c>
      <c r="L302" s="2">
        <v>43519</v>
      </c>
      <c r="M302">
        <v>1940</v>
      </c>
      <c r="N302">
        <v>5105</v>
      </c>
      <c r="O302" s="9">
        <f t="shared" si="14"/>
        <v>0.61998041136141036</v>
      </c>
    </row>
    <row r="303" spans="1:15" x14ac:dyDescent="0.35">
      <c r="A303" s="5">
        <v>43520</v>
      </c>
      <c r="B303" s="6">
        <v>1917</v>
      </c>
      <c r="C303" s="6">
        <v>10611.052832002</v>
      </c>
      <c r="D303" s="6">
        <v>507.25954121299998</v>
      </c>
      <c r="E303" s="6">
        <v>1205.3512493979999</v>
      </c>
      <c r="F303" s="6">
        <v>6216</v>
      </c>
      <c r="G303">
        <f t="shared" si="12"/>
        <v>10815.442041391001</v>
      </c>
      <c r="H303">
        <f>VLOOKUP(A303,Hoja1!A:F,5,0)</f>
        <v>5274</v>
      </c>
      <c r="I303">
        <f>IF(ISERROR(H303),VLOOKUP(A303,Hoja1!I:M,5,0),H303)</f>
        <v>5274</v>
      </c>
      <c r="J303">
        <f t="shared" si="13"/>
        <v>1917</v>
      </c>
      <c r="L303" s="2">
        <v>43520</v>
      </c>
      <c r="M303">
        <v>1917</v>
      </c>
      <c r="N303">
        <v>5274</v>
      </c>
      <c r="O303" s="9">
        <f t="shared" si="14"/>
        <v>0.63651877133105805</v>
      </c>
    </row>
    <row r="304" spans="1:15" x14ac:dyDescent="0.35">
      <c r="A304" s="5">
        <v>43521</v>
      </c>
      <c r="B304" s="6">
        <v>1637</v>
      </c>
      <c r="C304" s="6">
        <v>4918.402161215</v>
      </c>
      <c r="D304" s="6">
        <v>142.350386335</v>
      </c>
      <c r="E304" s="6">
        <v>644.39670101899992</v>
      </c>
      <c r="F304" s="6">
        <v>6216</v>
      </c>
      <c r="G304">
        <f t="shared" si="12"/>
        <v>5768.6550738610003</v>
      </c>
      <c r="H304">
        <f>VLOOKUP(A304,Hoja1!A:F,5,0)</f>
        <v>5325</v>
      </c>
      <c r="I304">
        <f>IF(ISERROR(H304),VLOOKUP(A304,Hoja1!I:M,5,0),H304)</f>
        <v>5325</v>
      </c>
      <c r="J304">
        <f t="shared" si="13"/>
        <v>5325</v>
      </c>
      <c r="L304" s="2">
        <v>43521</v>
      </c>
      <c r="M304">
        <v>5325</v>
      </c>
      <c r="N304">
        <v>5325</v>
      </c>
      <c r="O304" s="9">
        <f t="shared" si="14"/>
        <v>0</v>
      </c>
    </row>
    <row r="305" spans="1:15" x14ac:dyDescent="0.35">
      <c r="A305" s="5">
        <v>43522</v>
      </c>
      <c r="B305" s="6">
        <v>1637</v>
      </c>
      <c r="C305" s="6">
        <v>6307.085834169</v>
      </c>
      <c r="D305" s="6">
        <v>185.29936606999999</v>
      </c>
      <c r="E305" s="6">
        <v>715.97833344299988</v>
      </c>
      <c r="F305" s="6">
        <v>6216</v>
      </c>
      <c r="G305">
        <f t="shared" si="12"/>
        <v>7042.8081346559993</v>
      </c>
      <c r="H305">
        <f>VLOOKUP(A305,Hoja1!A:F,5,0)</f>
        <v>5323</v>
      </c>
      <c r="I305">
        <f>IF(ISERROR(H305),VLOOKUP(A305,Hoja1!I:M,5,0),H305)</f>
        <v>5323</v>
      </c>
      <c r="J305">
        <f t="shared" si="13"/>
        <v>1637</v>
      </c>
      <c r="L305" s="2">
        <v>43522</v>
      </c>
      <c r="M305">
        <v>1637</v>
      </c>
      <c r="N305">
        <v>5323</v>
      </c>
      <c r="O305" s="9">
        <f t="shared" si="14"/>
        <v>0.69246665414240094</v>
      </c>
    </row>
    <row r="306" spans="1:15" x14ac:dyDescent="0.35">
      <c r="A306" s="5">
        <v>43523</v>
      </c>
      <c r="B306" s="6">
        <v>1637</v>
      </c>
      <c r="C306" s="6">
        <v>7634.6448896189995</v>
      </c>
      <c r="D306" s="6">
        <v>251.67731814000001</v>
      </c>
      <c r="E306" s="6">
        <v>892.98620750299995</v>
      </c>
      <c r="F306" s="6">
        <v>6216</v>
      </c>
      <c r="G306">
        <f t="shared" si="12"/>
        <v>8126.9813639759996</v>
      </c>
      <c r="H306">
        <f>VLOOKUP(A306,Hoja1!A:F,5,0)</f>
        <v>5301</v>
      </c>
      <c r="I306">
        <f>IF(ISERROR(H306),VLOOKUP(A306,Hoja1!I:M,5,0),H306)</f>
        <v>5301</v>
      </c>
      <c r="J306">
        <f t="shared" si="13"/>
        <v>1637</v>
      </c>
      <c r="L306" s="2">
        <v>43523</v>
      </c>
      <c r="M306">
        <v>1637</v>
      </c>
      <c r="N306">
        <v>5301</v>
      </c>
      <c r="O306" s="9">
        <f t="shared" si="14"/>
        <v>0.69119034144501035</v>
      </c>
    </row>
    <row r="307" spans="1:15" x14ac:dyDescent="0.35">
      <c r="A307" s="5">
        <v>43524</v>
      </c>
      <c r="B307" s="6">
        <v>1637</v>
      </c>
      <c r="C307" s="6">
        <v>9014.9923805889994</v>
      </c>
      <c r="D307" s="6">
        <v>294.98233760199997</v>
      </c>
      <c r="E307" s="6">
        <v>1060.7931577429999</v>
      </c>
      <c r="F307" s="6">
        <v>6216</v>
      </c>
      <c r="G307">
        <f t="shared" si="12"/>
        <v>9296.2168852440009</v>
      </c>
      <c r="H307">
        <f>VLOOKUP(A307,Hoja1!A:F,5,0)</f>
        <v>5451</v>
      </c>
      <c r="I307">
        <f>IF(ISERROR(H307),VLOOKUP(A307,Hoja1!I:M,5,0),H307)</f>
        <v>5451</v>
      </c>
      <c r="J307">
        <f t="shared" si="13"/>
        <v>1637</v>
      </c>
      <c r="L307" s="2">
        <v>43524</v>
      </c>
      <c r="M307">
        <v>1637</v>
      </c>
      <c r="N307">
        <v>5451</v>
      </c>
      <c r="O307" s="9">
        <f t="shared" si="14"/>
        <v>0.6996881306182352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6463-C7C8-4B70-978C-6E23E050C46A}">
  <dimension ref="A3:O307"/>
  <sheetViews>
    <sheetView showGridLines="0" topLeftCell="N1" zoomScale="80" zoomScaleNormal="80" workbookViewId="0">
      <selection activeCell="O16" sqref="O16"/>
    </sheetView>
  </sheetViews>
  <sheetFormatPr baseColWidth="10" defaultRowHeight="14.5" x14ac:dyDescent="0.35"/>
  <cols>
    <col min="1" max="1" width="16.54296875" bestFit="1" customWidth="1"/>
    <col min="2" max="2" width="16.08984375" bestFit="1" customWidth="1"/>
    <col min="3" max="3" width="16.453125" bestFit="1" customWidth="1"/>
    <col min="4" max="4" width="15.90625" bestFit="1" customWidth="1"/>
    <col min="5" max="5" width="16.90625" bestFit="1" customWidth="1"/>
    <col min="6" max="6" width="16.90625" customWidth="1"/>
    <col min="7" max="7" width="18.453125" bestFit="1" customWidth="1"/>
    <col min="11" max="11" width="11.1796875" bestFit="1" customWidth="1"/>
  </cols>
  <sheetData>
    <row r="3" spans="1:15" x14ac:dyDescent="0.3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26</v>
      </c>
      <c r="G3" s="7" t="s">
        <v>20</v>
      </c>
      <c r="H3" s="8" t="s">
        <v>21</v>
      </c>
      <c r="I3" t="s">
        <v>22</v>
      </c>
      <c r="J3" t="s">
        <v>25</v>
      </c>
      <c r="L3" t="s">
        <v>15</v>
      </c>
      <c r="M3" t="s">
        <v>24</v>
      </c>
      <c r="N3" t="s">
        <v>23</v>
      </c>
      <c r="O3" t="s">
        <v>30</v>
      </c>
    </row>
    <row r="4" spans="1:15" x14ac:dyDescent="0.35">
      <c r="A4" s="5">
        <v>43221</v>
      </c>
      <c r="B4" s="6">
        <v>4581</v>
      </c>
      <c r="C4" s="6">
        <v>270.69545412899998</v>
      </c>
      <c r="D4" s="6">
        <v>104.11363761299999</v>
      </c>
      <c r="E4" s="6">
        <v>1499.2363623870001</v>
      </c>
      <c r="F4" s="6">
        <v>6215</v>
      </c>
      <c r="G4">
        <f>+B4+C4-D4-E4</f>
        <v>3248.3454541289998</v>
      </c>
      <c r="H4" t="e">
        <f>VLOOKUP(A4,Hoja1!A:F,5,0)</f>
        <v>#N/A</v>
      </c>
      <c r="I4">
        <f>IF(ISERROR(H4),VLOOKUP(A4,Hoja1!I:M,5,0),H4)</f>
        <v>4579</v>
      </c>
      <c r="J4">
        <f>IF(G4&gt;F4,B4,I4)</f>
        <v>4579</v>
      </c>
      <c r="L4" s="2">
        <v>43221</v>
      </c>
      <c r="M4">
        <v>3248.3454541289998</v>
      </c>
      <c r="N4">
        <v>4579</v>
      </c>
      <c r="O4" s="9">
        <f>ABS(M4/N4-1)</f>
        <v>0.29059937669163582</v>
      </c>
    </row>
    <row r="5" spans="1:15" x14ac:dyDescent="0.35">
      <c r="A5" s="5">
        <v>43222</v>
      </c>
      <c r="B5" s="6">
        <v>4640</v>
      </c>
      <c r="C5" s="6">
        <v>1211.6744760490001</v>
      </c>
      <c r="D5" s="6">
        <v>201.45629505299999</v>
      </c>
      <c r="E5" s="6">
        <v>1726.3692297470002</v>
      </c>
      <c r="F5" s="6">
        <v>6215</v>
      </c>
      <c r="G5">
        <f t="shared" ref="G5:G68" si="0">+B5+C5-D5-E5</f>
        <v>3923.848951249</v>
      </c>
      <c r="H5" t="e">
        <f>VLOOKUP(A5,Hoja1!A:F,5,0)</f>
        <v>#N/A</v>
      </c>
      <c r="I5">
        <f>IF(ISERROR(H5),VLOOKUP(A5,Hoja1!I:M,5,0),H5)</f>
        <v>4469</v>
      </c>
      <c r="J5">
        <f t="shared" ref="J5:J68" si="1">IF(G5&gt;F5,B5,I5)</f>
        <v>4469</v>
      </c>
      <c r="L5" s="2">
        <v>43222</v>
      </c>
      <c r="M5">
        <v>3923.848951249</v>
      </c>
      <c r="N5">
        <v>4469</v>
      </c>
      <c r="O5" s="9">
        <f t="shared" ref="O5:O68" si="2">ABS(M5/N5-1)</f>
        <v>0.1219850187404341</v>
      </c>
    </row>
    <row r="6" spans="1:15" x14ac:dyDescent="0.35">
      <c r="A6" s="5">
        <v>43223</v>
      </c>
      <c r="B6" s="6">
        <v>4698</v>
      </c>
      <c r="C6" s="6">
        <v>1837.032213787</v>
      </c>
      <c r="D6" s="6">
        <v>248.35812503099999</v>
      </c>
      <c r="E6" s="6">
        <v>3141.241107797</v>
      </c>
      <c r="F6" s="6">
        <v>6215</v>
      </c>
      <c r="G6">
        <f t="shared" si="0"/>
        <v>3145.4329809589999</v>
      </c>
      <c r="H6" t="e">
        <f>VLOOKUP(A6,Hoja1!A:F,5,0)</f>
        <v>#N/A</v>
      </c>
      <c r="I6">
        <f>IF(ISERROR(H6),VLOOKUP(A6,Hoja1!I:M,5,0),H6)</f>
        <v>4422</v>
      </c>
      <c r="J6">
        <f t="shared" si="1"/>
        <v>4422</v>
      </c>
      <c r="L6" s="2">
        <v>43223</v>
      </c>
      <c r="M6">
        <v>3145.4329809589999</v>
      </c>
      <c r="N6">
        <v>4422</v>
      </c>
      <c r="O6" s="9">
        <f t="shared" si="2"/>
        <v>0.28868544076006331</v>
      </c>
    </row>
    <row r="7" spans="1:15" x14ac:dyDescent="0.35">
      <c r="A7" s="5">
        <v>43224</v>
      </c>
      <c r="B7" s="6">
        <v>4698</v>
      </c>
      <c r="C7" s="6">
        <v>2199.3307230270002</v>
      </c>
      <c r="D7" s="6">
        <v>353.17404479099997</v>
      </c>
      <c r="E7" s="6">
        <v>3483.0321540770001</v>
      </c>
      <c r="F7" s="6">
        <v>6215</v>
      </c>
      <c r="G7">
        <f t="shared" si="0"/>
        <v>3061.1245241590004</v>
      </c>
      <c r="H7" t="e">
        <f>VLOOKUP(A7,Hoja1!A:F,5,0)</f>
        <v>#N/A</v>
      </c>
      <c r="I7">
        <f>IF(ISERROR(H7),VLOOKUP(A7,Hoja1!I:M,5,0),H7)</f>
        <v>4313</v>
      </c>
      <c r="J7">
        <f t="shared" si="1"/>
        <v>4313</v>
      </c>
      <c r="L7" s="2">
        <v>43224</v>
      </c>
      <c r="M7">
        <v>3061.1245241590004</v>
      </c>
      <c r="N7">
        <v>4313</v>
      </c>
      <c r="O7" s="9">
        <f t="shared" si="2"/>
        <v>0.29025631250660788</v>
      </c>
    </row>
    <row r="8" spans="1:15" x14ac:dyDescent="0.35">
      <c r="A8" s="5">
        <v>43225</v>
      </c>
      <c r="B8" s="6">
        <v>4698</v>
      </c>
      <c r="C8" s="6">
        <v>2447.8913959260003</v>
      </c>
      <c r="D8" s="6">
        <v>791.23146597699986</v>
      </c>
      <c r="E8" s="6">
        <v>4228.7141682310003</v>
      </c>
      <c r="F8" s="6">
        <v>6215</v>
      </c>
      <c r="G8">
        <f t="shared" si="0"/>
        <v>2125.9457617180005</v>
      </c>
      <c r="H8" t="e">
        <f>VLOOKUP(A8,Hoja1!A:F,5,0)</f>
        <v>#N/A</v>
      </c>
      <c r="I8">
        <f>IF(ISERROR(H8),VLOOKUP(A8,Hoja1!I:M,5,0),H8)</f>
        <v>4158</v>
      </c>
      <c r="J8">
        <f t="shared" si="1"/>
        <v>4158</v>
      </c>
      <c r="L8" s="2">
        <v>43225</v>
      </c>
      <c r="M8">
        <v>2125.9457617180005</v>
      </c>
      <c r="N8">
        <v>4158</v>
      </c>
      <c r="O8" s="9">
        <f t="shared" si="2"/>
        <v>0.48870953301635389</v>
      </c>
    </row>
    <row r="9" spans="1:15" x14ac:dyDescent="0.35">
      <c r="A9" s="5">
        <v>43226</v>
      </c>
      <c r="B9" s="6">
        <v>4698</v>
      </c>
      <c r="C9" s="6">
        <v>2376.7197529170003</v>
      </c>
      <c r="D9" s="6">
        <v>809.63244790399995</v>
      </c>
      <c r="E9" s="6">
        <v>3160.0291833239999</v>
      </c>
      <c r="F9" s="6">
        <v>6215</v>
      </c>
      <c r="G9">
        <f t="shared" si="0"/>
        <v>3105.0581216890014</v>
      </c>
      <c r="H9" t="e">
        <f>VLOOKUP(A9,Hoja1!A:F,5,0)</f>
        <v>#N/A</v>
      </c>
      <c r="I9">
        <f>IF(ISERROR(H9),VLOOKUP(A9,Hoja1!I:M,5,0),H9)</f>
        <v>3840</v>
      </c>
      <c r="J9">
        <f t="shared" si="1"/>
        <v>3840</v>
      </c>
      <c r="L9" s="2">
        <v>43226</v>
      </c>
      <c r="M9">
        <v>3105.0581216890014</v>
      </c>
      <c r="N9">
        <v>3840</v>
      </c>
      <c r="O9" s="9">
        <f t="shared" si="2"/>
        <v>0.19139111414348919</v>
      </c>
    </row>
    <row r="10" spans="1:15" x14ac:dyDescent="0.35">
      <c r="A10" s="5">
        <v>43227</v>
      </c>
      <c r="B10" s="6">
        <v>4640</v>
      </c>
      <c r="C10" s="6">
        <v>2355.1235530049998</v>
      </c>
      <c r="D10" s="6">
        <v>1048.7229246649999</v>
      </c>
      <c r="E10" s="6">
        <v>2105.2957660709999</v>
      </c>
      <c r="F10" s="6">
        <v>6215</v>
      </c>
      <c r="G10">
        <f t="shared" si="0"/>
        <v>3841.1048622689996</v>
      </c>
      <c r="H10" t="e">
        <f>VLOOKUP(A10,Hoja1!A:F,5,0)</f>
        <v>#N/A</v>
      </c>
      <c r="I10">
        <f>IF(ISERROR(H10),VLOOKUP(A10,Hoja1!I:M,5,0),H10)</f>
        <v>3776</v>
      </c>
      <c r="J10">
        <f t="shared" si="1"/>
        <v>3776</v>
      </c>
      <c r="L10" s="2">
        <v>43227</v>
      </c>
      <c r="M10">
        <v>3841.1048622689996</v>
      </c>
      <c r="N10">
        <v>3776</v>
      </c>
      <c r="O10" s="9">
        <f t="shared" si="2"/>
        <v>1.7241753778866498E-2</v>
      </c>
    </row>
    <row r="11" spans="1:15" x14ac:dyDescent="0.35">
      <c r="A11" s="5">
        <v>43228</v>
      </c>
      <c r="B11" s="6">
        <v>4640</v>
      </c>
      <c r="C11" s="6">
        <v>3721.4413094829997</v>
      </c>
      <c r="D11" s="6">
        <v>1314.3958228859999</v>
      </c>
      <c r="E11" s="6">
        <v>2257.1088519289997</v>
      </c>
      <c r="F11" s="6">
        <v>6215</v>
      </c>
      <c r="G11">
        <f t="shared" si="0"/>
        <v>4789.9366346679999</v>
      </c>
      <c r="H11" t="e">
        <f>VLOOKUP(A11,Hoja1!A:F,5,0)</f>
        <v>#N/A</v>
      </c>
      <c r="I11">
        <f>IF(ISERROR(H11),VLOOKUP(A11,Hoja1!I:M,5,0),H11)</f>
        <v>3721</v>
      </c>
      <c r="J11">
        <f t="shared" si="1"/>
        <v>3721</v>
      </c>
      <c r="L11" s="2">
        <v>43228</v>
      </c>
      <c r="M11">
        <v>4789.9366346679999</v>
      </c>
      <c r="N11">
        <v>3721</v>
      </c>
      <c r="O11" s="9">
        <f t="shared" si="2"/>
        <v>0.28727133422950812</v>
      </c>
    </row>
    <row r="12" spans="1:15" x14ac:dyDescent="0.35">
      <c r="A12" s="5">
        <v>43229</v>
      </c>
      <c r="B12" s="6">
        <v>4580</v>
      </c>
      <c r="C12" s="6">
        <v>4325.7814348680004</v>
      </c>
      <c r="D12" s="6">
        <v>1360.1382722009998</v>
      </c>
      <c r="E12" s="6">
        <v>2144.4440683589996</v>
      </c>
      <c r="F12" s="6">
        <v>6215</v>
      </c>
      <c r="G12">
        <f t="shared" si="0"/>
        <v>5401.199094308</v>
      </c>
      <c r="H12" t="e">
        <f>VLOOKUP(A12,Hoja1!A:F,5,0)</f>
        <v>#N/A</v>
      </c>
      <c r="I12">
        <f>IF(ISERROR(H12),VLOOKUP(A12,Hoja1!I:M,5,0),H12)</f>
        <v>3697</v>
      </c>
      <c r="J12">
        <f t="shared" si="1"/>
        <v>3697</v>
      </c>
      <c r="L12" s="2">
        <v>43229</v>
      </c>
      <c r="M12">
        <v>5401.199094308</v>
      </c>
      <c r="N12">
        <v>3697</v>
      </c>
      <c r="O12" s="9">
        <f t="shared" si="2"/>
        <v>0.46096810773816599</v>
      </c>
    </row>
    <row r="13" spans="1:15" x14ac:dyDescent="0.35">
      <c r="A13" s="5">
        <v>43230</v>
      </c>
      <c r="B13" s="6">
        <v>4543</v>
      </c>
      <c r="C13" s="6">
        <v>5082.4399818669999</v>
      </c>
      <c r="D13" s="6">
        <v>1350.0033360329999</v>
      </c>
      <c r="E13" s="6">
        <v>2035.0517953949998</v>
      </c>
      <c r="F13" s="6">
        <v>6215</v>
      </c>
      <c r="G13">
        <f t="shared" si="0"/>
        <v>6240.3848504389989</v>
      </c>
      <c r="H13" t="e">
        <f>VLOOKUP(A13,Hoja1!A:F,5,0)</f>
        <v>#N/A</v>
      </c>
      <c r="I13">
        <f>IF(ISERROR(H13),VLOOKUP(A13,Hoja1!I:M,5,0),H13)</f>
        <v>3739</v>
      </c>
      <c r="J13">
        <f t="shared" si="1"/>
        <v>4543</v>
      </c>
      <c r="L13" s="2">
        <v>43230</v>
      </c>
      <c r="M13">
        <v>6240.3848504389989</v>
      </c>
      <c r="N13">
        <v>3739</v>
      </c>
      <c r="O13" s="9">
        <f t="shared" si="2"/>
        <v>0.66899835529259133</v>
      </c>
    </row>
    <row r="14" spans="1:15" x14ac:dyDescent="0.35">
      <c r="A14" s="5">
        <v>43231</v>
      </c>
      <c r="B14" s="6">
        <v>4543</v>
      </c>
      <c r="C14" s="6">
        <v>5734.9214653029994</v>
      </c>
      <c r="D14" s="6">
        <v>1496.2996331309998</v>
      </c>
      <c r="E14" s="6">
        <v>2333.4962409629998</v>
      </c>
      <c r="F14" s="6">
        <v>6215</v>
      </c>
      <c r="G14">
        <f t="shared" si="0"/>
        <v>6448.1255912089991</v>
      </c>
      <c r="H14" t="e">
        <f>VLOOKUP(A14,Hoja1!A:F,5,0)</f>
        <v>#N/A</v>
      </c>
      <c r="I14">
        <f>IF(ISERROR(H14),VLOOKUP(A14,Hoja1!I:M,5,0),H14)</f>
        <v>3902</v>
      </c>
      <c r="J14">
        <f t="shared" si="1"/>
        <v>4543</v>
      </c>
      <c r="L14" s="2">
        <v>43231</v>
      </c>
      <c r="M14">
        <v>6448.1255912089991</v>
      </c>
      <c r="N14">
        <v>3902</v>
      </c>
      <c r="O14" s="9">
        <f t="shared" si="2"/>
        <v>0.65251809103254721</v>
      </c>
    </row>
    <row r="15" spans="1:15" x14ac:dyDescent="0.35">
      <c r="A15" s="5">
        <v>43232</v>
      </c>
      <c r="B15" s="6">
        <v>4395</v>
      </c>
      <c r="C15" s="6">
        <v>5738.0637774189991</v>
      </c>
      <c r="D15" s="6">
        <v>1325.7710969049999</v>
      </c>
      <c r="E15" s="6">
        <v>1692.6166786039998</v>
      </c>
      <c r="F15" s="6">
        <v>6215</v>
      </c>
      <c r="G15">
        <f t="shared" si="0"/>
        <v>7114.6760019100002</v>
      </c>
      <c r="H15" t="e">
        <f>VLOOKUP(A15,Hoja1!A:F,5,0)</f>
        <v>#N/A</v>
      </c>
      <c r="I15">
        <f>IF(ISERROR(H15),VLOOKUP(A15,Hoja1!I:M,5,0),H15)</f>
        <v>4130</v>
      </c>
      <c r="J15">
        <f t="shared" si="1"/>
        <v>4395</v>
      </c>
      <c r="L15" s="2">
        <v>43232</v>
      </c>
      <c r="M15">
        <v>7114.6760019100002</v>
      </c>
      <c r="N15">
        <v>4130</v>
      </c>
      <c r="O15" s="9">
        <f t="shared" si="2"/>
        <v>0.72268184065617436</v>
      </c>
    </row>
    <row r="16" spans="1:15" x14ac:dyDescent="0.35">
      <c r="A16" s="5">
        <v>43233</v>
      </c>
      <c r="B16" s="6">
        <v>4395</v>
      </c>
      <c r="C16" s="6">
        <v>1687.358729003</v>
      </c>
      <c r="D16" s="6">
        <v>642.10196235000001</v>
      </c>
      <c r="E16" s="6">
        <v>1151.0847614469999</v>
      </c>
      <c r="F16" s="6">
        <v>6215</v>
      </c>
      <c r="G16">
        <f t="shared" si="0"/>
        <v>4289.1720052060009</v>
      </c>
      <c r="H16" t="e">
        <f>VLOOKUP(A16,Hoja1!A:F,5,0)</f>
        <v>#N/A</v>
      </c>
      <c r="I16">
        <f>IF(ISERROR(H16),VLOOKUP(A16,Hoja1!I:M,5,0),H16)</f>
        <v>4071</v>
      </c>
      <c r="J16">
        <f t="shared" si="1"/>
        <v>4071</v>
      </c>
      <c r="L16" s="2">
        <v>43233</v>
      </c>
      <c r="M16">
        <v>4289.1720052060009</v>
      </c>
      <c r="N16">
        <v>4071</v>
      </c>
      <c r="O16" s="9">
        <f t="shared" si="2"/>
        <v>5.3591747778433119E-2</v>
      </c>
    </row>
    <row r="17" spans="1:15" x14ac:dyDescent="0.35">
      <c r="A17" s="5">
        <v>43234</v>
      </c>
      <c r="B17" s="6">
        <v>4395</v>
      </c>
      <c r="C17" s="6">
        <v>2438.4671607830001</v>
      </c>
      <c r="D17" s="6">
        <v>775.86099762000003</v>
      </c>
      <c r="E17" s="6">
        <v>1655.2534354769998</v>
      </c>
      <c r="F17" s="6">
        <v>6215</v>
      </c>
      <c r="G17">
        <f t="shared" si="0"/>
        <v>4402.3527276860004</v>
      </c>
      <c r="H17" t="e">
        <f>VLOOKUP(A17,Hoja1!A:F,5,0)</f>
        <v>#N/A</v>
      </c>
      <c r="I17">
        <f>IF(ISERROR(H17),VLOOKUP(A17,Hoja1!I:M,5,0),H17)</f>
        <v>4024</v>
      </c>
      <c r="J17">
        <f t="shared" si="1"/>
        <v>4024</v>
      </c>
      <c r="L17" s="2">
        <v>43234</v>
      </c>
      <c r="M17">
        <v>4402.3527276860004</v>
      </c>
      <c r="N17">
        <v>4024</v>
      </c>
      <c r="O17" s="9">
        <f t="shared" si="2"/>
        <v>9.4024037695328078E-2</v>
      </c>
    </row>
    <row r="18" spans="1:15" x14ac:dyDescent="0.35">
      <c r="A18" s="5">
        <v>43235</v>
      </c>
      <c r="B18" s="6">
        <v>4395</v>
      </c>
      <c r="C18" s="6">
        <v>4538.8307978030007</v>
      </c>
      <c r="D18" s="6">
        <v>880.87917838800001</v>
      </c>
      <c r="E18" s="6">
        <v>1891.5443465369999</v>
      </c>
      <c r="F18" s="6">
        <v>6215</v>
      </c>
      <c r="G18">
        <f t="shared" si="0"/>
        <v>6161.4072728780011</v>
      </c>
      <c r="H18" t="e">
        <f>VLOOKUP(A18,Hoja1!A:F,5,0)</f>
        <v>#N/A</v>
      </c>
      <c r="I18">
        <f>IF(ISERROR(H18),VLOOKUP(A18,Hoja1!I:M,5,0),H18)</f>
        <v>3981</v>
      </c>
      <c r="J18">
        <f t="shared" si="1"/>
        <v>3981</v>
      </c>
      <c r="L18" s="2">
        <v>43235</v>
      </c>
      <c r="M18">
        <v>6161.4072728780011</v>
      </c>
      <c r="N18">
        <v>3981</v>
      </c>
      <c r="O18" s="9">
        <f t="shared" si="2"/>
        <v>0.54770340941421791</v>
      </c>
    </row>
    <row r="19" spans="1:15" x14ac:dyDescent="0.35">
      <c r="A19" s="5">
        <v>43236</v>
      </c>
      <c r="B19" s="6">
        <v>4395</v>
      </c>
      <c r="C19" s="6">
        <v>6355.6534586710004</v>
      </c>
      <c r="D19" s="6">
        <v>966.37671317500008</v>
      </c>
      <c r="E19" s="6">
        <v>2105.2881900130001</v>
      </c>
      <c r="F19" s="6">
        <v>6215</v>
      </c>
      <c r="G19">
        <f t="shared" si="0"/>
        <v>7678.9885554830016</v>
      </c>
      <c r="H19" t="e">
        <f>VLOOKUP(A19,Hoja1!A:F,5,0)</f>
        <v>#N/A</v>
      </c>
      <c r="I19">
        <f>IF(ISERROR(H19),VLOOKUP(A19,Hoja1!I:M,5,0),H19)</f>
        <v>3943</v>
      </c>
      <c r="J19">
        <f t="shared" si="1"/>
        <v>4395</v>
      </c>
      <c r="L19" s="2">
        <v>43236</v>
      </c>
      <c r="M19">
        <v>7678.9885554830016</v>
      </c>
      <c r="N19">
        <v>3943</v>
      </c>
      <c r="O19" s="9">
        <f t="shared" si="2"/>
        <v>0.94749899961526807</v>
      </c>
    </row>
    <row r="20" spans="1:15" x14ac:dyDescent="0.35">
      <c r="A20" s="5">
        <v>43237</v>
      </c>
      <c r="B20" s="6">
        <v>4546</v>
      </c>
      <c r="C20" s="6">
        <v>6905.419909495</v>
      </c>
      <c r="D20" s="6">
        <v>907.74432993899984</v>
      </c>
      <c r="E20" s="6">
        <v>2176.2845174730001</v>
      </c>
      <c r="F20" s="6">
        <v>6215</v>
      </c>
      <c r="G20">
        <f t="shared" si="0"/>
        <v>8367.3910620829993</v>
      </c>
      <c r="H20" t="e">
        <f>VLOOKUP(A20,Hoja1!A:F,5,0)</f>
        <v>#N/A</v>
      </c>
      <c r="I20">
        <f>IF(ISERROR(H20),VLOOKUP(A20,Hoja1!I:M,5,0),H20)</f>
        <v>4110</v>
      </c>
      <c r="J20">
        <f t="shared" si="1"/>
        <v>4546</v>
      </c>
      <c r="L20" s="2">
        <v>43237</v>
      </c>
      <c r="M20">
        <v>8367.3910620829993</v>
      </c>
      <c r="N20">
        <v>4110</v>
      </c>
      <c r="O20" s="9">
        <f t="shared" si="2"/>
        <v>1.0358615722829683</v>
      </c>
    </row>
    <row r="21" spans="1:15" x14ac:dyDescent="0.35">
      <c r="A21" s="5">
        <v>43238</v>
      </c>
      <c r="B21" s="6">
        <v>4688</v>
      </c>
      <c r="C21" s="6">
        <v>7436.0258513280005</v>
      </c>
      <c r="D21" s="6">
        <v>702.00390108700003</v>
      </c>
      <c r="E21" s="6">
        <v>2066.503240262</v>
      </c>
      <c r="F21" s="6">
        <v>6215</v>
      </c>
      <c r="G21">
        <f t="shared" si="0"/>
        <v>9355.5187099790001</v>
      </c>
      <c r="H21" t="e">
        <f>VLOOKUP(A21,Hoja1!A:F,5,0)</f>
        <v>#N/A</v>
      </c>
      <c r="I21">
        <f>IF(ISERROR(H21),VLOOKUP(A21,Hoja1!I:M,5,0),H21)</f>
        <v>4388</v>
      </c>
      <c r="J21">
        <f t="shared" si="1"/>
        <v>4688</v>
      </c>
      <c r="L21" s="2">
        <v>43238</v>
      </c>
      <c r="M21">
        <v>9355.5187099790001</v>
      </c>
      <c r="N21">
        <v>4388</v>
      </c>
      <c r="O21" s="9">
        <f t="shared" si="2"/>
        <v>1.1320689858657702</v>
      </c>
    </row>
    <row r="22" spans="1:15" x14ac:dyDescent="0.35">
      <c r="A22" s="5">
        <v>43239</v>
      </c>
      <c r="B22" s="6">
        <v>4688</v>
      </c>
      <c r="C22" s="6">
        <v>7841.7617811280006</v>
      </c>
      <c r="D22" s="6">
        <v>1135.1207834870002</v>
      </c>
      <c r="E22" s="6">
        <v>2681.3300816619999</v>
      </c>
      <c r="F22" s="6">
        <v>6215</v>
      </c>
      <c r="G22">
        <f t="shared" si="0"/>
        <v>8713.3109159790001</v>
      </c>
      <c r="H22" t="e">
        <f>VLOOKUP(A22,Hoja1!A:F,5,0)</f>
        <v>#N/A</v>
      </c>
      <c r="I22">
        <f>IF(ISERROR(H22),VLOOKUP(A22,Hoja1!I:M,5,0),H22)</f>
        <v>4327</v>
      </c>
      <c r="J22">
        <f t="shared" si="1"/>
        <v>4688</v>
      </c>
      <c r="L22" s="2">
        <v>43239</v>
      </c>
      <c r="M22">
        <v>8713.3109159790001</v>
      </c>
      <c r="N22">
        <v>4327</v>
      </c>
      <c r="O22" s="9">
        <f t="shared" si="2"/>
        <v>1.0137071680099377</v>
      </c>
    </row>
    <row r="23" spans="1:15" x14ac:dyDescent="0.35">
      <c r="A23" s="5">
        <v>43240</v>
      </c>
      <c r="B23" s="6">
        <v>4688</v>
      </c>
      <c r="C23" s="6">
        <v>7909.9939939160013</v>
      </c>
      <c r="D23" s="6">
        <v>1159.7351551790002</v>
      </c>
      <c r="E23" s="6">
        <v>2751.4481475119997</v>
      </c>
      <c r="F23" s="6">
        <v>6215</v>
      </c>
      <c r="G23">
        <f t="shared" si="0"/>
        <v>8686.8106912250023</v>
      </c>
      <c r="H23" t="e">
        <f>VLOOKUP(A23,Hoja1!A:F,5,0)</f>
        <v>#N/A</v>
      </c>
      <c r="I23">
        <f>IF(ISERROR(H23),VLOOKUP(A23,Hoja1!I:M,5,0),H23)</f>
        <v>3922</v>
      </c>
      <c r="J23">
        <f t="shared" si="1"/>
        <v>4688</v>
      </c>
      <c r="L23" s="2">
        <v>43240</v>
      </c>
      <c r="M23">
        <v>8686.8106912250023</v>
      </c>
      <c r="N23">
        <v>3922</v>
      </c>
      <c r="O23" s="9">
        <f t="shared" si="2"/>
        <v>1.2148930880226931</v>
      </c>
    </row>
    <row r="24" spans="1:15" x14ac:dyDescent="0.35">
      <c r="A24" s="5">
        <v>43241</v>
      </c>
      <c r="B24" s="6">
        <v>4688</v>
      </c>
      <c r="C24" s="6">
        <v>5885.3295740479998</v>
      </c>
      <c r="D24" s="6">
        <v>1055.4929448400001</v>
      </c>
      <c r="E24" s="6">
        <v>2591.6245752229993</v>
      </c>
      <c r="F24" s="6">
        <v>6215</v>
      </c>
      <c r="G24">
        <f t="shared" si="0"/>
        <v>6926.2120539850002</v>
      </c>
      <c r="H24" t="e">
        <f>VLOOKUP(A24,Hoja1!A:F,5,0)</f>
        <v>#N/A</v>
      </c>
      <c r="I24">
        <f>IF(ISERROR(H24),VLOOKUP(A24,Hoja1!I:M,5,0),H24)</f>
        <v>3881</v>
      </c>
      <c r="J24">
        <f t="shared" si="1"/>
        <v>4688</v>
      </c>
      <c r="L24" s="2">
        <v>43241</v>
      </c>
      <c r="M24">
        <v>6926.2120539850002</v>
      </c>
      <c r="N24">
        <v>3881</v>
      </c>
      <c r="O24" s="9">
        <f t="shared" si="2"/>
        <v>0.7846462391097655</v>
      </c>
    </row>
    <row r="25" spans="1:15" x14ac:dyDescent="0.35">
      <c r="A25" s="5">
        <v>43242</v>
      </c>
      <c r="B25" s="6">
        <v>4688</v>
      </c>
      <c r="C25" s="6">
        <v>5788.2675245800001</v>
      </c>
      <c r="D25" s="6">
        <v>1075.68111428</v>
      </c>
      <c r="E25" s="6">
        <v>2574.4447770269999</v>
      </c>
      <c r="F25" s="6">
        <v>6215</v>
      </c>
      <c r="G25">
        <f t="shared" si="0"/>
        <v>6826.1416332730005</v>
      </c>
      <c r="H25" t="e">
        <f>VLOOKUP(A25,Hoja1!A:F,5,0)</f>
        <v>#N/A</v>
      </c>
      <c r="I25">
        <f>IF(ISERROR(H25),VLOOKUP(A25,Hoja1!I:M,5,0),H25)</f>
        <v>3853</v>
      </c>
      <c r="J25">
        <f t="shared" si="1"/>
        <v>4688</v>
      </c>
      <c r="L25" s="2">
        <v>43242</v>
      </c>
      <c r="M25">
        <v>6826.1416332730005</v>
      </c>
      <c r="N25">
        <v>3853</v>
      </c>
      <c r="O25" s="9">
        <f t="shared" si="2"/>
        <v>0.77164329957773181</v>
      </c>
    </row>
    <row r="26" spans="1:15" x14ac:dyDescent="0.35">
      <c r="A26" s="5">
        <v>43243</v>
      </c>
      <c r="B26" s="6">
        <v>4688</v>
      </c>
      <c r="C26" s="6">
        <v>7665.56508364</v>
      </c>
      <c r="D26" s="6">
        <v>1190.6177008909999</v>
      </c>
      <c r="E26" s="6">
        <v>3034.1911195439998</v>
      </c>
      <c r="F26" s="6">
        <v>6215</v>
      </c>
      <c r="G26">
        <f t="shared" si="0"/>
        <v>8128.7562632050003</v>
      </c>
      <c r="H26" t="e">
        <f>VLOOKUP(A26,Hoja1!A:F,5,0)</f>
        <v>#N/A</v>
      </c>
      <c r="I26">
        <f>IF(ISERROR(H26),VLOOKUP(A26,Hoja1!I:M,5,0),H26)</f>
        <v>3879</v>
      </c>
      <c r="J26">
        <f t="shared" si="1"/>
        <v>4688</v>
      </c>
      <c r="L26" s="2">
        <v>43243</v>
      </c>
      <c r="M26">
        <v>8128.7562632050003</v>
      </c>
      <c r="N26">
        <v>3879</v>
      </c>
      <c r="O26" s="9">
        <f t="shared" si="2"/>
        <v>1.0955803720559425</v>
      </c>
    </row>
    <row r="27" spans="1:15" x14ac:dyDescent="0.35">
      <c r="A27" s="5">
        <v>43244</v>
      </c>
      <c r="B27" s="6">
        <v>4802</v>
      </c>
      <c r="C27" s="6">
        <v>8239.2614685820008</v>
      </c>
      <c r="D27" s="6">
        <v>1061.280480593</v>
      </c>
      <c r="E27" s="6">
        <v>3236.7992371699997</v>
      </c>
      <c r="F27" s="6">
        <v>6215</v>
      </c>
      <c r="G27">
        <f t="shared" si="0"/>
        <v>8743.1817508190015</v>
      </c>
      <c r="H27" t="e">
        <f>VLOOKUP(A27,Hoja1!A:F,5,0)</f>
        <v>#N/A</v>
      </c>
      <c r="I27">
        <f>IF(ISERROR(H27),VLOOKUP(A27,Hoja1!I:M,5,0),H27)</f>
        <v>4519</v>
      </c>
      <c r="J27">
        <f t="shared" si="1"/>
        <v>4802</v>
      </c>
      <c r="L27" s="2">
        <v>43244</v>
      </c>
      <c r="M27">
        <v>8743.1817508190015</v>
      </c>
      <c r="N27">
        <v>4519</v>
      </c>
      <c r="O27" s="9">
        <f t="shared" si="2"/>
        <v>0.93476029006837824</v>
      </c>
    </row>
    <row r="28" spans="1:15" x14ac:dyDescent="0.35">
      <c r="A28" s="5">
        <v>43245</v>
      </c>
      <c r="B28" s="6">
        <v>4833</v>
      </c>
      <c r="C28" s="6">
        <v>9632.2228999840008</v>
      </c>
      <c r="D28" s="6">
        <v>1244.2973123720001</v>
      </c>
      <c r="E28" s="6">
        <v>3799.4065294909997</v>
      </c>
      <c r="F28" s="6">
        <v>6215</v>
      </c>
      <c r="G28">
        <f t="shared" si="0"/>
        <v>9421.5190581210009</v>
      </c>
      <c r="H28" t="e">
        <f>VLOOKUP(A28,Hoja1!A:F,5,0)</f>
        <v>#N/A</v>
      </c>
      <c r="I28">
        <f>IF(ISERROR(H28),VLOOKUP(A28,Hoja1!I:M,5,0),H28)</f>
        <v>4687</v>
      </c>
      <c r="J28">
        <f t="shared" si="1"/>
        <v>4833</v>
      </c>
      <c r="L28" s="2">
        <v>43245</v>
      </c>
      <c r="M28">
        <v>9421.5190581210009</v>
      </c>
      <c r="N28">
        <v>4687</v>
      </c>
      <c r="O28" s="9">
        <f t="shared" si="2"/>
        <v>1.0101384805037341</v>
      </c>
    </row>
    <row r="29" spans="1:15" x14ac:dyDescent="0.35">
      <c r="A29" s="5">
        <v>43246</v>
      </c>
      <c r="B29" s="6">
        <v>4909</v>
      </c>
      <c r="C29" s="6">
        <v>9115.6960790150006</v>
      </c>
      <c r="D29" s="6">
        <v>1209.6537712849999</v>
      </c>
      <c r="E29" s="6">
        <v>3419.0634160650002</v>
      </c>
      <c r="F29" s="6">
        <v>6215</v>
      </c>
      <c r="G29">
        <f t="shared" si="0"/>
        <v>9395.9788916649995</v>
      </c>
      <c r="H29" t="e">
        <f>VLOOKUP(A29,Hoja1!A:F,5,0)</f>
        <v>#N/A</v>
      </c>
      <c r="I29">
        <f>IF(ISERROR(H29),VLOOKUP(A29,Hoja1!I:M,5,0),H29)</f>
        <v>4645</v>
      </c>
      <c r="J29">
        <f t="shared" si="1"/>
        <v>4909</v>
      </c>
      <c r="L29" s="2">
        <v>43246</v>
      </c>
      <c r="M29">
        <v>9395.9788916649995</v>
      </c>
      <c r="N29">
        <v>4645</v>
      </c>
      <c r="O29" s="9">
        <f t="shared" si="2"/>
        <v>1.0228156925005383</v>
      </c>
    </row>
    <row r="30" spans="1:15" x14ac:dyDescent="0.35">
      <c r="A30" s="5">
        <v>43247</v>
      </c>
      <c r="B30" s="6">
        <v>4909</v>
      </c>
      <c r="C30" s="6">
        <v>7108.1839063280004</v>
      </c>
      <c r="D30" s="6">
        <v>1161.370942862</v>
      </c>
      <c r="E30" s="6">
        <v>3106.6564543599998</v>
      </c>
      <c r="F30" s="6">
        <v>6215</v>
      </c>
      <c r="G30">
        <f t="shared" si="0"/>
        <v>7749.1565091060002</v>
      </c>
      <c r="H30" t="e">
        <f>VLOOKUP(A30,Hoja1!A:F,5,0)</f>
        <v>#N/A</v>
      </c>
      <c r="I30">
        <f>IF(ISERROR(H30),VLOOKUP(A30,Hoja1!I:M,5,0),H30)</f>
        <v>3875</v>
      </c>
      <c r="J30">
        <f t="shared" si="1"/>
        <v>4909</v>
      </c>
      <c r="L30" s="2">
        <v>43247</v>
      </c>
      <c r="M30">
        <v>7749.1565091060002</v>
      </c>
      <c r="N30">
        <v>3875</v>
      </c>
      <c r="O30" s="9">
        <f t="shared" si="2"/>
        <v>0.99978232493058061</v>
      </c>
    </row>
    <row r="31" spans="1:15" x14ac:dyDescent="0.35">
      <c r="A31" s="5">
        <v>43248</v>
      </c>
      <c r="B31" s="6">
        <v>4909</v>
      </c>
      <c r="C31" s="6">
        <v>8300.7344700249996</v>
      </c>
      <c r="D31" s="6">
        <v>1282.834424418</v>
      </c>
      <c r="E31" s="6">
        <v>3393.7519605079997</v>
      </c>
      <c r="F31" s="6">
        <v>6215</v>
      </c>
      <c r="G31">
        <f t="shared" si="0"/>
        <v>8533.1480850989992</v>
      </c>
      <c r="H31" t="e">
        <f>VLOOKUP(A31,Hoja1!A:F,5,0)</f>
        <v>#N/A</v>
      </c>
      <c r="I31">
        <f>IF(ISERROR(H31),VLOOKUP(A31,Hoja1!I:M,5,0),H31)</f>
        <v>3851</v>
      </c>
      <c r="J31">
        <f t="shared" si="1"/>
        <v>4909</v>
      </c>
      <c r="L31" s="2">
        <v>43248</v>
      </c>
      <c r="M31">
        <v>8533.1480850989992</v>
      </c>
      <c r="N31">
        <v>3851</v>
      </c>
      <c r="O31" s="9">
        <f t="shared" si="2"/>
        <v>1.2158265606593091</v>
      </c>
    </row>
    <row r="32" spans="1:15" x14ac:dyDescent="0.35">
      <c r="A32" s="5">
        <v>43249</v>
      </c>
      <c r="B32" s="6">
        <v>4909</v>
      </c>
      <c r="C32" s="6">
        <v>5897.2969158300002</v>
      </c>
      <c r="D32" s="6">
        <v>1149.6461178240002</v>
      </c>
      <c r="E32" s="6">
        <v>2161.5440798120003</v>
      </c>
      <c r="F32" s="6">
        <v>6215</v>
      </c>
      <c r="G32">
        <f t="shared" si="0"/>
        <v>7495.1067181939998</v>
      </c>
      <c r="H32" t="e">
        <f>VLOOKUP(A32,Hoja1!A:F,5,0)</f>
        <v>#N/A</v>
      </c>
      <c r="I32">
        <f>IF(ISERROR(H32),VLOOKUP(A32,Hoja1!I:M,5,0),H32)</f>
        <v>3819</v>
      </c>
      <c r="J32">
        <f t="shared" si="1"/>
        <v>4909</v>
      </c>
      <c r="L32" s="2">
        <v>43249</v>
      </c>
      <c r="M32">
        <v>7495.1067181939998</v>
      </c>
      <c r="N32">
        <v>3819</v>
      </c>
      <c r="O32" s="9">
        <f t="shared" si="2"/>
        <v>0.96258358685362655</v>
      </c>
    </row>
    <row r="33" spans="1:15" x14ac:dyDescent="0.35">
      <c r="A33" s="5">
        <v>43250</v>
      </c>
      <c r="B33" s="6">
        <v>4909</v>
      </c>
      <c r="C33" s="6">
        <v>6795.4626143229998</v>
      </c>
      <c r="D33" s="6">
        <v>1217.8612322840002</v>
      </c>
      <c r="E33" s="6">
        <v>2468.5121027040004</v>
      </c>
      <c r="F33" s="6">
        <v>6215</v>
      </c>
      <c r="G33">
        <f t="shared" si="0"/>
        <v>8018.0892793349994</v>
      </c>
      <c r="H33" t="e">
        <f>VLOOKUP(A33,Hoja1!A:F,5,0)</f>
        <v>#N/A</v>
      </c>
      <c r="I33">
        <f>IF(ISERROR(H33),VLOOKUP(A33,Hoja1!I:M,5,0),H33)</f>
        <v>3806</v>
      </c>
      <c r="J33">
        <f t="shared" si="1"/>
        <v>4909</v>
      </c>
      <c r="L33" s="2">
        <v>43250</v>
      </c>
      <c r="M33">
        <v>8018.0892793349994</v>
      </c>
      <c r="N33">
        <v>3806</v>
      </c>
      <c r="O33" s="9">
        <f t="shared" si="2"/>
        <v>1.1066971306713085</v>
      </c>
    </row>
    <row r="34" spans="1:15" x14ac:dyDescent="0.35">
      <c r="A34" s="5">
        <v>43251</v>
      </c>
      <c r="B34" s="6">
        <v>4909</v>
      </c>
      <c r="C34" s="6">
        <v>7292.3797560419998</v>
      </c>
      <c r="D34" s="6">
        <v>1147.6729736260002</v>
      </c>
      <c r="E34" s="6">
        <v>2244.390525797</v>
      </c>
      <c r="F34" s="6">
        <v>6215</v>
      </c>
      <c r="G34">
        <f t="shared" si="0"/>
        <v>8809.3162566189985</v>
      </c>
      <c r="H34" t="e">
        <f>VLOOKUP(A34,Hoja1!A:F,5,0)</f>
        <v>#N/A</v>
      </c>
      <c r="I34">
        <f>IF(ISERROR(H34),VLOOKUP(A34,Hoja1!I:M,5,0),H34)</f>
        <v>3819</v>
      </c>
      <c r="J34">
        <f t="shared" si="1"/>
        <v>4909</v>
      </c>
      <c r="L34" s="2">
        <v>43251</v>
      </c>
      <c r="M34">
        <v>8809.3162566189985</v>
      </c>
      <c r="N34">
        <v>3819</v>
      </c>
      <c r="O34" s="9">
        <f t="shared" si="2"/>
        <v>1.3067075822516361</v>
      </c>
    </row>
    <row r="35" spans="1:15" x14ac:dyDescent="0.35">
      <c r="A35" s="5">
        <v>43252</v>
      </c>
      <c r="B35" s="6">
        <v>4909</v>
      </c>
      <c r="C35" s="6">
        <v>8247.5663230619994</v>
      </c>
      <c r="D35" s="6">
        <v>1266.1058087260001</v>
      </c>
      <c r="E35" s="6">
        <v>2517.3009735169999</v>
      </c>
      <c r="F35" s="6">
        <v>6215</v>
      </c>
      <c r="G35">
        <f t="shared" si="0"/>
        <v>9373.1595408189987</v>
      </c>
      <c r="H35" t="e">
        <f>VLOOKUP(A35,Hoja1!A:F,5,0)</f>
        <v>#N/A</v>
      </c>
      <c r="I35">
        <f>IF(ISERROR(H35),VLOOKUP(A35,Hoja1!I:M,5,0),H35)</f>
        <v>4229</v>
      </c>
      <c r="J35">
        <f t="shared" si="1"/>
        <v>4909</v>
      </c>
      <c r="L35" s="2">
        <v>43252</v>
      </c>
      <c r="M35">
        <v>9373.1595408189987</v>
      </c>
      <c r="N35">
        <v>4229</v>
      </c>
      <c r="O35" s="9">
        <f t="shared" si="2"/>
        <v>1.2164009318559938</v>
      </c>
    </row>
    <row r="36" spans="1:15" x14ac:dyDescent="0.35">
      <c r="A36" s="5">
        <v>43253</v>
      </c>
      <c r="B36" s="6">
        <v>4140</v>
      </c>
      <c r="C36" s="6">
        <v>7361.499402714001</v>
      </c>
      <c r="D36" s="6">
        <v>874.95295446</v>
      </c>
      <c r="E36" s="6">
        <v>2036.4253997409999</v>
      </c>
      <c r="F36" s="6">
        <v>6215</v>
      </c>
      <c r="G36">
        <f t="shared" si="0"/>
        <v>8590.1210485130014</v>
      </c>
      <c r="H36" t="e">
        <f>VLOOKUP(A36,Hoja1!A:F,5,0)</f>
        <v>#N/A</v>
      </c>
      <c r="I36">
        <f>IF(ISERROR(H36),VLOOKUP(A36,Hoja1!I:M,5,0),H36)</f>
        <v>4288</v>
      </c>
      <c r="J36">
        <f t="shared" si="1"/>
        <v>4140</v>
      </c>
      <c r="L36" s="2">
        <v>43253</v>
      </c>
      <c r="M36">
        <v>8590.1210485130014</v>
      </c>
      <c r="N36">
        <v>4288</v>
      </c>
      <c r="O36" s="9">
        <f t="shared" si="2"/>
        <v>1.003293154970383</v>
      </c>
    </row>
    <row r="37" spans="1:15" x14ac:dyDescent="0.35">
      <c r="A37" s="5">
        <v>43254</v>
      </c>
      <c r="B37" s="6">
        <v>4140</v>
      </c>
      <c r="C37" s="6">
        <v>6303.9611782740003</v>
      </c>
      <c r="D37" s="6">
        <v>767.01312761400004</v>
      </c>
      <c r="E37" s="6">
        <v>1730.0823347210001</v>
      </c>
      <c r="F37" s="6">
        <v>6215</v>
      </c>
      <c r="G37">
        <f t="shared" si="0"/>
        <v>7946.8657159389995</v>
      </c>
      <c r="H37" t="e">
        <f>VLOOKUP(A37,Hoja1!A:F,5,0)</f>
        <v>#N/A</v>
      </c>
      <c r="I37">
        <f>IF(ISERROR(H37),VLOOKUP(A37,Hoja1!I:M,5,0),H37)</f>
        <v>4208</v>
      </c>
      <c r="J37">
        <f t="shared" si="1"/>
        <v>4140</v>
      </c>
      <c r="L37" s="2">
        <v>43254</v>
      </c>
      <c r="M37">
        <v>7946.8657159389995</v>
      </c>
      <c r="N37">
        <v>4208</v>
      </c>
      <c r="O37" s="9">
        <f t="shared" si="2"/>
        <v>0.8885137157649714</v>
      </c>
    </row>
    <row r="38" spans="1:15" x14ac:dyDescent="0.35">
      <c r="A38" s="5">
        <v>43255</v>
      </c>
      <c r="B38" s="6">
        <v>4140</v>
      </c>
      <c r="C38" s="6">
        <v>7595.7357901070009</v>
      </c>
      <c r="D38" s="6">
        <v>870.35509751800009</v>
      </c>
      <c r="E38" s="6">
        <v>2019.4398472610001</v>
      </c>
      <c r="F38" s="6">
        <v>6215</v>
      </c>
      <c r="G38">
        <f t="shared" si="0"/>
        <v>8845.9408453280012</v>
      </c>
      <c r="H38" t="e">
        <f>VLOOKUP(A38,Hoja1!A:F,5,0)</f>
        <v>#N/A</v>
      </c>
      <c r="I38">
        <f>IF(ISERROR(H38),VLOOKUP(A38,Hoja1!I:M,5,0),H38)</f>
        <v>4342</v>
      </c>
      <c r="J38">
        <f t="shared" si="1"/>
        <v>4140</v>
      </c>
      <c r="L38" s="2">
        <v>43255</v>
      </c>
      <c r="M38">
        <v>8845.9408453280012</v>
      </c>
      <c r="N38">
        <v>4342</v>
      </c>
      <c r="O38" s="9">
        <f t="shared" si="2"/>
        <v>1.0372963715633352</v>
      </c>
    </row>
    <row r="39" spans="1:15" x14ac:dyDescent="0.35">
      <c r="A39" s="5">
        <v>43256</v>
      </c>
      <c r="B39" s="6">
        <v>4267</v>
      </c>
      <c r="C39" s="6">
        <v>7475.8720325909999</v>
      </c>
      <c r="D39" s="6">
        <v>757.526524397</v>
      </c>
      <c r="E39" s="6">
        <v>1965.4207999359999</v>
      </c>
      <c r="F39" s="6">
        <v>6215</v>
      </c>
      <c r="G39">
        <f t="shared" si="0"/>
        <v>9019.9247082579986</v>
      </c>
      <c r="H39" t="e">
        <f>VLOOKUP(A39,Hoja1!A:F,5,0)</f>
        <v>#N/A</v>
      </c>
      <c r="I39">
        <f>IF(ISERROR(H39),VLOOKUP(A39,Hoja1!I:M,5,0),H39)</f>
        <v>4565</v>
      </c>
      <c r="J39">
        <f t="shared" si="1"/>
        <v>4267</v>
      </c>
      <c r="L39" s="2">
        <v>43256</v>
      </c>
      <c r="M39">
        <v>9019.9247082579986</v>
      </c>
      <c r="N39">
        <v>4565</v>
      </c>
      <c r="O39" s="9">
        <f t="shared" si="2"/>
        <v>0.9758871211956186</v>
      </c>
    </row>
    <row r="40" spans="1:15" x14ac:dyDescent="0.35">
      <c r="A40" s="5">
        <v>43257</v>
      </c>
      <c r="B40" s="6">
        <v>4267</v>
      </c>
      <c r="C40" s="6">
        <v>8232.6592409659988</v>
      </c>
      <c r="D40" s="6">
        <v>756.20567020300007</v>
      </c>
      <c r="E40" s="6">
        <v>2112.9899479810001</v>
      </c>
      <c r="F40" s="6">
        <v>6215</v>
      </c>
      <c r="G40">
        <f t="shared" si="0"/>
        <v>9630.4636227819974</v>
      </c>
      <c r="H40" t="e">
        <f>VLOOKUP(A40,Hoja1!A:F,5,0)</f>
        <v>#N/A</v>
      </c>
      <c r="I40">
        <f>IF(ISERROR(H40),VLOOKUP(A40,Hoja1!I:M,5,0),H40)</f>
        <v>4527</v>
      </c>
      <c r="J40">
        <f t="shared" si="1"/>
        <v>4267</v>
      </c>
      <c r="L40" s="2">
        <v>43257</v>
      </c>
      <c r="M40">
        <v>9630.4636227819974</v>
      </c>
      <c r="N40">
        <v>4527</v>
      </c>
      <c r="O40" s="9">
        <f t="shared" si="2"/>
        <v>1.1273389933249387</v>
      </c>
    </row>
    <row r="41" spans="1:15" x14ac:dyDescent="0.35">
      <c r="A41" s="5">
        <v>43258</v>
      </c>
      <c r="B41" s="6">
        <v>4304</v>
      </c>
      <c r="C41" s="6">
        <v>9873.8127532100007</v>
      </c>
      <c r="D41" s="6">
        <v>846.87404988700007</v>
      </c>
      <c r="E41" s="6">
        <v>2258.2819298290001</v>
      </c>
      <c r="F41" s="6">
        <v>6215</v>
      </c>
      <c r="G41">
        <f t="shared" si="0"/>
        <v>11072.656773494002</v>
      </c>
      <c r="H41" t="e">
        <f>VLOOKUP(A41,Hoja1!A:F,5,0)</f>
        <v>#N/A</v>
      </c>
      <c r="I41">
        <f>IF(ISERROR(H41),VLOOKUP(A41,Hoja1!I:M,5,0),H41)</f>
        <v>4580</v>
      </c>
      <c r="J41">
        <f t="shared" si="1"/>
        <v>4304</v>
      </c>
      <c r="L41" s="2">
        <v>43258</v>
      </c>
      <c r="M41">
        <v>11072.656773494002</v>
      </c>
      <c r="N41">
        <v>4580</v>
      </c>
      <c r="O41" s="9">
        <f t="shared" si="2"/>
        <v>1.4176106492344984</v>
      </c>
    </row>
    <row r="42" spans="1:15" x14ac:dyDescent="0.35">
      <c r="A42" s="5">
        <v>43259</v>
      </c>
      <c r="B42" s="6">
        <v>4483</v>
      </c>
      <c r="C42" s="6">
        <v>11070.618771417001</v>
      </c>
      <c r="D42" s="6">
        <v>970.28570063400002</v>
      </c>
      <c r="E42" s="6">
        <v>2565.3760416720002</v>
      </c>
      <c r="F42" s="6">
        <v>6215</v>
      </c>
      <c r="G42">
        <f t="shared" si="0"/>
        <v>12017.957029111001</v>
      </c>
      <c r="H42" t="e">
        <f>VLOOKUP(A42,Hoja1!A:F,5,0)</f>
        <v>#N/A</v>
      </c>
      <c r="I42">
        <f>IF(ISERROR(H42),VLOOKUP(A42,Hoja1!I:M,5,0),H42)</f>
        <v>4561</v>
      </c>
      <c r="J42">
        <f t="shared" si="1"/>
        <v>4483</v>
      </c>
      <c r="L42" s="2">
        <v>43259</v>
      </c>
      <c r="M42">
        <v>12017.957029111001</v>
      </c>
      <c r="N42">
        <v>4561</v>
      </c>
      <c r="O42" s="9">
        <f t="shared" si="2"/>
        <v>1.6349390548368783</v>
      </c>
    </row>
    <row r="43" spans="1:15" x14ac:dyDescent="0.35">
      <c r="A43" s="5">
        <v>43260</v>
      </c>
      <c r="B43" s="6">
        <v>4608</v>
      </c>
      <c r="C43" s="6">
        <v>10293.453439719</v>
      </c>
      <c r="D43" s="6">
        <v>938.51433600599989</v>
      </c>
      <c r="E43" s="6">
        <v>2333.5699413540001</v>
      </c>
      <c r="F43" s="6">
        <v>6215</v>
      </c>
      <c r="G43">
        <f t="shared" si="0"/>
        <v>11629.369162359</v>
      </c>
      <c r="H43" t="e">
        <f>VLOOKUP(A43,Hoja1!A:F,5,0)</f>
        <v>#N/A</v>
      </c>
      <c r="I43">
        <f>IF(ISERROR(H43),VLOOKUP(A43,Hoja1!I:M,5,0),H43)</f>
        <v>4651</v>
      </c>
      <c r="J43">
        <f t="shared" si="1"/>
        <v>4608</v>
      </c>
      <c r="L43" s="2">
        <v>43260</v>
      </c>
      <c r="M43">
        <v>11629.369162359</v>
      </c>
      <c r="N43">
        <v>4651</v>
      </c>
      <c r="O43" s="9">
        <f t="shared" si="2"/>
        <v>1.5004018839731241</v>
      </c>
    </row>
    <row r="44" spans="1:15" x14ac:dyDescent="0.35">
      <c r="A44" s="5">
        <v>43261</v>
      </c>
      <c r="B44" s="6">
        <v>4608</v>
      </c>
      <c r="C44" s="6">
        <v>10259.514578750001</v>
      </c>
      <c r="D44" s="6">
        <v>965.53629426199984</v>
      </c>
      <c r="E44" s="6">
        <v>2329.6037318300005</v>
      </c>
      <c r="F44" s="6">
        <v>6215</v>
      </c>
      <c r="G44">
        <f t="shared" si="0"/>
        <v>11572.374552658001</v>
      </c>
      <c r="H44" t="e">
        <f>VLOOKUP(A44,Hoja1!A:F,5,0)</f>
        <v>#N/A</v>
      </c>
      <c r="I44">
        <f>IF(ISERROR(H44),VLOOKUP(A44,Hoja1!I:M,5,0),H44)</f>
        <v>4639</v>
      </c>
      <c r="J44">
        <f t="shared" si="1"/>
        <v>4608</v>
      </c>
      <c r="L44" s="2">
        <v>43261</v>
      </c>
      <c r="M44">
        <v>11572.374552658001</v>
      </c>
      <c r="N44">
        <v>4639</v>
      </c>
      <c r="O44" s="9">
        <f t="shared" si="2"/>
        <v>1.4945838656300929</v>
      </c>
    </row>
    <row r="45" spans="1:15" x14ac:dyDescent="0.35">
      <c r="A45" s="5">
        <v>43262</v>
      </c>
      <c r="B45" s="6">
        <v>4608</v>
      </c>
      <c r="C45" s="6">
        <v>4902.6211836410002</v>
      </c>
      <c r="D45" s="6">
        <v>759.14345944499996</v>
      </c>
      <c r="E45" s="6">
        <v>1463.199073407</v>
      </c>
      <c r="F45" s="6">
        <v>6215</v>
      </c>
      <c r="G45">
        <f t="shared" si="0"/>
        <v>7288.2786507889996</v>
      </c>
      <c r="H45" t="e">
        <f>VLOOKUP(A45,Hoja1!A:F,5,0)</f>
        <v>#N/A</v>
      </c>
      <c r="I45">
        <f>IF(ISERROR(H45),VLOOKUP(A45,Hoja1!I:M,5,0),H45)</f>
        <v>4648</v>
      </c>
      <c r="J45">
        <f t="shared" si="1"/>
        <v>4608</v>
      </c>
      <c r="L45" s="2">
        <v>43262</v>
      </c>
      <c r="M45">
        <v>7288.2786507889996</v>
      </c>
      <c r="N45">
        <v>4648</v>
      </c>
      <c r="O45" s="9">
        <f t="shared" si="2"/>
        <v>0.5680461813229345</v>
      </c>
    </row>
    <row r="46" spans="1:15" x14ac:dyDescent="0.35">
      <c r="A46" s="5">
        <v>43263</v>
      </c>
      <c r="B46" s="6">
        <v>4608</v>
      </c>
      <c r="C46" s="6">
        <v>7643.9347415009997</v>
      </c>
      <c r="D46" s="6">
        <v>905.34684890999995</v>
      </c>
      <c r="E46" s="6">
        <v>1682.504159761</v>
      </c>
      <c r="F46" s="6">
        <v>6215</v>
      </c>
      <c r="G46">
        <f t="shared" si="0"/>
        <v>9664.0837328300004</v>
      </c>
      <c r="H46" t="e">
        <f>VLOOKUP(A46,Hoja1!A:F,5,0)</f>
        <v>#N/A</v>
      </c>
      <c r="I46">
        <f>IF(ISERROR(H46),VLOOKUP(A46,Hoja1!I:M,5,0),H46)</f>
        <v>4617</v>
      </c>
      <c r="J46">
        <f t="shared" si="1"/>
        <v>4608</v>
      </c>
      <c r="L46" s="2">
        <v>43263</v>
      </c>
      <c r="M46">
        <v>9664.0837328300004</v>
      </c>
      <c r="N46">
        <v>4617</v>
      </c>
      <c r="O46" s="9">
        <f t="shared" si="2"/>
        <v>1.0931522055079057</v>
      </c>
    </row>
    <row r="47" spans="1:15" x14ac:dyDescent="0.35">
      <c r="A47" s="5">
        <v>43264</v>
      </c>
      <c r="B47" s="6">
        <v>4608</v>
      </c>
      <c r="C47" s="6">
        <v>10461.872241501</v>
      </c>
      <c r="D47" s="6">
        <v>1039.5343489100001</v>
      </c>
      <c r="E47" s="6">
        <v>2051.5197847609998</v>
      </c>
      <c r="F47" s="6">
        <v>6215</v>
      </c>
      <c r="G47">
        <f t="shared" si="0"/>
        <v>11978.81810783</v>
      </c>
      <c r="H47" t="e">
        <f>VLOOKUP(A47,Hoja1!A:F,5,0)</f>
        <v>#N/A</v>
      </c>
      <c r="I47">
        <f>IF(ISERROR(H47),VLOOKUP(A47,Hoja1!I:M,5,0),H47)</f>
        <v>4540</v>
      </c>
      <c r="J47">
        <f t="shared" si="1"/>
        <v>4608</v>
      </c>
      <c r="L47" s="2">
        <v>43264</v>
      </c>
      <c r="M47">
        <v>11978.81810783</v>
      </c>
      <c r="N47">
        <v>4540</v>
      </c>
      <c r="O47" s="9">
        <f t="shared" si="2"/>
        <v>1.6385061911519823</v>
      </c>
    </row>
    <row r="48" spans="1:15" x14ac:dyDescent="0.35">
      <c r="A48" s="5">
        <v>43265</v>
      </c>
      <c r="B48" s="6">
        <v>4608</v>
      </c>
      <c r="C48" s="6">
        <v>11228.035767543999</v>
      </c>
      <c r="D48" s="6">
        <v>993.31812762799984</v>
      </c>
      <c r="E48" s="6">
        <v>2781.050037518</v>
      </c>
      <c r="F48" s="6">
        <v>6215</v>
      </c>
      <c r="G48">
        <f t="shared" si="0"/>
        <v>12061.667602398</v>
      </c>
      <c r="H48" t="e">
        <f>VLOOKUP(A48,Hoja1!A:F,5,0)</f>
        <v>#N/A</v>
      </c>
      <c r="I48">
        <f>IF(ISERROR(H48),VLOOKUP(A48,Hoja1!I:M,5,0),H48)</f>
        <v>4533</v>
      </c>
      <c r="J48">
        <f t="shared" si="1"/>
        <v>4608</v>
      </c>
      <c r="L48" s="2">
        <v>43265</v>
      </c>
      <c r="M48">
        <v>12061.667602398</v>
      </c>
      <c r="N48">
        <v>4533</v>
      </c>
      <c r="O48" s="9">
        <f t="shared" si="2"/>
        <v>1.6608576224129714</v>
      </c>
    </row>
    <row r="49" spans="1:15" x14ac:dyDescent="0.35">
      <c r="A49" s="5">
        <v>43266</v>
      </c>
      <c r="B49" s="6">
        <v>4608</v>
      </c>
      <c r="C49" s="6">
        <v>12574.077485031999</v>
      </c>
      <c r="D49" s="6">
        <v>1161.573342876</v>
      </c>
      <c r="E49" s="6">
        <v>3197.5506518699999</v>
      </c>
      <c r="F49" s="6">
        <v>6215</v>
      </c>
      <c r="G49">
        <f t="shared" si="0"/>
        <v>12822.953490286001</v>
      </c>
      <c r="H49" t="e">
        <f>VLOOKUP(A49,Hoja1!A:F,5,0)</f>
        <v>#N/A</v>
      </c>
      <c r="I49">
        <f>IF(ISERROR(H49),VLOOKUP(A49,Hoja1!I:M,5,0),H49)</f>
        <v>4744</v>
      </c>
      <c r="J49">
        <f t="shared" si="1"/>
        <v>4608</v>
      </c>
      <c r="L49" s="2">
        <v>43266</v>
      </c>
      <c r="M49">
        <v>12822.953490286001</v>
      </c>
      <c r="N49">
        <v>4744</v>
      </c>
      <c r="O49" s="9">
        <f t="shared" si="2"/>
        <v>1.7029834507348234</v>
      </c>
    </row>
    <row r="50" spans="1:15" x14ac:dyDescent="0.35">
      <c r="A50" s="5">
        <v>43267</v>
      </c>
      <c r="B50" s="6">
        <v>4686</v>
      </c>
      <c r="C50" s="6">
        <v>11387.906657124</v>
      </c>
      <c r="D50" s="6">
        <v>971.72261755800002</v>
      </c>
      <c r="E50" s="6">
        <v>2988.5147235159998</v>
      </c>
      <c r="F50" s="6">
        <v>6215</v>
      </c>
      <c r="G50">
        <f t="shared" si="0"/>
        <v>12113.66931605</v>
      </c>
      <c r="H50" t="e">
        <f>VLOOKUP(A50,Hoja1!A:F,5,0)</f>
        <v>#N/A</v>
      </c>
      <c r="I50">
        <f>IF(ISERROR(H50),VLOOKUP(A50,Hoja1!I:M,5,0),H50)</f>
        <v>4962</v>
      </c>
      <c r="J50">
        <f t="shared" si="1"/>
        <v>4686</v>
      </c>
      <c r="L50" s="2">
        <v>43267</v>
      </c>
      <c r="M50">
        <v>12113.66931605</v>
      </c>
      <c r="N50">
        <v>4962</v>
      </c>
      <c r="O50" s="9">
        <f t="shared" si="2"/>
        <v>1.4412876493450222</v>
      </c>
    </row>
    <row r="51" spans="1:15" x14ac:dyDescent="0.35">
      <c r="A51" s="5">
        <v>43268</v>
      </c>
      <c r="B51" s="6">
        <v>4736</v>
      </c>
      <c r="C51" s="6">
        <v>5722.2740033179998</v>
      </c>
      <c r="D51" s="6">
        <v>678.01233997099996</v>
      </c>
      <c r="E51" s="6">
        <v>2451.1392844300003</v>
      </c>
      <c r="F51" s="6">
        <v>6215</v>
      </c>
      <c r="G51">
        <f t="shared" si="0"/>
        <v>7329.1223789169999</v>
      </c>
      <c r="H51" t="e">
        <f>VLOOKUP(A51,Hoja1!A:F,5,0)</f>
        <v>#N/A</v>
      </c>
      <c r="I51">
        <f>IF(ISERROR(H51),VLOOKUP(A51,Hoja1!I:M,5,0),H51)</f>
        <v>4972</v>
      </c>
      <c r="J51">
        <f t="shared" si="1"/>
        <v>4736</v>
      </c>
      <c r="L51" s="2">
        <v>43268</v>
      </c>
      <c r="M51">
        <v>7329.1223789169999</v>
      </c>
      <c r="N51">
        <v>4972</v>
      </c>
      <c r="O51" s="9">
        <f t="shared" si="2"/>
        <v>0.47407931997526154</v>
      </c>
    </row>
    <row r="52" spans="1:15" x14ac:dyDescent="0.35">
      <c r="A52" s="5">
        <v>43269</v>
      </c>
      <c r="B52" s="6">
        <v>4746</v>
      </c>
      <c r="C52" s="6">
        <v>7573.4862386240002</v>
      </c>
      <c r="D52" s="6">
        <v>841.35459616699995</v>
      </c>
      <c r="E52" s="6">
        <v>2795.9729374540002</v>
      </c>
      <c r="F52" s="6">
        <v>6215</v>
      </c>
      <c r="G52">
        <f t="shared" si="0"/>
        <v>8682.1587050029993</v>
      </c>
      <c r="H52" t="e">
        <f>VLOOKUP(A52,Hoja1!A:F,5,0)</f>
        <v>#N/A</v>
      </c>
      <c r="I52">
        <f>IF(ISERROR(H52),VLOOKUP(A52,Hoja1!I:M,5,0),H52)</f>
        <v>5025</v>
      </c>
      <c r="J52">
        <f t="shared" si="1"/>
        <v>4746</v>
      </c>
      <c r="L52" s="2">
        <v>43269</v>
      </c>
      <c r="M52">
        <v>8682.1587050029993</v>
      </c>
      <c r="N52">
        <v>5025</v>
      </c>
      <c r="O52" s="9">
        <f t="shared" si="2"/>
        <v>0.72779277711502477</v>
      </c>
    </row>
    <row r="53" spans="1:15" x14ac:dyDescent="0.35">
      <c r="A53" s="5">
        <v>43270</v>
      </c>
      <c r="B53" s="6">
        <v>4746</v>
      </c>
      <c r="C53" s="6">
        <v>8645.985047614</v>
      </c>
      <c r="D53" s="6">
        <v>883.19714281400002</v>
      </c>
      <c r="E53" s="6">
        <v>2175.9814845440001</v>
      </c>
      <c r="F53" s="6">
        <v>6215</v>
      </c>
      <c r="G53">
        <f t="shared" si="0"/>
        <v>10332.806420256</v>
      </c>
      <c r="H53" t="e">
        <f>VLOOKUP(A53,Hoja1!A:F,5,0)</f>
        <v>#N/A</v>
      </c>
      <c r="I53">
        <f>IF(ISERROR(H53),VLOOKUP(A53,Hoja1!I:M,5,0),H53)</f>
        <v>5000</v>
      </c>
      <c r="J53">
        <f t="shared" si="1"/>
        <v>4746</v>
      </c>
      <c r="L53" s="2">
        <v>43270</v>
      </c>
      <c r="M53">
        <v>10332.806420256</v>
      </c>
      <c r="N53">
        <v>5000</v>
      </c>
      <c r="O53" s="9">
        <f t="shared" si="2"/>
        <v>1.0665612840512</v>
      </c>
    </row>
    <row r="54" spans="1:15" x14ac:dyDescent="0.35">
      <c r="A54" s="5">
        <v>43271</v>
      </c>
      <c r="B54" s="6">
        <v>4746</v>
      </c>
      <c r="C54" s="6">
        <v>12037.535047614001</v>
      </c>
      <c r="D54" s="6">
        <v>1029.384642814</v>
      </c>
      <c r="E54" s="6">
        <v>3023.8689845439999</v>
      </c>
      <c r="F54" s="6">
        <v>6215</v>
      </c>
      <c r="G54">
        <f t="shared" si="0"/>
        <v>12730.281420256</v>
      </c>
      <c r="H54" t="e">
        <f>VLOOKUP(A54,Hoja1!A:F,5,0)</f>
        <v>#N/A</v>
      </c>
      <c r="I54">
        <f>IF(ISERROR(H54),VLOOKUP(A54,Hoja1!I:M,5,0),H54)</f>
        <v>4930</v>
      </c>
      <c r="J54">
        <f t="shared" si="1"/>
        <v>4746</v>
      </c>
      <c r="L54" s="2">
        <v>43271</v>
      </c>
      <c r="M54">
        <v>12730.281420256</v>
      </c>
      <c r="N54">
        <v>4930</v>
      </c>
      <c r="O54" s="9">
        <f t="shared" si="2"/>
        <v>1.5822071846361054</v>
      </c>
    </row>
    <row r="55" spans="1:15" x14ac:dyDescent="0.35">
      <c r="A55" s="5">
        <v>43272</v>
      </c>
      <c r="B55" s="6">
        <v>4746</v>
      </c>
      <c r="C55" s="6">
        <v>14775.993328025999</v>
      </c>
      <c r="D55" s="6">
        <v>997.62942809100002</v>
      </c>
      <c r="E55" s="6">
        <v>4392.3683712419997</v>
      </c>
      <c r="F55" s="6">
        <v>6215</v>
      </c>
      <c r="G55">
        <f t="shared" si="0"/>
        <v>14131.995528693002</v>
      </c>
      <c r="H55" t="e">
        <f>VLOOKUP(A55,Hoja1!A:F,5,0)</f>
        <v>#N/A</v>
      </c>
      <c r="I55">
        <f>IF(ISERROR(H55),VLOOKUP(A55,Hoja1!I:M,5,0),H55)</f>
        <v>4857</v>
      </c>
      <c r="J55">
        <f t="shared" si="1"/>
        <v>4746</v>
      </c>
      <c r="L55" s="2">
        <v>43272</v>
      </c>
      <c r="M55">
        <v>14131.995528693002</v>
      </c>
      <c r="N55">
        <v>4857</v>
      </c>
      <c r="O55" s="9">
        <f t="shared" si="2"/>
        <v>1.909614068085856</v>
      </c>
    </row>
    <row r="56" spans="1:15" x14ac:dyDescent="0.35">
      <c r="A56" s="5">
        <v>43273</v>
      </c>
      <c r="B56" s="6">
        <v>4885</v>
      </c>
      <c r="C56" s="6">
        <v>16441.271265026</v>
      </c>
      <c r="D56" s="6">
        <v>1180.5052064710001</v>
      </c>
      <c r="E56" s="6">
        <v>4949.3082470919999</v>
      </c>
      <c r="F56" s="6">
        <v>6215</v>
      </c>
      <c r="G56">
        <f t="shared" si="0"/>
        <v>15196.457811463</v>
      </c>
      <c r="H56" t="e">
        <f>VLOOKUP(A56,Hoja1!A:F,5,0)</f>
        <v>#N/A</v>
      </c>
      <c r="I56">
        <f>IF(ISERROR(H56),VLOOKUP(A56,Hoja1!I:M,5,0),H56)</f>
        <v>5068</v>
      </c>
      <c r="J56">
        <f t="shared" si="1"/>
        <v>4885</v>
      </c>
      <c r="L56" s="2">
        <v>43273</v>
      </c>
      <c r="M56">
        <v>15196.457811463</v>
      </c>
      <c r="N56">
        <v>5068</v>
      </c>
      <c r="O56" s="9">
        <f t="shared" si="2"/>
        <v>1.9985118017882795</v>
      </c>
    </row>
    <row r="57" spans="1:15" x14ac:dyDescent="0.35">
      <c r="A57" s="5">
        <v>43274</v>
      </c>
      <c r="B57" s="6">
        <v>4967</v>
      </c>
      <c r="C57" s="6">
        <v>15350.865232684002</v>
      </c>
      <c r="D57" s="6">
        <v>1132.728825531</v>
      </c>
      <c r="E57" s="6">
        <v>4527.214447503</v>
      </c>
      <c r="F57" s="6">
        <v>6215</v>
      </c>
      <c r="G57">
        <f t="shared" si="0"/>
        <v>14657.921959650001</v>
      </c>
      <c r="H57" t="e">
        <f>VLOOKUP(A57,Hoja1!A:F,5,0)</f>
        <v>#N/A</v>
      </c>
      <c r="I57">
        <f>IF(ISERROR(H57),VLOOKUP(A57,Hoja1!I:M,5,0),H57)</f>
        <v>5184</v>
      </c>
      <c r="J57">
        <f t="shared" si="1"/>
        <v>4967</v>
      </c>
      <c r="L57" s="2">
        <v>43274</v>
      </c>
      <c r="M57">
        <v>14657.921959650001</v>
      </c>
      <c r="N57">
        <v>5184</v>
      </c>
      <c r="O57" s="9">
        <f t="shared" si="2"/>
        <v>1.8275312422164354</v>
      </c>
    </row>
    <row r="58" spans="1:15" x14ac:dyDescent="0.35">
      <c r="A58" s="5">
        <v>43275</v>
      </c>
      <c r="B58" s="6">
        <v>5062</v>
      </c>
      <c r="C58" s="6">
        <v>8522.3785360380007</v>
      </c>
      <c r="D58" s="6">
        <v>806.36938295500011</v>
      </c>
      <c r="E58" s="6">
        <v>3227.1749406230001</v>
      </c>
      <c r="F58" s="6">
        <v>6215</v>
      </c>
      <c r="G58">
        <f t="shared" si="0"/>
        <v>9550.8342124600022</v>
      </c>
      <c r="H58" t="e">
        <f>VLOOKUP(A58,Hoja1!A:F,5,0)</f>
        <v>#N/A</v>
      </c>
      <c r="I58">
        <f>IF(ISERROR(H58),VLOOKUP(A58,Hoja1!I:M,5,0),H58)</f>
        <v>5337</v>
      </c>
      <c r="J58">
        <f t="shared" si="1"/>
        <v>5062</v>
      </c>
      <c r="L58" s="2">
        <v>43275</v>
      </c>
      <c r="M58">
        <v>9550.8342124600022</v>
      </c>
      <c r="N58">
        <v>5337</v>
      </c>
      <c r="O58" s="9">
        <f t="shared" si="2"/>
        <v>0.78955109845606186</v>
      </c>
    </row>
    <row r="59" spans="1:15" x14ac:dyDescent="0.35">
      <c r="A59" s="5">
        <v>43276</v>
      </c>
      <c r="B59" s="6">
        <v>5062</v>
      </c>
      <c r="C59" s="6">
        <v>10521.898942176002</v>
      </c>
      <c r="D59" s="6">
        <v>900.76734217300009</v>
      </c>
      <c r="E59" s="6">
        <v>3587.6035098890002</v>
      </c>
      <c r="F59" s="6">
        <v>6215</v>
      </c>
      <c r="G59">
        <f t="shared" si="0"/>
        <v>11095.528090114001</v>
      </c>
      <c r="H59" t="e">
        <f>VLOOKUP(A59,Hoja1!A:F,5,0)</f>
        <v>#N/A</v>
      </c>
      <c r="I59">
        <f>IF(ISERROR(H59),VLOOKUP(A59,Hoja1!I:M,5,0),H59)</f>
        <v>5442</v>
      </c>
      <c r="J59">
        <f t="shared" si="1"/>
        <v>5062</v>
      </c>
      <c r="L59" s="2">
        <v>43276</v>
      </c>
      <c r="M59">
        <v>11095.528090114001</v>
      </c>
      <c r="N59">
        <v>5442</v>
      </c>
      <c r="O59" s="9">
        <f t="shared" si="2"/>
        <v>1.0388695498188167</v>
      </c>
    </row>
    <row r="60" spans="1:15" x14ac:dyDescent="0.35">
      <c r="A60" s="5">
        <v>43277</v>
      </c>
      <c r="B60" s="6">
        <v>5062</v>
      </c>
      <c r="C60" s="6">
        <v>13560.319995336002</v>
      </c>
      <c r="D60" s="6">
        <v>1264.056815593</v>
      </c>
      <c r="E60" s="6">
        <v>3917.8666693690002</v>
      </c>
      <c r="F60" s="6">
        <v>6215</v>
      </c>
      <c r="G60">
        <f t="shared" si="0"/>
        <v>13440.396510374001</v>
      </c>
      <c r="H60" t="e">
        <f>VLOOKUP(A60,Hoja1!A:F,5,0)</f>
        <v>#N/A</v>
      </c>
      <c r="I60">
        <f>IF(ISERROR(H60),VLOOKUP(A60,Hoja1!I:M,5,0),H60)</f>
        <v>5355</v>
      </c>
      <c r="J60">
        <f t="shared" si="1"/>
        <v>5062</v>
      </c>
      <c r="L60" s="2">
        <v>43277</v>
      </c>
      <c r="M60">
        <v>13440.396510374001</v>
      </c>
      <c r="N60">
        <v>5355</v>
      </c>
      <c r="O60" s="9">
        <f t="shared" si="2"/>
        <v>1.5098779664563962</v>
      </c>
    </row>
    <row r="61" spans="1:15" x14ac:dyDescent="0.35">
      <c r="A61" s="5">
        <v>43278</v>
      </c>
      <c r="B61" s="6">
        <v>5062</v>
      </c>
      <c r="C61" s="6">
        <v>17289.986659776005</v>
      </c>
      <c r="D61" s="6">
        <v>1403.2234833729999</v>
      </c>
      <c r="E61" s="6">
        <v>4335.3666676990006</v>
      </c>
      <c r="F61" s="6">
        <v>6215</v>
      </c>
      <c r="G61">
        <f t="shared" si="0"/>
        <v>16613.396508704005</v>
      </c>
      <c r="H61" t="e">
        <f>VLOOKUP(A61,Hoja1!A:F,5,0)</f>
        <v>#N/A</v>
      </c>
      <c r="I61">
        <f>IF(ISERROR(H61),VLOOKUP(A61,Hoja1!I:M,5,0),H61)</f>
        <v>5300</v>
      </c>
      <c r="J61">
        <f t="shared" si="1"/>
        <v>5062</v>
      </c>
      <c r="L61" s="2">
        <v>43278</v>
      </c>
      <c r="M61">
        <v>16613.396508704005</v>
      </c>
      <c r="N61">
        <v>5300</v>
      </c>
      <c r="O61" s="9">
        <f t="shared" si="2"/>
        <v>2.1346031148498121</v>
      </c>
    </row>
    <row r="62" spans="1:15" x14ac:dyDescent="0.35">
      <c r="A62" s="5">
        <v>43279</v>
      </c>
      <c r="B62" s="6">
        <v>5062</v>
      </c>
      <c r="C62" s="6">
        <v>20195.169453764</v>
      </c>
      <c r="D62" s="6">
        <v>1255.3703936440002</v>
      </c>
      <c r="E62" s="6">
        <v>6422.6397072359996</v>
      </c>
      <c r="F62" s="6">
        <v>6215</v>
      </c>
      <c r="G62">
        <f t="shared" si="0"/>
        <v>17579.159352884002</v>
      </c>
      <c r="H62" t="e">
        <f>VLOOKUP(A62,Hoja1!A:F,5,0)</f>
        <v>#N/A</v>
      </c>
      <c r="I62">
        <f>IF(ISERROR(H62),VLOOKUP(A62,Hoja1!I:M,5,0),H62)</f>
        <v>5155</v>
      </c>
      <c r="J62">
        <f t="shared" si="1"/>
        <v>5062</v>
      </c>
      <c r="L62" s="2">
        <v>43279</v>
      </c>
      <c r="M62">
        <v>17579.159352884002</v>
      </c>
      <c r="N62">
        <v>5155</v>
      </c>
      <c r="O62" s="9">
        <f t="shared" si="2"/>
        <v>2.4101182061850634</v>
      </c>
    </row>
    <row r="63" spans="1:15" x14ac:dyDescent="0.35">
      <c r="A63" s="5">
        <v>43280</v>
      </c>
      <c r="B63" s="6">
        <v>5062</v>
      </c>
      <c r="C63" s="6">
        <v>22019.962022164</v>
      </c>
      <c r="D63" s="6">
        <v>1420.4973298040002</v>
      </c>
      <c r="E63" s="6">
        <v>6862.0452786759997</v>
      </c>
      <c r="F63" s="6">
        <v>6179</v>
      </c>
      <c r="G63">
        <f t="shared" si="0"/>
        <v>18799.419413684001</v>
      </c>
      <c r="H63" t="e">
        <f>VLOOKUP(A63,Hoja1!A:F,5,0)</f>
        <v>#N/A</v>
      </c>
      <c r="I63">
        <f>IF(ISERROR(H63),VLOOKUP(A63,Hoja1!I:M,5,0),H63)</f>
        <v>4959</v>
      </c>
      <c r="J63">
        <f t="shared" si="1"/>
        <v>5062</v>
      </c>
      <c r="L63" s="2">
        <v>43280</v>
      </c>
      <c r="M63">
        <v>18799.419413684001</v>
      </c>
      <c r="N63">
        <v>4959</v>
      </c>
      <c r="O63" s="9">
        <f t="shared" si="2"/>
        <v>2.7909698353869734</v>
      </c>
    </row>
    <row r="64" spans="1:15" x14ac:dyDescent="0.35">
      <c r="A64" s="5">
        <v>43281</v>
      </c>
      <c r="B64" s="6">
        <v>5046</v>
      </c>
      <c r="C64" s="6">
        <v>16417.896353040003</v>
      </c>
      <c r="D64" s="6">
        <v>1035.275494085</v>
      </c>
      <c r="E64" s="6">
        <v>4740.2460983309993</v>
      </c>
      <c r="F64" s="6">
        <v>6179</v>
      </c>
      <c r="G64">
        <f t="shared" si="0"/>
        <v>15688.374760624005</v>
      </c>
      <c r="H64" t="e">
        <f>VLOOKUP(A64,Hoja1!A:F,5,0)</f>
        <v>#N/A</v>
      </c>
      <c r="I64">
        <f>IF(ISERROR(H64),VLOOKUP(A64,Hoja1!I:M,5,0),H64)</f>
        <v>4720</v>
      </c>
      <c r="J64">
        <f t="shared" si="1"/>
        <v>5046</v>
      </c>
      <c r="L64" s="2">
        <v>43281</v>
      </c>
      <c r="M64">
        <v>15688.374760624005</v>
      </c>
      <c r="N64">
        <v>4720</v>
      </c>
      <c r="O64" s="9">
        <f t="shared" si="2"/>
        <v>2.323808211996611</v>
      </c>
    </row>
    <row r="65" spans="1:15" x14ac:dyDescent="0.35">
      <c r="A65" s="5">
        <v>43282</v>
      </c>
      <c r="B65" s="6">
        <v>5010</v>
      </c>
      <c r="C65" s="6">
        <v>8661.2866498300009</v>
      </c>
      <c r="D65" s="6">
        <v>664.52482347800003</v>
      </c>
      <c r="E65" s="6">
        <v>1773.708774966</v>
      </c>
      <c r="F65" s="6">
        <v>6179</v>
      </c>
      <c r="G65">
        <f t="shared" si="0"/>
        <v>11233.053051386001</v>
      </c>
      <c r="H65" t="e">
        <f>VLOOKUP(A65,Hoja1!A:F,5,0)</f>
        <v>#N/A</v>
      </c>
      <c r="I65">
        <f>IF(ISERROR(H65),VLOOKUP(A65,Hoja1!I:M,5,0),H65)</f>
        <v>4851</v>
      </c>
      <c r="J65">
        <f t="shared" si="1"/>
        <v>5010</v>
      </c>
      <c r="L65" s="2">
        <v>43282</v>
      </c>
      <c r="M65">
        <v>11233.053051386001</v>
      </c>
      <c r="N65">
        <v>4851</v>
      </c>
      <c r="O65" s="9">
        <f t="shared" si="2"/>
        <v>1.3156159660659661</v>
      </c>
    </row>
    <row r="66" spans="1:15" x14ac:dyDescent="0.35">
      <c r="A66" s="5">
        <v>43283</v>
      </c>
      <c r="B66" s="6">
        <v>4520</v>
      </c>
      <c r="C66" s="6">
        <v>7196.0136360519991</v>
      </c>
      <c r="D66" s="6">
        <v>617.51371033200007</v>
      </c>
      <c r="E66" s="6">
        <v>1645.840523326</v>
      </c>
      <c r="F66" s="6">
        <v>6179</v>
      </c>
      <c r="G66">
        <f t="shared" si="0"/>
        <v>9452.6594023939997</v>
      </c>
      <c r="H66" t="e">
        <f>VLOOKUP(A66,Hoja1!A:F,5,0)</f>
        <v>#N/A</v>
      </c>
      <c r="I66">
        <f>IF(ISERROR(H66),VLOOKUP(A66,Hoja1!I:M,5,0),H66)</f>
        <v>4964</v>
      </c>
      <c r="J66">
        <f t="shared" si="1"/>
        <v>4520</v>
      </c>
      <c r="L66" s="2">
        <v>43283</v>
      </c>
      <c r="M66">
        <v>9452.6594023939997</v>
      </c>
      <c r="N66">
        <v>4964</v>
      </c>
      <c r="O66" s="9">
        <f t="shared" si="2"/>
        <v>0.90424242594560833</v>
      </c>
    </row>
    <row r="67" spans="1:15" x14ac:dyDescent="0.35">
      <c r="A67" s="5">
        <v>43284</v>
      </c>
      <c r="B67" s="6">
        <v>4520</v>
      </c>
      <c r="C67" s="6">
        <v>10276.019382285</v>
      </c>
      <c r="D67" s="6">
        <v>782.09416986700012</v>
      </c>
      <c r="E67" s="6">
        <v>1833.932475327</v>
      </c>
      <c r="F67" s="6">
        <v>6179</v>
      </c>
      <c r="G67">
        <f t="shared" si="0"/>
        <v>12179.992737091001</v>
      </c>
      <c r="H67" t="e">
        <f>VLOOKUP(A67,Hoja1!A:F,5,0)</f>
        <v>#N/A</v>
      </c>
      <c r="I67">
        <f>IF(ISERROR(H67),VLOOKUP(A67,Hoja1!I:M,5,0),H67)</f>
        <v>5059</v>
      </c>
      <c r="J67">
        <f t="shared" si="1"/>
        <v>4520</v>
      </c>
      <c r="L67" s="2">
        <v>43284</v>
      </c>
      <c r="M67">
        <v>12179.992737091001</v>
      </c>
      <c r="N67">
        <v>5059</v>
      </c>
      <c r="O67" s="9">
        <f t="shared" si="2"/>
        <v>1.4075889972506426</v>
      </c>
    </row>
    <row r="68" spans="1:15" x14ac:dyDescent="0.35">
      <c r="A68" s="5">
        <v>43285</v>
      </c>
      <c r="B68" s="6">
        <v>4520</v>
      </c>
      <c r="C68" s="6">
        <v>13129.906176589</v>
      </c>
      <c r="D68" s="6">
        <v>833.51555207500007</v>
      </c>
      <c r="E68" s="6">
        <v>2091.0393945430001</v>
      </c>
      <c r="F68" s="6">
        <v>6179</v>
      </c>
      <c r="G68">
        <f t="shared" si="0"/>
        <v>14725.351229970998</v>
      </c>
      <c r="H68" t="e">
        <f>VLOOKUP(A68,Hoja1!A:F,5,0)</f>
        <v>#N/A</v>
      </c>
      <c r="I68">
        <f>IF(ISERROR(H68),VLOOKUP(A68,Hoja1!I:M,5,0),H68)</f>
        <v>5032</v>
      </c>
      <c r="J68">
        <f t="shared" si="1"/>
        <v>4520</v>
      </c>
      <c r="L68" s="2">
        <v>43285</v>
      </c>
      <c r="M68">
        <v>14725.351229970998</v>
      </c>
      <c r="N68">
        <v>5032</v>
      </c>
      <c r="O68" s="9">
        <f t="shared" si="2"/>
        <v>1.9263416593742049</v>
      </c>
    </row>
    <row r="69" spans="1:15" x14ac:dyDescent="0.35">
      <c r="A69" s="5">
        <v>43286</v>
      </c>
      <c r="B69" s="6">
        <v>4293</v>
      </c>
      <c r="C69" s="6">
        <v>13766.788521131</v>
      </c>
      <c r="D69" s="6">
        <v>797.95045279499993</v>
      </c>
      <c r="E69" s="6">
        <v>2688.128522217</v>
      </c>
      <c r="F69" s="6">
        <v>6179</v>
      </c>
      <c r="G69">
        <f t="shared" ref="G69:G132" si="3">+B69+C69-D69-E69</f>
        <v>14573.709546118997</v>
      </c>
      <c r="H69" t="e">
        <f>VLOOKUP(A69,Hoja1!A:F,5,0)</f>
        <v>#N/A</v>
      </c>
      <c r="I69">
        <f>IF(ISERROR(H69),VLOOKUP(A69,Hoja1!I:M,5,0),H69)</f>
        <v>4980</v>
      </c>
      <c r="J69">
        <f t="shared" ref="J69:J132" si="4">IF(G69&gt;F69,B69,I69)</f>
        <v>4293</v>
      </c>
      <c r="L69" s="2">
        <v>43286</v>
      </c>
      <c r="M69">
        <v>14573.709546118997</v>
      </c>
      <c r="N69">
        <v>4980</v>
      </c>
      <c r="O69" s="9">
        <f t="shared" ref="O69:O132" si="5">ABS(M69/N69-1)</f>
        <v>1.9264477000238949</v>
      </c>
    </row>
    <row r="70" spans="1:15" x14ac:dyDescent="0.35">
      <c r="A70" s="5">
        <v>43287</v>
      </c>
      <c r="B70" s="6">
        <v>4293</v>
      </c>
      <c r="C70" s="6">
        <v>15548.320175384</v>
      </c>
      <c r="D70" s="6">
        <v>915.55155892799996</v>
      </c>
      <c r="E70" s="6">
        <v>3035.9275394400001</v>
      </c>
      <c r="F70" s="6">
        <v>6179</v>
      </c>
      <c r="G70">
        <f t="shared" si="3"/>
        <v>15889.841077016001</v>
      </c>
      <c r="H70" t="e">
        <f>VLOOKUP(A70,Hoja1!A:F,5,0)</f>
        <v>#N/A</v>
      </c>
      <c r="I70">
        <f>IF(ISERROR(H70),VLOOKUP(A70,Hoja1!I:M,5,0),H70)</f>
        <v>5076</v>
      </c>
      <c r="J70">
        <f t="shared" si="4"/>
        <v>4293</v>
      </c>
      <c r="L70" s="2">
        <v>43287</v>
      </c>
      <c r="M70">
        <v>15889.841077016001</v>
      </c>
      <c r="N70">
        <v>5076</v>
      </c>
      <c r="O70" s="9">
        <f t="shared" si="5"/>
        <v>2.1303863429897558</v>
      </c>
    </row>
    <row r="71" spans="1:15" x14ac:dyDescent="0.35">
      <c r="A71" s="5">
        <v>43288</v>
      </c>
      <c r="B71" s="6">
        <v>4174</v>
      </c>
      <c r="C71" s="6">
        <v>12661.747249829001</v>
      </c>
      <c r="D71" s="6">
        <v>750.38618387700001</v>
      </c>
      <c r="E71" s="6">
        <v>2746.3322480349998</v>
      </c>
      <c r="F71" s="6">
        <v>6179</v>
      </c>
      <c r="G71">
        <f t="shared" si="3"/>
        <v>13339.028817917</v>
      </c>
      <c r="H71" t="e">
        <f>VLOOKUP(A71,Hoja1!A:F,5,0)</f>
        <v>#N/A</v>
      </c>
      <c r="I71">
        <f>IF(ISERROR(H71),VLOOKUP(A71,Hoja1!I:M,5,0),H71)</f>
        <v>5159</v>
      </c>
      <c r="J71">
        <f t="shared" si="4"/>
        <v>4174</v>
      </c>
      <c r="L71" s="2">
        <v>43288</v>
      </c>
      <c r="M71">
        <v>13339.028817917</v>
      </c>
      <c r="N71">
        <v>5159</v>
      </c>
      <c r="O71" s="9">
        <f t="shared" si="5"/>
        <v>1.5855841864541578</v>
      </c>
    </row>
    <row r="72" spans="1:15" x14ac:dyDescent="0.35">
      <c r="A72" s="5">
        <v>43289</v>
      </c>
      <c r="B72" s="6">
        <v>4126</v>
      </c>
      <c r="C72" s="6">
        <v>10522.626388275999</v>
      </c>
      <c r="D72" s="6">
        <v>637.60140409099995</v>
      </c>
      <c r="E72" s="6">
        <v>2392.3238571669999</v>
      </c>
      <c r="F72" s="6">
        <v>6179</v>
      </c>
      <c r="G72">
        <f t="shared" si="3"/>
        <v>11618.701127018001</v>
      </c>
      <c r="H72" t="e">
        <f>VLOOKUP(A72,Hoja1!A:F,5,0)</f>
        <v>#N/A</v>
      </c>
      <c r="I72">
        <f>IF(ISERROR(H72),VLOOKUP(A72,Hoja1!I:M,5,0),H72)</f>
        <v>5313</v>
      </c>
      <c r="J72">
        <f t="shared" si="4"/>
        <v>4126</v>
      </c>
      <c r="L72" s="2">
        <v>43289</v>
      </c>
      <c r="M72">
        <v>11618.701127018001</v>
      </c>
      <c r="N72">
        <v>5313</v>
      </c>
      <c r="O72" s="9">
        <f t="shared" si="5"/>
        <v>1.1868438033160174</v>
      </c>
    </row>
    <row r="73" spans="1:15" x14ac:dyDescent="0.35">
      <c r="A73" s="5">
        <v>43290</v>
      </c>
      <c r="B73" s="6">
        <v>4126</v>
      </c>
      <c r="C73" s="6">
        <v>7370.3841012419998</v>
      </c>
      <c r="D73" s="6">
        <v>525.196034887</v>
      </c>
      <c r="E73" s="6">
        <v>1416.6740837090001</v>
      </c>
      <c r="F73" s="6">
        <v>6179</v>
      </c>
      <c r="G73">
        <f t="shared" si="3"/>
        <v>9554.5139826459999</v>
      </c>
      <c r="H73" t="e">
        <f>VLOOKUP(A73,Hoja1!A:F,5,0)</f>
        <v>#N/A</v>
      </c>
      <c r="I73">
        <f>IF(ISERROR(H73),VLOOKUP(A73,Hoja1!I:M,5,0),H73)</f>
        <v>5350</v>
      </c>
      <c r="J73">
        <f t="shared" si="4"/>
        <v>4126</v>
      </c>
      <c r="L73" s="2">
        <v>43290</v>
      </c>
      <c r="M73">
        <v>9554.5139826459999</v>
      </c>
      <c r="N73">
        <v>5350</v>
      </c>
      <c r="O73" s="9">
        <f t="shared" si="5"/>
        <v>0.7858904640459814</v>
      </c>
    </row>
    <row r="74" spans="1:15" x14ac:dyDescent="0.35">
      <c r="A74" s="5">
        <v>43291</v>
      </c>
      <c r="B74" s="6">
        <v>4126</v>
      </c>
      <c r="C74" s="6">
        <v>10239.630853482</v>
      </c>
      <c r="D74" s="6">
        <v>525.196034887</v>
      </c>
      <c r="E74" s="6">
        <v>1592.855900129</v>
      </c>
      <c r="F74" s="6">
        <v>6179</v>
      </c>
      <c r="G74">
        <f t="shared" si="3"/>
        <v>12247.578918466001</v>
      </c>
      <c r="H74" t="e">
        <f>VLOOKUP(A74,Hoja1!A:F,5,0)</f>
        <v>#N/A</v>
      </c>
      <c r="I74">
        <f>IF(ISERROR(H74),VLOOKUP(A74,Hoja1!I:M,5,0),H74)</f>
        <v>5309</v>
      </c>
      <c r="J74">
        <f t="shared" si="4"/>
        <v>4126</v>
      </c>
      <c r="L74" s="2">
        <v>43291</v>
      </c>
      <c r="M74">
        <v>12247.578918466001</v>
      </c>
      <c r="N74">
        <v>5309</v>
      </c>
      <c r="O74" s="9">
        <f t="shared" si="5"/>
        <v>1.3069464905756263</v>
      </c>
    </row>
    <row r="75" spans="1:15" x14ac:dyDescent="0.35">
      <c r="A75" s="5">
        <v>43292</v>
      </c>
      <c r="B75" s="6">
        <v>4325</v>
      </c>
      <c r="C75" s="6">
        <v>13398.761289956999</v>
      </c>
      <c r="D75" s="6">
        <v>750.84820861200001</v>
      </c>
      <c r="E75" s="6">
        <v>1893.7254636540001</v>
      </c>
      <c r="F75" s="6">
        <v>6179</v>
      </c>
      <c r="G75">
        <f t="shared" si="3"/>
        <v>15079.187617691003</v>
      </c>
      <c r="H75" t="e">
        <f>VLOOKUP(A75,Hoja1!A:F,5,0)</f>
        <v>#N/A</v>
      </c>
      <c r="I75">
        <f>IF(ISERROR(H75),VLOOKUP(A75,Hoja1!I:M,5,0),H75)</f>
        <v>5618</v>
      </c>
      <c r="J75">
        <f t="shared" si="4"/>
        <v>4325</v>
      </c>
      <c r="L75" s="2">
        <v>43292</v>
      </c>
      <c r="M75">
        <v>15079.187617691003</v>
      </c>
      <c r="N75">
        <v>5618</v>
      </c>
      <c r="O75" s="9">
        <f t="shared" si="5"/>
        <v>1.68408465961036</v>
      </c>
    </row>
    <row r="76" spans="1:15" x14ac:dyDescent="0.35">
      <c r="A76" s="5">
        <v>43293</v>
      </c>
      <c r="B76" s="6">
        <v>4325</v>
      </c>
      <c r="C76" s="6">
        <v>14736.456049339999</v>
      </c>
      <c r="D76" s="6">
        <v>734.52068884300002</v>
      </c>
      <c r="E76" s="6">
        <v>1788.983051987</v>
      </c>
      <c r="F76" s="6">
        <v>6179</v>
      </c>
      <c r="G76">
        <f t="shared" si="3"/>
        <v>16537.952308509997</v>
      </c>
      <c r="H76" t="e">
        <f>VLOOKUP(A76,Hoja1!A:F,5,0)</f>
        <v>#N/A</v>
      </c>
      <c r="I76">
        <f>IF(ISERROR(H76),VLOOKUP(A76,Hoja1!I:M,5,0),H76)</f>
        <v>5541</v>
      </c>
      <c r="J76">
        <f t="shared" si="4"/>
        <v>4325</v>
      </c>
      <c r="L76" s="2">
        <v>43293</v>
      </c>
      <c r="M76">
        <v>16537.952308509997</v>
      </c>
      <c r="N76">
        <v>5541</v>
      </c>
      <c r="O76" s="9">
        <f t="shared" si="5"/>
        <v>1.9846512016802018</v>
      </c>
    </row>
    <row r="77" spans="1:15" x14ac:dyDescent="0.35">
      <c r="A77" s="5">
        <v>43294</v>
      </c>
      <c r="B77" s="6">
        <v>4325</v>
      </c>
      <c r="C77" s="6">
        <v>16626.272601293</v>
      </c>
      <c r="D77" s="6">
        <v>812.29091837200008</v>
      </c>
      <c r="E77" s="6">
        <v>2227.0886723180001</v>
      </c>
      <c r="F77" s="6">
        <v>6179</v>
      </c>
      <c r="G77">
        <f t="shared" si="3"/>
        <v>17911.893010602998</v>
      </c>
      <c r="H77" t="e">
        <f>VLOOKUP(A77,Hoja1!A:F,5,0)</f>
        <v>#N/A</v>
      </c>
      <c r="I77">
        <f>IF(ISERROR(H77),VLOOKUP(A77,Hoja1!I:M,5,0),H77)</f>
        <v>5415</v>
      </c>
      <c r="J77">
        <f t="shared" si="4"/>
        <v>4325</v>
      </c>
      <c r="L77" s="2">
        <v>43294</v>
      </c>
      <c r="M77">
        <v>17911.893010602998</v>
      </c>
      <c r="N77">
        <v>5415</v>
      </c>
      <c r="O77" s="9">
        <f t="shared" si="5"/>
        <v>2.307828810822345</v>
      </c>
    </row>
    <row r="78" spans="1:15" x14ac:dyDescent="0.35">
      <c r="A78" s="5">
        <v>43295</v>
      </c>
      <c r="B78" s="6">
        <v>4325</v>
      </c>
      <c r="C78" s="6">
        <v>16581.500297151</v>
      </c>
      <c r="D78" s="6">
        <v>726.45036503999995</v>
      </c>
      <c r="E78" s="6">
        <v>2221.5697879439999</v>
      </c>
      <c r="F78" s="6">
        <v>6179</v>
      </c>
      <c r="G78">
        <f t="shared" si="3"/>
        <v>17958.480144166999</v>
      </c>
      <c r="H78" t="e">
        <f>VLOOKUP(A78,Hoja1!A:F,5,0)</f>
        <v>#N/A</v>
      </c>
      <c r="I78">
        <f>IF(ISERROR(H78),VLOOKUP(A78,Hoja1!I:M,5,0),H78)</f>
        <v>5257</v>
      </c>
      <c r="J78">
        <f t="shared" si="4"/>
        <v>4325</v>
      </c>
      <c r="L78" s="2">
        <v>43295</v>
      </c>
      <c r="M78">
        <v>17958.480144166999</v>
      </c>
      <c r="N78">
        <v>5257</v>
      </c>
      <c r="O78" s="9">
        <f t="shared" si="5"/>
        <v>2.4161080738381204</v>
      </c>
    </row>
    <row r="79" spans="1:15" x14ac:dyDescent="0.35">
      <c r="A79" s="5">
        <v>43296</v>
      </c>
      <c r="B79" s="6">
        <v>4325</v>
      </c>
      <c r="C79" s="6">
        <v>11490.206063666001</v>
      </c>
      <c r="D79" s="6">
        <v>635.14525370499996</v>
      </c>
      <c r="E79" s="6">
        <v>1841.953125841</v>
      </c>
      <c r="F79" s="6">
        <v>6179</v>
      </c>
      <c r="G79">
        <f t="shared" si="3"/>
        <v>13338.107684119999</v>
      </c>
      <c r="H79" t="e">
        <f>VLOOKUP(A79,Hoja1!A:F,5,0)</f>
        <v>#N/A</v>
      </c>
      <c r="I79">
        <f>IF(ISERROR(H79),VLOOKUP(A79,Hoja1!I:M,5,0),H79)</f>
        <v>5594</v>
      </c>
      <c r="J79">
        <f t="shared" si="4"/>
        <v>4325</v>
      </c>
      <c r="L79" s="2">
        <v>43296</v>
      </c>
      <c r="M79">
        <v>13338.107684119999</v>
      </c>
      <c r="N79">
        <v>5594</v>
      </c>
      <c r="O79" s="9">
        <f t="shared" si="5"/>
        <v>1.3843596146085089</v>
      </c>
    </row>
    <row r="80" spans="1:15" x14ac:dyDescent="0.35">
      <c r="A80" s="5">
        <v>43297</v>
      </c>
      <c r="B80" s="6">
        <v>4197</v>
      </c>
      <c r="C80" s="6">
        <v>7266.396381782999</v>
      </c>
      <c r="D80" s="6">
        <v>350.62987278400004</v>
      </c>
      <c r="E80" s="6">
        <v>1585.4750689120001</v>
      </c>
      <c r="F80" s="6">
        <v>6179</v>
      </c>
      <c r="G80">
        <f t="shared" si="3"/>
        <v>9527.2914400869995</v>
      </c>
      <c r="H80" t="e">
        <f>VLOOKUP(A80,Hoja1!A:F,5,0)</f>
        <v>#N/A</v>
      </c>
      <c r="I80">
        <f>IF(ISERROR(H80),VLOOKUP(A80,Hoja1!I:M,5,0),H80)</f>
        <v>5730</v>
      </c>
      <c r="J80">
        <f t="shared" si="4"/>
        <v>4197</v>
      </c>
      <c r="L80" s="2">
        <v>43297</v>
      </c>
      <c r="M80">
        <v>9527.2914400869995</v>
      </c>
      <c r="N80">
        <v>5730</v>
      </c>
      <c r="O80" s="9">
        <f t="shared" si="5"/>
        <v>0.66270356720541002</v>
      </c>
    </row>
    <row r="81" spans="1:15" x14ac:dyDescent="0.35">
      <c r="A81" s="5">
        <v>43298</v>
      </c>
      <c r="B81" s="6">
        <v>4197</v>
      </c>
      <c r="C81" s="6">
        <v>10351.441834854999</v>
      </c>
      <c r="D81" s="6">
        <v>534.81168912400005</v>
      </c>
      <c r="E81" s="6">
        <v>1792.6796158400002</v>
      </c>
      <c r="F81" s="6">
        <v>6179</v>
      </c>
      <c r="G81">
        <f t="shared" si="3"/>
        <v>12220.950529890997</v>
      </c>
      <c r="H81" t="e">
        <f>VLOOKUP(A81,Hoja1!A:F,5,0)</f>
        <v>#N/A</v>
      </c>
      <c r="I81">
        <f>IF(ISERROR(H81),VLOOKUP(A81,Hoja1!I:M,5,0),H81)</f>
        <v>5844</v>
      </c>
      <c r="J81">
        <f t="shared" si="4"/>
        <v>4197</v>
      </c>
      <c r="L81" s="2">
        <v>43298</v>
      </c>
      <c r="M81">
        <v>12220.950529890997</v>
      </c>
      <c r="N81">
        <v>5844</v>
      </c>
      <c r="O81" s="9">
        <f t="shared" si="5"/>
        <v>1.0911961892352835</v>
      </c>
    </row>
    <row r="82" spans="1:15" x14ac:dyDescent="0.35">
      <c r="A82" s="5">
        <v>43299</v>
      </c>
      <c r="B82" s="6">
        <v>4197</v>
      </c>
      <c r="C82" s="6">
        <v>13433.206539314999</v>
      </c>
      <c r="D82" s="6">
        <v>636.40832764400011</v>
      </c>
      <c r="E82" s="6">
        <v>2063.6039865700004</v>
      </c>
      <c r="F82" s="6">
        <v>6179</v>
      </c>
      <c r="G82">
        <f t="shared" si="3"/>
        <v>14930.194225100997</v>
      </c>
      <c r="H82" t="e">
        <f>VLOOKUP(A82,Hoja1!A:F,5,0)</f>
        <v>#N/A</v>
      </c>
      <c r="I82">
        <f>IF(ISERROR(H82),VLOOKUP(A82,Hoja1!I:M,5,0),H82)</f>
        <v>5793</v>
      </c>
      <c r="J82">
        <f t="shared" si="4"/>
        <v>4197</v>
      </c>
      <c r="L82" s="2">
        <v>43299</v>
      </c>
      <c r="M82">
        <v>14930.194225100997</v>
      </c>
      <c r="N82">
        <v>5793</v>
      </c>
      <c r="O82" s="9">
        <f t="shared" si="5"/>
        <v>1.57728193079596</v>
      </c>
    </row>
    <row r="83" spans="1:15" x14ac:dyDescent="0.35">
      <c r="A83" s="5">
        <v>43300</v>
      </c>
      <c r="B83" s="6">
        <v>4197</v>
      </c>
      <c r="C83" s="6">
        <v>16481.557418239998</v>
      </c>
      <c r="D83" s="6">
        <v>821.15686671800017</v>
      </c>
      <c r="E83" s="6">
        <v>2340.7267951810004</v>
      </c>
      <c r="F83" s="6">
        <v>6179</v>
      </c>
      <c r="G83">
        <f t="shared" si="3"/>
        <v>17516.673756340999</v>
      </c>
      <c r="H83" t="e">
        <f>VLOOKUP(A83,Hoja1!A:F,5,0)</f>
        <v>#N/A</v>
      </c>
      <c r="I83">
        <f>IF(ISERROR(H83),VLOOKUP(A83,Hoja1!I:M,5,0),H83)</f>
        <v>5718</v>
      </c>
      <c r="J83">
        <f t="shared" si="4"/>
        <v>4197</v>
      </c>
      <c r="L83" s="2">
        <v>43300</v>
      </c>
      <c r="M83">
        <v>17516.673756340999</v>
      </c>
      <c r="N83">
        <v>5718</v>
      </c>
      <c r="O83" s="9">
        <f t="shared" si="5"/>
        <v>2.0634266800176633</v>
      </c>
    </row>
    <row r="84" spans="1:15" x14ac:dyDescent="0.35">
      <c r="A84" s="5">
        <v>43301</v>
      </c>
      <c r="B84" s="6">
        <v>4052</v>
      </c>
      <c r="C84" s="6">
        <v>16690.649956078996</v>
      </c>
      <c r="D84" s="6">
        <v>802.29572698100014</v>
      </c>
      <c r="E84" s="6">
        <v>2179.7120835220003</v>
      </c>
      <c r="F84" s="6">
        <v>6179</v>
      </c>
      <c r="G84">
        <f t="shared" si="3"/>
        <v>17760.642145575996</v>
      </c>
      <c r="H84" t="e">
        <f>VLOOKUP(A84,Hoja1!A:F,5,0)</f>
        <v>#N/A</v>
      </c>
      <c r="I84">
        <f>IF(ISERROR(H84),VLOOKUP(A84,Hoja1!I:M,5,0),H84)</f>
        <v>5466</v>
      </c>
      <c r="J84">
        <f t="shared" si="4"/>
        <v>4052</v>
      </c>
      <c r="L84" s="2">
        <v>43301</v>
      </c>
      <c r="M84">
        <v>17760.642145575996</v>
      </c>
      <c r="N84">
        <v>5466</v>
      </c>
      <c r="O84" s="9">
        <f t="shared" si="5"/>
        <v>2.2492942088503467</v>
      </c>
    </row>
    <row r="85" spans="1:15" x14ac:dyDescent="0.35">
      <c r="A85" s="5">
        <v>43302</v>
      </c>
      <c r="B85" s="6">
        <v>4052</v>
      </c>
      <c r="C85" s="6">
        <v>16747.294412657</v>
      </c>
      <c r="D85" s="6">
        <v>768.50854067900013</v>
      </c>
      <c r="E85" s="6">
        <v>1947.4683733440002</v>
      </c>
      <c r="F85" s="6">
        <v>6179</v>
      </c>
      <c r="G85">
        <f t="shared" si="3"/>
        <v>18083.317498634002</v>
      </c>
      <c r="H85" t="e">
        <f>VLOOKUP(A85,Hoja1!A:F,5,0)</f>
        <v>#N/A</v>
      </c>
      <c r="I85">
        <f>IF(ISERROR(H85),VLOOKUP(A85,Hoja1!I:M,5,0),H85)</f>
        <v>5574</v>
      </c>
      <c r="J85">
        <f t="shared" si="4"/>
        <v>4052</v>
      </c>
      <c r="L85" s="2">
        <v>43302</v>
      </c>
      <c r="M85">
        <v>18083.317498634002</v>
      </c>
      <c r="N85">
        <v>5574</v>
      </c>
      <c r="O85" s="9">
        <f t="shared" si="5"/>
        <v>2.2442263183771085</v>
      </c>
    </row>
    <row r="86" spans="1:15" x14ac:dyDescent="0.35">
      <c r="A86" s="5">
        <v>43303</v>
      </c>
      <c r="B86" s="6">
        <v>4030</v>
      </c>
      <c r="C86" s="6">
        <v>11674.987591309</v>
      </c>
      <c r="D86" s="6">
        <v>508.37290374800006</v>
      </c>
      <c r="E86" s="6">
        <v>1270.119546037</v>
      </c>
      <c r="F86" s="6">
        <v>6179</v>
      </c>
      <c r="G86">
        <f t="shared" si="3"/>
        <v>13926.495141523999</v>
      </c>
      <c r="H86" t="e">
        <f>VLOOKUP(A86,Hoja1!A:F,5,0)</f>
        <v>#N/A</v>
      </c>
      <c r="I86">
        <f>IF(ISERROR(H86),VLOOKUP(A86,Hoja1!I:M,5,0),H86)</f>
        <v>5754</v>
      </c>
      <c r="J86">
        <f t="shared" si="4"/>
        <v>4030</v>
      </c>
      <c r="L86" s="2">
        <v>43303</v>
      </c>
      <c r="M86">
        <v>13926.495141523999</v>
      </c>
      <c r="N86">
        <v>5754</v>
      </c>
      <c r="O86" s="9">
        <f t="shared" si="5"/>
        <v>1.4203154573381993</v>
      </c>
    </row>
    <row r="87" spans="1:15" x14ac:dyDescent="0.35">
      <c r="A87" s="5">
        <v>43304</v>
      </c>
      <c r="B87" s="6">
        <v>4030</v>
      </c>
      <c r="C87" s="6">
        <v>13803.200855395</v>
      </c>
      <c r="D87" s="6">
        <v>563.75391915200009</v>
      </c>
      <c r="E87" s="6">
        <v>1487.687815189</v>
      </c>
      <c r="F87" s="6">
        <v>6179</v>
      </c>
      <c r="G87">
        <f t="shared" si="3"/>
        <v>15781.759121053999</v>
      </c>
      <c r="H87" t="e">
        <f>VLOOKUP(A87,Hoja1!A:F,5,0)</f>
        <v>#N/A</v>
      </c>
      <c r="I87">
        <f>IF(ISERROR(H87),VLOOKUP(A87,Hoja1!I:M,5,0),H87)</f>
        <v>5936</v>
      </c>
      <c r="J87">
        <f t="shared" si="4"/>
        <v>4030</v>
      </c>
      <c r="L87" s="2">
        <v>43304</v>
      </c>
      <c r="M87">
        <v>15781.759121053999</v>
      </c>
      <c r="N87">
        <v>5936</v>
      </c>
      <c r="O87" s="9">
        <f t="shared" si="5"/>
        <v>1.6586521430347032</v>
      </c>
    </row>
    <row r="88" spans="1:15" x14ac:dyDescent="0.35">
      <c r="A88" s="5">
        <v>43305</v>
      </c>
      <c r="B88" s="6">
        <v>3264</v>
      </c>
      <c r="C88" s="6">
        <v>10224.68101656</v>
      </c>
      <c r="D88" s="6">
        <v>408.25980388299996</v>
      </c>
      <c r="E88" s="6">
        <v>983.25765662300012</v>
      </c>
      <c r="F88" s="6">
        <v>6179</v>
      </c>
      <c r="G88">
        <f t="shared" si="3"/>
        <v>12097.163556054</v>
      </c>
      <c r="H88" t="e">
        <f>VLOOKUP(A88,Hoja1!A:F,5,0)</f>
        <v>#N/A</v>
      </c>
      <c r="I88">
        <f>IF(ISERROR(H88),VLOOKUP(A88,Hoja1!I:M,5,0),H88)</f>
        <v>5958</v>
      </c>
      <c r="J88">
        <f t="shared" si="4"/>
        <v>3264</v>
      </c>
      <c r="L88" s="2">
        <v>43305</v>
      </c>
      <c r="M88">
        <v>12097.163556054</v>
      </c>
      <c r="N88">
        <v>5958</v>
      </c>
      <c r="O88" s="9">
        <f t="shared" si="5"/>
        <v>1.0304067734229605</v>
      </c>
    </row>
    <row r="89" spans="1:15" x14ac:dyDescent="0.35">
      <c r="A89" s="5">
        <v>43306</v>
      </c>
      <c r="B89" s="6">
        <v>3264</v>
      </c>
      <c r="C89" s="6">
        <v>12802.035853981</v>
      </c>
      <c r="D89" s="6">
        <v>532.17109529599998</v>
      </c>
      <c r="E89" s="6">
        <v>1082.386690368</v>
      </c>
      <c r="F89" s="6">
        <v>6179</v>
      </c>
      <c r="G89">
        <f t="shared" si="3"/>
        <v>14451.478068316999</v>
      </c>
      <c r="H89" t="e">
        <f>VLOOKUP(A89,Hoja1!A:F,5,0)</f>
        <v>#N/A</v>
      </c>
      <c r="I89">
        <f>IF(ISERROR(H89),VLOOKUP(A89,Hoja1!I:M,5,0),H89)</f>
        <v>5812</v>
      </c>
      <c r="J89">
        <f t="shared" si="4"/>
        <v>3264</v>
      </c>
      <c r="L89" s="2">
        <v>43306</v>
      </c>
      <c r="M89">
        <v>14451.478068316999</v>
      </c>
      <c r="N89">
        <v>5812</v>
      </c>
      <c r="O89" s="9">
        <f t="shared" si="5"/>
        <v>1.4864896882857881</v>
      </c>
    </row>
    <row r="90" spans="1:15" x14ac:dyDescent="0.35">
      <c r="A90" s="5">
        <v>43307</v>
      </c>
      <c r="B90" s="6">
        <v>3126</v>
      </c>
      <c r="C90" s="6">
        <v>13216.464264188999</v>
      </c>
      <c r="D90" s="6">
        <v>600.80450550399996</v>
      </c>
      <c r="E90" s="6">
        <v>1060.380781696</v>
      </c>
      <c r="F90" s="6">
        <v>6179</v>
      </c>
      <c r="G90">
        <f t="shared" si="3"/>
        <v>14681.278976988999</v>
      </c>
      <c r="H90" t="e">
        <f>VLOOKUP(A90,Hoja1!A:F,5,0)</f>
        <v>#N/A</v>
      </c>
      <c r="I90">
        <f>IF(ISERROR(H90),VLOOKUP(A90,Hoja1!I:M,5,0),H90)</f>
        <v>5618</v>
      </c>
      <c r="J90">
        <f t="shared" si="4"/>
        <v>3126</v>
      </c>
      <c r="L90" s="2">
        <v>43307</v>
      </c>
      <c r="M90">
        <v>14681.278976988999</v>
      </c>
      <c r="N90">
        <v>5618</v>
      </c>
      <c r="O90" s="9">
        <f t="shared" si="5"/>
        <v>1.6132572048752221</v>
      </c>
    </row>
    <row r="91" spans="1:15" x14ac:dyDescent="0.35">
      <c r="A91" s="5">
        <v>43308</v>
      </c>
      <c r="B91" s="6">
        <v>3126</v>
      </c>
      <c r="C91" s="6">
        <v>14925.316364556998</v>
      </c>
      <c r="D91" s="6">
        <v>657.87815207799997</v>
      </c>
      <c r="E91" s="6">
        <v>1243.3521749019999</v>
      </c>
      <c r="F91" s="6">
        <v>6179</v>
      </c>
      <c r="G91">
        <f t="shared" si="3"/>
        <v>16150.086037576999</v>
      </c>
      <c r="H91" t="e">
        <f>VLOOKUP(A91,Hoja1!A:F,5,0)</f>
        <v>#N/A</v>
      </c>
      <c r="I91">
        <f>IF(ISERROR(H91),VLOOKUP(A91,Hoja1!I:M,5,0),H91)</f>
        <v>5357</v>
      </c>
      <c r="J91">
        <f t="shared" si="4"/>
        <v>3126</v>
      </c>
      <c r="L91" s="2">
        <v>43308</v>
      </c>
      <c r="M91">
        <v>16150.086037576999</v>
      </c>
      <c r="N91">
        <v>5357</v>
      </c>
      <c r="O91" s="9">
        <f t="shared" si="5"/>
        <v>2.0147631206975918</v>
      </c>
    </row>
    <row r="92" spans="1:15" x14ac:dyDescent="0.35">
      <c r="A92" s="5">
        <v>43309</v>
      </c>
      <c r="B92" s="6">
        <v>3075</v>
      </c>
      <c r="C92" s="6">
        <v>13130.096878496999</v>
      </c>
      <c r="D92" s="6">
        <v>585.37311633000002</v>
      </c>
      <c r="E92" s="6">
        <v>1003.2362505850001</v>
      </c>
      <c r="F92" s="6">
        <v>6179</v>
      </c>
      <c r="G92">
        <f t="shared" si="3"/>
        <v>14616.487511582</v>
      </c>
      <c r="H92" t="e">
        <f>VLOOKUP(A92,Hoja1!A:F,5,0)</f>
        <v>#N/A</v>
      </c>
      <c r="I92">
        <f>IF(ISERROR(H92),VLOOKUP(A92,Hoja1!I:M,5,0),H92)</f>
        <v>5314</v>
      </c>
      <c r="J92">
        <f t="shared" si="4"/>
        <v>3075</v>
      </c>
      <c r="L92" s="2">
        <v>43309</v>
      </c>
      <c r="M92">
        <v>14616.487511582</v>
      </c>
      <c r="N92">
        <v>5314</v>
      </c>
      <c r="O92" s="9">
        <f t="shared" si="5"/>
        <v>1.7505621963835152</v>
      </c>
    </row>
    <row r="93" spans="1:15" x14ac:dyDescent="0.35">
      <c r="A93" s="5">
        <v>43310</v>
      </c>
      <c r="B93" s="6">
        <v>3073</v>
      </c>
      <c r="C93" s="6">
        <v>10314.656430031</v>
      </c>
      <c r="D93" s="6">
        <v>443.81230748299998</v>
      </c>
      <c r="E93" s="6">
        <v>895.77268099199989</v>
      </c>
      <c r="F93" s="6">
        <v>6179</v>
      </c>
      <c r="G93">
        <f t="shared" si="3"/>
        <v>12048.071441556</v>
      </c>
      <c r="H93" t="e">
        <f>VLOOKUP(A93,Hoja1!A:F,5,0)</f>
        <v>#N/A</v>
      </c>
      <c r="I93">
        <f>IF(ISERROR(H93),VLOOKUP(A93,Hoja1!I:M,5,0),H93)</f>
        <v>5489</v>
      </c>
      <c r="J93">
        <f t="shared" si="4"/>
        <v>3073</v>
      </c>
      <c r="L93" s="2">
        <v>43310</v>
      </c>
      <c r="M93">
        <v>12048.071441556</v>
      </c>
      <c r="N93">
        <v>5489</v>
      </c>
      <c r="O93" s="9">
        <f t="shared" si="5"/>
        <v>1.1949483406004737</v>
      </c>
    </row>
    <row r="94" spans="1:15" x14ac:dyDescent="0.35">
      <c r="A94" s="5">
        <v>43311</v>
      </c>
      <c r="B94" s="6">
        <v>2758</v>
      </c>
      <c r="C94" s="6">
        <v>7109.6867420230001</v>
      </c>
      <c r="D94" s="6">
        <v>210.70212103</v>
      </c>
      <c r="E94" s="6">
        <v>688.30749168900002</v>
      </c>
      <c r="F94" s="6">
        <v>6179</v>
      </c>
      <c r="G94">
        <f t="shared" si="3"/>
        <v>8968.6771293040001</v>
      </c>
      <c r="H94" t="e">
        <f>VLOOKUP(A94,Hoja1!A:F,5,0)</f>
        <v>#N/A</v>
      </c>
      <c r="I94">
        <f>IF(ISERROR(H94),VLOOKUP(A94,Hoja1!I:M,5,0),H94)</f>
        <v>5529</v>
      </c>
      <c r="J94">
        <f t="shared" si="4"/>
        <v>2758</v>
      </c>
      <c r="L94" s="2">
        <v>43311</v>
      </c>
      <c r="M94">
        <v>8968.6771293040001</v>
      </c>
      <c r="N94">
        <v>5529</v>
      </c>
      <c r="O94" s="9">
        <f t="shared" si="5"/>
        <v>0.62211559582275289</v>
      </c>
    </row>
    <row r="95" spans="1:15" x14ac:dyDescent="0.35">
      <c r="A95" s="5">
        <v>43312</v>
      </c>
      <c r="B95" s="6">
        <v>2758</v>
      </c>
      <c r="C95" s="6">
        <v>9242.7716485630008</v>
      </c>
      <c r="D95" s="6">
        <v>309.65966775999999</v>
      </c>
      <c r="E95" s="6">
        <v>765.27447299699998</v>
      </c>
      <c r="F95" s="6">
        <v>6179</v>
      </c>
      <c r="G95">
        <f t="shared" si="3"/>
        <v>10925.837507806002</v>
      </c>
      <c r="H95" t="e">
        <f>VLOOKUP(A95,Hoja1!A:F,5,0)</f>
        <v>#N/A</v>
      </c>
      <c r="I95">
        <f>IF(ISERROR(H95),VLOOKUP(A95,Hoja1!I:M,5,0),H95)</f>
        <v>5509</v>
      </c>
      <c r="J95">
        <f t="shared" si="4"/>
        <v>2758</v>
      </c>
      <c r="L95" s="2">
        <v>43312</v>
      </c>
      <c r="M95">
        <v>10925.837507806002</v>
      </c>
      <c r="N95">
        <v>5509</v>
      </c>
      <c r="O95" s="9">
        <f t="shared" si="5"/>
        <v>0.98327055868687641</v>
      </c>
    </row>
    <row r="96" spans="1:15" x14ac:dyDescent="0.35">
      <c r="A96" s="5">
        <v>43313</v>
      </c>
      <c r="B96" s="6">
        <v>2758</v>
      </c>
      <c r="C96" s="6">
        <v>11309.02164748</v>
      </c>
      <c r="D96" s="6">
        <v>366.65966798799997</v>
      </c>
      <c r="E96" s="6">
        <v>922.02447362399994</v>
      </c>
      <c r="F96" s="6">
        <v>6179</v>
      </c>
      <c r="G96">
        <f t="shared" si="3"/>
        <v>12778.337505867999</v>
      </c>
      <c r="H96" t="e">
        <f>VLOOKUP(A96,Hoja1!A:F,5,0)</f>
        <v>#N/A</v>
      </c>
      <c r="I96">
        <f>IF(ISERROR(H96),VLOOKUP(A96,Hoja1!I:M,5,0),H96)</f>
        <v>5447</v>
      </c>
      <c r="J96">
        <f t="shared" si="4"/>
        <v>2758</v>
      </c>
      <c r="L96" s="2">
        <v>43313</v>
      </c>
      <c r="M96">
        <v>12778.337505867999</v>
      </c>
      <c r="N96">
        <v>5447</v>
      </c>
      <c r="O96" s="9">
        <f t="shared" si="5"/>
        <v>1.3459404269998161</v>
      </c>
    </row>
    <row r="97" spans="1:15" x14ac:dyDescent="0.35">
      <c r="A97" s="5">
        <v>43314</v>
      </c>
      <c r="B97" s="6">
        <v>2549</v>
      </c>
      <c r="C97" s="6">
        <v>11730.182636961999</v>
      </c>
      <c r="D97" s="6">
        <v>381.99439937899996</v>
      </c>
      <c r="E97" s="6">
        <v>865.7677401279999</v>
      </c>
      <c r="F97" s="6">
        <v>6179</v>
      </c>
      <c r="G97">
        <f t="shared" si="3"/>
        <v>13031.420497454999</v>
      </c>
      <c r="H97" t="e">
        <f>VLOOKUP(A97,Hoja1!A:F,5,0)</f>
        <v>#N/A</v>
      </c>
      <c r="I97">
        <f>IF(ISERROR(H97),VLOOKUP(A97,Hoja1!I:M,5,0),H97)</f>
        <v>5343</v>
      </c>
      <c r="J97">
        <f t="shared" si="4"/>
        <v>2549</v>
      </c>
      <c r="L97" s="2">
        <v>43314</v>
      </c>
      <c r="M97">
        <v>13031.420497454999</v>
      </c>
      <c r="N97">
        <v>5343</v>
      </c>
      <c r="O97" s="9">
        <f t="shared" si="5"/>
        <v>1.4389707088629984</v>
      </c>
    </row>
    <row r="98" spans="1:15" x14ac:dyDescent="0.35">
      <c r="A98" s="5">
        <v>43315</v>
      </c>
      <c r="B98" s="6">
        <v>2549</v>
      </c>
      <c r="C98" s="6">
        <v>13297.682636961999</v>
      </c>
      <c r="D98" s="6">
        <v>413.54633099899996</v>
      </c>
      <c r="E98" s="6">
        <v>1027.3136338679999</v>
      </c>
      <c r="F98" s="6">
        <v>6179</v>
      </c>
      <c r="G98">
        <f t="shared" si="3"/>
        <v>14405.822672095001</v>
      </c>
      <c r="H98" t="e">
        <f>VLOOKUP(A98,Hoja1!A:F,5,0)</f>
        <v>#N/A</v>
      </c>
      <c r="I98">
        <f>IF(ISERROR(H98),VLOOKUP(A98,Hoja1!I:M,5,0),H98)</f>
        <v>5202</v>
      </c>
      <c r="J98">
        <f t="shared" si="4"/>
        <v>2549</v>
      </c>
      <c r="L98" s="2">
        <v>43315</v>
      </c>
      <c r="M98">
        <v>14405.822672095001</v>
      </c>
      <c r="N98">
        <v>5202</v>
      </c>
      <c r="O98" s="9">
        <f t="shared" si="5"/>
        <v>1.7692854040936181</v>
      </c>
    </row>
    <row r="99" spans="1:15" x14ac:dyDescent="0.35">
      <c r="A99" s="5">
        <v>43316</v>
      </c>
      <c r="B99" s="6">
        <v>2381</v>
      </c>
      <c r="C99" s="6">
        <v>11066.531649769999</v>
      </c>
      <c r="D99" s="6">
        <v>376.37844832799999</v>
      </c>
      <c r="E99" s="6">
        <v>853.35511917700001</v>
      </c>
      <c r="F99" s="6">
        <v>6179</v>
      </c>
      <c r="G99">
        <f t="shared" si="3"/>
        <v>12217.798082264999</v>
      </c>
      <c r="H99" t="e">
        <f>VLOOKUP(A99,Hoja1!A:F,5,0)</f>
        <v>#N/A</v>
      </c>
      <c r="I99">
        <f>IF(ISERROR(H99),VLOOKUP(A99,Hoja1!I:M,5,0),H99)</f>
        <v>5101</v>
      </c>
      <c r="J99">
        <f t="shared" si="4"/>
        <v>2381</v>
      </c>
      <c r="L99" s="2">
        <v>43316</v>
      </c>
      <c r="M99">
        <v>12217.798082264999</v>
      </c>
      <c r="N99">
        <v>5101</v>
      </c>
      <c r="O99" s="9">
        <f t="shared" si="5"/>
        <v>1.3951770402401489</v>
      </c>
    </row>
    <row r="100" spans="1:15" x14ac:dyDescent="0.35">
      <c r="A100" s="5">
        <v>43317</v>
      </c>
      <c r="B100" s="6">
        <v>2381</v>
      </c>
      <c r="C100" s="6">
        <v>12686.899430388999</v>
      </c>
      <c r="D100" s="6">
        <v>433.06051552999998</v>
      </c>
      <c r="E100" s="6">
        <v>991.36362903899999</v>
      </c>
      <c r="F100" s="6">
        <v>6179</v>
      </c>
      <c r="G100">
        <f t="shared" si="3"/>
        <v>13643.475285819999</v>
      </c>
      <c r="H100" t="e">
        <f>VLOOKUP(A100,Hoja1!A:F,5,0)</f>
        <v>#N/A</v>
      </c>
      <c r="I100">
        <f>IF(ISERROR(H100),VLOOKUP(A100,Hoja1!I:M,5,0),H100)</f>
        <v>5097</v>
      </c>
      <c r="J100">
        <f t="shared" si="4"/>
        <v>2381</v>
      </c>
      <c r="L100" s="2">
        <v>43317</v>
      </c>
      <c r="M100">
        <v>13643.475285819999</v>
      </c>
      <c r="N100">
        <v>5097</v>
      </c>
      <c r="O100" s="9">
        <f t="shared" si="5"/>
        <v>1.6767658006317441</v>
      </c>
    </row>
    <row r="101" spans="1:15" x14ac:dyDescent="0.35">
      <c r="A101" s="5">
        <v>43318</v>
      </c>
      <c r="B101" s="6">
        <v>2090</v>
      </c>
      <c r="C101" s="6">
        <v>5997.0489693390009</v>
      </c>
      <c r="D101" s="6">
        <v>212.07759175800001</v>
      </c>
      <c r="E101" s="6">
        <v>671.61984089800001</v>
      </c>
      <c r="F101" s="6">
        <v>6179</v>
      </c>
      <c r="G101">
        <f t="shared" si="3"/>
        <v>7203.3515366830006</v>
      </c>
      <c r="H101" t="e">
        <f>VLOOKUP(A101,Hoja1!A:F,5,0)</f>
        <v>#N/A</v>
      </c>
      <c r="I101">
        <f>IF(ISERROR(H101),VLOOKUP(A101,Hoja1!I:M,5,0),H101)</f>
        <v>5085</v>
      </c>
      <c r="J101">
        <f t="shared" si="4"/>
        <v>2090</v>
      </c>
      <c r="L101" s="2">
        <v>43318</v>
      </c>
      <c r="M101">
        <v>7203.3515366830006</v>
      </c>
      <c r="N101">
        <v>5085</v>
      </c>
      <c r="O101" s="9">
        <f t="shared" si="5"/>
        <v>0.41658830613235009</v>
      </c>
    </row>
    <row r="102" spans="1:15" x14ac:dyDescent="0.35">
      <c r="A102" s="5">
        <v>43319</v>
      </c>
      <c r="B102" s="6">
        <v>2090</v>
      </c>
      <c r="C102" s="6">
        <v>7764.8969232110012</v>
      </c>
      <c r="D102" s="6">
        <v>305.73841100999999</v>
      </c>
      <c r="E102" s="6">
        <v>776.98826205600005</v>
      </c>
      <c r="F102" s="6">
        <v>6179</v>
      </c>
      <c r="G102">
        <f t="shared" si="3"/>
        <v>8772.1702501450018</v>
      </c>
      <c r="H102" t="e">
        <f>VLOOKUP(A102,Hoja1!A:F,5,0)</f>
        <v>#N/A</v>
      </c>
      <c r="I102">
        <f>IF(ISERROR(H102),VLOOKUP(A102,Hoja1!I:M,5,0),H102)</f>
        <v>5059</v>
      </c>
      <c r="J102">
        <f t="shared" si="4"/>
        <v>2090</v>
      </c>
      <c r="L102" s="2">
        <v>43319</v>
      </c>
      <c r="M102">
        <v>8772.1702501450018</v>
      </c>
      <c r="N102">
        <v>5059</v>
      </c>
      <c r="O102" s="9">
        <f t="shared" si="5"/>
        <v>0.73397316666238432</v>
      </c>
    </row>
    <row r="103" spans="1:15" x14ac:dyDescent="0.35">
      <c r="A103" s="5">
        <v>43320</v>
      </c>
      <c r="B103" s="6">
        <v>2090</v>
      </c>
      <c r="C103" s="6">
        <v>9555.4134801870005</v>
      </c>
      <c r="D103" s="6">
        <v>345.23510040999997</v>
      </c>
      <c r="E103" s="6">
        <v>1000.802830684</v>
      </c>
      <c r="F103" s="6">
        <v>6179</v>
      </c>
      <c r="G103">
        <f t="shared" si="3"/>
        <v>10299.375549093</v>
      </c>
      <c r="H103" t="e">
        <f>VLOOKUP(A103,Hoja1!A:F,5,0)</f>
        <v>#N/A</v>
      </c>
      <c r="I103">
        <f>IF(ISERROR(H103),VLOOKUP(A103,Hoja1!I:M,5,0),H103)</f>
        <v>4959</v>
      </c>
      <c r="J103">
        <f t="shared" si="4"/>
        <v>2090</v>
      </c>
      <c r="L103" s="2">
        <v>43320</v>
      </c>
      <c r="M103">
        <v>10299.375549093</v>
      </c>
      <c r="N103">
        <v>4959</v>
      </c>
      <c r="O103" s="9">
        <f t="shared" si="5"/>
        <v>1.076905736860859</v>
      </c>
    </row>
    <row r="104" spans="1:15" x14ac:dyDescent="0.35">
      <c r="A104" s="5">
        <v>43321</v>
      </c>
      <c r="B104" s="6">
        <v>2090</v>
      </c>
      <c r="C104" s="6">
        <v>11311.393545751</v>
      </c>
      <c r="D104" s="6">
        <v>377.16201132199996</v>
      </c>
      <c r="E104" s="6">
        <v>1154.051999602</v>
      </c>
      <c r="F104" s="6">
        <v>6179</v>
      </c>
      <c r="G104">
        <f t="shared" si="3"/>
        <v>11870.179534827001</v>
      </c>
      <c r="H104" t="e">
        <f>VLOOKUP(A104,Hoja1!A:F,5,0)</f>
        <v>#N/A</v>
      </c>
      <c r="I104">
        <f>IF(ISERROR(H104),VLOOKUP(A104,Hoja1!I:M,5,0),H104)</f>
        <v>4843</v>
      </c>
      <c r="J104">
        <f t="shared" si="4"/>
        <v>2090</v>
      </c>
      <c r="L104" s="2">
        <v>43321</v>
      </c>
      <c r="M104">
        <v>11870.179534827001</v>
      </c>
      <c r="N104">
        <v>4843</v>
      </c>
      <c r="O104" s="9">
        <f t="shared" si="5"/>
        <v>1.4509972196628125</v>
      </c>
    </row>
    <row r="105" spans="1:15" x14ac:dyDescent="0.35">
      <c r="A105" s="5">
        <v>43322</v>
      </c>
      <c r="B105" s="6">
        <v>2027</v>
      </c>
      <c r="C105" s="6">
        <v>11142.947957507002</v>
      </c>
      <c r="D105" s="6">
        <v>398.80606511599996</v>
      </c>
      <c r="E105" s="6">
        <v>1177.628134136</v>
      </c>
      <c r="F105" s="6">
        <v>6179</v>
      </c>
      <c r="G105">
        <f t="shared" si="3"/>
        <v>11593.513758255001</v>
      </c>
      <c r="H105" t="e">
        <f>VLOOKUP(A105,Hoja1!A:F,5,0)</f>
        <v>#N/A</v>
      </c>
      <c r="I105">
        <f>IF(ISERROR(H105),VLOOKUP(A105,Hoja1!I:M,5,0),H105)</f>
        <v>4901</v>
      </c>
      <c r="J105">
        <f t="shared" si="4"/>
        <v>2027</v>
      </c>
      <c r="L105" s="2">
        <v>43322</v>
      </c>
      <c r="M105">
        <v>11593.513758255001</v>
      </c>
      <c r="N105">
        <v>4901</v>
      </c>
      <c r="O105" s="9">
        <f t="shared" si="5"/>
        <v>1.3655404526127324</v>
      </c>
    </row>
    <row r="106" spans="1:15" x14ac:dyDescent="0.35">
      <c r="A106" s="5">
        <v>43323</v>
      </c>
      <c r="B106" s="6">
        <v>2014</v>
      </c>
      <c r="C106" s="6">
        <v>7754.4459861209998</v>
      </c>
      <c r="D106" s="6">
        <v>242.36181683700002</v>
      </c>
      <c r="E106" s="6">
        <v>940.46968555199999</v>
      </c>
      <c r="F106" s="6">
        <v>6179</v>
      </c>
      <c r="G106">
        <f t="shared" si="3"/>
        <v>8585.6144837320007</v>
      </c>
      <c r="H106" t="e">
        <f>VLOOKUP(A106,Hoja1!A:F,5,0)</f>
        <v>#N/A</v>
      </c>
      <c r="I106">
        <f>IF(ISERROR(H106),VLOOKUP(A106,Hoja1!I:M,5,0),H106)</f>
        <v>4727</v>
      </c>
      <c r="J106">
        <f t="shared" si="4"/>
        <v>2014</v>
      </c>
      <c r="L106" s="2">
        <v>43323</v>
      </c>
      <c r="M106">
        <v>8585.6144837320007</v>
      </c>
      <c r="N106">
        <v>4727</v>
      </c>
      <c r="O106" s="9">
        <f t="shared" si="5"/>
        <v>0.81629246535477051</v>
      </c>
    </row>
    <row r="107" spans="1:15" x14ac:dyDescent="0.35">
      <c r="A107" s="5">
        <v>43324</v>
      </c>
      <c r="B107" s="6">
        <v>2159</v>
      </c>
      <c r="C107" s="6">
        <v>7912.3171992789994</v>
      </c>
      <c r="D107" s="6">
        <v>277.25229650200004</v>
      </c>
      <c r="E107" s="6">
        <v>991.63215226599993</v>
      </c>
      <c r="F107" s="6">
        <v>6179</v>
      </c>
      <c r="G107">
        <f t="shared" si="3"/>
        <v>8802.4327505109995</v>
      </c>
      <c r="H107" t="e">
        <f>VLOOKUP(A107,Hoja1!A:F,5,0)</f>
        <v>#N/A</v>
      </c>
      <c r="I107">
        <f>IF(ISERROR(H107),VLOOKUP(A107,Hoja1!I:M,5,0),H107)</f>
        <v>4891</v>
      </c>
      <c r="J107">
        <f t="shared" si="4"/>
        <v>2159</v>
      </c>
      <c r="L107" s="2">
        <v>43324</v>
      </c>
      <c r="M107">
        <v>8802.4327505109995</v>
      </c>
      <c r="N107">
        <v>4891</v>
      </c>
      <c r="O107" s="9">
        <f t="shared" si="5"/>
        <v>0.79972045604395814</v>
      </c>
    </row>
    <row r="108" spans="1:15" x14ac:dyDescent="0.35">
      <c r="A108" s="5">
        <v>43325</v>
      </c>
      <c r="B108" s="6">
        <v>2203</v>
      </c>
      <c r="C108" s="6">
        <v>6181.255761761</v>
      </c>
      <c r="D108" s="6">
        <v>307.81943627800001</v>
      </c>
      <c r="E108" s="6">
        <v>813.45035965400007</v>
      </c>
      <c r="F108" s="6">
        <v>6179</v>
      </c>
      <c r="G108">
        <f t="shared" si="3"/>
        <v>7262.9859658290006</v>
      </c>
      <c r="H108" t="e">
        <f>VLOOKUP(A108,Hoja1!A:F,5,0)</f>
        <v>#N/A</v>
      </c>
      <c r="I108">
        <f>IF(ISERROR(H108),VLOOKUP(A108,Hoja1!I:M,5,0),H108)</f>
        <v>4818</v>
      </c>
      <c r="J108">
        <f t="shared" si="4"/>
        <v>2203</v>
      </c>
      <c r="L108" s="2">
        <v>43325</v>
      </c>
      <c r="M108">
        <v>7262.9859658290006</v>
      </c>
      <c r="N108">
        <v>4818</v>
      </c>
      <c r="O108" s="9">
        <f t="shared" si="5"/>
        <v>0.50746906721232898</v>
      </c>
    </row>
    <row r="109" spans="1:15" x14ac:dyDescent="0.35">
      <c r="A109" s="5">
        <v>43326</v>
      </c>
      <c r="B109" s="6">
        <v>2205</v>
      </c>
      <c r="C109" s="6">
        <v>8052.6044470159995</v>
      </c>
      <c r="D109" s="6">
        <v>481.89838271799999</v>
      </c>
      <c r="E109" s="6">
        <v>1002.0358864340001</v>
      </c>
      <c r="F109" s="6">
        <v>6179</v>
      </c>
      <c r="G109">
        <f t="shared" si="3"/>
        <v>8773.6701778639999</v>
      </c>
      <c r="H109" t="e">
        <f>VLOOKUP(A109,Hoja1!A:F,5,0)</f>
        <v>#N/A</v>
      </c>
      <c r="I109">
        <f>IF(ISERROR(H109),VLOOKUP(A109,Hoja1!I:M,5,0),H109)</f>
        <v>4784</v>
      </c>
      <c r="J109">
        <f t="shared" si="4"/>
        <v>2205</v>
      </c>
      <c r="L109" s="2">
        <v>43326</v>
      </c>
      <c r="M109">
        <v>8773.6701778639999</v>
      </c>
      <c r="N109">
        <v>4784</v>
      </c>
      <c r="O109" s="9">
        <f t="shared" si="5"/>
        <v>0.83396115758026745</v>
      </c>
    </row>
    <row r="110" spans="1:15" x14ac:dyDescent="0.35">
      <c r="A110" s="5">
        <v>43327</v>
      </c>
      <c r="B110" s="6">
        <v>2205</v>
      </c>
      <c r="C110" s="6">
        <v>10079.165141740999</v>
      </c>
      <c r="D110" s="6">
        <v>647.59202506299994</v>
      </c>
      <c r="E110" s="6">
        <v>1104.0012053090002</v>
      </c>
      <c r="F110" s="6">
        <v>6179</v>
      </c>
      <c r="G110">
        <f t="shared" si="3"/>
        <v>10532.571911368999</v>
      </c>
      <c r="H110" t="e">
        <f>VLOOKUP(A110,Hoja1!A:F,5,0)</f>
        <v>#N/A</v>
      </c>
      <c r="I110">
        <f>IF(ISERROR(H110),VLOOKUP(A110,Hoja1!I:M,5,0),H110)</f>
        <v>4712</v>
      </c>
      <c r="J110">
        <f t="shared" si="4"/>
        <v>2205</v>
      </c>
      <c r="L110" s="2">
        <v>43327</v>
      </c>
      <c r="M110">
        <v>10532.571911368999</v>
      </c>
      <c r="N110">
        <v>4712</v>
      </c>
      <c r="O110" s="9">
        <f t="shared" si="5"/>
        <v>1.2352656857744058</v>
      </c>
    </row>
    <row r="111" spans="1:15" x14ac:dyDescent="0.35">
      <c r="A111" s="5">
        <v>43328</v>
      </c>
      <c r="B111" s="6">
        <v>2205</v>
      </c>
      <c r="C111" s="6">
        <v>10676.943527791</v>
      </c>
      <c r="D111" s="6">
        <v>727.51822704099993</v>
      </c>
      <c r="E111" s="6">
        <v>1136.078534838</v>
      </c>
      <c r="F111" s="6">
        <v>6179</v>
      </c>
      <c r="G111">
        <f t="shared" si="3"/>
        <v>11018.346765912</v>
      </c>
      <c r="H111" t="e">
        <f>VLOOKUP(A111,Hoja1!A:F,5,0)</f>
        <v>#N/A</v>
      </c>
      <c r="I111">
        <f>IF(ISERROR(H111),VLOOKUP(A111,Hoja1!I:M,5,0),H111)</f>
        <v>4533</v>
      </c>
      <c r="J111">
        <f t="shared" si="4"/>
        <v>2205</v>
      </c>
      <c r="L111" s="2">
        <v>43328</v>
      </c>
      <c r="M111">
        <v>11018.346765912</v>
      </c>
      <c r="N111">
        <v>4533</v>
      </c>
      <c r="O111" s="9">
        <f t="shared" si="5"/>
        <v>1.4306963966273991</v>
      </c>
    </row>
    <row r="112" spans="1:15" x14ac:dyDescent="0.35">
      <c r="A112" s="5">
        <v>43329</v>
      </c>
      <c r="B112" s="6">
        <v>2205</v>
      </c>
      <c r="C112" s="6">
        <v>12083.815215949</v>
      </c>
      <c r="D112" s="6">
        <v>769.19395871299992</v>
      </c>
      <c r="E112" s="6">
        <v>1296.4669590870001</v>
      </c>
      <c r="F112" s="6">
        <v>6179</v>
      </c>
      <c r="G112">
        <f t="shared" si="3"/>
        <v>12223.154298149</v>
      </c>
      <c r="H112" t="e">
        <f>VLOOKUP(A112,Hoja1!A:F,5,0)</f>
        <v>#N/A</v>
      </c>
      <c r="I112">
        <f>IF(ISERROR(H112),VLOOKUP(A112,Hoja1!I:M,5,0),H112)</f>
        <v>3978</v>
      </c>
      <c r="J112">
        <f t="shared" si="4"/>
        <v>2205</v>
      </c>
      <c r="L112" s="2">
        <v>43329</v>
      </c>
      <c r="M112">
        <v>12223.154298149</v>
      </c>
      <c r="N112">
        <v>3978</v>
      </c>
      <c r="O112" s="9">
        <f t="shared" si="5"/>
        <v>2.0726883605201105</v>
      </c>
    </row>
    <row r="113" spans="1:15" x14ac:dyDescent="0.35">
      <c r="A113" s="5">
        <v>43330</v>
      </c>
      <c r="B113" s="6">
        <v>2205</v>
      </c>
      <c r="C113" s="6">
        <v>10277.431965210999</v>
      </c>
      <c r="D113" s="6">
        <v>737.05247669999994</v>
      </c>
      <c r="E113" s="6">
        <v>1043.8283523169998</v>
      </c>
      <c r="F113" s="6">
        <v>6179</v>
      </c>
      <c r="G113">
        <f t="shared" si="3"/>
        <v>10701.551136193999</v>
      </c>
      <c r="H113" t="e">
        <f>VLOOKUP(A113,Hoja1!A:F,5,0)</f>
        <v>#N/A</v>
      </c>
      <c r="I113">
        <f>IF(ISERROR(H113),VLOOKUP(A113,Hoja1!I:M,5,0),H113)</f>
        <v>3643</v>
      </c>
      <c r="J113">
        <f t="shared" si="4"/>
        <v>2205</v>
      </c>
      <c r="L113" s="2">
        <v>43330</v>
      </c>
      <c r="M113">
        <v>10701.551136193999</v>
      </c>
      <c r="N113">
        <v>3643</v>
      </c>
      <c r="O113" s="9">
        <f t="shared" si="5"/>
        <v>1.9375655054059839</v>
      </c>
    </row>
    <row r="114" spans="1:15" x14ac:dyDescent="0.35">
      <c r="A114" s="5">
        <v>43331</v>
      </c>
      <c r="B114" s="6">
        <v>1811</v>
      </c>
      <c r="C114" s="6">
        <v>3678.9093412379998</v>
      </c>
      <c r="D114" s="6">
        <v>224.00545247299999</v>
      </c>
      <c r="E114" s="6">
        <v>475.25423117399998</v>
      </c>
      <c r="F114" s="6">
        <v>6179</v>
      </c>
      <c r="G114">
        <f t="shared" si="3"/>
        <v>4790.6496575909996</v>
      </c>
      <c r="H114" t="e">
        <f>VLOOKUP(A114,Hoja1!A:F,5,0)</f>
        <v>#N/A</v>
      </c>
      <c r="I114">
        <f>IF(ISERROR(H114),VLOOKUP(A114,Hoja1!I:M,5,0),H114)</f>
        <v>3094</v>
      </c>
      <c r="J114">
        <f t="shared" si="4"/>
        <v>3094</v>
      </c>
      <c r="L114" s="2">
        <v>43331</v>
      </c>
      <c r="M114">
        <v>4790.6496575909996</v>
      </c>
      <c r="N114">
        <v>3094</v>
      </c>
      <c r="O114" s="9">
        <f t="shared" si="5"/>
        <v>0.54836769799321261</v>
      </c>
    </row>
    <row r="115" spans="1:15" x14ac:dyDescent="0.35">
      <c r="A115" s="5">
        <v>43332</v>
      </c>
      <c r="B115" s="6">
        <v>1811</v>
      </c>
      <c r="C115" s="6">
        <v>4853.2895065390003</v>
      </c>
      <c r="D115" s="6">
        <v>290.553661949</v>
      </c>
      <c r="E115" s="6">
        <v>584.86304627999993</v>
      </c>
      <c r="F115" s="6">
        <v>6179</v>
      </c>
      <c r="G115">
        <f t="shared" si="3"/>
        <v>5788.8727983099998</v>
      </c>
      <c r="H115" t="e">
        <f>VLOOKUP(A115,Hoja1!A:F,5,0)</f>
        <v>#N/A</v>
      </c>
      <c r="I115">
        <f>IF(ISERROR(H115),VLOOKUP(A115,Hoja1!I:M,5,0),H115)</f>
        <v>3037</v>
      </c>
      <c r="J115">
        <f t="shared" si="4"/>
        <v>3037</v>
      </c>
      <c r="L115" s="2">
        <v>43332</v>
      </c>
      <c r="M115">
        <v>5788.8727983099998</v>
      </c>
      <c r="N115">
        <v>3037</v>
      </c>
      <c r="O115" s="9">
        <f t="shared" si="5"/>
        <v>0.9061155081692458</v>
      </c>
    </row>
    <row r="116" spans="1:15" x14ac:dyDescent="0.35">
      <c r="A116" s="5">
        <v>43333</v>
      </c>
      <c r="B116" s="6">
        <v>1811</v>
      </c>
      <c r="C116" s="6">
        <v>6083.5395065390003</v>
      </c>
      <c r="D116" s="6">
        <v>416.08937583300002</v>
      </c>
      <c r="E116" s="6">
        <v>702.02971247799996</v>
      </c>
      <c r="F116" s="6">
        <v>6179</v>
      </c>
      <c r="G116">
        <f t="shared" si="3"/>
        <v>6776.420418228</v>
      </c>
      <c r="H116" t="e">
        <f>VLOOKUP(A116,Hoja1!A:F,5,0)</f>
        <v>#N/A</v>
      </c>
      <c r="I116">
        <f>IF(ISERROR(H116),VLOOKUP(A116,Hoja1!I:M,5,0),H116)</f>
        <v>2979</v>
      </c>
      <c r="J116">
        <f t="shared" si="4"/>
        <v>1811</v>
      </c>
      <c r="L116" s="2">
        <v>43333</v>
      </c>
      <c r="M116">
        <v>6776.420418228</v>
      </c>
      <c r="N116">
        <v>2979</v>
      </c>
      <c r="O116" s="9">
        <f t="shared" si="5"/>
        <v>1.2747299154843907</v>
      </c>
    </row>
    <row r="117" spans="1:15" x14ac:dyDescent="0.35">
      <c r="A117" s="5">
        <v>43334</v>
      </c>
      <c r="B117" s="6">
        <v>1811</v>
      </c>
      <c r="C117" s="6">
        <v>7313.1350116210006</v>
      </c>
      <c r="D117" s="6">
        <v>487.02757842700004</v>
      </c>
      <c r="E117" s="6">
        <v>954.25443172099995</v>
      </c>
      <c r="F117" s="6">
        <v>6179</v>
      </c>
      <c r="G117">
        <f t="shared" si="3"/>
        <v>7682.8530014730022</v>
      </c>
      <c r="H117" t="e">
        <f>VLOOKUP(A117,Hoja1!A:F,5,0)</f>
        <v>#N/A</v>
      </c>
      <c r="I117">
        <f>IF(ISERROR(H117),VLOOKUP(A117,Hoja1!I:M,5,0),H117)</f>
        <v>2943</v>
      </c>
      <c r="J117">
        <f t="shared" si="4"/>
        <v>1811</v>
      </c>
      <c r="L117" s="2">
        <v>43334</v>
      </c>
      <c r="M117">
        <v>7682.8530014730022</v>
      </c>
      <c r="N117">
        <v>2943</v>
      </c>
      <c r="O117" s="9">
        <f t="shared" si="5"/>
        <v>1.6105514785840986</v>
      </c>
    </row>
    <row r="118" spans="1:15" x14ac:dyDescent="0.35">
      <c r="A118" s="5">
        <v>43335</v>
      </c>
      <c r="B118" s="6">
        <v>1717</v>
      </c>
      <c r="C118" s="6">
        <v>7015.7674550789998</v>
      </c>
      <c r="D118" s="6">
        <v>501.56672229100008</v>
      </c>
      <c r="E118" s="6">
        <v>986.18005754399996</v>
      </c>
      <c r="F118" s="6">
        <v>6179</v>
      </c>
      <c r="G118">
        <f t="shared" si="3"/>
        <v>7245.0206752439999</v>
      </c>
      <c r="H118" t="e">
        <f>VLOOKUP(A118,Hoja1!A:F,5,0)</f>
        <v>#N/A</v>
      </c>
      <c r="I118">
        <f>IF(ISERROR(H118),VLOOKUP(A118,Hoja1!I:M,5,0),H118)</f>
        <v>2956</v>
      </c>
      <c r="J118">
        <f t="shared" si="4"/>
        <v>1717</v>
      </c>
      <c r="L118" s="2">
        <v>43335</v>
      </c>
      <c r="M118">
        <v>7245.0206752439999</v>
      </c>
      <c r="N118">
        <v>2956</v>
      </c>
      <c r="O118" s="9">
        <f t="shared" si="5"/>
        <v>1.4509542203125845</v>
      </c>
    </row>
    <row r="119" spans="1:15" x14ac:dyDescent="0.35">
      <c r="A119" s="5">
        <v>43336</v>
      </c>
      <c r="B119" s="6">
        <v>1487</v>
      </c>
      <c r="C119" s="6">
        <v>6817.8413929670005</v>
      </c>
      <c r="D119" s="6">
        <v>453.03488429200002</v>
      </c>
      <c r="E119" s="6">
        <v>947.66923257400003</v>
      </c>
      <c r="F119" s="6">
        <v>6179</v>
      </c>
      <c r="G119">
        <f t="shared" si="3"/>
        <v>6904.1372761010007</v>
      </c>
      <c r="H119" t="e">
        <f>VLOOKUP(A119,Hoja1!A:F,5,0)</f>
        <v>#N/A</v>
      </c>
      <c r="I119">
        <f>IF(ISERROR(H119),VLOOKUP(A119,Hoja1!I:M,5,0),H119)</f>
        <v>2801</v>
      </c>
      <c r="J119">
        <f t="shared" si="4"/>
        <v>1487</v>
      </c>
      <c r="L119" s="2">
        <v>43336</v>
      </c>
      <c r="M119">
        <v>6904.1372761010007</v>
      </c>
      <c r="N119">
        <v>2801</v>
      </c>
      <c r="O119" s="9">
        <f t="shared" si="5"/>
        <v>1.4648829975369515</v>
      </c>
    </row>
    <row r="120" spans="1:15" x14ac:dyDescent="0.35">
      <c r="A120" s="5">
        <v>43337</v>
      </c>
      <c r="B120" s="6">
        <v>1432</v>
      </c>
      <c r="C120" s="6">
        <v>6416.8808688619993</v>
      </c>
      <c r="D120" s="6">
        <v>517.75837627999999</v>
      </c>
      <c r="E120" s="6">
        <v>977.27879019499994</v>
      </c>
      <c r="F120" s="6">
        <v>6179</v>
      </c>
      <c r="G120">
        <f t="shared" si="3"/>
        <v>6353.8437023869992</v>
      </c>
      <c r="H120" t="e">
        <f>VLOOKUP(A120,Hoja1!A:F,5,0)</f>
        <v>#N/A</v>
      </c>
      <c r="I120">
        <f>IF(ISERROR(H120),VLOOKUP(A120,Hoja1!I:M,5,0),H120)</f>
        <v>2612</v>
      </c>
      <c r="J120">
        <f t="shared" si="4"/>
        <v>1432</v>
      </c>
      <c r="L120" s="2">
        <v>43337</v>
      </c>
      <c r="M120">
        <v>6353.8437023869992</v>
      </c>
      <c r="N120">
        <v>2612</v>
      </c>
      <c r="O120" s="9">
        <f t="shared" si="5"/>
        <v>1.432558844711715</v>
      </c>
    </row>
    <row r="121" spans="1:15" x14ac:dyDescent="0.35">
      <c r="A121" s="5">
        <v>43338</v>
      </c>
      <c r="B121" s="6">
        <v>1329</v>
      </c>
      <c r="C121" s="6">
        <v>2464.9669235269998</v>
      </c>
      <c r="D121" s="6">
        <v>239.43186099799999</v>
      </c>
      <c r="E121" s="6">
        <v>453.77016576799997</v>
      </c>
      <c r="F121" s="6">
        <v>6179</v>
      </c>
      <c r="G121">
        <f t="shared" si="3"/>
        <v>3100.7648967609998</v>
      </c>
      <c r="H121" t="e">
        <f>VLOOKUP(A121,Hoja1!A:F,5,0)</f>
        <v>#N/A</v>
      </c>
      <c r="I121">
        <f>IF(ISERROR(H121),VLOOKUP(A121,Hoja1!I:M,5,0),H121)</f>
        <v>2245</v>
      </c>
      <c r="J121">
        <f t="shared" si="4"/>
        <v>2245</v>
      </c>
      <c r="L121" s="2">
        <v>43338</v>
      </c>
      <c r="M121">
        <v>3100.7648967609998</v>
      </c>
      <c r="N121">
        <v>2245</v>
      </c>
      <c r="O121" s="9">
        <f t="shared" si="5"/>
        <v>0.38118703641915364</v>
      </c>
    </row>
    <row r="122" spans="1:15" x14ac:dyDescent="0.35">
      <c r="A122" s="5">
        <v>43339</v>
      </c>
      <c r="B122" s="6">
        <v>1329</v>
      </c>
      <c r="C122" s="6">
        <v>3260.195410151</v>
      </c>
      <c r="D122" s="6">
        <v>313.80574793799997</v>
      </c>
      <c r="E122" s="6">
        <v>542.44672405199992</v>
      </c>
      <c r="F122" s="6">
        <v>6179</v>
      </c>
      <c r="G122">
        <f t="shared" si="3"/>
        <v>3732.9429381609998</v>
      </c>
      <c r="H122" t="e">
        <f>VLOOKUP(A122,Hoja1!A:F,5,0)</f>
        <v>#N/A</v>
      </c>
      <c r="I122">
        <f>IF(ISERROR(H122),VLOOKUP(A122,Hoja1!I:M,5,0),H122)</f>
        <v>2122</v>
      </c>
      <c r="J122">
        <f t="shared" si="4"/>
        <v>2122</v>
      </c>
      <c r="L122" s="2">
        <v>43339</v>
      </c>
      <c r="M122">
        <v>3732.9429381609998</v>
      </c>
      <c r="N122">
        <v>2122</v>
      </c>
      <c r="O122" s="9">
        <f t="shared" si="5"/>
        <v>0.75916255332752103</v>
      </c>
    </row>
    <row r="123" spans="1:15" x14ac:dyDescent="0.35">
      <c r="A123" s="5">
        <v>43340</v>
      </c>
      <c r="B123" s="6">
        <v>1329</v>
      </c>
      <c r="C123" s="6">
        <v>4084.890722651</v>
      </c>
      <c r="D123" s="6">
        <v>358.38387293799997</v>
      </c>
      <c r="E123" s="6">
        <v>676.18109905199992</v>
      </c>
      <c r="F123" s="6">
        <v>6179</v>
      </c>
      <c r="G123">
        <f t="shared" si="3"/>
        <v>4379.3257506609998</v>
      </c>
      <c r="H123" t="e">
        <f>VLOOKUP(A123,Hoja1!A:F,5,0)</f>
        <v>#N/A</v>
      </c>
      <c r="I123">
        <f>IF(ISERROR(H123),VLOOKUP(A123,Hoja1!I:M,5,0),H123)</f>
        <v>2062</v>
      </c>
      <c r="J123">
        <f t="shared" si="4"/>
        <v>2062</v>
      </c>
      <c r="L123" s="2">
        <v>43340</v>
      </c>
      <c r="M123">
        <v>4379.3257506609998</v>
      </c>
      <c r="N123">
        <v>2062</v>
      </c>
      <c r="O123" s="9">
        <f t="shared" si="5"/>
        <v>1.123824321368089</v>
      </c>
    </row>
    <row r="124" spans="1:15" x14ac:dyDescent="0.35">
      <c r="A124" s="5">
        <v>43341</v>
      </c>
      <c r="B124" s="6">
        <v>1329</v>
      </c>
      <c r="C124" s="6">
        <v>4603.1165293160002</v>
      </c>
      <c r="D124" s="6">
        <v>449.83548626799995</v>
      </c>
      <c r="E124" s="6">
        <v>832.9552930619999</v>
      </c>
      <c r="F124" s="6">
        <v>6179</v>
      </c>
      <c r="G124">
        <f t="shared" si="3"/>
        <v>4649.3257499860001</v>
      </c>
      <c r="H124" t="e">
        <f>VLOOKUP(A124,Hoja1!A:F,5,0)</f>
        <v>#N/A</v>
      </c>
      <c r="I124">
        <f>IF(ISERROR(H124),VLOOKUP(A124,Hoja1!I:M,5,0),H124)</f>
        <v>2052</v>
      </c>
      <c r="J124">
        <f t="shared" si="4"/>
        <v>2052</v>
      </c>
      <c r="L124" s="2">
        <v>43341</v>
      </c>
      <c r="M124">
        <v>4649.3257499860001</v>
      </c>
      <c r="N124">
        <v>2052</v>
      </c>
      <c r="O124" s="9">
        <f t="shared" si="5"/>
        <v>1.2657532894668617</v>
      </c>
    </row>
    <row r="125" spans="1:15" x14ac:dyDescent="0.35">
      <c r="A125" s="5">
        <v>43342</v>
      </c>
      <c r="B125" s="6">
        <v>1178</v>
      </c>
      <c r="C125" s="6">
        <v>4496.9736706929998</v>
      </c>
      <c r="D125" s="6">
        <v>410.81124924899996</v>
      </c>
      <c r="E125" s="6">
        <v>836.27949859099999</v>
      </c>
      <c r="F125" s="6">
        <v>6179</v>
      </c>
      <c r="G125">
        <f t="shared" si="3"/>
        <v>4427.8829228529994</v>
      </c>
      <c r="H125" t="e">
        <f>VLOOKUP(A125,Hoja1!A:F,5,0)</f>
        <v>#N/A</v>
      </c>
      <c r="I125">
        <f>IF(ISERROR(H125),VLOOKUP(A125,Hoja1!I:M,5,0),H125)</f>
        <v>2089</v>
      </c>
      <c r="J125">
        <f t="shared" si="4"/>
        <v>2089</v>
      </c>
      <c r="L125" s="2">
        <v>43342</v>
      </c>
      <c r="M125">
        <v>4427.8829228529994</v>
      </c>
      <c r="N125">
        <v>2089</v>
      </c>
      <c r="O125" s="9">
        <f t="shared" si="5"/>
        <v>1.1196184408104353</v>
      </c>
    </row>
    <row r="126" spans="1:15" x14ac:dyDescent="0.35">
      <c r="A126" s="5">
        <v>43343</v>
      </c>
      <c r="B126" s="6">
        <v>1032</v>
      </c>
      <c r="C126" s="6">
        <v>4428.0674596910003</v>
      </c>
      <c r="D126" s="6">
        <v>345.90251089499998</v>
      </c>
      <c r="E126" s="6">
        <v>809.74585006500001</v>
      </c>
      <c r="F126" s="6">
        <v>6179</v>
      </c>
      <c r="G126">
        <f t="shared" si="3"/>
        <v>4304.4190987310003</v>
      </c>
      <c r="H126" t="e">
        <f>VLOOKUP(A126,Hoja1!A:F,5,0)</f>
        <v>#N/A</v>
      </c>
      <c r="I126">
        <f>IF(ISERROR(H126),VLOOKUP(A126,Hoja1!I:M,5,0),H126)</f>
        <v>2208</v>
      </c>
      <c r="J126">
        <f t="shared" si="4"/>
        <v>2208</v>
      </c>
      <c r="L126" s="2">
        <v>43343</v>
      </c>
      <c r="M126">
        <v>4304.4190987310003</v>
      </c>
      <c r="N126">
        <v>2208</v>
      </c>
      <c r="O126" s="9">
        <f t="shared" si="5"/>
        <v>0.94946517152672105</v>
      </c>
    </row>
    <row r="127" spans="1:15" x14ac:dyDescent="0.35">
      <c r="A127" s="5">
        <v>43344</v>
      </c>
      <c r="B127" s="6">
        <v>981</v>
      </c>
      <c r="C127" s="6">
        <v>4277.6746801009995</v>
      </c>
      <c r="D127" s="6">
        <v>394.17384295800002</v>
      </c>
      <c r="E127" s="6">
        <v>800.85805642499986</v>
      </c>
      <c r="F127" s="6">
        <v>6179</v>
      </c>
      <c r="G127">
        <f t="shared" si="3"/>
        <v>4063.6427807179998</v>
      </c>
      <c r="H127" t="e">
        <f>VLOOKUP(A127,Hoja1!A:F,5,0)</f>
        <v>#N/A</v>
      </c>
      <c r="I127">
        <f>IF(ISERROR(H127),VLOOKUP(A127,Hoja1!I:M,5,0),H127)</f>
        <v>2366</v>
      </c>
      <c r="J127">
        <f t="shared" si="4"/>
        <v>2366</v>
      </c>
      <c r="L127" s="2">
        <v>43344</v>
      </c>
      <c r="M127">
        <v>4063.6427807179998</v>
      </c>
      <c r="N127">
        <v>2366</v>
      </c>
      <c r="O127" s="9">
        <f t="shared" si="5"/>
        <v>0.71751596818174135</v>
      </c>
    </row>
    <row r="128" spans="1:15" x14ac:dyDescent="0.35">
      <c r="A128" s="5">
        <v>43345</v>
      </c>
      <c r="B128" s="6">
        <v>984</v>
      </c>
      <c r="C128" s="6">
        <v>2857.1250746239998</v>
      </c>
      <c r="D128" s="6">
        <v>243.77021792799997</v>
      </c>
      <c r="E128" s="6">
        <v>511.67292949099999</v>
      </c>
      <c r="F128" s="6">
        <v>6179</v>
      </c>
      <c r="G128">
        <f t="shared" si="3"/>
        <v>3085.6819272049997</v>
      </c>
      <c r="H128" t="e">
        <f>VLOOKUP(A128,Hoja1!A:F,5,0)</f>
        <v>#N/A</v>
      </c>
      <c r="I128">
        <f>IF(ISERROR(H128),VLOOKUP(A128,Hoja1!I:M,5,0),H128)</f>
        <v>2259</v>
      </c>
      <c r="J128">
        <f t="shared" si="4"/>
        <v>2259</v>
      </c>
      <c r="L128" s="2">
        <v>43345</v>
      </c>
      <c r="M128">
        <v>3085.6819272049997</v>
      </c>
      <c r="N128">
        <v>2259</v>
      </c>
      <c r="O128" s="9">
        <f t="shared" si="5"/>
        <v>0.36595038831562632</v>
      </c>
    </row>
    <row r="129" spans="1:15" x14ac:dyDescent="0.35">
      <c r="A129" s="5">
        <v>43346</v>
      </c>
      <c r="B129" s="6">
        <v>984</v>
      </c>
      <c r="C129" s="6">
        <v>2813.0958493959997</v>
      </c>
      <c r="D129" s="6">
        <v>242.68936902899998</v>
      </c>
      <c r="E129" s="6">
        <v>471.98554418599997</v>
      </c>
      <c r="F129" s="6">
        <v>6179</v>
      </c>
      <c r="G129">
        <f t="shared" si="3"/>
        <v>3082.4209361809999</v>
      </c>
      <c r="H129" t="e">
        <f>VLOOKUP(A129,Hoja1!A:F,5,0)</f>
        <v>#N/A</v>
      </c>
      <c r="I129">
        <f>IF(ISERROR(H129),VLOOKUP(A129,Hoja1!I:M,5,0),H129)</f>
        <v>2161</v>
      </c>
      <c r="J129">
        <f t="shared" si="4"/>
        <v>2161</v>
      </c>
      <c r="L129" s="2">
        <v>43346</v>
      </c>
      <c r="M129">
        <v>3082.4209361809999</v>
      </c>
      <c r="N129">
        <v>2161</v>
      </c>
      <c r="O129" s="9">
        <f t="shared" si="5"/>
        <v>0.42638636565525223</v>
      </c>
    </row>
    <row r="130" spans="1:15" x14ac:dyDescent="0.35">
      <c r="A130" s="5">
        <v>43347</v>
      </c>
      <c r="B130" s="6">
        <v>984</v>
      </c>
      <c r="C130" s="6">
        <v>3697.8349795779995</v>
      </c>
      <c r="D130" s="6">
        <v>276.39371714999999</v>
      </c>
      <c r="E130" s="6">
        <v>564.67250079199994</v>
      </c>
      <c r="F130" s="6">
        <v>6179</v>
      </c>
      <c r="G130">
        <f t="shared" si="3"/>
        <v>3840.7687616359995</v>
      </c>
      <c r="H130" t="e">
        <f>VLOOKUP(A130,Hoja1!A:F,5,0)</f>
        <v>#N/A</v>
      </c>
      <c r="I130">
        <f>IF(ISERROR(H130),VLOOKUP(A130,Hoja1!I:M,5,0),H130)</f>
        <v>2090</v>
      </c>
      <c r="J130">
        <f t="shared" si="4"/>
        <v>2090</v>
      </c>
      <c r="L130" s="2">
        <v>43347</v>
      </c>
      <c r="M130">
        <v>3840.7687616359995</v>
      </c>
      <c r="N130">
        <v>2090</v>
      </c>
      <c r="O130" s="9">
        <f t="shared" si="5"/>
        <v>0.83768840269665046</v>
      </c>
    </row>
    <row r="131" spans="1:15" x14ac:dyDescent="0.35">
      <c r="A131" s="5">
        <v>43348</v>
      </c>
      <c r="B131" s="6">
        <v>984</v>
      </c>
      <c r="C131" s="6">
        <v>4630.6295004979993</v>
      </c>
      <c r="D131" s="6">
        <v>308.28412778999996</v>
      </c>
      <c r="E131" s="6">
        <v>617.82318616199996</v>
      </c>
      <c r="F131" s="6">
        <v>6179</v>
      </c>
      <c r="G131">
        <f t="shared" si="3"/>
        <v>4688.5221865459998</v>
      </c>
      <c r="H131" t="e">
        <f>VLOOKUP(A131,Hoja1!A:F,5,0)</f>
        <v>#N/A</v>
      </c>
      <c r="I131">
        <f>IF(ISERROR(H131),VLOOKUP(A131,Hoja1!I:M,5,0),H131)</f>
        <v>2059</v>
      </c>
      <c r="J131">
        <f t="shared" si="4"/>
        <v>2059</v>
      </c>
      <c r="L131" s="2">
        <v>43348</v>
      </c>
      <c r="M131">
        <v>4688.5221865459998</v>
      </c>
      <c r="N131">
        <v>2059</v>
      </c>
      <c r="O131" s="9">
        <f t="shared" si="5"/>
        <v>1.277087026005828</v>
      </c>
    </row>
    <row r="132" spans="1:15" x14ac:dyDescent="0.35">
      <c r="A132" s="5">
        <v>43349</v>
      </c>
      <c r="B132" s="6">
        <v>984</v>
      </c>
      <c r="C132" s="6">
        <v>4812.3414965539996</v>
      </c>
      <c r="D132" s="6">
        <v>282.63088208199997</v>
      </c>
      <c r="E132" s="6">
        <v>553.18925010600003</v>
      </c>
      <c r="F132" s="6">
        <v>6179</v>
      </c>
      <c r="G132">
        <f t="shared" si="3"/>
        <v>4960.5213643659999</v>
      </c>
      <c r="H132" t="e">
        <f>VLOOKUP(A132,Hoja1!A:F,5,0)</f>
        <v>#N/A</v>
      </c>
      <c r="I132">
        <f>IF(ISERROR(H132),VLOOKUP(A132,Hoja1!I:M,5,0),H132)</f>
        <v>2123</v>
      </c>
      <c r="J132">
        <f t="shared" si="4"/>
        <v>2123</v>
      </c>
      <c r="L132" s="2">
        <v>43349</v>
      </c>
      <c r="M132">
        <v>4960.5213643659999</v>
      </c>
      <c r="N132">
        <v>2123</v>
      </c>
      <c r="O132" s="9">
        <f t="shared" si="5"/>
        <v>1.3365621122779086</v>
      </c>
    </row>
    <row r="133" spans="1:15" x14ac:dyDescent="0.35">
      <c r="A133" s="5">
        <v>43350</v>
      </c>
      <c r="B133" s="6">
        <v>984</v>
      </c>
      <c r="C133" s="6">
        <v>4899.9526736560001</v>
      </c>
      <c r="D133" s="6">
        <v>266.78387088299996</v>
      </c>
      <c r="E133" s="6">
        <v>541.52887579399999</v>
      </c>
      <c r="F133" s="6">
        <v>6179</v>
      </c>
      <c r="G133">
        <f t="shared" ref="G133:G196" si="6">+B133+C133-D133-E133</f>
        <v>5075.6399269789999</v>
      </c>
      <c r="H133" t="e">
        <f>VLOOKUP(A133,Hoja1!A:F,5,0)</f>
        <v>#N/A</v>
      </c>
      <c r="I133">
        <f>IF(ISERROR(H133),VLOOKUP(A133,Hoja1!I:M,5,0),H133)</f>
        <v>2287</v>
      </c>
      <c r="J133">
        <f t="shared" ref="J133:J196" si="7">IF(G133&gt;F133,B133,I133)</f>
        <v>2287</v>
      </c>
      <c r="L133" s="2">
        <v>43350</v>
      </c>
      <c r="M133">
        <v>5075.6399269789999</v>
      </c>
      <c r="N133">
        <v>2287</v>
      </c>
      <c r="O133" s="9">
        <f t="shared" ref="O133:O196" si="8">ABS(M133/N133-1)</f>
        <v>1.2193440870043726</v>
      </c>
    </row>
    <row r="134" spans="1:15" x14ac:dyDescent="0.35">
      <c r="A134" s="5">
        <v>43351</v>
      </c>
      <c r="B134" s="6">
        <v>984</v>
      </c>
      <c r="C134" s="6">
        <v>5476.8993274559998</v>
      </c>
      <c r="D134" s="6">
        <v>348.32800302699997</v>
      </c>
      <c r="E134" s="6">
        <v>659.02257120199999</v>
      </c>
      <c r="F134" s="6">
        <v>6179</v>
      </c>
      <c r="G134">
        <f t="shared" si="6"/>
        <v>5453.5487532269999</v>
      </c>
      <c r="H134" t="e">
        <f>VLOOKUP(A134,Hoja1!A:F,5,0)</f>
        <v>#N/A</v>
      </c>
      <c r="I134">
        <f>IF(ISERROR(H134),VLOOKUP(A134,Hoja1!I:M,5,0),H134)</f>
        <v>2221</v>
      </c>
      <c r="J134">
        <f t="shared" si="7"/>
        <v>2221</v>
      </c>
      <c r="L134" s="2">
        <v>43351</v>
      </c>
      <c r="M134">
        <v>5453.5487532269999</v>
      </c>
      <c r="N134">
        <v>2221</v>
      </c>
      <c r="O134" s="9">
        <f t="shared" si="8"/>
        <v>1.4554474350414228</v>
      </c>
    </row>
    <row r="135" spans="1:15" x14ac:dyDescent="0.35">
      <c r="A135" s="5">
        <v>43352</v>
      </c>
      <c r="B135" s="6">
        <v>984</v>
      </c>
      <c r="C135" s="6">
        <v>4285.6094041760007</v>
      </c>
      <c r="D135" s="6">
        <v>338.329421174</v>
      </c>
      <c r="E135" s="6">
        <v>612.83845339200002</v>
      </c>
      <c r="F135" s="6">
        <v>6179</v>
      </c>
      <c r="G135">
        <f t="shared" si="6"/>
        <v>4318.4415296100005</v>
      </c>
      <c r="H135" t="e">
        <f>VLOOKUP(A135,Hoja1!A:F,5,0)</f>
        <v>#N/A</v>
      </c>
      <c r="I135">
        <f>IF(ISERROR(H135),VLOOKUP(A135,Hoja1!I:M,5,0),H135)</f>
        <v>2048</v>
      </c>
      <c r="J135">
        <f t="shared" si="7"/>
        <v>2048</v>
      </c>
      <c r="L135" s="2">
        <v>43352</v>
      </c>
      <c r="M135">
        <v>4318.4415296100005</v>
      </c>
      <c r="N135">
        <v>2048</v>
      </c>
      <c r="O135" s="9">
        <f t="shared" si="8"/>
        <v>1.1086140281298831</v>
      </c>
    </row>
    <row r="136" spans="1:15" x14ac:dyDescent="0.35">
      <c r="A136" s="5">
        <v>43353</v>
      </c>
      <c r="B136" s="6">
        <v>984</v>
      </c>
      <c r="C136" s="6">
        <v>3349.1623846699999</v>
      </c>
      <c r="D136" s="6">
        <v>290.87246740400002</v>
      </c>
      <c r="E136" s="6">
        <v>577.18613545400001</v>
      </c>
      <c r="F136" s="6">
        <v>6179</v>
      </c>
      <c r="G136">
        <f t="shared" si="6"/>
        <v>3465.1037818120003</v>
      </c>
      <c r="H136" t="e">
        <f>VLOOKUP(A136,Hoja1!A:F,5,0)</f>
        <v>#N/A</v>
      </c>
      <c r="I136">
        <f>IF(ISERROR(H136),VLOOKUP(A136,Hoja1!I:M,5,0),H136)</f>
        <v>1979</v>
      </c>
      <c r="J136">
        <f t="shared" si="7"/>
        <v>1979</v>
      </c>
      <c r="L136" s="2">
        <v>43353</v>
      </c>
      <c r="M136">
        <v>3465.1037818120003</v>
      </c>
      <c r="N136">
        <v>1979</v>
      </c>
      <c r="O136" s="9">
        <f t="shared" si="8"/>
        <v>0.75093672653461363</v>
      </c>
    </row>
    <row r="137" spans="1:15" x14ac:dyDescent="0.35">
      <c r="A137" s="5">
        <v>43354</v>
      </c>
      <c r="B137" s="6">
        <v>984</v>
      </c>
      <c r="C137" s="6">
        <v>4046.7540510489998</v>
      </c>
      <c r="D137" s="6">
        <v>355.59746740399999</v>
      </c>
      <c r="E137" s="6">
        <v>634.71946907500001</v>
      </c>
      <c r="F137" s="6">
        <v>6179</v>
      </c>
      <c r="G137">
        <f t="shared" si="6"/>
        <v>4040.4371145699997</v>
      </c>
      <c r="H137" t="e">
        <f>VLOOKUP(A137,Hoja1!A:F,5,0)</f>
        <v>#N/A</v>
      </c>
      <c r="I137">
        <f>IF(ISERROR(H137),VLOOKUP(A137,Hoja1!I:M,5,0),H137)</f>
        <v>1893</v>
      </c>
      <c r="J137">
        <f t="shared" si="7"/>
        <v>1893</v>
      </c>
      <c r="L137" s="2">
        <v>43354</v>
      </c>
      <c r="M137">
        <v>4040.4371145699997</v>
      </c>
      <c r="N137">
        <v>1893</v>
      </c>
      <c r="O137" s="9">
        <f t="shared" si="8"/>
        <v>1.1344094635868989</v>
      </c>
    </row>
    <row r="138" spans="1:15" x14ac:dyDescent="0.35">
      <c r="A138" s="5">
        <v>43355</v>
      </c>
      <c r="B138" s="6">
        <v>984</v>
      </c>
      <c r="C138" s="6">
        <v>4835.2155894239995</v>
      </c>
      <c r="D138" s="6">
        <v>370.02054390399996</v>
      </c>
      <c r="E138" s="6">
        <v>697.21946869999999</v>
      </c>
      <c r="F138" s="6">
        <v>6179</v>
      </c>
      <c r="G138">
        <f t="shared" si="6"/>
        <v>4751.9755768199993</v>
      </c>
      <c r="H138" t="e">
        <f>VLOOKUP(A138,Hoja1!A:F,5,0)</f>
        <v>#N/A</v>
      </c>
      <c r="I138">
        <f>IF(ISERROR(H138),VLOOKUP(A138,Hoja1!I:M,5,0),H138)</f>
        <v>1912</v>
      </c>
      <c r="J138">
        <f t="shared" si="7"/>
        <v>1912</v>
      </c>
      <c r="L138" s="2">
        <v>43355</v>
      </c>
      <c r="M138">
        <v>4751.9755768199993</v>
      </c>
      <c r="N138">
        <v>1912</v>
      </c>
      <c r="O138" s="9">
        <f t="shared" si="8"/>
        <v>1.4853428749058573</v>
      </c>
    </row>
    <row r="139" spans="1:15" x14ac:dyDescent="0.35">
      <c r="A139" s="5">
        <v>43356</v>
      </c>
      <c r="B139" s="6">
        <v>984</v>
      </c>
      <c r="C139" s="6">
        <v>4839.7729896669989</v>
      </c>
      <c r="D139" s="6">
        <v>335.98528976299997</v>
      </c>
      <c r="E139" s="6">
        <v>750.73995359100002</v>
      </c>
      <c r="F139" s="6">
        <v>6179</v>
      </c>
      <c r="G139">
        <f t="shared" si="6"/>
        <v>4737.0477463129992</v>
      </c>
      <c r="H139" t="e">
        <f>VLOOKUP(A139,Hoja1!A:F,5,0)</f>
        <v>#N/A</v>
      </c>
      <c r="I139">
        <f>IF(ISERROR(H139),VLOOKUP(A139,Hoja1!I:M,5,0),H139)</f>
        <v>2073</v>
      </c>
      <c r="J139">
        <f t="shared" si="7"/>
        <v>2073</v>
      </c>
      <c r="L139" s="2">
        <v>43356</v>
      </c>
      <c r="M139">
        <v>4737.0477463129992</v>
      </c>
      <c r="N139">
        <v>2073</v>
      </c>
      <c r="O139" s="9">
        <f t="shared" si="8"/>
        <v>1.2851170990414853</v>
      </c>
    </row>
    <row r="140" spans="1:15" x14ac:dyDescent="0.35">
      <c r="A140" s="5">
        <v>43357</v>
      </c>
      <c r="B140" s="6">
        <v>1060</v>
      </c>
      <c r="C140" s="6">
        <v>5642.7572075269991</v>
      </c>
      <c r="D140" s="6">
        <v>408.98385502299999</v>
      </c>
      <c r="E140" s="6">
        <v>893.69547771099997</v>
      </c>
      <c r="F140" s="6">
        <v>6179</v>
      </c>
      <c r="G140">
        <f t="shared" si="6"/>
        <v>5400.0778747929999</v>
      </c>
      <c r="H140" t="e">
        <f>VLOOKUP(A140,Hoja1!A:F,5,0)</f>
        <v>#N/A</v>
      </c>
      <c r="I140">
        <f>IF(ISERROR(H140),VLOOKUP(A140,Hoja1!I:M,5,0),H140)</f>
        <v>2547</v>
      </c>
      <c r="J140">
        <f t="shared" si="7"/>
        <v>2547</v>
      </c>
      <c r="L140" s="2">
        <v>43357</v>
      </c>
      <c r="M140">
        <v>5400.0778747929999</v>
      </c>
      <c r="N140">
        <v>2547</v>
      </c>
      <c r="O140" s="9">
        <f t="shared" si="8"/>
        <v>1.1201719178614056</v>
      </c>
    </row>
    <row r="141" spans="1:15" x14ac:dyDescent="0.35">
      <c r="A141" s="5">
        <v>43358</v>
      </c>
      <c r="B141" s="6">
        <v>1112</v>
      </c>
      <c r="C141" s="6">
        <v>5164.6396071210002</v>
      </c>
      <c r="D141" s="6">
        <v>353.88542033900001</v>
      </c>
      <c r="E141" s="6">
        <v>815.13250580099998</v>
      </c>
      <c r="F141" s="6">
        <v>6179</v>
      </c>
      <c r="G141">
        <f t="shared" si="6"/>
        <v>5107.6216809810003</v>
      </c>
      <c r="H141" t="e">
        <f>VLOOKUP(A141,Hoja1!A:F,5,0)</f>
        <v>#N/A</v>
      </c>
      <c r="I141">
        <f>IF(ISERROR(H141),VLOOKUP(A141,Hoja1!I:M,5,0),H141)</f>
        <v>2677</v>
      </c>
      <c r="J141">
        <f t="shared" si="7"/>
        <v>2677</v>
      </c>
      <c r="L141" s="2">
        <v>43358</v>
      </c>
      <c r="M141">
        <v>5107.6216809810003</v>
      </c>
      <c r="N141">
        <v>2677</v>
      </c>
      <c r="O141" s="9">
        <f t="shared" si="8"/>
        <v>0.90796476689615258</v>
      </c>
    </row>
    <row r="142" spans="1:15" x14ac:dyDescent="0.35">
      <c r="A142" s="5">
        <v>43359</v>
      </c>
      <c r="B142" s="6">
        <v>1138</v>
      </c>
      <c r="C142" s="6">
        <v>3079.9527772649999</v>
      </c>
      <c r="D142" s="6">
        <v>258.86576583700003</v>
      </c>
      <c r="E142" s="6">
        <v>585.50328228900003</v>
      </c>
      <c r="F142" s="6">
        <v>6179</v>
      </c>
      <c r="G142">
        <f t="shared" si="6"/>
        <v>3373.5837291389998</v>
      </c>
      <c r="H142" t="e">
        <f>VLOOKUP(A142,Hoja1!A:F,5,0)</f>
        <v>#N/A</v>
      </c>
      <c r="I142">
        <f>IF(ISERROR(H142),VLOOKUP(A142,Hoja1!I:M,5,0),H142)</f>
        <v>2353</v>
      </c>
      <c r="J142">
        <f t="shared" si="7"/>
        <v>2353</v>
      </c>
      <c r="L142" s="2">
        <v>43359</v>
      </c>
      <c r="M142">
        <v>3373.5837291389998</v>
      </c>
      <c r="N142">
        <v>2353</v>
      </c>
      <c r="O142" s="9">
        <f t="shared" si="8"/>
        <v>0.43373724145303871</v>
      </c>
    </row>
    <row r="143" spans="1:15" x14ac:dyDescent="0.35">
      <c r="A143" s="5">
        <v>43360</v>
      </c>
      <c r="B143" s="6">
        <v>1138</v>
      </c>
      <c r="C143" s="6">
        <v>3243.009009982</v>
      </c>
      <c r="D143" s="6">
        <v>274.38311470600001</v>
      </c>
      <c r="E143" s="6">
        <v>549.598578438</v>
      </c>
      <c r="F143" s="6">
        <v>6179</v>
      </c>
      <c r="G143">
        <f t="shared" si="6"/>
        <v>3557.0273168379999</v>
      </c>
      <c r="H143" t="e">
        <f>VLOOKUP(A143,Hoja1!A:F,5,0)</f>
        <v>#N/A</v>
      </c>
      <c r="I143">
        <f>IF(ISERROR(H143),VLOOKUP(A143,Hoja1!I:M,5,0),H143)</f>
        <v>2249</v>
      </c>
      <c r="J143">
        <f t="shared" si="7"/>
        <v>2249</v>
      </c>
      <c r="L143" s="2">
        <v>43360</v>
      </c>
      <c r="M143">
        <v>3557.0273168379999</v>
      </c>
      <c r="N143">
        <v>2249</v>
      </c>
      <c r="O143" s="9">
        <f t="shared" si="8"/>
        <v>0.58160396480124499</v>
      </c>
    </row>
    <row r="144" spans="1:15" x14ac:dyDescent="0.35">
      <c r="A144" s="5">
        <v>43361</v>
      </c>
      <c r="B144" s="6">
        <v>1594</v>
      </c>
      <c r="C144" s="6">
        <v>4645.7290099820002</v>
      </c>
      <c r="D144" s="6">
        <v>401.903114706</v>
      </c>
      <c r="E144" s="6">
        <v>645.23857843799999</v>
      </c>
      <c r="F144" s="6">
        <v>6179</v>
      </c>
      <c r="G144">
        <f t="shared" si="6"/>
        <v>5192.5873168380003</v>
      </c>
      <c r="H144" t="e">
        <f>VLOOKUP(A144,Hoja1!A:F,5,0)</f>
        <v>#N/A</v>
      </c>
      <c r="I144">
        <f>IF(ISERROR(H144),VLOOKUP(A144,Hoja1!I:M,5,0),H144)</f>
        <v>2400</v>
      </c>
      <c r="J144">
        <f t="shared" si="7"/>
        <v>2400</v>
      </c>
      <c r="L144" s="2">
        <v>43361</v>
      </c>
      <c r="M144">
        <v>5192.5873168380003</v>
      </c>
      <c r="N144">
        <v>2400</v>
      </c>
      <c r="O144" s="9">
        <f t="shared" si="8"/>
        <v>1.1635780486825</v>
      </c>
    </row>
    <row r="145" spans="1:15" x14ac:dyDescent="0.35">
      <c r="A145" s="5">
        <v>43362</v>
      </c>
      <c r="B145" s="6">
        <v>1599</v>
      </c>
      <c r="C145" s="6">
        <v>5389.6843262620005</v>
      </c>
      <c r="D145" s="6">
        <v>384.683619325</v>
      </c>
      <c r="E145" s="6">
        <v>1409.6225884579999</v>
      </c>
      <c r="F145" s="6">
        <v>6179</v>
      </c>
      <c r="G145">
        <f t="shared" si="6"/>
        <v>5194.3781184790005</v>
      </c>
      <c r="H145" t="e">
        <f>VLOOKUP(A145,Hoja1!A:F,5,0)</f>
        <v>#N/A</v>
      </c>
      <c r="I145">
        <f>IF(ISERROR(H145),VLOOKUP(A145,Hoja1!I:M,5,0),H145)</f>
        <v>2427</v>
      </c>
      <c r="J145">
        <f t="shared" si="7"/>
        <v>2427</v>
      </c>
      <c r="L145" s="2">
        <v>43362</v>
      </c>
      <c r="M145">
        <v>5194.3781184790005</v>
      </c>
      <c r="N145">
        <v>2427</v>
      </c>
      <c r="O145" s="9">
        <f t="shared" si="8"/>
        <v>1.1402464435430573</v>
      </c>
    </row>
    <row r="146" spans="1:15" x14ac:dyDescent="0.35">
      <c r="A146" s="5">
        <v>43363</v>
      </c>
      <c r="B146" s="6">
        <v>1599</v>
      </c>
      <c r="C146" s="6">
        <v>6902.2775466100002</v>
      </c>
      <c r="D146" s="6">
        <v>526.70056872099997</v>
      </c>
      <c r="E146" s="6">
        <v>1752.266656994</v>
      </c>
      <c r="F146" s="6">
        <v>6179</v>
      </c>
      <c r="G146">
        <f t="shared" si="6"/>
        <v>6222.3103208949988</v>
      </c>
      <c r="H146" t="e">
        <f>VLOOKUP(A146,Hoja1!A:F,5,0)</f>
        <v>#N/A</v>
      </c>
      <c r="I146">
        <f>IF(ISERROR(H146),VLOOKUP(A146,Hoja1!I:M,5,0),H146)</f>
        <v>2532</v>
      </c>
      <c r="J146">
        <f t="shared" si="7"/>
        <v>1599</v>
      </c>
      <c r="L146" s="2">
        <v>43363</v>
      </c>
      <c r="M146">
        <v>6222.3103208949988</v>
      </c>
      <c r="N146">
        <v>2532</v>
      </c>
      <c r="O146" s="9">
        <f t="shared" si="8"/>
        <v>1.4574685311591624</v>
      </c>
    </row>
    <row r="147" spans="1:15" x14ac:dyDescent="0.35">
      <c r="A147" s="5">
        <v>43364</v>
      </c>
      <c r="B147" s="6">
        <v>1599</v>
      </c>
      <c r="C147" s="6">
        <v>7985.2059716530002</v>
      </c>
      <c r="D147" s="6">
        <v>657.65251147599997</v>
      </c>
      <c r="E147" s="6">
        <v>1914.1173732759999</v>
      </c>
      <c r="F147" s="6">
        <v>6179</v>
      </c>
      <c r="G147">
        <f t="shared" si="6"/>
        <v>7012.4360869009997</v>
      </c>
      <c r="H147" t="e">
        <f>VLOOKUP(A147,Hoja1!A:F,5,0)</f>
        <v>#N/A</v>
      </c>
      <c r="I147">
        <f>IF(ISERROR(H147),VLOOKUP(A147,Hoja1!I:M,5,0),H147)</f>
        <v>2511</v>
      </c>
      <c r="J147">
        <f t="shared" si="7"/>
        <v>1599</v>
      </c>
      <c r="L147" s="2">
        <v>43364</v>
      </c>
      <c r="M147">
        <v>7012.4360869009997</v>
      </c>
      <c r="N147">
        <v>2511</v>
      </c>
      <c r="O147" s="9">
        <f t="shared" si="8"/>
        <v>1.7926866136602948</v>
      </c>
    </row>
    <row r="148" spans="1:15" x14ac:dyDescent="0.35">
      <c r="A148" s="5">
        <v>43365</v>
      </c>
      <c r="B148" s="6">
        <v>1596</v>
      </c>
      <c r="C148" s="6">
        <v>5521.5261521749999</v>
      </c>
      <c r="D148" s="6">
        <v>546.70861070299998</v>
      </c>
      <c r="E148" s="6">
        <v>856.62492523399999</v>
      </c>
      <c r="F148" s="6">
        <v>6179</v>
      </c>
      <c r="G148">
        <f t="shared" si="6"/>
        <v>5714.1926162379996</v>
      </c>
      <c r="H148" t="e">
        <f>VLOOKUP(A148,Hoja1!A:F,5,0)</f>
        <v>#N/A</v>
      </c>
      <c r="I148">
        <f>IF(ISERROR(H148),VLOOKUP(A148,Hoja1!I:M,5,0),H148)</f>
        <v>2327</v>
      </c>
      <c r="J148">
        <f t="shared" si="7"/>
        <v>2327</v>
      </c>
      <c r="L148" s="2">
        <v>43365</v>
      </c>
      <c r="M148">
        <v>5714.1926162379996</v>
      </c>
      <c r="N148">
        <v>2327</v>
      </c>
      <c r="O148" s="9">
        <f t="shared" si="8"/>
        <v>1.4556049059896861</v>
      </c>
    </row>
    <row r="149" spans="1:15" x14ac:dyDescent="0.35">
      <c r="A149" s="5">
        <v>43366</v>
      </c>
      <c r="B149" s="6">
        <v>1439</v>
      </c>
      <c r="C149" s="6">
        <v>2405.2019587049999</v>
      </c>
      <c r="D149" s="6">
        <v>270.58168836900001</v>
      </c>
      <c r="E149" s="6">
        <v>399.14991681800007</v>
      </c>
      <c r="F149" s="6">
        <v>6179</v>
      </c>
      <c r="G149">
        <f t="shared" si="6"/>
        <v>3174.4703535179997</v>
      </c>
      <c r="H149" t="e">
        <f>VLOOKUP(A149,Hoja1!A:F,5,0)</f>
        <v>#N/A</v>
      </c>
      <c r="I149">
        <f>IF(ISERROR(H149),VLOOKUP(A149,Hoja1!I:M,5,0),H149)</f>
        <v>2151</v>
      </c>
      <c r="J149">
        <f t="shared" si="7"/>
        <v>2151</v>
      </c>
      <c r="L149" s="2">
        <v>43366</v>
      </c>
      <c r="M149">
        <v>3174.4703535179997</v>
      </c>
      <c r="N149">
        <v>2151</v>
      </c>
      <c r="O149" s="9">
        <f t="shared" si="8"/>
        <v>0.47581141493165946</v>
      </c>
    </row>
    <row r="150" spans="1:15" x14ac:dyDescent="0.35">
      <c r="A150" s="5">
        <v>43367</v>
      </c>
      <c r="B150" s="6">
        <v>1439</v>
      </c>
      <c r="C150" s="6">
        <v>3220.748426875</v>
      </c>
      <c r="D150" s="6">
        <v>320.44042474899999</v>
      </c>
      <c r="E150" s="6">
        <v>481.06069774000008</v>
      </c>
      <c r="F150" s="6">
        <v>6179</v>
      </c>
      <c r="G150">
        <f t="shared" si="6"/>
        <v>3858.2473043859991</v>
      </c>
      <c r="H150" t="e">
        <f>VLOOKUP(A150,Hoja1!A:F,5,0)</f>
        <v>#N/A</v>
      </c>
      <c r="I150">
        <f>IF(ISERROR(H150),VLOOKUP(A150,Hoja1!I:M,5,0),H150)</f>
        <v>2170</v>
      </c>
      <c r="J150">
        <f t="shared" si="7"/>
        <v>2170</v>
      </c>
      <c r="L150" s="2">
        <v>43367</v>
      </c>
      <c r="M150">
        <v>3858.2473043859991</v>
      </c>
      <c r="N150">
        <v>2170</v>
      </c>
      <c r="O150" s="9">
        <f t="shared" si="8"/>
        <v>0.77799414948663559</v>
      </c>
    </row>
    <row r="151" spans="1:15" x14ac:dyDescent="0.35">
      <c r="A151" s="5">
        <v>43368</v>
      </c>
      <c r="B151" s="6">
        <v>1439</v>
      </c>
      <c r="C151" s="6">
        <v>4131.7343425750005</v>
      </c>
      <c r="D151" s="6">
        <v>334.24324160899999</v>
      </c>
      <c r="E151" s="6">
        <v>563.87759890000007</v>
      </c>
      <c r="F151" s="6">
        <v>6179</v>
      </c>
      <c r="G151">
        <f t="shared" si="6"/>
        <v>4672.6135020660004</v>
      </c>
      <c r="H151" t="e">
        <f>VLOOKUP(A151,Hoja1!A:F,5,0)</f>
        <v>#N/A</v>
      </c>
      <c r="I151">
        <f>IF(ISERROR(H151),VLOOKUP(A151,Hoja1!I:M,5,0),H151)</f>
        <v>2197</v>
      </c>
      <c r="J151">
        <f t="shared" si="7"/>
        <v>2197</v>
      </c>
      <c r="L151" s="2">
        <v>43368</v>
      </c>
      <c r="M151">
        <v>4672.6135020660004</v>
      </c>
      <c r="N151">
        <v>2197</v>
      </c>
      <c r="O151" s="9">
        <f t="shared" si="8"/>
        <v>1.1268154310723717</v>
      </c>
    </row>
    <row r="152" spans="1:15" x14ac:dyDescent="0.35">
      <c r="A152" s="5">
        <v>43369</v>
      </c>
      <c r="B152" s="6">
        <v>1439</v>
      </c>
      <c r="C152" s="6">
        <v>4314.6785044950002</v>
      </c>
      <c r="D152" s="6">
        <v>341.41752300899998</v>
      </c>
      <c r="E152" s="6">
        <v>606.92328412000006</v>
      </c>
      <c r="F152" s="6">
        <v>6179</v>
      </c>
      <c r="G152">
        <f t="shared" si="6"/>
        <v>4805.3376973660006</v>
      </c>
      <c r="H152" t="e">
        <f>VLOOKUP(A152,Hoja1!A:F,5,0)</f>
        <v>#N/A</v>
      </c>
      <c r="I152">
        <f>IF(ISERROR(H152),VLOOKUP(A152,Hoja1!I:M,5,0),H152)</f>
        <v>2451</v>
      </c>
      <c r="J152">
        <f t="shared" si="7"/>
        <v>2451</v>
      </c>
      <c r="L152" s="2">
        <v>43369</v>
      </c>
      <c r="M152">
        <v>4805.3376973660006</v>
      </c>
      <c r="N152">
        <v>2451</v>
      </c>
      <c r="O152" s="9">
        <f t="shared" si="8"/>
        <v>0.96056209602856013</v>
      </c>
    </row>
    <row r="153" spans="1:15" x14ac:dyDescent="0.35">
      <c r="A153" s="5">
        <v>43370</v>
      </c>
      <c r="B153" s="6">
        <v>1754</v>
      </c>
      <c r="C153" s="6">
        <v>4836.0183715360008</v>
      </c>
      <c r="D153" s="6">
        <v>274.63631221800006</v>
      </c>
      <c r="E153" s="6">
        <v>630.45468181599995</v>
      </c>
      <c r="F153" s="6">
        <v>6179</v>
      </c>
      <c r="G153">
        <f t="shared" si="6"/>
        <v>5684.927377502001</v>
      </c>
      <c r="H153" t="e">
        <f>VLOOKUP(A153,Hoja1!A:F,5,0)</f>
        <v>#N/A</v>
      </c>
      <c r="I153">
        <f>IF(ISERROR(H153),VLOOKUP(A153,Hoja1!I:M,5,0),H153)</f>
        <v>3150</v>
      </c>
      <c r="J153">
        <f t="shared" si="7"/>
        <v>3150</v>
      </c>
      <c r="L153" s="2">
        <v>43370</v>
      </c>
      <c r="M153">
        <v>5684.927377502001</v>
      </c>
      <c r="N153">
        <v>3150</v>
      </c>
      <c r="O153" s="9">
        <f t="shared" si="8"/>
        <v>0.80473885000063516</v>
      </c>
    </row>
    <row r="154" spans="1:15" x14ac:dyDescent="0.35">
      <c r="A154" s="5">
        <v>43371</v>
      </c>
      <c r="B154" s="6">
        <v>1766</v>
      </c>
      <c r="C154" s="6">
        <v>6193.2220760900009</v>
      </c>
      <c r="D154" s="6">
        <v>360.48353424400005</v>
      </c>
      <c r="E154" s="6">
        <v>814.41301573800001</v>
      </c>
      <c r="F154" s="6">
        <v>6179</v>
      </c>
      <c r="G154">
        <f t="shared" si="6"/>
        <v>6784.3255261080012</v>
      </c>
      <c r="H154" t="e">
        <f>VLOOKUP(A154,Hoja1!A:F,5,0)</f>
        <v>#N/A</v>
      </c>
      <c r="I154">
        <f>IF(ISERROR(H154),VLOOKUP(A154,Hoja1!I:M,5,0),H154)</f>
        <v>3178</v>
      </c>
      <c r="J154">
        <f t="shared" si="7"/>
        <v>1766</v>
      </c>
      <c r="L154" s="2">
        <v>43371</v>
      </c>
      <c r="M154">
        <v>6784.3255261080012</v>
      </c>
      <c r="N154">
        <v>3178</v>
      </c>
      <c r="O154" s="9">
        <f t="shared" si="8"/>
        <v>1.1347783279131534</v>
      </c>
    </row>
    <row r="155" spans="1:15" x14ac:dyDescent="0.35">
      <c r="A155" s="5">
        <v>43372</v>
      </c>
      <c r="B155" s="6">
        <v>1775</v>
      </c>
      <c r="C155" s="6">
        <v>6540.5314257219998</v>
      </c>
      <c r="D155" s="6">
        <v>433.78725469200003</v>
      </c>
      <c r="E155" s="6">
        <v>897.73925568200002</v>
      </c>
      <c r="F155" s="6">
        <v>6179</v>
      </c>
      <c r="G155">
        <f t="shared" si="6"/>
        <v>6984.0049153479995</v>
      </c>
      <c r="H155" t="e">
        <f>VLOOKUP(A155,Hoja1!A:F,5,0)</f>
        <v>#N/A</v>
      </c>
      <c r="I155">
        <f>IF(ISERROR(H155),VLOOKUP(A155,Hoja1!I:M,5,0),H155)</f>
        <v>3089</v>
      </c>
      <c r="J155">
        <f t="shared" si="7"/>
        <v>1775</v>
      </c>
      <c r="L155" s="2">
        <v>43372</v>
      </c>
      <c r="M155">
        <v>6984.0049153479995</v>
      </c>
      <c r="N155">
        <v>3089</v>
      </c>
      <c r="O155" s="9">
        <f t="shared" si="8"/>
        <v>1.260927457218517</v>
      </c>
    </row>
    <row r="156" spans="1:15" x14ac:dyDescent="0.35">
      <c r="A156" s="5">
        <v>43373</v>
      </c>
      <c r="B156" s="6">
        <v>1775</v>
      </c>
      <c r="C156" s="6">
        <v>6528.8643001840001</v>
      </c>
      <c r="D156" s="6">
        <v>437.735552418</v>
      </c>
      <c r="E156" s="6">
        <v>895.38021921200016</v>
      </c>
      <c r="F156" s="6">
        <v>6179</v>
      </c>
      <c r="G156">
        <f t="shared" si="6"/>
        <v>6970.7485285539988</v>
      </c>
      <c r="H156" t="e">
        <f>VLOOKUP(A156,Hoja1!A:F,5,0)</f>
        <v>#N/A</v>
      </c>
      <c r="I156">
        <f>IF(ISERROR(H156),VLOOKUP(A156,Hoja1!I:M,5,0),H156)</f>
        <v>2028</v>
      </c>
      <c r="J156">
        <f t="shared" si="7"/>
        <v>1775</v>
      </c>
      <c r="L156" s="2">
        <v>43373</v>
      </c>
      <c r="M156">
        <v>6970.7485285539988</v>
      </c>
      <c r="N156">
        <v>2028</v>
      </c>
      <c r="O156" s="9">
        <f t="shared" si="8"/>
        <v>2.4372527261114394</v>
      </c>
    </row>
    <row r="157" spans="1:15" x14ac:dyDescent="0.35">
      <c r="A157" s="5">
        <v>43374</v>
      </c>
      <c r="B157" s="6">
        <v>1775</v>
      </c>
      <c r="C157" s="6">
        <v>4747.6185058219999</v>
      </c>
      <c r="D157" s="6">
        <v>360.68884245799995</v>
      </c>
      <c r="E157" s="6">
        <v>756.29422055800001</v>
      </c>
      <c r="F157" s="6">
        <v>6179</v>
      </c>
      <c r="G157">
        <f t="shared" si="6"/>
        <v>5405.6354428059994</v>
      </c>
      <c r="H157" t="e">
        <f>VLOOKUP(A157,Hoja1!A:F,5,0)</f>
        <v>#N/A</v>
      </c>
      <c r="I157">
        <f>IF(ISERROR(H157),VLOOKUP(A157,Hoja1!I:M,5,0),H157)</f>
        <v>1892</v>
      </c>
      <c r="J157">
        <f t="shared" si="7"/>
        <v>1892</v>
      </c>
      <c r="L157" s="2">
        <v>43374</v>
      </c>
      <c r="M157">
        <v>5405.6354428059994</v>
      </c>
      <c r="N157">
        <v>1892</v>
      </c>
      <c r="O157" s="9">
        <f t="shared" si="8"/>
        <v>1.8571011854154329</v>
      </c>
    </row>
    <row r="158" spans="1:15" x14ac:dyDescent="0.35">
      <c r="A158" s="5">
        <v>43375</v>
      </c>
      <c r="B158" s="6">
        <v>1775</v>
      </c>
      <c r="C158" s="6">
        <v>4644.6325904260002</v>
      </c>
      <c r="D158" s="6">
        <v>374.88602527799992</v>
      </c>
      <c r="E158" s="6">
        <v>849.47731970999996</v>
      </c>
      <c r="F158" s="6">
        <v>6179</v>
      </c>
      <c r="G158">
        <f t="shared" si="6"/>
        <v>5195.2692454380003</v>
      </c>
      <c r="H158" t="e">
        <f>VLOOKUP(A158,Hoja1!A:F,5,0)</f>
        <v>#N/A</v>
      </c>
      <c r="I158">
        <f>IF(ISERROR(H158),VLOOKUP(A158,Hoja1!I:M,5,0),H158)</f>
        <v>2259</v>
      </c>
      <c r="J158">
        <f t="shared" si="7"/>
        <v>2259</v>
      </c>
      <c r="L158" s="2">
        <v>43375</v>
      </c>
      <c r="M158">
        <v>5195.2692454380003</v>
      </c>
      <c r="N158">
        <v>2259</v>
      </c>
      <c r="O158" s="9">
        <f t="shared" si="8"/>
        <v>1.2998093162629485</v>
      </c>
    </row>
    <row r="159" spans="1:15" x14ac:dyDescent="0.35">
      <c r="A159" s="5">
        <v>43376</v>
      </c>
      <c r="B159" s="6">
        <v>1775</v>
      </c>
      <c r="C159" s="6">
        <v>5190.3526955440002</v>
      </c>
      <c r="D159" s="6">
        <v>395.39325257399992</v>
      </c>
      <c r="E159" s="6">
        <v>1212.9109600709999</v>
      </c>
      <c r="F159" s="6">
        <v>6179</v>
      </c>
      <c r="G159">
        <f t="shared" si="6"/>
        <v>5357.0484828990002</v>
      </c>
      <c r="H159" t="e">
        <f>VLOOKUP(A159,Hoja1!A:F,5,0)</f>
        <v>#N/A</v>
      </c>
      <c r="I159">
        <f>IF(ISERROR(H159),VLOOKUP(A159,Hoja1!I:M,5,0),H159)</f>
        <v>2275</v>
      </c>
      <c r="J159">
        <f t="shared" si="7"/>
        <v>2275</v>
      </c>
      <c r="L159" s="2">
        <v>43376</v>
      </c>
      <c r="M159">
        <v>5357.0484828990002</v>
      </c>
      <c r="N159">
        <v>2275</v>
      </c>
      <c r="O159" s="9">
        <f t="shared" si="8"/>
        <v>1.3547465858896706</v>
      </c>
    </row>
    <row r="160" spans="1:15" x14ac:dyDescent="0.35">
      <c r="A160" s="5">
        <v>43377</v>
      </c>
      <c r="B160" s="6">
        <v>1775</v>
      </c>
      <c r="C160" s="6">
        <v>4732.8061335660004</v>
      </c>
      <c r="D160" s="6">
        <v>360.15174441199997</v>
      </c>
      <c r="E160" s="6">
        <v>1166.712626149</v>
      </c>
      <c r="F160" s="6">
        <v>6179</v>
      </c>
      <c r="G160">
        <f t="shared" si="6"/>
        <v>4980.9417630050002</v>
      </c>
      <c r="H160" t="e">
        <f>VLOOKUP(A160,Hoja1!A:F,5,0)</f>
        <v>#N/A</v>
      </c>
      <c r="I160">
        <f>IF(ISERROR(H160),VLOOKUP(A160,Hoja1!I:M,5,0),H160)</f>
        <v>2317</v>
      </c>
      <c r="J160">
        <f t="shared" si="7"/>
        <v>2317</v>
      </c>
      <c r="L160" s="2">
        <v>43377</v>
      </c>
      <c r="M160">
        <v>4980.9417630050002</v>
      </c>
      <c r="N160">
        <v>2317</v>
      </c>
      <c r="O160" s="9">
        <f t="shared" si="8"/>
        <v>1.1497374894281398</v>
      </c>
    </row>
    <row r="161" spans="1:15" x14ac:dyDescent="0.35">
      <c r="A161" s="5">
        <v>43378</v>
      </c>
      <c r="B161" s="6">
        <v>1775</v>
      </c>
      <c r="C161" s="6">
        <v>5540.8902074960006</v>
      </c>
      <c r="D161" s="6">
        <v>480.40235111199996</v>
      </c>
      <c r="E161" s="6">
        <v>1316.7853825490001</v>
      </c>
      <c r="F161" s="6">
        <v>6179</v>
      </c>
      <c r="G161">
        <f t="shared" si="6"/>
        <v>5518.7024738350001</v>
      </c>
      <c r="H161" t="e">
        <f>VLOOKUP(A161,Hoja1!A:F,5,0)</f>
        <v>#N/A</v>
      </c>
      <c r="I161">
        <f>IF(ISERROR(H161),VLOOKUP(A161,Hoja1!I:M,5,0),H161)</f>
        <v>2645</v>
      </c>
      <c r="J161">
        <f t="shared" si="7"/>
        <v>2645</v>
      </c>
      <c r="L161" s="2">
        <v>43378</v>
      </c>
      <c r="M161">
        <v>5518.7024738350001</v>
      </c>
      <c r="N161">
        <v>2645</v>
      </c>
      <c r="O161" s="9">
        <f t="shared" si="8"/>
        <v>1.0864659636427221</v>
      </c>
    </row>
    <row r="162" spans="1:15" x14ac:dyDescent="0.35">
      <c r="A162" s="5">
        <v>43379</v>
      </c>
      <c r="B162" s="6">
        <v>1466</v>
      </c>
      <c r="C162" s="6">
        <v>5192.8903429000002</v>
      </c>
      <c r="D162" s="6">
        <v>446.66908374800005</v>
      </c>
      <c r="E162" s="6">
        <v>1261.4785149669999</v>
      </c>
      <c r="F162" s="6">
        <v>6179</v>
      </c>
      <c r="G162">
        <f t="shared" si="6"/>
        <v>4950.7427441850004</v>
      </c>
      <c r="H162" t="e">
        <f>VLOOKUP(A162,Hoja1!A:F,5,0)</f>
        <v>#N/A</v>
      </c>
      <c r="I162">
        <f>IF(ISERROR(H162),VLOOKUP(A162,Hoja1!I:M,5,0),H162)</f>
        <v>2653</v>
      </c>
      <c r="J162">
        <f t="shared" si="7"/>
        <v>2653</v>
      </c>
      <c r="L162" s="2">
        <v>43379</v>
      </c>
      <c r="M162">
        <v>4950.7427441850004</v>
      </c>
      <c r="N162">
        <v>2653</v>
      </c>
      <c r="O162" s="9">
        <f t="shared" si="8"/>
        <v>0.86609225186015859</v>
      </c>
    </row>
    <row r="163" spans="1:15" x14ac:dyDescent="0.35">
      <c r="A163" s="5">
        <v>43380</v>
      </c>
      <c r="B163" s="6">
        <v>1560</v>
      </c>
      <c r="C163" s="6">
        <v>3735.8206730299999</v>
      </c>
      <c r="D163" s="6">
        <v>375.76062888000001</v>
      </c>
      <c r="E163" s="6">
        <v>907.36156191800001</v>
      </c>
      <c r="F163" s="6">
        <v>6179</v>
      </c>
      <c r="G163">
        <f t="shared" si="6"/>
        <v>4012.6984822320001</v>
      </c>
      <c r="H163" t="e">
        <f>VLOOKUP(A163,Hoja1!A:F,5,0)</f>
        <v>#N/A</v>
      </c>
      <c r="I163">
        <f>IF(ISERROR(H163),VLOOKUP(A163,Hoja1!I:M,5,0),H163)</f>
        <v>2706</v>
      </c>
      <c r="J163">
        <f t="shared" si="7"/>
        <v>2706</v>
      </c>
      <c r="L163" s="2">
        <v>43380</v>
      </c>
      <c r="M163">
        <v>4012.6984822320001</v>
      </c>
      <c r="N163">
        <v>2706</v>
      </c>
      <c r="O163" s="9">
        <f t="shared" si="8"/>
        <v>0.48288931346341468</v>
      </c>
    </row>
    <row r="164" spans="1:15" x14ac:dyDescent="0.35">
      <c r="A164" s="5">
        <v>43381</v>
      </c>
      <c r="B164" s="6">
        <v>1560</v>
      </c>
      <c r="C164" s="6">
        <v>4154.1442990989999</v>
      </c>
      <c r="D164" s="6">
        <v>371.52831252999999</v>
      </c>
      <c r="E164" s="6">
        <v>847.70412559099998</v>
      </c>
      <c r="F164" s="6">
        <v>6179</v>
      </c>
      <c r="G164">
        <f t="shared" si="6"/>
        <v>4494.9118609779998</v>
      </c>
      <c r="H164" t="e">
        <f>VLOOKUP(A164,Hoja1!A:F,5,0)</f>
        <v>#N/A</v>
      </c>
      <c r="I164">
        <f>IF(ISERROR(H164),VLOOKUP(A164,Hoja1!I:M,5,0),H164)</f>
        <v>2789</v>
      </c>
      <c r="J164">
        <f t="shared" si="7"/>
        <v>2789</v>
      </c>
      <c r="L164" s="2">
        <v>43381</v>
      </c>
      <c r="M164">
        <v>4494.9118609779998</v>
      </c>
      <c r="N164">
        <v>2789</v>
      </c>
      <c r="O164" s="9">
        <f t="shared" si="8"/>
        <v>0.61165717496522043</v>
      </c>
    </row>
    <row r="165" spans="1:15" x14ac:dyDescent="0.35">
      <c r="A165" s="5">
        <v>43382</v>
      </c>
      <c r="B165" s="6">
        <v>1560</v>
      </c>
      <c r="C165" s="6">
        <v>5587.6594500129995</v>
      </c>
      <c r="D165" s="6">
        <v>436.26770582199998</v>
      </c>
      <c r="E165" s="6">
        <v>1004.928367969</v>
      </c>
      <c r="F165" s="6">
        <v>6179</v>
      </c>
      <c r="G165">
        <f t="shared" si="6"/>
        <v>5706.4633762220001</v>
      </c>
      <c r="H165" t="e">
        <f>VLOOKUP(A165,Hoja1!A:F,5,0)</f>
        <v>#N/A</v>
      </c>
      <c r="I165">
        <f>IF(ISERROR(H165),VLOOKUP(A165,Hoja1!I:M,5,0),H165)</f>
        <v>2791</v>
      </c>
      <c r="J165">
        <f t="shared" si="7"/>
        <v>2791</v>
      </c>
      <c r="L165" s="2">
        <v>43382</v>
      </c>
      <c r="M165">
        <v>5706.4633762220001</v>
      </c>
      <c r="N165">
        <v>2791</v>
      </c>
      <c r="O165" s="9">
        <f t="shared" si="8"/>
        <v>1.0445945454037981</v>
      </c>
    </row>
    <row r="166" spans="1:15" x14ac:dyDescent="0.35">
      <c r="A166" s="5">
        <v>43383</v>
      </c>
      <c r="B166" s="6">
        <v>1782</v>
      </c>
      <c r="C166" s="6">
        <v>7330.6116405309995</v>
      </c>
      <c r="D166" s="6">
        <v>475.31551530399997</v>
      </c>
      <c r="E166" s="6">
        <v>1207.2670138629999</v>
      </c>
      <c r="F166" s="6">
        <v>6179</v>
      </c>
      <c r="G166">
        <f t="shared" si="6"/>
        <v>7430.0291113639978</v>
      </c>
      <c r="H166" t="e">
        <f>VLOOKUP(A166,Hoja1!A:F,5,0)</f>
        <v>#N/A</v>
      </c>
      <c r="I166">
        <f>IF(ISERROR(H166),VLOOKUP(A166,Hoja1!I:M,5,0),H166)</f>
        <v>2852</v>
      </c>
      <c r="J166">
        <f t="shared" si="7"/>
        <v>1782</v>
      </c>
      <c r="L166" s="2">
        <v>43383</v>
      </c>
      <c r="M166">
        <v>7430.0291113639978</v>
      </c>
      <c r="N166">
        <v>2852</v>
      </c>
      <c r="O166" s="9">
        <f t="shared" si="8"/>
        <v>1.6051995481640944</v>
      </c>
    </row>
    <row r="167" spans="1:15" x14ac:dyDescent="0.35">
      <c r="A167" s="5">
        <v>43384</v>
      </c>
      <c r="B167" s="6">
        <v>1785</v>
      </c>
      <c r="C167" s="6">
        <v>8179.2640943059996</v>
      </c>
      <c r="D167" s="6">
        <v>408.50802280400001</v>
      </c>
      <c r="E167" s="6">
        <v>1174.769106918</v>
      </c>
      <c r="F167" s="6">
        <v>6179</v>
      </c>
      <c r="G167">
        <f t="shared" si="6"/>
        <v>8380.986964583999</v>
      </c>
      <c r="H167" t="e">
        <f>VLOOKUP(A167,Hoja1!A:F,5,0)</f>
        <v>#N/A</v>
      </c>
      <c r="I167">
        <f>IF(ISERROR(H167),VLOOKUP(A167,Hoja1!I:M,5,0),H167)</f>
        <v>3036</v>
      </c>
      <c r="J167">
        <f t="shared" si="7"/>
        <v>1785</v>
      </c>
      <c r="L167" s="2">
        <v>43384</v>
      </c>
      <c r="M167">
        <v>8380.986964583999</v>
      </c>
      <c r="N167">
        <v>3036</v>
      </c>
      <c r="O167" s="9">
        <f t="shared" si="8"/>
        <v>1.7605358908379443</v>
      </c>
    </row>
    <row r="168" spans="1:15" x14ac:dyDescent="0.35">
      <c r="A168" s="5">
        <v>43385</v>
      </c>
      <c r="B168" s="6">
        <v>1785</v>
      </c>
      <c r="C168" s="6">
        <v>9286.6458447320001</v>
      </c>
      <c r="D168" s="6">
        <v>673.59554582600003</v>
      </c>
      <c r="E168" s="6">
        <v>1412.065196172</v>
      </c>
      <c r="F168" s="6">
        <v>6179</v>
      </c>
      <c r="G168">
        <f t="shared" si="6"/>
        <v>8985.985102734001</v>
      </c>
      <c r="H168" t="e">
        <f>VLOOKUP(A168,Hoja1!A:F,5,0)</f>
        <v>#N/A</v>
      </c>
      <c r="I168">
        <f>IF(ISERROR(H168),VLOOKUP(A168,Hoja1!I:M,5,0),H168)</f>
        <v>3595</v>
      </c>
      <c r="J168">
        <f t="shared" si="7"/>
        <v>1785</v>
      </c>
      <c r="L168" s="2">
        <v>43385</v>
      </c>
      <c r="M168">
        <v>8985.985102734001</v>
      </c>
      <c r="N168">
        <v>3595</v>
      </c>
      <c r="O168" s="9">
        <f t="shared" si="8"/>
        <v>1.4995786099399169</v>
      </c>
    </row>
    <row r="169" spans="1:15" x14ac:dyDescent="0.35">
      <c r="A169" s="5">
        <v>43386</v>
      </c>
      <c r="B169" s="6">
        <v>1785</v>
      </c>
      <c r="C169" s="6">
        <v>6819.5137747470008</v>
      </c>
      <c r="D169" s="6">
        <v>548.79550940400009</v>
      </c>
      <c r="E169" s="6">
        <v>952.72508962100005</v>
      </c>
      <c r="F169" s="6">
        <v>6179</v>
      </c>
      <c r="G169">
        <f t="shared" si="6"/>
        <v>7102.9931757220002</v>
      </c>
      <c r="H169" t="e">
        <f>VLOOKUP(A169,Hoja1!A:F,5,0)</f>
        <v>#N/A</v>
      </c>
      <c r="I169">
        <f>IF(ISERROR(H169),VLOOKUP(A169,Hoja1!I:M,5,0),H169)</f>
        <v>3605</v>
      </c>
      <c r="J169">
        <f t="shared" si="7"/>
        <v>1785</v>
      </c>
      <c r="L169" s="2">
        <v>43386</v>
      </c>
      <c r="M169">
        <v>7102.9931757220002</v>
      </c>
      <c r="N169">
        <v>3605</v>
      </c>
      <c r="O169" s="9">
        <f t="shared" si="8"/>
        <v>0.97031710838335639</v>
      </c>
    </row>
    <row r="170" spans="1:15" x14ac:dyDescent="0.35">
      <c r="A170" s="5">
        <v>43387</v>
      </c>
      <c r="B170" s="6">
        <v>1785</v>
      </c>
      <c r="C170" s="6">
        <v>4595.37374439</v>
      </c>
      <c r="D170" s="6">
        <v>513.81808371500006</v>
      </c>
      <c r="E170" s="6">
        <v>744.54371015900006</v>
      </c>
      <c r="F170" s="6">
        <v>6179</v>
      </c>
      <c r="G170">
        <f t="shared" si="6"/>
        <v>5122.0119505160001</v>
      </c>
      <c r="H170" t="e">
        <f>VLOOKUP(A170,Hoja1!A:F,5,0)</f>
        <v>#N/A</v>
      </c>
      <c r="I170">
        <f>IF(ISERROR(H170),VLOOKUP(A170,Hoja1!I:M,5,0),H170)</f>
        <v>2973</v>
      </c>
      <c r="J170">
        <f t="shared" si="7"/>
        <v>2973</v>
      </c>
      <c r="L170" s="2">
        <v>43387</v>
      </c>
      <c r="M170">
        <v>5122.0119505160001</v>
      </c>
      <c r="N170">
        <v>2973</v>
      </c>
      <c r="O170" s="9">
        <f t="shared" si="8"/>
        <v>0.72284290296535492</v>
      </c>
    </row>
    <row r="171" spans="1:15" x14ac:dyDescent="0.35">
      <c r="A171" s="5">
        <v>43388</v>
      </c>
      <c r="B171" s="6">
        <v>1722</v>
      </c>
      <c r="C171" s="6">
        <v>3949.4795701589996</v>
      </c>
      <c r="D171" s="6">
        <v>506.04555820700006</v>
      </c>
      <c r="E171" s="6">
        <v>958.84180157600008</v>
      </c>
      <c r="F171" s="6">
        <v>6179</v>
      </c>
      <c r="G171">
        <f t="shared" si="6"/>
        <v>4206.5922103759995</v>
      </c>
      <c r="H171" t="e">
        <f>VLOOKUP(A171,Hoja1!A:F,5,0)</f>
        <v>#N/A</v>
      </c>
      <c r="I171">
        <f>IF(ISERROR(H171),VLOOKUP(A171,Hoja1!I:M,5,0),H171)</f>
        <v>2987</v>
      </c>
      <c r="J171">
        <f t="shared" si="7"/>
        <v>2987</v>
      </c>
      <c r="L171" s="2">
        <v>43388</v>
      </c>
      <c r="M171">
        <v>4206.5922103759995</v>
      </c>
      <c r="N171">
        <v>2987</v>
      </c>
      <c r="O171" s="9">
        <f t="shared" si="8"/>
        <v>0.40830003695212569</v>
      </c>
    </row>
    <row r="172" spans="1:15" x14ac:dyDescent="0.35">
      <c r="A172" s="5">
        <v>43389</v>
      </c>
      <c r="B172" s="6">
        <v>1722</v>
      </c>
      <c r="C172" s="6">
        <v>5191.2068435189994</v>
      </c>
      <c r="D172" s="6">
        <v>616.77283113200008</v>
      </c>
      <c r="E172" s="6">
        <v>1180.296347426</v>
      </c>
      <c r="F172" s="6">
        <v>6179</v>
      </c>
      <c r="G172">
        <f t="shared" si="6"/>
        <v>5116.1376649609992</v>
      </c>
      <c r="H172" t="e">
        <f>VLOOKUP(A172,Hoja1!A:F,5,0)</f>
        <v>#N/A</v>
      </c>
      <c r="I172">
        <f>IF(ISERROR(H172),VLOOKUP(A172,Hoja1!I:M,5,0),H172)</f>
        <v>3016</v>
      </c>
      <c r="J172">
        <f t="shared" si="7"/>
        <v>3016</v>
      </c>
      <c r="L172" s="2">
        <v>43389</v>
      </c>
      <c r="M172">
        <v>5116.1376649609992</v>
      </c>
      <c r="N172">
        <v>3016</v>
      </c>
      <c r="O172" s="9">
        <f t="shared" si="8"/>
        <v>0.69633211702950892</v>
      </c>
    </row>
    <row r="173" spans="1:15" x14ac:dyDescent="0.35">
      <c r="A173" s="5">
        <v>43390</v>
      </c>
      <c r="B173" s="6">
        <v>1804</v>
      </c>
      <c r="C173" s="6">
        <v>6115.7568435189996</v>
      </c>
      <c r="D173" s="6">
        <v>636.10140307600011</v>
      </c>
      <c r="E173" s="6">
        <v>1779.4820614539999</v>
      </c>
      <c r="F173" s="6">
        <v>6179</v>
      </c>
      <c r="G173">
        <f t="shared" si="6"/>
        <v>5504.1733789890004</v>
      </c>
      <c r="H173" t="e">
        <f>VLOOKUP(A173,Hoja1!A:F,5,0)</f>
        <v>#N/A</v>
      </c>
      <c r="I173">
        <f>IF(ISERROR(H173),VLOOKUP(A173,Hoja1!I:M,5,0),H173)</f>
        <v>3486</v>
      </c>
      <c r="J173">
        <f t="shared" si="7"/>
        <v>3486</v>
      </c>
      <c r="L173" s="2">
        <v>43390</v>
      </c>
      <c r="M173">
        <v>5504.1733789890004</v>
      </c>
      <c r="N173">
        <v>3486</v>
      </c>
      <c r="O173" s="9">
        <f t="shared" si="8"/>
        <v>0.57893671227452681</v>
      </c>
    </row>
    <row r="174" spans="1:15" x14ac:dyDescent="0.35">
      <c r="A174" s="5">
        <v>43391</v>
      </c>
      <c r="B174" s="6">
        <v>1812</v>
      </c>
      <c r="C174" s="6">
        <v>6608.047448149</v>
      </c>
      <c r="D174" s="6">
        <v>420.48828230199996</v>
      </c>
      <c r="E174" s="6">
        <v>2389.4351193040002</v>
      </c>
      <c r="F174" s="6">
        <v>6179</v>
      </c>
      <c r="G174">
        <f t="shared" si="6"/>
        <v>5610.1240465430001</v>
      </c>
      <c r="H174" t="e">
        <f>VLOOKUP(A174,Hoja1!A:F,5,0)</f>
        <v>#N/A</v>
      </c>
      <c r="I174">
        <f>IF(ISERROR(H174),VLOOKUP(A174,Hoja1!I:M,5,0),H174)</f>
        <v>3591</v>
      </c>
      <c r="J174">
        <f t="shared" si="7"/>
        <v>3591</v>
      </c>
      <c r="L174" s="2">
        <v>43391</v>
      </c>
      <c r="M174">
        <v>5610.1240465430001</v>
      </c>
      <c r="N174">
        <v>3591</v>
      </c>
      <c r="O174" s="9">
        <f t="shared" si="8"/>
        <v>0.56227347439236985</v>
      </c>
    </row>
    <row r="175" spans="1:15" x14ac:dyDescent="0.35">
      <c r="A175" s="5">
        <v>43392</v>
      </c>
      <c r="B175" s="6">
        <v>1856</v>
      </c>
      <c r="C175" s="6">
        <v>7840.250876053</v>
      </c>
      <c r="D175" s="6">
        <v>629.78844831799995</v>
      </c>
      <c r="E175" s="6">
        <v>2707.4892924240003</v>
      </c>
      <c r="F175" s="6">
        <v>6179</v>
      </c>
      <c r="G175">
        <f t="shared" si="6"/>
        <v>6358.9731353109992</v>
      </c>
      <c r="H175" t="e">
        <f>VLOOKUP(A175,Hoja1!A:F,5,0)</f>
        <v>#N/A</v>
      </c>
      <c r="I175">
        <f>IF(ISERROR(H175),VLOOKUP(A175,Hoja1!I:M,5,0),H175)</f>
        <v>3834</v>
      </c>
      <c r="J175">
        <f t="shared" si="7"/>
        <v>1856</v>
      </c>
      <c r="L175" s="2">
        <v>43392</v>
      </c>
      <c r="M175">
        <v>6358.9731353109992</v>
      </c>
      <c r="N175">
        <v>3834</v>
      </c>
      <c r="O175" s="9">
        <f t="shared" si="8"/>
        <v>0.65857410936645788</v>
      </c>
    </row>
    <row r="176" spans="1:15" x14ac:dyDescent="0.35">
      <c r="A176" s="5">
        <v>43393</v>
      </c>
      <c r="B176" s="6">
        <v>1856</v>
      </c>
      <c r="C176" s="6">
        <v>6868.0318889389991</v>
      </c>
      <c r="D176" s="6">
        <v>604.81472520399996</v>
      </c>
      <c r="E176" s="6">
        <v>2063.6871319740003</v>
      </c>
      <c r="F176" s="6">
        <v>6179</v>
      </c>
      <c r="G176">
        <f t="shared" si="6"/>
        <v>6055.5300317609999</v>
      </c>
      <c r="H176" t="e">
        <f>VLOOKUP(A176,Hoja1!A:F,5,0)</f>
        <v>#N/A</v>
      </c>
      <c r="I176">
        <f>IF(ISERROR(H176),VLOOKUP(A176,Hoja1!I:M,5,0),H176)</f>
        <v>3493</v>
      </c>
      <c r="J176">
        <f t="shared" si="7"/>
        <v>3493</v>
      </c>
      <c r="L176" s="2">
        <v>43393</v>
      </c>
      <c r="M176">
        <v>6055.5300317609999</v>
      </c>
      <c r="N176">
        <v>3493</v>
      </c>
      <c r="O176" s="9">
        <f t="shared" si="8"/>
        <v>0.73361867499599187</v>
      </c>
    </row>
    <row r="177" spans="1:15" x14ac:dyDescent="0.35">
      <c r="A177" s="5">
        <v>43394</v>
      </c>
      <c r="B177" s="6">
        <v>1856</v>
      </c>
      <c r="C177" s="6">
        <v>4475.0330223170004</v>
      </c>
      <c r="D177" s="6">
        <v>505.64750832500005</v>
      </c>
      <c r="E177" s="6">
        <v>874.98270506799997</v>
      </c>
      <c r="F177" s="6">
        <v>6179</v>
      </c>
      <c r="G177">
        <f t="shared" si="6"/>
        <v>4950.402808924001</v>
      </c>
      <c r="H177" t="e">
        <f>VLOOKUP(A177,Hoja1!A:F,5,0)</f>
        <v>#N/A</v>
      </c>
      <c r="I177">
        <f>IF(ISERROR(H177),VLOOKUP(A177,Hoja1!I:M,5,0),H177)</f>
        <v>3418</v>
      </c>
      <c r="J177">
        <f t="shared" si="7"/>
        <v>3418</v>
      </c>
      <c r="L177" s="2">
        <v>43394</v>
      </c>
      <c r="M177">
        <v>4950.402808924001</v>
      </c>
      <c r="N177">
        <v>3418</v>
      </c>
      <c r="O177" s="9">
        <f t="shared" si="8"/>
        <v>0.44833317990754851</v>
      </c>
    </row>
    <row r="178" spans="1:15" x14ac:dyDescent="0.35">
      <c r="A178" s="5">
        <v>43395</v>
      </c>
      <c r="B178" s="6">
        <v>1856</v>
      </c>
      <c r="C178" s="6">
        <v>4420.1946381849993</v>
      </c>
      <c r="D178" s="6">
        <v>444.24548743199995</v>
      </c>
      <c r="E178" s="6">
        <v>897.07159417799994</v>
      </c>
      <c r="F178" s="6">
        <v>6179</v>
      </c>
      <c r="G178">
        <f t="shared" si="6"/>
        <v>4934.8775565749993</v>
      </c>
      <c r="H178" t="e">
        <f>VLOOKUP(A178,Hoja1!A:F,5,0)</f>
        <v>#N/A</v>
      </c>
      <c r="I178">
        <f>IF(ISERROR(H178),VLOOKUP(A178,Hoja1!I:M,5,0),H178)</f>
        <v>3367</v>
      </c>
      <c r="J178">
        <f t="shared" si="7"/>
        <v>3367</v>
      </c>
      <c r="L178" s="2">
        <v>43395</v>
      </c>
      <c r="M178">
        <v>4934.8775565749993</v>
      </c>
      <c r="N178">
        <v>3367</v>
      </c>
      <c r="O178" s="9">
        <f t="shared" si="8"/>
        <v>0.46566009996287483</v>
      </c>
    </row>
    <row r="179" spans="1:15" x14ac:dyDescent="0.35">
      <c r="A179" s="5">
        <v>43396</v>
      </c>
      <c r="B179" s="6">
        <v>1856</v>
      </c>
      <c r="C179" s="6">
        <v>5789.8222246009991</v>
      </c>
      <c r="D179" s="6">
        <v>506.97652139199994</v>
      </c>
      <c r="E179" s="6">
        <v>970.25780096999995</v>
      </c>
      <c r="F179" s="6">
        <v>6179</v>
      </c>
      <c r="G179">
        <f t="shared" si="6"/>
        <v>6168.587902238999</v>
      </c>
      <c r="H179" t="e">
        <f>VLOOKUP(A179,Hoja1!A:F,5,0)</f>
        <v>#N/A</v>
      </c>
      <c r="I179">
        <f>IF(ISERROR(H179),VLOOKUP(A179,Hoja1!I:M,5,0),H179)</f>
        <v>3273</v>
      </c>
      <c r="J179">
        <f t="shared" si="7"/>
        <v>3273</v>
      </c>
      <c r="L179" s="2">
        <v>43396</v>
      </c>
      <c r="M179">
        <v>6168.587902238999</v>
      </c>
      <c r="N179">
        <v>3273</v>
      </c>
      <c r="O179" s="9">
        <f t="shared" si="8"/>
        <v>0.88468924602474774</v>
      </c>
    </row>
    <row r="180" spans="1:15" x14ac:dyDescent="0.35">
      <c r="A180" s="5">
        <v>43397</v>
      </c>
      <c r="B180" s="6">
        <v>1856</v>
      </c>
      <c r="C180" s="6">
        <v>6827.3519152009994</v>
      </c>
      <c r="D180" s="6">
        <v>525.50383799199994</v>
      </c>
      <c r="E180" s="6">
        <v>1133.2981808099998</v>
      </c>
      <c r="F180" s="6">
        <v>6179</v>
      </c>
      <c r="G180">
        <f t="shared" si="6"/>
        <v>7024.5498963989994</v>
      </c>
      <c r="H180" t="e">
        <f>VLOOKUP(A180,Hoja1!A:F,5,0)</f>
        <v>#N/A</v>
      </c>
      <c r="I180">
        <f>IF(ISERROR(H180),VLOOKUP(A180,Hoja1!I:M,5,0),H180)</f>
        <v>3279</v>
      </c>
      <c r="J180">
        <f t="shared" si="7"/>
        <v>1856</v>
      </c>
      <c r="L180" s="2">
        <v>43397</v>
      </c>
      <c r="M180">
        <v>7024.5498963989994</v>
      </c>
      <c r="N180">
        <v>3279</v>
      </c>
      <c r="O180" s="9">
        <f t="shared" si="8"/>
        <v>1.1422842014025614</v>
      </c>
    </row>
    <row r="181" spans="1:15" x14ac:dyDescent="0.35">
      <c r="A181" s="5">
        <v>43398</v>
      </c>
      <c r="B181" s="6">
        <v>1861</v>
      </c>
      <c r="C181" s="6">
        <v>6942.2902783140007</v>
      </c>
      <c r="D181" s="6">
        <v>385.64397078900004</v>
      </c>
      <c r="E181" s="6">
        <v>1421.6892817570001</v>
      </c>
      <c r="F181" s="6">
        <v>6179</v>
      </c>
      <c r="G181">
        <f t="shared" si="6"/>
        <v>6995.9570257680007</v>
      </c>
      <c r="H181" t="e">
        <f>VLOOKUP(A181,Hoja1!A:F,5,0)</f>
        <v>#N/A</v>
      </c>
      <c r="I181">
        <f>IF(ISERROR(H181),VLOOKUP(A181,Hoja1!I:M,5,0),H181)</f>
        <v>3610</v>
      </c>
      <c r="J181">
        <f t="shared" si="7"/>
        <v>1861</v>
      </c>
      <c r="L181" s="2">
        <v>43398</v>
      </c>
      <c r="M181">
        <v>6995.9570257680007</v>
      </c>
      <c r="N181">
        <v>3610</v>
      </c>
      <c r="O181" s="9">
        <f t="shared" si="8"/>
        <v>0.93793823428476464</v>
      </c>
    </row>
    <row r="182" spans="1:15" x14ac:dyDescent="0.35">
      <c r="A182" s="5">
        <v>43399</v>
      </c>
      <c r="B182" s="6">
        <v>1995</v>
      </c>
      <c r="C182" s="6">
        <v>8336.3587643339997</v>
      </c>
      <c r="D182" s="6">
        <v>472.48378514400002</v>
      </c>
      <c r="E182" s="6">
        <v>1705.3660085170002</v>
      </c>
      <c r="F182" s="6">
        <v>6179</v>
      </c>
      <c r="G182">
        <f t="shared" si="6"/>
        <v>8153.5089706729987</v>
      </c>
      <c r="H182" t="e">
        <f>VLOOKUP(A182,Hoja1!A:F,5,0)</f>
        <v>#N/A</v>
      </c>
      <c r="I182">
        <f>IF(ISERROR(H182),VLOOKUP(A182,Hoja1!I:M,5,0),H182)</f>
        <v>4050</v>
      </c>
      <c r="J182">
        <f t="shared" si="7"/>
        <v>1995</v>
      </c>
      <c r="L182" s="2">
        <v>43399</v>
      </c>
      <c r="M182">
        <v>8153.5089706729987</v>
      </c>
      <c r="N182">
        <v>4050</v>
      </c>
      <c r="O182" s="9">
        <f t="shared" si="8"/>
        <v>1.0132120915241973</v>
      </c>
    </row>
    <row r="183" spans="1:15" x14ac:dyDescent="0.35">
      <c r="A183" s="5">
        <v>43400</v>
      </c>
      <c r="B183" s="6">
        <v>1995</v>
      </c>
      <c r="C183" s="6">
        <v>7408.6330529990009</v>
      </c>
      <c r="D183" s="6">
        <v>420.09091907200002</v>
      </c>
      <c r="E183" s="6">
        <v>1606.1104668110002</v>
      </c>
      <c r="F183" s="6">
        <v>6179</v>
      </c>
      <c r="G183">
        <f t="shared" si="6"/>
        <v>7377.4316671160013</v>
      </c>
      <c r="H183" t="e">
        <f>VLOOKUP(A183,Hoja1!A:F,5,0)</f>
        <v>#N/A</v>
      </c>
      <c r="I183">
        <f>IF(ISERROR(H183),VLOOKUP(A183,Hoja1!I:M,5,0),H183)</f>
        <v>4103</v>
      </c>
      <c r="J183">
        <f t="shared" si="7"/>
        <v>1995</v>
      </c>
      <c r="L183" s="2">
        <v>43400</v>
      </c>
      <c r="M183">
        <v>7377.4316671160013</v>
      </c>
      <c r="N183">
        <v>4103</v>
      </c>
      <c r="O183" s="9">
        <f t="shared" si="8"/>
        <v>0.79805792520497221</v>
      </c>
    </row>
    <row r="184" spans="1:15" x14ac:dyDescent="0.35">
      <c r="A184" s="5">
        <v>43401</v>
      </c>
      <c r="B184" s="6">
        <v>1995</v>
      </c>
      <c r="C184" s="6">
        <v>6612.6724249919998</v>
      </c>
      <c r="D184" s="6">
        <v>424.13010639499998</v>
      </c>
      <c r="E184" s="6">
        <v>1385.5075020800002</v>
      </c>
      <c r="F184" s="6">
        <v>6179</v>
      </c>
      <c r="G184">
        <f t="shared" si="6"/>
        <v>6798.0348165170008</v>
      </c>
      <c r="H184" t="e">
        <f>VLOOKUP(A184,Hoja1!A:F,5,0)</f>
        <v>#N/A</v>
      </c>
      <c r="I184">
        <f>IF(ISERROR(H184),VLOOKUP(A184,Hoja1!I:M,5,0),H184)</f>
        <v>4043</v>
      </c>
      <c r="J184">
        <f t="shared" si="7"/>
        <v>1995</v>
      </c>
      <c r="L184" s="2">
        <v>43401</v>
      </c>
      <c r="M184">
        <v>6798.0348165170008</v>
      </c>
      <c r="N184">
        <v>4043</v>
      </c>
      <c r="O184" s="9">
        <f t="shared" si="8"/>
        <v>0.68143329619515236</v>
      </c>
    </row>
    <row r="185" spans="1:15" x14ac:dyDescent="0.35">
      <c r="A185" s="5">
        <v>43402</v>
      </c>
      <c r="B185" s="6">
        <v>1995</v>
      </c>
      <c r="C185" s="6">
        <v>5119.9030484089999</v>
      </c>
      <c r="D185" s="6">
        <v>341.069884242</v>
      </c>
      <c r="E185" s="6">
        <v>970.32046489100003</v>
      </c>
      <c r="F185" s="6">
        <v>6179</v>
      </c>
      <c r="G185">
        <f t="shared" si="6"/>
        <v>5803.5126992759997</v>
      </c>
      <c r="H185" t="e">
        <f>VLOOKUP(A185,Hoja1!A:F,5,0)</f>
        <v>#N/A</v>
      </c>
      <c r="I185">
        <f>IF(ISERROR(H185),VLOOKUP(A185,Hoja1!I:M,5,0),H185)</f>
        <v>4145</v>
      </c>
      <c r="J185">
        <f t="shared" si="7"/>
        <v>4145</v>
      </c>
      <c r="L185" s="2">
        <v>43402</v>
      </c>
      <c r="M185">
        <v>5803.5126992759997</v>
      </c>
      <c r="N185">
        <v>4145</v>
      </c>
      <c r="O185" s="9">
        <f t="shared" si="8"/>
        <v>0.40012369101954159</v>
      </c>
    </row>
    <row r="186" spans="1:15" x14ac:dyDescent="0.35">
      <c r="A186" s="5">
        <v>43403</v>
      </c>
      <c r="B186" s="6">
        <v>1995</v>
      </c>
      <c r="C186" s="6">
        <v>6687.7959052010001</v>
      </c>
      <c r="D186" s="6">
        <v>406.85559905399998</v>
      </c>
      <c r="E186" s="6">
        <v>1123.8204642770002</v>
      </c>
      <c r="F186" s="6">
        <v>6179</v>
      </c>
      <c r="G186">
        <f t="shared" si="6"/>
        <v>7152.1198418700005</v>
      </c>
      <c r="H186" t="e">
        <f>VLOOKUP(A186,Hoja1!A:F,5,0)</f>
        <v>#N/A</v>
      </c>
      <c r="I186">
        <f>IF(ISERROR(H186),VLOOKUP(A186,Hoja1!I:M,5,0),H186)</f>
        <v>4197</v>
      </c>
      <c r="J186">
        <f t="shared" si="7"/>
        <v>1995</v>
      </c>
      <c r="L186" s="2">
        <v>43403</v>
      </c>
      <c r="M186">
        <v>7152.1198418700005</v>
      </c>
      <c r="N186">
        <v>4197</v>
      </c>
      <c r="O186" s="9">
        <f t="shared" si="8"/>
        <v>0.70410289298784856</v>
      </c>
    </row>
    <row r="187" spans="1:15" x14ac:dyDescent="0.35">
      <c r="A187" s="5">
        <v>43404</v>
      </c>
      <c r="B187" s="6">
        <v>1995</v>
      </c>
      <c r="C187" s="6">
        <v>8343.1075338369992</v>
      </c>
      <c r="D187" s="6">
        <v>496.91141245</v>
      </c>
      <c r="E187" s="6">
        <v>1363.9693012290002</v>
      </c>
      <c r="F187" s="6">
        <v>6179</v>
      </c>
      <c r="G187">
        <f t="shared" si="6"/>
        <v>8477.2268201579991</v>
      </c>
      <c r="H187" t="e">
        <f>VLOOKUP(A187,Hoja1!A:F,5,0)</f>
        <v>#N/A</v>
      </c>
      <c r="I187">
        <f>IF(ISERROR(H187),VLOOKUP(A187,Hoja1!I:M,5,0),H187)</f>
        <v>4339</v>
      </c>
      <c r="J187">
        <f t="shared" si="7"/>
        <v>1995</v>
      </c>
      <c r="L187" s="2">
        <v>43404</v>
      </c>
      <c r="M187">
        <v>8477.2268201579991</v>
      </c>
      <c r="N187">
        <v>4339</v>
      </c>
      <c r="O187" s="9">
        <f t="shared" si="8"/>
        <v>0.9537282369573632</v>
      </c>
    </row>
    <row r="188" spans="1:15" x14ac:dyDescent="0.35">
      <c r="A188" s="5">
        <v>43405</v>
      </c>
      <c r="B188" s="6">
        <v>2108</v>
      </c>
      <c r="C188" s="6">
        <v>8888.3990478169999</v>
      </c>
      <c r="D188" s="6">
        <v>511.95826405900004</v>
      </c>
      <c r="E188" s="6">
        <v>1298.1192404330002</v>
      </c>
      <c r="F188" s="6">
        <v>6179</v>
      </c>
      <c r="G188">
        <f t="shared" si="6"/>
        <v>9186.3215433250007</v>
      </c>
      <c r="H188" t="e">
        <f>VLOOKUP(A188,Hoja1!A:F,5,0)</f>
        <v>#N/A</v>
      </c>
      <c r="I188">
        <f>IF(ISERROR(H188),VLOOKUP(A188,Hoja1!I:M,5,0),H188)</f>
        <v>4894</v>
      </c>
      <c r="J188">
        <f t="shared" si="7"/>
        <v>2108</v>
      </c>
      <c r="L188" s="2">
        <v>43405</v>
      </c>
      <c r="M188">
        <v>9186.3215433250007</v>
      </c>
      <c r="N188">
        <v>4894</v>
      </c>
      <c r="O188" s="9">
        <f t="shared" si="8"/>
        <v>0.87705793692787104</v>
      </c>
    </row>
    <row r="189" spans="1:15" x14ac:dyDescent="0.35">
      <c r="A189" s="5">
        <v>43406</v>
      </c>
      <c r="B189" s="6">
        <v>2358</v>
      </c>
      <c r="C189" s="6">
        <v>10394.939756591</v>
      </c>
      <c r="D189" s="6">
        <v>594.02662896700008</v>
      </c>
      <c r="E189" s="6">
        <v>1658.6338462850001</v>
      </c>
      <c r="F189" s="6">
        <v>6179</v>
      </c>
      <c r="G189">
        <f t="shared" si="6"/>
        <v>10500.279281339001</v>
      </c>
      <c r="H189" t="e">
        <f>VLOOKUP(A189,Hoja1!A:F,5,0)</f>
        <v>#N/A</v>
      </c>
      <c r="I189">
        <f>IF(ISERROR(H189),VLOOKUP(A189,Hoja1!I:M,5,0),H189)</f>
        <v>5118</v>
      </c>
      <c r="J189">
        <f t="shared" si="7"/>
        <v>2358</v>
      </c>
      <c r="L189" s="2">
        <v>43406</v>
      </c>
      <c r="M189">
        <v>10500.279281339001</v>
      </c>
      <c r="N189">
        <v>5118</v>
      </c>
      <c r="O189" s="9">
        <f t="shared" si="8"/>
        <v>1.0516372179247755</v>
      </c>
    </row>
    <row r="190" spans="1:15" x14ac:dyDescent="0.35">
      <c r="A190" s="5">
        <v>43407</v>
      </c>
      <c r="B190" s="6">
        <v>2399</v>
      </c>
      <c r="C190" s="6">
        <v>10580.635630658</v>
      </c>
      <c r="D190" s="6">
        <v>623.95289430600008</v>
      </c>
      <c r="E190" s="6">
        <v>1762.6762522410002</v>
      </c>
      <c r="F190" s="6">
        <v>6179</v>
      </c>
      <c r="G190">
        <f t="shared" si="6"/>
        <v>10593.006484111</v>
      </c>
      <c r="H190" t="e">
        <f>VLOOKUP(A190,Hoja1!A:F,5,0)</f>
        <v>#N/A</v>
      </c>
      <c r="I190">
        <f>IF(ISERROR(H190),VLOOKUP(A190,Hoja1!I:M,5,0),H190)</f>
        <v>5117</v>
      </c>
      <c r="J190">
        <f t="shared" si="7"/>
        <v>2399</v>
      </c>
      <c r="L190" s="2">
        <v>43407</v>
      </c>
      <c r="M190">
        <v>10593.006484111</v>
      </c>
      <c r="N190">
        <v>5117</v>
      </c>
      <c r="O190" s="9">
        <f t="shared" si="8"/>
        <v>1.0701595630469023</v>
      </c>
    </row>
    <row r="191" spans="1:15" x14ac:dyDescent="0.35">
      <c r="A191" s="5">
        <v>43408</v>
      </c>
      <c r="B191" s="6">
        <v>2399</v>
      </c>
      <c r="C191" s="6">
        <v>10625.430445780999</v>
      </c>
      <c r="D191" s="6">
        <v>625.34794606300011</v>
      </c>
      <c r="E191" s="6">
        <v>1824.7430627799999</v>
      </c>
      <c r="F191" s="6">
        <v>6179</v>
      </c>
      <c r="G191">
        <f t="shared" si="6"/>
        <v>10574.339436937998</v>
      </c>
      <c r="H191" t="e">
        <f>VLOOKUP(A191,Hoja1!A:F,5,0)</f>
        <v>#N/A</v>
      </c>
      <c r="I191">
        <f>IF(ISERROR(H191),VLOOKUP(A191,Hoja1!I:M,5,0),H191)</f>
        <v>4390</v>
      </c>
      <c r="J191">
        <f t="shared" si="7"/>
        <v>2399</v>
      </c>
      <c r="L191" s="2">
        <v>43408</v>
      </c>
      <c r="M191">
        <v>10574.339436937998</v>
      </c>
      <c r="N191">
        <v>4390</v>
      </c>
      <c r="O191" s="9">
        <f t="shared" si="8"/>
        <v>1.4087333569334848</v>
      </c>
    </row>
    <row r="192" spans="1:15" x14ac:dyDescent="0.35">
      <c r="A192" s="5">
        <v>43409</v>
      </c>
      <c r="B192" s="6">
        <v>2399</v>
      </c>
      <c r="C192" s="6">
        <v>5547.2679357030001</v>
      </c>
      <c r="D192" s="6">
        <v>419.99134347099999</v>
      </c>
      <c r="E192" s="6">
        <v>1275.0175150079999</v>
      </c>
      <c r="F192" s="6">
        <v>6179</v>
      </c>
      <c r="G192">
        <f t="shared" si="6"/>
        <v>6251.2590772240001</v>
      </c>
      <c r="H192" t="e">
        <f>VLOOKUP(A192,Hoja1!A:F,5,0)</f>
        <v>#N/A</v>
      </c>
      <c r="I192">
        <f>IF(ISERROR(H192),VLOOKUP(A192,Hoja1!I:M,5,0),H192)</f>
        <v>4182</v>
      </c>
      <c r="J192">
        <f t="shared" si="7"/>
        <v>2399</v>
      </c>
      <c r="L192" s="2">
        <v>43409</v>
      </c>
      <c r="M192">
        <v>6251.2590772240001</v>
      </c>
      <c r="N192">
        <v>4182</v>
      </c>
      <c r="O192" s="9">
        <f t="shared" si="8"/>
        <v>0.49480130971401248</v>
      </c>
    </row>
    <row r="193" spans="1:15" x14ac:dyDescent="0.35">
      <c r="A193" s="5">
        <v>43410</v>
      </c>
      <c r="B193" s="6">
        <v>2399</v>
      </c>
      <c r="C193" s="6">
        <v>7439.8005453630003</v>
      </c>
      <c r="D193" s="6">
        <v>600.80656057299996</v>
      </c>
      <c r="E193" s="6">
        <v>1636.647949212</v>
      </c>
      <c r="F193" s="6">
        <v>6179</v>
      </c>
      <c r="G193">
        <f t="shared" si="6"/>
        <v>7601.3460355779989</v>
      </c>
      <c r="H193" t="e">
        <f>VLOOKUP(A193,Hoja1!A:F,5,0)</f>
        <v>#N/A</v>
      </c>
      <c r="I193">
        <f>IF(ISERROR(H193),VLOOKUP(A193,Hoja1!I:M,5,0),H193)</f>
        <v>4169</v>
      </c>
      <c r="J193">
        <f t="shared" si="7"/>
        <v>2399</v>
      </c>
      <c r="L193" s="2">
        <v>43410</v>
      </c>
      <c r="M193">
        <v>7601.3460355779989</v>
      </c>
      <c r="N193">
        <v>4169</v>
      </c>
      <c r="O193" s="9">
        <f t="shared" si="8"/>
        <v>0.82330199941904514</v>
      </c>
    </row>
    <row r="194" spans="1:15" x14ac:dyDescent="0.35">
      <c r="A194" s="5">
        <v>43411</v>
      </c>
      <c r="B194" s="6">
        <v>2399</v>
      </c>
      <c r="C194" s="6">
        <v>8415.8630453629994</v>
      </c>
      <c r="D194" s="6">
        <v>663.553435573</v>
      </c>
      <c r="E194" s="6">
        <v>1950.382324212</v>
      </c>
      <c r="F194" s="6">
        <v>6179</v>
      </c>
      <c r="G194">
        <f t="shared" si="6"/>
        <v>8200.927285578</v>
      </c>
      <c r="H194" t="e">
        <f>VLOOKUP(A194,Hoja1!A:F,5,0)</f>
        <v>#N/A</v>
      </c>
      <c r="I194">
        <f>IF(ISERROR(H194),VLOOKUP(A194,Hoja1!I:M,5,0),H194)</f>
        <v>4219</v>
      </c>
      <c r="J194">
        <f t="shared" si="7"/>
        <v>2399</v>
      </c>
      <c r="L194" s="2">
        <v>43411</v>
      </c>
      <c r="M194">
        <v>8200.927285578</v>
      </c>
      <c r="N194">
        <v>4219</v>
      </c>
      <c r="O194" s="9">
        <f t="shared" si="8"/>
        <v>0.94380831608864657</v>
      </c>
    </row>
    <row r="195" spans="1:15" x14ac:dyDescent="0.35">
      <c r="A195" s="5">
        <v>43412</v>
      </c>
      <c r="B195" s="6">
        <v>2399</v>
      </c>
      <c r="C195" s="6">
        <v>9624.9236510679984</v>
      </c>
      <c r="D195" s="6">
        <v>706.22616241900005</v>
      </c>
      <c r="E195" s="6">
        <v>2571.5075775670002</v>
      </c>
      <c r="F195" s="6">
        <v>6179</v>
      </c>
      <c r="G195">
        <f t="shared" si="6"/>
        <v>8746.1899110819977</v>
      </c>
      <c r="H195" t="e">
        <f>VLOOKUP(A195,Hoja1!A:F,5,0)</f>
        <v>#N/A</v>
      </c>
      <c r="I195">
        <f>IF(ISERROR(H195),VLOOKUP(A195,Hoja1!I:M,5,0),H195)</f>
        <v>4335</v>
      </c>
      <c r="J195">
        <f t="shared" si="7"/>
        <v>2399</v>
      </c>
      <c r="L195" s="2">
        <v>43412</v>
      </c>
      <c r="M195">
        <v>8746.1899110819977</v>
      </c>
      <c r="N195">
        <v>4335</v>
      </c>
      <c r="O195" s="9">
        <f t="shared" si="8"/>
        <v>1.0175755273545555</v>
      </c>
    </row>
    <row r="196" spans="1:15" x14ac:dyDescent="0.35">
      <c r="A196" s="5">
        <v>43413</v>
      </c>
      <c r="B196" s="6">
        <v>2572</v>
      </c>
      <c r="C196" s="6">
        <v>9844.663730446</v>
      </c>
      <c r="D196" s="6">
        <v>722.3499159910001</v>
      </c>
      <c r="E196" s="6">
        <v>2541.9954340469999</v>
      </c>
      <c r="F196" s="6">
        <v>6179</v>
      </c>
      <c r="G196">
        <f t="shared" si="6"/>
        <v>9152.3183804079999</v>
      </c>
      <c r="H196" t="e">
        <f>VLOOKUP(A196,Hoja1!A:F,5,0)</f>
        <v>#N/A</v>
      </c>
      <c r="I196">
        <f>IF(ISERROR(H196),VLOOKUP(A196,Hoja1!I:M,5,0),H196)</f>
        <v>4516</v>
      </c>
      <c r="J196">
        <f t="shared" si="7"/>
        <v>2572</v>
      </c>
      <c r="L196" s="2">
        <v>43413</v>
      </c>
      <c r="M196">
        <v>9152.3183804079999</v>
      </c>
      <c r="N196">
        <v>4516</v>
      </c>
      <c r="O196" s="9">
        <f t="shared" si="8"/>
        <v>1.0266426883100088</v>
      </c>
    </row>
    <row r="197" spans="1:15" x14ac:dyDescent="0.35">
      <c r="A197" s="5">
        <v>43414</v>
      </c>
      <c r="B197" s="6">
        <v>2572</v>
      </c>
      <c r="C197" s="6">
        <v>9112.203056413</v>
      </c>
      <c r="D197" s="6">
        <v>656.65687127699994</v>
      </c>
      <c r="E197" s="6">
        <v>2227.1251494409998</v>
      </c>
      <c r="F197" s="6">
        <v>6179</v>
      </c>
      <c r="G197">
        <f t="shared" ref="G197:G260" si="9">+B197+C197-D197-E197</f>
        <v>8800.4210356949989</v>
      </c>
      <c r="H197" t="e">
        <f>VLOOKUP(A197,Hoja1!A:F,5,0)</f>
        <v>#N/A</v>
      </c>
      <c r="I197">
        <f>IF(ISERROR(H197),VLOOKUP(A197,Hoja1!I:M,5,0),H197)</f>
        <v>4586</v>
      </c>
      <c r="J197">
        <f t="shared" ref="J197:J260" si="10">IF(G197&gt;F197,B197,I197)</f>
        <v>2572</v>
      </c>
      <c r="L197" s="2">
        <v>43414</v>
      </c>
      <c r="M197">
        <v>8800.4210356949989</v>
      </c>
      <c r="N197">
        <v>4586</v>
      </c>
      <c r="O197" s="9">
        <f t="shared" ref="O197:O260" si="11">ABS(M197/N197-1)</f>
        <v>0.91897536757413834</v>
      </c>
    </row>
    <row r="198" spans="1:15" x14ac:dyDescent="0.35">
      <c r="A198" s="5">
        <v>43415</v>
      </c>
      <c r="B198" s="6">
        <v>2572</v>
      </c>
      <c r="C198" s="6">
        <v>6163.4230372070006</v>
      </c>
      <c r="D198" s="6">
        <v>450.55494189299992</v>
      </c>
      <c r="E198" s="6">
        <v>1288.4897872180002</v>
      </c>
      <c r="F198" s="6">
        <v>6179</v>
      </c>
      <c r="G198">
        <f t="shared" si="9"/>
        <v>6996.3783080960011</v>
      </c>
      <c r="H198" t="e">
        <f>VLOOKUP(A198,Hoja1!A:F,5,0)</f>
        <v>#N/A</v>
      </c>
      <c r="I198">
        <f>IF(ISERROR(H198),VLOOKUP(A198,Hoja1!I:M,5,0),H198)</f>
        <v>4562</v>
      </c>
      <c r="J198">
        <f t="shared" si="10"/>
        <v>2572</v>
      </c>
      <c r="L198" s="2">
        <v>43415</v>
      </c>
      <c r="M198">
        <v>6996.3783080960011</v>
      </c>
      <c r="N198">
        <v>4562</v>
      </c>
      <c r="O198" s="9">
        <f t="shared" si="11"/>
        <v>0.53362084789478326</v>
      </c>
    </row>
    <row r="199" spans="1:15" x14ac:dyDescent="0.35">
      <c r="A199" s="5">
        <v>43416</v>
      </c>
      <c r="B199" s="6">
        <v>2572</v>
      </c>
      <c r="C199" s="6">
        <v>6425.910808652</v>
      </c>
      <c r="D199" s="6">
        <v>433.985200093</v>
      </c>
      <c r="E199" s="6">
        <v>1289.210282168</v>
      </c>
      <c r="F199" s="6">
        <v>6179</v>
      </c>
      <c r="G199">
        <f t="shared" si="9"/>
        <v>7274.7153263909986</v>
      </c>
      <c r="H199" t="e">
        <f>VLOOKUP(A199,Hoja1!A:F,5,0)</f>
        <v>#N/A</v>
      </c>
      <c r="I199">
        <f>IF(ISERROR(H199),VLOOKUP(A199,Hoja1!I:M,5,0),H199)</f>
        <v>4493</v>
      </c>
      <c r="J199">
        <f t="shared" si="10"/>
        <v>2572</v>
      </c>
      <c r="L199" s="2">
        <v>43416</v>
      </c>
      <c r="M199">
        <v>7274.7153263909986</v>
      </c>
      <c r="N199">
        <v>4493</v>
      </c>
      <c r="O199" s="9">
        <f t="shared" si="11"/>
        <v>0.61912204014934313</v>
      </c>
    </row>
    <row r="200" spans="1:15" x14ac:dyDescent="0.35">
      <c r="A200" s="5">
        <v>43417</v>
      </c>
      <c r="B200" s="6">
        <v>2572</v>
      </c>
      <c r="C200" s="6">
        <v>8449.5029877380002</v>
      </c>
      <c r="D200" s="6">
        <v>530.92374664600004</v>
      </c>
      <c r="E200" s="6">
        <v>1410.383466986</v>
      </c>
      <c r="F200" s="6">
        <v>6179</v>
      </c>
      <c r="G200">
        <f t="shared" si="9"/>
        <v>9080.1957741059996</v>
      </c>
      <c r="H200" t="e">
        <f>VLOOKUP(A200,Hoja1!A:F,5,0)</f>
        <v>#N/A</v>
      </c>
      <c r="I200">
        <f>IF(ISERROR(H200),VLOOKUP(A200,Hoja1!I:M,5,0),H200)</f>
        <v>4425</v>
      </c>
      <c r="J200">
        <f t="shared" si="10"/>
        <v>2572</v>
      </c>
      <c r="L200" s="2">
        <v>43417</v>
      </c>
      <c r="M200">
        <v>9080.1957741059996</v>
      </c>
      <c r="N200">
        <v>4425</v>
      </c>
      <c r="O200" s="9">
        <f t="shared" si="11"/>
        <v>1.0520216438657628</v>
      </c>
    </row>
    <row r="201" spans="1:15" x14ac:dyDescent="0.35">
      <c r="A201" s="5">
        <v>43418</v>
      </c>
      <c r="B201" s="6">
        <v>2572</v>
      </c>
      <c r="C201" s="6">
        <v>10472.169655006001</v>
      </c>
      <c r="D201" s="6">
        <v>626.59041358600007</v>
      </c>
      <c r="E201" s="6">
        <v>1670.05013409</v>
      </c>
      <c r="F201" s="6">
        <v>6179</v>
      </c>
      <c r="G201">
        <f t="shared" si="9"/>
        <v>10747.52910733</v>
      </c>
      <c r="H201" t="e">
        <f>VLOOKUP(A201,Hoja1!A:F,5,0)</f>
        <v>#N/A</v>
      </c>
      <c r="I201">
        <f>IF(ISERROR(H201),VLOOKUP(A201,Hoja1!I:M,5,0),H201)</f>
        <v>4338</v>
      </c>
      <c r="J201">
        <f t="shared" si="10"/>
        <v>2572</v>
      </c>
      <c r="L201" s="2">
        <v>43418</v>
      </c>
      <c r="M201">
        <v>10747.52910733</v>
      </c>
      <c r="N201">
        <v>4338</v>
      </c>
      <c r="O201" s="9">
        <f t="shared" si="11"/>
        <v>1.4775309145527893</v>
      </c>
    </row>
    <row r="202" spans="1:15" x14ac:dyDescent="0.35">
      <c r="A202" s="5">
        <v>43419</v>
      </c>
      <c r="B202" s="6">
        <v>2499</v>
      </c>
      <c r="C202" s="6">
        <v>10766.521219282</v>
      </c>
      <c r="D202" s="6">
        <v>560.47182374800013</v>
      </c>
      <c r="E202" s="6">
        <v>1491.3969360789999</v>
      </c>
      <c r="F202" s="6">
        <v>6179</v>
      </c>
      <c r="G202">
        <f t="shared" si="9"/>
        <v>11213.652459454999</v>
      </c>
      <c r="H202" t="e">
        <f>VLOOKUP(A202,Hoja1!A:F,5,0)</f>
        <v>#N/A</v>
      </c>
      <c r="I202">
        <f>IF(ISERROR(H202),VLOOKUP(A202,Hoja1!I:M,5,0),H202)</f>
        <v>4374</v>
      </c>
      <c r="J202">
        <f t="shared" si="10"/>
        <v>2499</v>
      </c>
      <c r="L202" s="2">
        <v>43419</v>
      </c>
      <c r="M202">
        <v>11213.652459454999</v>
      </c>
      <c r="N202">
        <v>4374</v>
      </c>
      <c r="O202" s="9">
        <f t="shared" si="11"/>
        <v>1.563706552230224</v>
      </c>
    </row>
    <row r="203" spans="1:15" x14ac:dyDescent="0.35">
      <c r="A203" s="5">
        <v>43420</v>
      </c>
      <c r="B203" s="6">
        <v>2499</v>
      </c>
      <c r="C203" s="6">
        <v>12131.387886873999</v>
      </c>
      <c r="D203" s="6">
        <v>645.96457751200012</v>
      </c>
      <c r="E203" s="6">
        <v>1865.553457969</v>
      </c>
      <c r="F203" s="6">
        <v>6179</v>
      </c>
      <c r="G203">
        <f t="shared" si="9"/>
        <v>12118.869851392999</v>
      </c>
      <c r="H203" t="e">
        <f>VLOOKUP(A203,Hoja1!A:F,5,0)</f>
        <v>#N/A</v>
      </c>
      <c r="I203">
        <f>IF(ISERROR(H203),VLOOKUP(A203,Hoja1!I:M,5,0),H203)</f>
        <v>4582</v>
      </c>
      <c r="J203">
        <f t="shared" si="10"/>
        <v>2499</v>
      </c>
      <c r="L203" s="2">
        <v>43420</v>
      </c>
      <c r="M203">
        <v>12118.869851392999</v>
      </c>
      <c r="N203">
        <v>4582</v>
      </c>
      <c r="O203" s="9">
        <f t="shared" si="11"/>
        <v>1.6448864800072021</v>
      </c>
    </row>
    <row r="204" spans="1:15" x14ac:dyDescent="0.35">
      <c r="A204" s="5">
        <v>43421</v>
      </c>
      <c r="B204" s="6">
        <v>2670</v>
      </c>
      <c r="C204" s="6">
        <v>12056.475037521999</v>
      </c>
      <c r="D204" s="6">
        <v>604.33893926500002</v>
      </c>
      <c r="E204" s="6">
        <v>2050.482959467</v>
      </c>
      <c r="F204" s="6">
        <v>6179</v>
      </c>
      <c r="G204">
        <f t="shared" si="9"/>
        <v>12071.65313879</v>
      </c>
      <c r="H204" t="e">
        <f>VLOOKUP(A204,Hoja1!A:F,5,0)</f>
        <v>#N/A</v>
      </c>
      <c r="I204">
        <f>IF(ISERROR(H204),VLOOKUP(A204,Hoja1!I:M,5,0),H204)</f>
        <v>5035</v>
      </c>
      <c r="J204">
        <f t="shared" si="10"/>
        <v>2670</v>
      </c>
      <c r="L204" s="2">
        <v>43421</v>
      </c>
      <c r="M204">
        <v>12071.65313879</v>
      </c>
      <c r="N204">
        <v>5035</v>
      </c>
      <c r="O204" s="9">
        <f t="shared" si="11"/>
        <v>1.3975477932055611</v>
      </c>
    </row>
    <row r="205" spans="1:15" x14ac:dyDescent="0.35">
      <c r="A205" s="5">
        <v>43422</v>
      </c>
      <c r="B205" s="6">
        <v>2783</v>
      </c>
      <c r="C205" s="6">
        <v>10149.77389185</v>
      </c>
      <c r="D205" s="6">
        <v>576.86385060799989</v>
      </c>
      <c r="E205" s="6">
        <v>2178.2338551649996</v>
      </c>
      <c r="F205" s="6">
        <v>6179</v>
      </c>
      <c r="G205">
        <f t="shared" si="9"/>
        <v>10177.676186077</v>
      </c>
      <c r="H205" t="e">
        <f>VLOOKUP(A205,Hoja1!A:F,5,0)</f>
        <v>#N/A</v>
      </c>
      <c r="I205">
        <f>IF(ISERROR(H205),VLOOKUP(A205,Hoja1!I:M,5,0),H205)</f>
        <v>5016</v>
      </c>
      <c r="J205">
        <f t="shared" si="10"/>
        <v>2783</v>
      </c>
      <c r="L205" s="2">
        <v>43422</v>
      </c>
      <c r="M205">
        <v>10177.676186077</v>
      </c>
      <c r="N205">
        <v>5016</v>
      </c>
      <c r="O205" s="9">
        <f t="shared" si="11"/>
        <v>1.0290423018494819</v>
      </c>
    </row>
    <row r="206" spans="1:15" x14ac:dyDescent="0.35">
      <c r="A206" s="5">
        <v>43423</v>
      </c>
      <c r="B206" s="6">
        <v>2783</v>
      </c>
      <c r="C206" s="6">
        <v>6571.9348356620012</v>
      </c>
      <c r="D206" s="6">
        <v>430.02427847199999</v>
      </c>
      <c r="E206" s="6">
        <v>1756.7567882799999</v>
      </c>
      <c r="F206" s="6">
        <v>6179</v>
      </c>
      <c r="G206">
        <f t="shared" si="9"/>
        <v>7168.1537689100023</v>
      </c>
      <c r="H206" t="e">
        <f>VLOOKUP(A206,Hoja1!A:F,5,0)</f>
        <v>#N/A</v>
      </c>
      <c r="I206">
        <f>IF(ISERROR(H206),VLOOKUP(A206,Hoja1!I:M,5,0),H206)</f>
        <v>4704</v>
      </c>
      <c r="J206">
        <f t="shared" si="10"/>
        <v>2783</v>
      </c>
      <c r="L206" s="2">
        <v>43423</v>
      </c>
      <c r="M206">
        <v>7168.1537689100023</v>
      </c>
      <c r="N206">
        <v>4704</v>
      </c>
      <c r="O206" s="9">
        <f t="shared" si="11"/>
        <v>0.52384221277848697</v>
      </c>
    </row>
    <row r="207" spans="1:15" x14ac:dyDescent="0.35">
      <c r="A207" s="5">
        <v>43424</v>
      </c>
      <c r="B207" s="6">
        <v>2783</v>
      </c>
      <c r="C207" s="6">
        <v>8976.2901643010009</v>
      </c>
      <c r="D207" s="6">
        <v>538.08519202900004</v>
      </c>
      <c r="E207" s="6">
        <v>2040.4166873649999</v>
      </c>
      <c r="F207" s="6">
        <v>6179</v>
      </c>
      <c r="G207">
        <f t="shared" si="9"/>
        <v>9180.7882849070011</v>
      </c>
      <c r="H207" t="e">
        <f>VLOOKUP(A207,Hoja1!A:F,5,0)</f>
        <v>#N/A</v>
      </c>
      <c r="I207">
        <f>IF(ISERROR(H207),VLOOKUP(A207,Hoja1!I:M,5,0),H207)</f>
        <v>4531</v>
      </c>
      <c r="J207">
        <f t="shared" si="10"/>
        <v>2783</v>
      </c>
      <c r="L207" s="2">
        <v>43424</v>
      </c>
      <c r="M207">
        <v>9180.7882849070011</v>
      </c>
      <c r="N207">
        <v>4531</v>
      </c>
      <c r="O207" s="9">
        <f t="shared" si="11"/>
        <v>1.0262167920783494</v>
      </c>
    </row>
    <row r="208" spans="1:15" x14ac:dyDescent="0.35">
      <c r="A208" s="5">
        <v>43425</v>
      </c>
      <c r="B208" s="6">
        <v>2783</v>
      </c>
      <c r="C208" s="6">
        <v>11288.628193477001</v>
      </c>
      <c r="D208" s="6">
        <v>705.91617876500004</v>
      </c>
      <c r="E208" s="6">
        <v>2264.1913345809999</v>
      </c>
      <c r="F208" s="6">
        <v>6179</v>
      </c>
      <c r="G208">
        <f t="shared" si="9"/>
        <v>11101.520680131001</v>
      </c>
      <c r="H208" t="e">
        <f>VLOOKUP(A208,Hoja1!A:F,5,0)</f>
        <v>#N/A</v>
      </c>
      <c r="I208">
        <f>IF(ISERROR(H208),VLOOKUP(A208,Hoja1!I:M,5,0),H208)</f>
        <v>4459</v>
      </c>
      <c r="J208">
        <f t="shared" si="10"/>
        <v>2783</v>
      </c>
      <c r="L208" s="2">
        <v>43425</v>
      </c>
      <c r="M208">
        <v>11101.520680131001</v>
      </c>
      <c r="N208">
        <v>4459</v>
      </c>
      <c r="O208" s="9">
        <f t="shared" si="11"/>
        <v>1.4896884234427006</v>
      </c>
    </row>
    <row r="209" spans="1:15" x14ac:dyDescent="0.35">
      <c r="A209" s="5">
        <v>43426</v>
      </c>
      <c r="B209" s="6">
        <v>2783</v>
      </c>
      <c r="C209" s="6">
        <v>12475.940898957</v>
      </c>
      <c r="D209" s="6">
        <v>776.19024080899999</v>
      </c>
      <c r="E209" s="6">
        <v>2057.7836914589998</v>
      </c>
      <c r="F209" s="6">
        <v>6179</v>
      </c>
      <c r="G209">
        <f t="shared" si="9"/>
        <v>12424.966966689</v>
      </c>
      <c r="H209" t="e">
        <f>VLOOKUP(A209,Hoja1!A:F,5,0)</f>
        <v>#N/A</v>
      </c>
      <c r="I209">
        <f>IF(ISERROR(H209),VLOOKUP(A209,Hoja1!I:M,5,0),H209)</f>
        <v>4424</v>
      </c>
      <c r="J209">
        <f t="shared" si="10"/>
        <v>2783</v>
      </c>
      <c r="L209" s="2">
        <v>43426</v>
      </c>
      <c r="M209">
        <v>12424.966966689</v>
      </c>
      <c r="N209">
        <v>4424</v>
      </c>
      <c r="O209" s="9">
        <f t="shared" si="11"/>
        <v>1.8085368369550183</v>
      </c>
    </row>
    <row r="210" spans="1:15" x14ac:dyDescent="0.35">
      <c r="A210" s="5">
        <v>43427</v>
      </c>
      <c r="B210" s="6">
        <v>2783</v>
      </c>
      <c r="C210" s="6">
        <v>14578.649429985</v>
      </c>
      <c r="D210" s="6">
        <v>887.34663777699996</v>
      </c>
      <c r="E210" s="6">
        <v>2417.4981455089996</v>
      </c>
      <c r="F210" s="6">
        <v>6179</v>
      </c>
      <c r="G210">
        <f t="shared" si="9"/>
        <v>14056.804646699004</v>
      </c>
      <c r="H210" t="e">
        <f>VLOOKUP(A210,Hoja1!A:F,5,0)</f>
        <v>#N/A</v>
      </c>
      <c r="I210">
        <f>IF(ISERROR(H210),VLOOKUP(A210,Hoja1!I:M,5,0),H210)</f>
        <v>4545</v>
      </c>
      <c r="J210">
        <f t="shared" si="10"/>
        <v>2783</v>
      </c>
      <c r="L210" s="2">
        <v>43427</v>
      </c>
      <c r="M210">
        <v>14056.804646699004</v>
      </c>
      <c r="N210">
        <v>4545</v>
      </c>
      <c r="O210" s="9">
        <f t="shared" si="11"/>
        <v>2.0928063029040711</v>
      </c>
    </row>
    <row r="211" spans="1:15" x14ac:dyDescent="0.35">
      <c r="A211" s="5">
        <v>43428</v>
      </c>
      <c r="B211" s="6">
        <v>2783</v>
      </c>
      <c r="C211" s="6">
        <v>14479.362294513001</v>
      </c>
      <c r="D211" s="6">
        <v>873.48705303099996</v>
      </c>
      <c r="E211" s="6">
        <v>2104.8825589969997</v>
      </c>
      <c r="F211" s="6">
        <v>6179</v>
      </c>
      <c r="G211">
        <f t="shared" si="9"/>
        <v>14283.992682485001</v>
      </c>
      <c r="H211" t="e">
        <f>VLOOKUP(A211,Hoja1!A:F,5,0)</f>
        <v>#N/A</v>
      </c>
      <c r="I211">
        <f>IF(ISERROR(H211),VLOOKUP(A211,Hoja1!I:M,5,0),H211)</f>
        <v>4175</v>
      </c>
      <c r="J211">
        <f t="shared" si="10"/>
        <v>2783</v>
      </c>
      <c r="L211" s="2">
        <v>43428</v>
      </c>
      <c r="M211">
        <v>14283.992682485001</v>
      </c>
      <c r="N211">
        <v>4175</v>
      </c>
      <c r="O211" s="9">
        <f t="shared" si="11"/>
        <v>2.4213156125712576</v>
      </c>
    </row>
    <row r="212" spans="1:15" x14ac:dyDescent="0.35">
      <c r="A212" s="5">
        <v>43429</v>
      </c>
      <c r="B212" s="6">
        <v>2672</v>
      </c>
      <c r="C212" s="6">
        <v>9574.9794221400007</v>
      </c>
      <c r="D212" s="6">
        <v>600.5800569920001</v>
      </c>
      <c r="E212" s="6">
        <v>1113.4861686740001</v>
      </c>
      <c r="F212" s="6">
        <v>6179</v>
      </c>
      <c r="G212">
        <f t="shared" si="9"/>
        <v>10532.913196474001</v>
      </c>
      <c r="H212" t="e">
        <f>VLOOKUP(A212,Hoja1!A:F,5,0)</f>
        <v>#N/A</v>
      </c>
      <c r="I212">
        <f>IF(ISERROR(H212),VLOOKUP(A212,Hoja1!I:M,5,0),H212)</f>
        <v>3984</v>
      </c>
      <c r="J212">
        <f t="shared" si="10"/>
        <v>2672</v>
      </c>
      <c r="L212" s="2">
        <v>43429</v>
      </c>
      <c r="M212">
        <v>10532.913196474001</v>
      </c>
      <c r="N212">
        <v>3984</v>
      </c>
      <c r="O212" s="9">
        <f t="shared" si="11"/>
        <v>1.6438035131711848</v>
      </c>
    </row>
    <row r="213" spans="1:15" x14ac:dyDescent="0.35">
      <c r="A213" s="5">
        <v>43430</v>
      </c>
      <c r="B213" s="6">
        <v>2606</v>
      </c>
      <c r="C213" s="6">
        <v>5827.6189203110007</v>
      </c>
      <c r="D213" s="6">
        <v>306.07488253600002</v>
      </c>
      <c r="E213" s="6">
        <v>954.70366277699998</v>
      </c>
      <c r="F213" s="6">
        <v>6179</v>
      </c>
      <c r="G213">
        <f t="shared" si="9"/>
        <v>7172.8403749980007</v>
      </c>
      <c r="H213" t="e">
        <f>VLOOKUP(A213,Hoja1!A:F,5,0)</f>
        <v>#N/A</v>
      </c>
      <c r="I213">
        <f>IF(ISERROR(H213),VLOOKUP(A213,Hoja1!I:M,5,0),H213)</f>
        <v>3871</v>
      </c>
      <c r="J213">
        <f t="shared" si="10"/>
        <v>2606</v>
      </c>
      <c r="L213" s="2">
        <v>43430</v>
      </c>
      <c r="M213">
        <v>7172.8403749980007</v>
      </c>
      <c r="N213">
        <v>3871</v>
      </c>
      <c r="O213" s="9">
        <f t="shared" si="11"/>
        <v>0.85296832213846563</v>
      </c>
    </row>
    <row r="214" spans="1:15" x14ac:dyDescent="0.35">
      <c r="A214" s="5">
        <v>43431</v>
      </c>
      <c r="B214" s="6">
        <v>2606</v>
      </c>
      <c r="C214" s="6">
        <v>6371.7106920530005</v>
      </c>
      <c r="D214" s="6">
        <v>328.03374278800004</v>
      </c>
      <c r="E214" s="6">
        <v>1540.2732823470001</v>
      </c>
      <c r="F214" s="6">
        <v>6179</v>
      </c>
      <c r="G214">
        <f t="shared" si="9"/>
        <v>7109.4036669180005</v>
      </c>
      <c r="H214" t="e">
        <f>VLOOKUP(A214,Hoja1!A:F,5,0)</f>
        <v>#N/A</v>
      </c>
      <c r="I214">
        <f>IF(ISERROR(H214),VLOOKUP(A214,Hoja1!I:M,5,0),H214)</f>
        <v>3874</v>
      </c>
      <c r="J214">
        <f t="shared" si="10"/>
        <v>2606</v>
      </c>
      <c r="L214" s="2">
        <v>43431</v>
      </c>
      <c r="M214">
        <v>7109.4036669180005</v>
      </c>
      <c r="N214">
        <v>3874</v>
      </c>
      <c r="O214" s="9">
        <f t="shared" si="11"/>
        <v>0.83515840653536411</v>
      </c>
    </row>
    <row r="215" spans="1:15" x14ac:dyDescent="0.35">
      <c r="A215" s="5">
        <v>43432</v>
      </c>
      <c r="B215" s="6">
        <v>2606</v>
      </c>
      <c r="C215" s="6">
        <v>7719.2640248719999</v>
      </c>
      <c r="D215" s="6">
        <v>554.34040996900001</v>
      </c>
      <c r="E215" s="6">
        <v>1673.9999495280001</v>
      </c>
      <c r="F215" s="6">
        <v>6179</v>
      </c>
      <c r="G215">
        <f t="shared" si="9"/>
        <v>8096.9236653750004</v>
      </c>
      <c r="H215" t="e">
        <f>VLOOKUP(A215,Hoja1!A:F,5,0)</f>
        <v>#N/A</v>
      </c>
      <c r="I215">
        <f>IF(ISERROR(H215),VLOOKUP(A215,Hoja1!I:M,5,0),H215)</f>
        <v>3831</v>
      </c>
      <c r="J215">
        <f t="shared" si="10"/>
        <v>2606</v>
      </c>
      <c r="L215" s="2">
        <v>43432</v>
      </c>
      <c r="M215">
        <v>8096.9236653750004</v>
      </c>
      <c r="N215">
        <v>3831</v>
      </c>
      <c r="O215" s="9">
        <f t="shared" si="11"/>
        <v>1.113527451155051</v>
      </c>
    </row>
    <row r="216" spans="1:15" x14ac:dyDescent="0.35">
      <c r="A216" s="5">
        <v>43433</v>
      </c>
      <c r="B216" s="6">
        <v>1884</v>
      </c>
      <c r="C216" s="6">
        <v>7032.5761832339995</v>
      </c>
      <c r="D216" s="6">
        <v>485.611599367</v>
      </c>
      <c r="E216" s="6">
        <v>1531.726874258</v>
      </c>
      <c r="F216" s="6">
        <v>6179</v>
      </c>
      <c r="G216">
        <f t="shared" si="9"/>
        <v>6899.2377096090004</v>
      </c>
      <c r="H216" t="e">
        <f>VLOOKUP(A216,Hoja1!A:F,5,0)</f>
        <v>#N/A</v>
      </c>
      <c r="I216">
        <f>IF(ISERROR(H216),VLOOKUP(A216,Hoja1!I:M,5,0),H216)</f>
        <v>3896</v>
      </c>
      <c r="J216">
        <f t="shared" si="10"/>
        <v>1884</v>
      </c>
      <c r="L216" s="2">
        <v>43433</v>
      </c>
      <c r="M216">
        <v>6899.2377096090004</v>
      </c>
      <c r="N216">
        <v>3896</v>
      </c>
      <c r="O216" s="9">
        <f t="shared" si="11"/>
        <v>0.77085156817479472</v>
      </c>
    </row>
    <row r="217" spans="1:15" x14ac:dyDescent="0.35">
      <c r="A217" s="5">
        <v>43434</v>
      </c>
      <c r="B217" s="6">
        <v>1884</v>
      </c>
      <c r="C217" s="6">
        <v>8155.7806505929993</v>
      </c>
      <c r="D217" s="6">
        <v>543.66486346700003</v>
      </c>
      <c r="E217" s="6">
        <v>1717.665591859</v>
      </c>
      <c r="F217" s="6">
        <v>6179</v>
      </c>
      <c r="G217">
        <f t="shared" si="9"/>
        <v>7778.450195266998</v>
      </c>
      <c r="H217" t="e">
        <f>VLOOKUP(A217,Hoja1!A:F,5,0)</f>
        <v>#N/A</v>
      </c>
      <c r="I217">
        <f>IF(ISERROR(H217),VLOOKUP(A217,Hoja1!I:M,5,0),H217)</f>
        <v>4045</v>
      </c>
      <c r="J217">
        <f t="shared" si="10"/>
        <v>1884</v>
      </c>
      <c r="L217" s="2">
        <v>43434</v>
      </c>
      <c r="M217">
        <v>7778.450195266998</v>
      </c>
      <c r="N217">
        <v>4045</v>
      </c>
      <c r="O217" s="9">
        <f t="shared" si="11"/>
        <v>0.92297903467663733</v>
      </c>
    </row>
    <row r="218" spans="1:15" x14ac:dyDescent="0.35">
      <c r="A218" s="5">
        <v>43435</v>
      </c>
      <c r="B218" s="6">
        <v>1543</v>
      </c>
      <c r="C218" s="6">
        <v>6653.9605302689988</v>
      </c>
      <c r="D218" s="6">
        <v>504.88289834700004</v>
      </c>
      <c r="E218" s="6">
        <v>1531.3243313390001</v>
      </c>
      <c r="F218" s="6">
        <v>6179</v>
      </c>
      <c r="G218">
        <f t="shared" si="9"/>
        <v>6160.7533005829991</v>
      </c>
      <c r="H218" t="e">
        <f>VLOOKUP(A218,Hoja1!A:F,5,0)</f>
        <v>#N/A</v>
      </c>
      <c r="I218">
        <f>IF(ISERROR(H218),VLOOKUP(A218,Hoja1!I:M,5,0),H218)</f>
        <v>4141</v>
      </c>
      <c r="J218">
        <f t="shared" si="10"/>
        <v>4141</v>
      </c>
      <c r="L218" s="2">
        <v>43435</v>
      </c>
      <c r="M218">
        <v>6160.7533005829991</v>
      </c>
      <c r="N218">
        <v>4141</v>
      </c>
      <c r="O218" s="9">
        <f t="shared" si="11"/>
        <v>0.48774530320767906</v>
      </c>
    </row>
    <row r="219" spans="1:15" x14ac:dyDescent="0.35">
      <c r="A219" s="5">
        <v>43436</v>
      </c>
      <c r="B219" s="6">
        <v>1540</v>
      </c>
      <c r="C219" s="6">
        <v>5699.4088889750001</v>
      </c>
      <c r="D219" s="6">
        <v>307.96495833300003</v>
      </c>
      <c r="E219" s="6">
        <v>1154.0396514220001</v>
      </c>
      <c r="F219" s="6">
        <v>6179</v>
      </c>
      <c r="G219">
        <f t="shared" si="9"/>
        <v>5777.4042792199998</v>
      </c>
      <c r="H219" t="e">
        <f>VLOOKUP(A219,Hoja1!A:F,5,0)</f>
        <v>#N/A</v>
      </c>
      <c r="I219">
        <f>IF(ISERROR(H219),VLOOKUP(A219,Hoja1!I:M,5,0),H219)</f>
        <v>3983</v>
      </c>
      <c r="J219">
        <f t="shared" si="10"/>
        <v>3983</v>
      </c>
      <c r="L219" s="2">
        <v>43436</v>
      </c>
      <c r="M219">
        <v>5777.4042792199998</v>
      </c>
      <c r="N219">
        <v>3983</v>
      </c>
      <c r="O219" s="9">
        <f t="shared" si="11"/>
        <v>0.45051576179261854</v>
      </c>
    </row>
    <row r="220" spans="1:15" x14ac:dyDescent="0.35">
      <c r="A220" s="5">
        <v>43437</v>
      </c>
      <c r="B220" s="6">
        <v>1540</v>
      </c>
      <c r="C220" s="6">
        <v>5713.3012048769997</v>
      </c>
      <c r="D220" s="6">
        <v>383.17658096399998</v>
      </c>
      <c r="E220" s="6">
        <v>1045.159929337</v>
      </c>
      <c r="F220" s="6">
        <v>6179</v>
      </c>
      <c r="G220">
        <f t="shared" si="9"/>
        <v>5824.9646945759996</v>
      </c>
      <c r="H220" t="e">
        <f>VLOOKUP(A220,Hoja1!A:F,5,0)</f>
        <v>#N/A</v>
      </c>
      <c r="I220">
        <f>IF(ISERROR(H220),VLOOKUP(A220,Hoja1!I:M,5,0),H220)</f>
        <v>3909</v>
      </c>
      <c r="J220">
        <f t="shared" si="10"/>
        <v>3909</v>
      </c>
      <c r="L220" s="2">
        <v>43437</v>
      </c>
      <c r="M220">
        <v>5824.9646945759996</v>
      </c>
      <c r="N220">
        <v>3909</v>
      </c>
      <c r="O220" s="9">
        <f t="shared" si="11"/>
        <v>0.4901419019125095</v>
      </c>
    </row>
    <row r="221" spans="1:15" x14ac:dyDescent="0.35">
      <c r="A221" s="5">
        <v>43438</v>
      </c>
      <c r="B221" s="6">
        <v>1540</v>
      </c>
      <c r="C221" s="6">
        <v>5744.1221826399997</v>
      </c>
      <c r="D221" s="6">
        <v>486.64899459799994</v>
      </c>
      <c r="E221" s="6">
        <v>961.46021771000005</v>
      </c>
      <c r="F221" s="6">
        <v>6179</v>
      </c>
      <c r="G221">
        <f t="shared" si="9"/>
        <v>5836.0129703319999</v>
      </c>
      <c r="H221" t="e">
        <f>VLOOKUP(A221,Hoja1!A:F,5,0)</f>
        <v>#N/A</v>
      </c>
      <c r="I221">
        <f>IF(ISERROR(H221),VLOOKUP(A221,Hoja1!I:M,5,0),H221)</f>
        <v>3858</v>
      </c>
      <c r="J221">
        <f t="shared" si="10"/>
        <v>3858</v>
      </c>
      <c r="L221" s="2">
        <v>43438</v>
      </c>
      <c r="M221">
        <v>5836.0129703319999</v>
      </c>
      <c r="N221">
        <v>3858</v>
      </c>
      <c r="O221" s="9">
        <f t="shared" si="11"/>
        <v>0.51270424321721086</v>
      </c>
    </row>
    <row r="222" spans="1:15" x14ac:dyDescent="0.35">
      <c r="A222" s="5">
        <v>43439</v>
      </c>
      <c r="B222" s="6">
        <v>1540</v>
      </c>
      <c r="C222" s="6">
        <v>7106.8429944079999</v>
      </c>
      <c r="D222" s="6">
        <v>560.70990783699995</v>
      </c>
      <c r="E222" s="6">
        <v>1457.6683397670001</v>
      </c>
      <c r="F222" s="6">
        <v>6179</v>
      </c>
      <c r="G222">
        <f t="shared" si="9"/>
        <v>6628.4647468039993</v>
      </c>
      <c r="H222" t="e">
        <f>VLOOKUP(A222,Hoja1!A:F,5,0)</f>
        <v>#N/A</v>
      </c>
      <c r="I222">
        <f>IF(ISERROR(H222),VLOOKUP(A222,Hoja1!I:M,5,0),H222)</f>
        <v>3832</v>
      </c>
      <c r="J222">
        <f t="shared" si="10"/>
        <v>1540</v>
      </c>
      <c r="L222" s="2">
        <v>43439</v>
      </c>
      <c r="M222">
        <v>6628.4647468039993</v>
      </c>
      <c r="N222">
        <v>3832</v>
      </c>
      <c r="O222" s="9">
        <f t="shared" si="11"/>
        <v>0.72976637442693093</v>
      </c>
    </row>
    <row r="223" spans="1:15" x14ac:dyDescent="0.35">
      <c r="A223" s="5">
        <v>43440</v>
      </c>
      <c r="B223" s="6">
        <v>1540</v>
      </c>
      <c r="C223" s="6">
        <v>7059.7410910890003</v>
      </c>
      <c r="D223" s="6">
        <v>556.878865905</v>
      </c>
      <c r="E223" s="6">
        <v>1834.806545806</v>
      </c>
      <c r="F223" s="6">
        <v>6179</v>
      </c>
      <c r="G223">
        <f t="shared" si="9"/>
        <v>6208.0556793779997</v>
      </c>
      <c r="H223" t="e">
        <f>VLOOKUP(A223,Hoja1!A:F,5,0)</f>
        <v>#N/A</v>
      </c>
      <c r="I223">
        <f>IF(ISERROR(H223),VLOOKUP(A223,Hoja1!I:M,5,0),H223)</f>
        <v>3862</v>
      </c>
      <c r="J223">
        <f t="shared" si="10"/>
        <v>1540</v>
      </c>
      <c r="L223" s="2">
        <v>43440</v>
      </c>
      <c r="M223">
        <v>6208.0556793779997</v>
      </c>
      <c r="N223">
        <v>3862</v>
      </c>
      <c r="O223" s="9">
        <f t="shared" si="11"/>
        <v>0.60747169326204031</v>
      </c>
    </row>
    <row r="224" spans="1:15" x14ac:dyDescent="0.35">
      <c r="A224" s="5">
        <v>43441</v>
      </c>
      <c r="B224" s="6">
        <v>1540</v>
      </c>
      <c r="C224" s="6">
        <v>8138.8230941750007</v>
      </c>
      <c r="D224" s="6">
        <v>631.12762770899997</v>
      </c>
      <c r="E224" s="6">
        <v>2142.5264133720002</v>
      </c>
      <c r="F224" s="6">
        <v>6179</v>
      </c>
      <c r="G224">
        <f t="shared" si="9"/>
        <v>6905.1690530940004</v>
      </c>
      <c r="H224" t="e">
        <f>VLOOKUP(A224,Hoja1!A:F,5,0)</f>
        <v>#N/A</v>
      </c>
      <c r="I224">
        <f>IF(ISERROR(H224),VLOOKUP(A224,Hoja1!I:M,5,0),H224)</f>
        <v>4122</v>
      </c>
      <c r="J224">
        <f t="shared" si="10"/>
        <v>1540</v>
      </c>
      <c r="L224" s="2">
        <v>43441</v>
      </c>
      <c r="M224">
        <v>6905.1690530940004</v>
      </c>
      <c r="N224">
        <v>4122</v>
      </c>
      <c r="O224" s="9">
        <f t="shared" si="11"/>
        <v>0.67519870283697236</v>
      </c>
    </row>
    <row r="225" spans="1:15" x14ac:dyDescent="0.35">
      <c r="A225" s="5">
        <v>43442</v>
      </c>
      <c r="B225" s="6">
        <v>1499</v>
      </c>
      <c r="C225" s="6">
        <v>7071.0184275419997</v>
      </c>
      <c r="D225" s="6">
        <v>597.23794430600003</v>
      </c>
      <c r="E225" s="6">
        <v>1784.2856617720001</v>
      </c>
      <c r="F225" s="6">
        <v>6179</v>
      </c>
      <c r="G225">
        <f t="shared" si="9"/>
        <v>6188.4948214639999</v>
      </c>
      <c r="H225" t="e">
        <f>VLOOKUP(A225,Hoja1!A:F,5,0)</f>
        <v>#N/A</v>
      </c>
      <c r="I225">
        <f>IF(ISERROR(H225),VLOOKUP(A225,Hoja1!I:M,5,0),H225)</f>
        <v>4118</v>
      </c>
      <c r="J225">
        <f t="shared" si="10"/>
        <v>1499</v>
      </c>
      <c r="L225" s="2">
        <v>43442</v>
      </c>
      <c r="M225">
        <v>6188.4948214639999</v>
      </c>
      <c r="N225">
        <v>4118</v>
      </c>
      <c r="O225" s="9">
        <f t="shared" si="11"/>
        <v>0.50279136023895088</v>
      </c>
    </row>
    <row r="226" spans="1:15" x14ac:dyDescent="0.35">
      <c r="A226" s="5">
        <v>43443</v>
      </c>
      <c r="B226" s="6">
        <v>1499</v>
      </c>
      <c r="C226" s="6">
        <v>8122.9926946989999</v>
      </c>
      <c r="D226" s="6">
        <v>649.65895968900008</v>
      </c>
      <c r="E226" s="6">
        <v>1897.1241178760001</v>
      </c>
      <c r="F226" s="6">
        <v>6179</v>
      </c>
      <c r="G226">
        <f t="shared" si="9"/>
        <v>7075.209617133999</v>
      </c>
      <c r="H226" t="e">
        <f>VLOOKUP(A226,Hoja1!A:F,5,0)</f>
        <v>#N/A</v>
      </c>
      <c r="I226">
        <f>IF(ISERROR(H226),VLOOKUP(A226,Hoja1!I:M,5,0),H226)</f>
        <v>3960</v>
      </c>
      <c r="J226">
        <f t="shared" si="10"/>
        <v>1499</v>
      </c>
      <c r="L226" s="2">
        <v>43443</v>
      </c>
      <c r="M226">
        <v>7075.209617133999</v>
      </c>
      <c r="N226">
        <v>3960</v>
      </c>
      <c r="O226" s="9">
        <f t="shared" si="11"/>
        <v>0.78666909523585837</v>
      </c>
    </row>
    <row r="227" spans="1:15" x14ac:dyDescent="0.35">
      <c r="A227" s="5">
        <v>43444</v>
      </c>
      <c r="B227" s="6">
        <v>1499</v>
      </c>
      <c r="C227" s="6">
        <v>4155.3960818969999</v>
      </c>
      <c r="D227" s="6">
        <v>325.43627937299999</v>
      </c>
      <c r="E227" s="6">
        <v>688.76551864400005</v>
      </c>
      <c r="F227" s="6">
        <v>6179</v>
      </c>
      <c r="G227">
        <f t="shared" si="9"/>
        <v>4640.1942838800005</v>
      </c>
      <c r="H227" t="e">
        <f>VLOOKUP(A227,Hoja1!A:F,5,0)</f>
        <v>#N/A</v>
      </c>
      <c r="I227">
        <f>IF(ISERROR(H227),VLOOKUP(A227,Hoja1!I:M,5,0),H227)</f>
        <v>3885</v>
      </c>
      <c r="J227">
        <f t="shared" si="10"/>
        <v>3885</v>
      </c>
      <c r="L227" s="2">
        <v>43444</v>
      </c>
      <c r="M227">
        <v>4640.1942838800005</v>
      </c>
      <c r="N227">
        <v>3885</v>
      </c>
      <c r="O227" s="9">
        <f t="shared" si="11"/>
        <v>0.19438720305791524</v>
      </c>
    </row>
    <row r="228" spans="1:15" x14ac:dyDescent="0.35">
      <c r="A228" s="5">
        <v>43445</v>
      </c>
      <c r="B228" s="6">
        <v>1499</v>
      </c>
      <c r="C228" s="6">
        <v>5283.1899748590004</v>
      </c>
      <c r="D228" s="6">
        <v>483.88666060499997</v>
      </c>
      <c r="E228" s="6">
        <v>828.57467920100009</v>
      </c>
      <c r="F228" s="6">
        <v>6179</v>
      </c>
      <c r="G228">
        <f t="shared" si="9"/>
        <v>5469.7286350530003</v>
      </c>
      <c r="H228" t="e">
        <f>VLOOKUP(A228,Hoja1!A:F,5,0)</f>
        <v>#N/A</v>
      </c>
      <c r="I228">
        <f>IF(ISERROR(H228),VLOOKUP(A228,Hoja1!I:M,5,0),H228)</f>
        <v>3853</v>
      </c>
      <c r="J228">
        <f t="shared" si="10"/>
        <v>3853</v>
      </c>
      <c r="L228" s="2">
        <v>43445</v>
      </c>
      <c r="M228">
        <v>5469.7286350530003</v>
      </c>
      <c r="N228">
        <v>3853</v>
      </c>
      <c r="O228" s="9">
        <f t="shared" si="11"/>
        <v>0.41960255257020518</v>
      </c>
    </row>
    <row r="229" spans="1:15" x14ac:dyDescent="0.35">
      <c r="A229" s="5">
        <v>43446</v>
      </c>
      <c r="B229" s="6">
        <v>1499</v>
      </c>
      <c r="C229" s="6">
        <v>6425.6971180649998</v>
      </c>
      <c r="D229" s="6">
        <v>597.26523220799993</v>
      </c>
      <c r="E229" s="6">
        <v>941.95325080400005</v>
      </c>
      <c r="F229" s="6">
        <v>6179</v>
      </c>
      <c r="G229">
        <f t="shared" si="9"/>
        <v>6385.4786350529994</v>
      </c>
      <c r="H229" t="e">
        <f>VLOOKUP(A229,Hoja1!A:F,5,0)</f>
        <v>#N/A</v>
      </c>
      <c r="I229">
        <f>IF(ISERROR(H229),VLOOKUP(A229,Hoja1!I:M,5,0),H229)</f>
        <v>3786</v>
      </c>
      <c r="J229">
        <f t="shared" si="10"/>
        <v>1499</v>
      </c>
      <c r="L229" s="2">
        <v>43446</v>
      </c>
      <c r="M229">
        <v>6385.4786350529994</v>
      </c>
      <c r="N229">
        <v>3786</v>
      </c>
      <c r="O229" s="9">
        <f t="shared" si="11"/>
        <v>0.68660291469968282</v>
      </c>
    </row>
    <row r="230" spans="1:15" x14ac:dyDescent="0.35">
      <c r="A230" s="5">
        <v>43447</v>
      </c>
      <c r="B230" s="6">
        <v>1286</v>
      </c>
      <c r="C230" s="6">
        <v>6281.0667276190006</v>
      </c>
      <c r="D230" s="6">
        <v>549.339050628</v>
      </c>
      <c r="E230" s="6">
        <v>963.26564093399998</v>
      </c>
      <c r="F230" s="6">
        <v>6179</v>
      </c>
      <c r="G230">
        <f t="shared" si="9"/>
        <v>6054.4620360570007</v>
      </c>
      <c r="H230" t="e">
        <f>VLOOKUP(A230,Hoja1!A:F,5,0)</f>
        <v>#N/A</v>
      </c>
      <c r="I230">
        <f>IF(ISERROR(H230),VLOOKUP(A230,Hoja1!I:M,5,0),H230)</f>
        <v>3736</v>
      </c>
      <c r="J230">
        <f t="shared" si="10"/>
        <v>3736</v>
      </c>
      <c r="L230" s="2">
        <v>43447</v>
      </c>
      <c r="M230">
        <v>6054.4620360570007</v>
      </c>
      <c r="N230">
        <v>3736</v>
      </c>
      <c r="O230" s="9">
        <f t="shared" si="11"/>
        <v>0.62057335012232362</v>
      </c>
    </row>
    <row r="231" spans="1:15" x14ac:dyDescent="0.35">
      <c r="A231" s="5">
        <v>43448</v>
      </c>
      <c r="B231" s="6">
        <v>1286</v>
      </c>
      <c r="C231" s="6">
        <v>7217.8729287190008</v>
      </c>
      <c r="D231" s="6">
        <v>596.30804263799996</v>
      </c>
      <c r="E231" s="6">
        <v>1144.707501264</v>
      </c>
      <c r="F231" s="6">
        <v>6179</v>
      </c>
      <c r="G231">
        <f t="shared" si="9"/>
        <v>6762.8573848169999</v>
      </c>
      <c r="H231" t="e">
        <f>VLOOKUP(A231,Hoja1!A:F,5,0)</f>
        <v>#N/A</v>
      </c>
      <c r="I231">
        <f>IF(ISERROR(H231),VLOOKUP(A231,Hoja1!I:M,5,0),H231)</f>
        <v>4211</v>
      </c>
      <c r="J231">
        <f t="shared" si="10"/>
        <v>1286</v>
      </c>
      <c r="L231" s="2">
        <v>43448</v>
      </c>
      <c r="M231">
        <v>6762.8573848169999</v>
      </c>
      <c r="N231">
        <v>4211</v>
      </c>
      <c r="O231" s="9">
        <f t="shared" si="11"/>
        <v>0.60599795412419843</v>
      </c>
    </row>
    <row r="232" spans="1:15" x14ac:dyDescent="0.35">
      <c r="A232" s="5">
        <v>43449</v>
      </c>
      <c r="B232" s="6">
        <v>1372</v>
      </c>
      <c r="C232" s="6">
        <v>6090.8088430960006</v>
      </c>
      <c r="D232" s="6">
        <v>477.63163939899999</v>
      </c>
      <c r="E232" s="6">
        <v>1046.005802482</v>
      </c>
      <c r="F232" s="6">
        <v>6179</v>
      </c>
      <c r="G232">
        <f t="shared" si="9"/>
        <v>5939.1714012150005</v>
      </c>
      <c r="H232" t="e">
        <f>VLOOKUP(A232,Hoja1!A:F,5,0)</f>
        <v>#N/A</v>
      </c>
      <c r="I232">
        <f>IF(ISERROR(H232),VLOOKUP(A232,Hoja1!I:M,5,0),H232)</f>
        <v>4508</v>
      </c>
      <c r="J232">
        <f t="shared" si="10"/>
        <v>4508</v>
      </c>
      <c r="L232" s="2">
        <v>43449</v>
      </c>
      <c r="M232">
        <v>5939.1714012150005</v>
      </c>
      <c r="N232">
        <v>4508</v>
      </c>
      <c r="O232" s="9">
        <f t="shared" si="11"/>
        <v>0.31747369148513771</v>
      </c>
    </row>
    <row r="233" spans="1:15" x14ac:dyDescent="0.35">
      <c r="A233" s="5">
        <v>43450</v>
      </c>
      <c r="B233" s="6">
        <v>1657</v>
      </c>
      <c r="C233" s="6">
        <v>5111.9160832690004</v>
      </c>
      <c r="D233" s="6">
        <v>338.82030828000001</v>
      </c>
      <c r="E233" s="6">
        <v>995.06805123999993</v>
      </c>
      <c r="F233" s="6">
        <v>6179</v>
      </c>
      <c r="G233">
        <f t="shared" si="9"/>
        <v>5435.0277237490009</v>
      </c>
      <c r="H233" t="e">
        <f>VLOOKUP(A233,Hoja1!A:F,5,0)</f>
        <v>#N/A</v>
      </c>
      <c r="I233">
        <f>IF(ISERROR(H233),VLOOKUP(A233,Hoja1!I:M,5,0),H233)</f>
        <v>4938</v>
      </c>
      <c r="J233">
        <f t="shared" si="10"/>
        <v>4938</v>
      </c>
      <c r="L233" s="2">
        <v>43450</v>
      </c>
      <c r="M233">
        <v>5435.0277237490009</v>
      </c>
      <c r="N233">
        <v>4938</v>
      </c>
      <c r="O233" s="9">
        <f t="shared" si="11"/>
        <v>0.10065365000992332</v>
      </c>
    </row>
    <row r="234" spans="1:15" x14ac:dyDescent="0.35">
      <c r="A234" s="5">
        <v>43451</v>
      </c>
      <c r="B234" s="6">
        <v>1657</v>
      </c>
      <c r="C234" s="6">
        <v>4325.6672672629993</v>
      </c>
      <c r="D234" s="6">
        <v>258.99745229300004</v>
      </c>
      <c r="E234" s="6">
        <v>712.33267806100002</v>
      </c>
      <c r="F234" s="6">
        <v>6179</v>
      </c>
      <c r="G234">
        <f t="shared" si="9"/>
        <v>5011.337136909</v>
      </c>
      <c r="H234" t="e">
        <f>VLOOKUP(A234,Hoja1!A:F,5,0)</f>
        <v>#N/A</v>
      </c>
      <c r="I234">
        <f>IF(ISERROR(H234),VLOOKUP(A234,Hoja1!I:M,5,0),H234)</f>
        <v>5016</v>
      </c>
      <c r="J234">
        <f t="shared" si="10"/>
        <v>5016</v>
      </c>
      <c r="L234" s="2">
        <v>43451</v>
      </c>
      <c r="M234">
        <v>5011.337136909</v>
      </c>
      <c r="N234">
        <v>5016</v>
      </c>
      <c r="O234" s="9">
        <f t="shared" si="11"/>
        <v>9.2959790490432237E-4</v>
      </c>
    </row>
    <row r="235" spans="1:15" x14ac:dyDescent="0.35">
      <c r="A235" s="5">
        <v>43452</v>
      </c>
      <c r="B235" s="6">
        <v>1657</v>
      </c>
      <c r="C235" s="6">
        <v>5817.8914044619996</v>
      </c>
      <c r="D235" s="6">
        <v>343.46296964700002</v>
      </c>
      <c r="E235" s="6">
        <v>1120.582678061</v>
      </c>
      <c r="F235" s="6">
        <v>6179</v>
      </c>
      <c r="G235">
        <f t="shared" si="9"/>
        <v>6010.845756753999</v>
      </c>
      <c r="H235" t="e">
        <f>VLOOKUP(A235,Hoja1!A:F,5,0)</f>
        <v>#N/A</v>
      </c>
      <c r="I235">
        <f>IF(ISERROR(H235),VLOOKUP(A235,Hoja1!I:M,5,0),H235)</f>
        <v>5015</v>
      </c>
      <c r="J235">
        <f t="shared" si="10"/>
        <v>5015</v>
      </c>
      <c r="L235" s="2">
        <v>43452</v>
      </c>
      <c r="M235">
        <v>6010.845756753999</v>
      </c>
      <c r="N235">
        <v>5015</v>
      </c>
      <c r="O235" s="9">
        <f t="shared" si="11"/>
        <v>0.19857343105762681</v>
      </c>
    </row>
    <row r="236" spans="1:15" x14ac:dyDescent="0.35">
      <c r="A236" s="5">
        <v>43453</v>
      </c>
      <c r="B236" s="6">
        <v>1657</v>
      </c>
      <c r="C236" s="6">
        <v>7373.1957520759997</v>
      </c>
      <c r="D236" s="6">
        <v>414.15862203300003</v>
      </c>
      <c r="E236" s="6">
        <v>1173.604417757</v>
      </c>
      <c r="F236" s="6">
        <v>6179</v>
      </c>
      <c r="G236">
        <f t="shared" si="9"/>
        <v>7442.4327122860013</v>
      </c>
      <c r="H236" t="e">
        <f>VLOOKUP(A236,Hoja1!A:F,5,0)</f>
        <v>#N/A</v>
      </c>
      <c r="I236">
        <f>IF(ISERROR(H236),VLOOKUP(A236,Hoja1!I:M,5,0),H236)</f>
        <v>4959</v>
      </c>
      <c r="J236">
        <f t="shared" si="10"/>
        <v>1657</v>
      </c>
      <c r="L236" s="2">
        <v>43453</v>
      </c>
      <c r="M236">
        <v>7442.4327122860013</v>
      </c>
      <c r="N236">
        <v>4959</v>
      </c>
      <c r="O236" s="9">
        <f t="shared" si="11"/>
        <v>0.50079304542972403</v>
      </c>
    </row>
    <row r="237" spans="1:15" x14ac:dyDescent="0.35">
      <c r="A237" s="5">
        <v>43454</v>
      </c>
      <c r="B237" s="6">
        <v>1657</v>
      </c>
      <c r="C237" s="6">
        <v>8946.258554607999</v>
      </c>
      <c r="D237" s="6">
        <v>694.50644734900004</v>
      </c>
      <c r="E237" s="6">
        <v>1251.478814305</v>
      </c>
      <c r="F237" s="6">
        <v>6179</v>
      </c>
      <c r="G237">
        <f t="shared" si="9"/>
        <v>8657.2732929539998</v>
      </c>
      <c r="H237" t="e">
        <f>VLOOKUP(A237,Hoja1!A:F,5,0)</f>
        <v>#N/A</v>
      </c>
      <c r="I237">
        <f>IF(ISERROR(H237),VLOOKUP(A237,Hoja1!I:M,5,0),H237)</f>
        <v>4882</v>
      </c>
      <c r="J237">
        <f t="shared" si="10"/>
        <v>1657</v>
      </c>
      <c r="L237" s="2">
        <v>43454</v>
      </c>
      <c r="M237">
        <v>8657.2732929539998</v>
      </c>
      <c r="N237">
        <v>4882</v>
      </c>
      <c r="O237" s="9">
        <f t="shared" si="11"/>
        <v>0.77330464829045464</v>
      </c>
    </row>
    <row r="238" spans="1:15" x14ac:dyDescent="0.35">
      <c r="A238" s="5">
        <v>43455</v>
      </c>
      <c r="B238" s="6">
        <v>1917</v>
      </c>
      <c r="C238" s="6">
        <v>9338.2090430290009</v>
      </c>
      <c r="D238" s="6">
        <v>681.99857645199995</v>
      </c>
      <c r="E238" s="6">
        <v>1320.0804329860002</v>
      </c>
      <c r="F238" s="6">
        <v>6179</v>
      </c>
      <c r="G238">
        <f t="shared" si="9"/>
        <v>9253.130033591</v>
      </c>
      <c r="H238" t="e">
        <f>VLOOKUP(A238,Hoja1!A:F,5,0)</f>
        <v>#N/A</v>
      </c>
      <c r="I238">
        <f>IF(ISERROR(H238),VLOOKUP(A238,Hoja1!I:M,5,0),H238)</f>
        <v>5058</v>
      </c>
      <c r="J238">
        <f t="shared" si="10"/>
        <v>1917</v>
      </c>
      <c r="L238" s="2">
        <v>43455</v>
      </c>
      <c r="M238">
        <v>9253.130033591</v>
      </c>
      <c r="N238">
        <v>5058</v>
      </c>
      <c r="O238" s="9">
        <f t="shared" si="11"/>
        <v>0.82940490976492676</v>
      </c>
    </row>
    <row r="239" spans="1:15" x14ac:dyDescent="0.35">
      <c r="A239" s="5">
        <v>43456</v>
      </c>
      <c r="B239" s="6">
        <v>2272</v>
      </c>
      <c r="C239" s="6">
        <v>9759.8519860170018</v>
      </c>
      <c r="D239" s="6">
        <v>725.48267670000007</v>
      </c>
      <c r="E239" s="6">
        <v>1450.5921608220001</v>
      </c>
      <c r="F239" s="6">
        <v>6179</v>
      </c>
      <c r="G239">
        <f t="shared" si="9"/>
        <v>9855.7771484950026</v>
      </c>
      <c r="H239" t="e">
        <f>VLOOKUP(A239,Hoja1!A:F,5,0)</f>
        <v>#N/A</v>
      </c>
      <c r="I239">
        <f>IF(ISERROR(H239),VLOOKUP(A239,Hoja1!I:M,5,0),H239)</f>
        <v>5299</v>
      </c>
      <c r="J239">
        <f t="shared" si="10"/>
        <v>2272</v>
      </c>
      <c r="L239" s="2">
        <v>43456</v>
      </c>
      <c r="M239">
        <v>9855.7771484950026</v>
      </c>
      <c r="N239">
        <v>5299</v>
      </c>
      <c r="O239" s="9">
        <f t="shared" si="11"/>
        <v>0.85993152453198762</v>
      </c>
    </row>
    <row r="240" spans="1:15" x14ac:dyDescent="0.35">
      <c r="A240" s="5">
        <v>43457</v>
      </c>
      <c r="B240" s="6">
        <v>2319</v>
      </c>
      <c r="C240" s="6">
        <v>9911.9072581919991</v>
      </c>
      <c r="D240" s="6">
        <v>701.84021020600017</v>
      </c>
      <c r="E240" s="6">
        <v>1493.3286064500001</v>
      </c>
      <c r="F240" s="6">
        <v>6179</v>
      </c>
      <c r="G240">
        <f t="shared" si="9"/>
        <v>10035.738441535997</v>
      </c>
      <c r="H240" t="e">
        <f>VLOOKUP(A240,Hoja1!A:F,5,0)</f>
        <v>#N/A</v>
      </c>
      <c r="I240">
        <f>IF(ISERROR(H240),VLOOKUP(A240,Hoja1!I:M,5,0),H240)</f>
        <v>5264</v>
      </c>
      <c r="J240">
        <f t="shared" si="10"/>
        <v>2319</v>
      </c>
      <c r="L240" s="2">
        <v>43457</v>
      </c>
      <c r="M240">
        <v>10035.738441535997</v>
      </c>
      <c r="N240">
        <v>5264</v>
      </c>
      <c r="O240" s="9">
        <f t="shared" si="11"/>
        <v>0.90648526624923975</v>
      </c>
    </row>
    <row r="241" spans="1:15" x14ac:dyDescent="0.35">
      <c r="A241" s="5">
        <v>43458</v>
      </c>
      <c r="B241" s="6">
        <v>2370</v>
      </c>
      <c r="C241" s="6">
        <v>8834.840097053002</v>
      </c>
      <c r="D241" s="6">
        <v>595.25647178199995</v>
      </c>
      <c r="E241" s="6">
        <v>1214.15666495</v>
      </c>
      <c r="F241" s="6">
        <v>6179</v>
      </c>
      <c r="G241">
        <f t="shared" si="9"/>
        <v>9395.4269603210014</v>
      </c>
      <c r="H241" t="e">
        <f>VLOOKUP(A241,Hoja1!A:F,5,0)</f>
        <v>#N/A</v>
      </c>
      <c r="I241">
        <f>IF(ISERROR(H241),VLOOKUP(A241,Hoja1!I:M,5,0),H241)</f>
        <v>5375</v>
      </c>
      <c r="J241">
        <f t="shared" si="10"/>
        <v>2370</v>
      </c>
      <c r="L241" s="2">
        <v>43458</v>
      </c>
      <c r="M241">
        <v>9395.4269603210014</v>
      </c>
      <c r="N241">
        <v>5375</v>
      </c>
      <c r="O241" s="9">
        <f t="shared" si="11"/>
        <v>0.74798641122251186</v>
      </c>
    </row>
    <row r="242" spans="1:15" x14ac:dyDescent="0.35">
      <c r="A242" s="5">
        <v>43459</v>
      </c>
      <c r="B242" s="6">
        <v>2393</v>
      </c>
      <c r="C242" s="6">
        <v>7802.7156911850007</v>
      </c>
      <c r="D242" s="6">
        <v>338.922755628</v>
      </c>
      <c r="E242" s="6">
        <v>1310.5639578570001</v>
      </c>
      <c r="F242" s="6">
        <v>6179</v>
      </c>
      <c r="G242">
        <f t="shared" si="9"/>
        <v>8546.2289776999987</v>
      </c>
      <c r="H242" t="e">
        <f>VLOOKUP(A242,Hoja1!A:F,5,0)</f>
        <v>#N/A</v>
      </c>
      <c r="I242">
        <f>IF(ISERROR(H242),VLOOKUP(A242,Hoja1!I:M,5,0),H242)</f>
        <v>5485</v>
      </c>
      <c r="J242">
        <f t="shared" si="10"/>
        <v>2393</v>
      </c>
      <c r="L242" s="2">
        <v>43459</v>
      </c>
      <c r="M242">
        <v>8546.2289776999987</v>
      </c>
      <c r="N242">
        <v>5485</v>
      </c>
      <c r="O242" s="9">
        <f t="shared" si="11"/>
        <v>0.55810920286235155</v>
      </c>
    </row>
    <row r="243" spans="1:15" x14ac:dyDescent="0.35">
      <c r="A243" s="5">
        <v>43460</v>
      </c>
      <c r="B243" s="6">
        <v>2434</v>
      </c>
      <c r="C243" s="6">
        <v>10048.370454017</v>
      </c>
      <c r="D243" s="6">
        <v>454.82751846000002</v>
      </c>
      <c r="E243" s="6">
        <v>1397.4925299810002</v>
      </c>
      <c r="F243" s="6">
        <v>6179</v>
      </c>
      <c r="G243">
        <f t="shared" si="9"/>
        <v>10630.050405575999</v>
      </c>
      <c r="H243" t="e">
        <f>VLOOKUP(A243,Hoja1!A:F,5,0)</f>
        <v>#N/A</v>
      </c>
      <c r="I243">
        <f>IF(ISERROR(H243),VLOOKUP(A243,Hoja1!I:M,5,0),H243)</f>
        <v>5464</v>
      </c>
      <c r="J243">
        <f t="shared" si="10"/>
        <v>2434</v>
      </c>
      <c r="L243" s="2">
        <v>43460</v>
      </c>
      <c r="M243">
        <v>10630.050405575999</v>
      </c>
      <c r="N243">
        <v>5464</v>
      </c>
      <c r="O243" s="9">
        <f t="shared" si="11"/>
        <v>0.94547042561786232</v>
      </c>
    </row>
    <row r="244" spans="1:15" x14ac:dyDescent="0.35">
      <c r="A244" s="5">
        <v>43461</v>
      </c>
      <c r="B244" s="6">
        <v>2452</v>
      </c>
      <c r="C244" s="6">
        <v>12218.618901952999</v>
      </c>
      <c r="D244" s="6">
        <v>508.13186522000001</v>
      </c>
      <c r="E244" s="6">
        <v>1648.7844553250002</v>
      </c>
      <c r="F244" s="6">
        <v>6179</v>
      </c>
      <c r="G244">
        <f t="shared" si="9"/>
        <v>12513.702581407999</v>
      </c>
      <c r="H244" t="e">
        <f>VLOOKUP(A244,Hoja1!A:F,5,0)</f>
        <v>#N/A</v>
      </c>
      <c r="I244">
        <f>IF(ISERROR(H244),VLOOKUP(A244,Hoja1!I:M,5,0),H244)</f>
        <v>5433</v>
      </c>
      <c r="J244">
        <f t="shared" si="10"/>
        <v>2452</v>
      </c>
      <c r="L244" s="2">
        <v>43461</v>
      </c>
      <c r="M244">
        <v>12513.702581407999</v>
      </c>
      <c r="N244">
        <v>5433</v>
      </c>
      <c r="O244" s="9">
        <f t="shared" si="11"/>
        <v>1.3032767497529907</v>
      </c>
    </row>
    <row r="245" spans="1:15" x14ac:dyDescent="0.35">
      <c r="A245" s="5">
        <v>43462</v>
      </c>
      <c r="B245" s="6">
        <v>2648</v>
      </c>
      <c r="C245" s="6">
        <v>12889.372416999999</v>
      </c>
      <c r="D245" s="6">
        <v>531.23596034700006</v>
      </c>
      <c r="E245" s="6">
        <v>1758.2298841620002</v>
      </c>
      <c r="F245" s="6">
        <v>6179</v>
      </c>
      <c r="G245">
        <f t="shared" si="9"/>
        <v>13247.906572491</v>
      </c>
      <c r="H245" t="e">
        <f>VLOOKUP(A245,Hoja1!A:F,5,0)</f>
        <v>#N/A</v>
      </c>
      <c r="I245">
        <f>IF(ISERROR(H245),VLOOKUP(A245,Hoja1!I:M,5,0),H245)</f>
        <v>5547</v>
      </c>
      <c r="J245">
        <f t="shared" si="10"/>
        <v>2648</v>
      </c>
      <c r="L245" s="2">
        <v>43462</v>
      </c>
      <c r="M245">
        <v>13247.906572491</v>
      </c>
      <c r="N245">
        <v>5547</v>
      </c>
      <c r="O245" s="9">
        <f t="shared" si="11"/>
        <v>1.3883011668453218</v>
      </c>
    </row>
    <row r="246" spans="1:15" x14ac:dyDescent="0.35">
      <c r="A246" s="5">
        <v>43463</v>
      </c>
      <c r="B246" s="6">
        <v>2648</v>
      </c>
      <c r="C246" s="6">
        <v>12081.903968405</v>
      </c>
      <c r="D246" s="6">
        <v>496.157963548</v>
      </c>
      <c r="E246" s="6">
        <v>1492.9421440619999</v>
      </c>
      <c r="F246" s="6">
        <v>6179</v>
      </c>
      <c r="G246">
        <f t="shared" si="9"/>
        <v>12740.803860795</v>
      </c>
      <c r="H246" t="e">
        <f>VLOOKUP(A246,Hoja1!A:F,5,0)</f>
        <v>#N/A</v>
      </c>
      <c r="I246">
        <f>IF(ISERROR(H246),VLOOKUP(A246,Hoja1!I:M,5,0),H246)</f>
        <v>5622</v>
      </c>
      <c r="J246">
        <f t="shared" si="10"/>
        <v>2648</v>
      </c>
      <c r="L246" s="2">
        <v>43463</v>
      </c>
      <c r="M246">
        <v>12740.803860795</v>
      </c>
      <c r="N246">
        <v>5622</v>
      </c>
      <c r="O246" s="9">
        <f t="shared" si="11"/>
        <v>1.266240459052828</v>
      </c>
    </row>
    <row r="247" spans="1:15" x14ac:dyDescent="0.35">
      <c r="A247" s="5">
        <v>43464</v>
      </c>
      <c r="B247" s="6">
        <v>2648</v>
      </c>
      <c r="C247" s="6">
        <v>13673.456247638</v>
      </c>
      <c r="D247" s="6">
        <v>582.94013463199997</v>
      </c>
      <c r="E247" s="6">
        <v>1717.26586987</v>
      </c>
      <c r="F247" s="6">
        <v>6179</v>
      </c>
      <c r="G247">
        <f t="shared" si="9"/>
        <v>14021.250243136001</v>
      </c>
      <c r="H247" t="e">
        <f>VLOOKUP(A247,Hoja1!A:F,5,0)</f>
        <v>#N/A</v>
      </c>
      <c r="I247">
        <f>IF(ISERROR(H247),VLOOKUP(A247,Hoja1!I:M,5,0),H247)</f>
        <v>5697</v>
      </c>
      <c r="J247">
        <f t="shared" si="10"/>
        <v>2648</v>
      </c>
      <c r="L247" s="2">
        <v>43464</v>
      </c>
      <c r="M247">
        <v>14021.250243136001</v>
      </c>
      <c r="N247">
        <v>5697</v>
      </c>
      <c r="O247" s="9">
        <f t="shared" si="11"/>
        <v>1.4611638130833775</v>
      </c>
    </row>
    <row r="248" spans="1:15" x14ac:dyDescent="0.35">
      <c r="A248" s="5">
        <v>43465</v>
      </c>
      <c r="B248" s="6">
        <v>2648</v>
      </c>
      <c r="C248" s="6">
        <v>9493.5793427240005</v>
      </c>
      <c r="D248" s="6">
        <v>419.22108995399998</v>
      </c>
      <c r="E248" s="6">
        <v>1234.628779955</v>
      </c>
      <c r="F248" s="6">
        <v>6179</v>
      </c>
      <c r="G248">
        <f t="shared" si="9"/>
        <v>10487.729472815001</v>
      </c>
      <c r="H248" t="e">
        <f>VLOOKUP(A248,Hoja1!A:F,5,0)</f>
        <v>#N/A</v>
      </c>
      <c r="I248">
        <f>IF(ISERROR(H248),VLOOKUP(A248,Hoja1!I:M,5,0),H248)</f>
        <v>5734</v>
      </c>
      <c r="J248">
        <f t="shared" si="10"/>
        <v>2648</v>
      </c>
      <c r="L248" s="2">
        <v>43465</v>
      </c>
      <c r="M248">
        <v>10487.729472815001</v>
      </c>
      <c r="N248">
        <v>5734</v>
      </c>
      <c r="O248" s="9">
        <f t="shared" si="11"/>
        <v>0.82904246125130809</v>
      </c>
    </row>
    <row r="249" spans="1:15" x14ac:dyDescent="0.35">
      <c r="A249" s="5">
        <v>43466</v>
      </c>
      <c r="B249" s="6">
        <v>2648</v>
      </c>
      <c r="C249" s="6">
        <v>9491.0274166359995</v>
      </c>
      <c r="D249" s="6">
        <v>337.17448276100004</v>
      </c>
      <c r="E249" s="6">
        <v>1367.7782230650002</v>
      </c>
      <c r="F249" s="6">
        <v>6179</v>
      </c>
      <c r="G249">
        <f t="shared" si="9"/>
        <v>10434.074710809999</v>
      </c>
      <c r="H249">
        <f>VLOOKUP(A249,Hoja1!A:F,5,0)</f>
        <v>5660</v>
      </c>
      <c r="I249">
        <f>IF(ISERROR(H249),VLOOKUP(A249,Hoja1!I:M,5,0),H249)</f>
        <v>5660</v>
      </c>
      <c r="J249">
        <f t="shared" si="10"/>
        <v>2648</v>
      </c>
      <c r="L249" s="2">
        <v>43466</v>
      </c>
      <c r="M249">
        <v>10434.074710809999</v>
      </c>
      <c r="N249">
        <v>5660</v>
      </c>
      <c r="O249" s="9">
        <f t="shared" si="11"/>
        <v>0.84347609731625406</v>
      </c>
    </row>
    <row r="250" spans="1:15" x14ac:dyDescent="0.35">
      <c r="A250" s="5">
        <v>43467</v>
      </c>
      <c r="B250" s="6">
        <v>2648</v>
      </c>
      <c r="C250" s="6">
        <v>11637.663177724</v>
      </c>
      <c r="D250" s="6">
        <v>337.17448276100004</v>
      </c>
      <c r="E250" s="6">
        <v>1602.8113348330003</v>
      </c>
      <c r="F250" s="6">
        <v>6179</v>
      </c>
      <c r="G250">
        <f t="shared" si="9"/>
        <v>12345.677360129999</v>
      </c>
      <c r="H250">
        <f>VLOOKUP(A250,Hoja1!A:F,5,0)</f>
        <v>5511</v>
      </c>
      <c r="I250">
        <f>IF(ISERROR(H250),VLOOKUP(A250,Hoja1!I:M,5,0),H250)</f>
        <v>5511</v>
      </c>
      <c r="J250">
        <f t="shared" si="10"/>
        <v>2648</v>
      </c>
      <c r="L250" s="2">
        <v>43467</v>
      </c>
      <c r="M250">
        <v>12345.677360129999</v>
      </c>
      <c r="N250">
        <v>5511</v>
      </c>
      <c r="O250" s="9">
        <f t="shared" si="11"/>
        <v>1.2401882344637993</v>
      </c>
    </row>
    <row r="251" spans="1:15" x14ac:dyDescent="0.35">
      <c r="A251" s="5">
        <v>43468</v>
      </c>
      <c r="B251" s="6">
        <v>2648</v>
      </c>
      <c r="C251" s="6">
        <v>13811.072084476</v>
      </c>
      <c r="D251" s="6">
        <v>411.79796461700005</v>
      </c>
      <c r="E251" s="6">
        <v>1836.0097156330003</v>
      </c>
      <c r="F251" s="6">
        <v>6179</v>
      </c>
      <c r="G251">
        <f t="shared" si="9"/>
        <v>14211.264404226</v>
      </c>
      <c r="H251">
        <f>VLOOKUP(A251,Hoja1!A:F,5,0)</f>
        <v>5246</v>
      </c>
      <c r="I251">
        <f>IF(ISERROR(H251),VLOOKUP(A251,Hoja1!I:M,5,0),H251)</f>
        <v>5246</v>
      </c>
      <c r="J251">
        <f t="shared" si="10"/>
        <v>2648</v>
      </c>
      <c r="L251" s="2">
        <v>43468</v>
      </c>
      <c r="M251">
        <v>14211.264404226</v>
      </c>
      <c r="N251">
        <v>5246</v>
      </c>
      <c r="O251" s="9">
        <f t="shared" si="11"/>
        <v>1.7089714838402594</v>
      </c>
    </row>
    <row r="252" spans="1:15" x14ac:dyDescent="0.35">
      <c r="A252" s="5">
        <v>43469</v>
      </c>
      <c r="B252" s="6">
        <v>2519</v>
      </c>
      <c r="C252" s="6">
        <v>13312.447897844</v>
      </c>
      <c r="D252" s="6">
        <v>401.629148563</v>
      </c>
      <c r="E252" s="6">
        <v>1702.0925661629999</v>
      </c>
      <c r="F252" s="6">
        <v>6179</v>
      </c>
      <c r="G252">
        <f t="shared" si="9"/>
        <v>13727.726183118</v>
      </c>
      <c r="H252">
        <f>VLOOKUP(A252,Hoja1!A:F,5,0)</f>
        <v>5230</v>
      </c>
      <c r="I252">
        <f>IF(ISERROR(H252),VLOOKUP(A252,Hoja1!I:M,5,0),H252)</f>
        <v>5230</v>
      </c>
      <c r="J252">
        <f t="shared" si="10"/>
        <v>2519</v>
      </c>
      <c r="L252" s="2">
        <v>43469</v>
      </c>
      <c r="M252">
        <v>13727.726183118</v>
      </c>
      <c r="N252">
        <v>5230</v>
      </c>
      <c r="O252" s="9">
        <f t="shared" si="11"/>
        <v>1.6248042415139579</v>
      </c>
    </row>
    <row r="253" spans="1:15" x14ac:dyDescent="0.35">
      <c r="A253" s="5">
        <v>43470</v>
      </c>
      <c r="B253" s="6">
        <v>2443</v>
      </c>
      <c r="C253" s="6">
        <v>12639.755105472999</v>
      </c>
      <c r="D253" s="6">
        <v>344.80843659300001</v>
      </c>
      <c r="E253" s="6">
        <v>1607.3735843280001</v>
      </c>
      <c r="F253" s="6">
        <v>6179</v>
      </c>
      <c r="G253">
        <f t="shared" si="9"/>
        <v>13130.573084551997</v>
      </c>
      <c r="H253">
        <f>VLOOKUP(A253,Hoja1!A:F,5,0)</f>
        <v>5297</v>
      </c>
      <c r="I253">
        <f>IF(ISERROR(H253),VLOOKUP(A253,Hoja1!I:M,5,0),H253)</f>
        <v>5297</v>
      </c>
      <c r="J253">
        <f t="shared" si="10"/>
        <v>2443</v>
      </c>
      <c r="L253" s="2">
        <v>43470</v>
      </c>
      <c r="M253">
        <v>13130.573084551997</v>
      </c>
      <c r="N253">
        <v>5297</v>
      </c>
      <c r="O253" s="9">
        <f t="shared" si="11"/>
        <v>1.4788697535495561</v>
      </c>
    </row>
    <row r="254" spans="1:15" x14ac:dyDescent="0.35">
      <c r="A254" s="5">
        <v>43471</v>
      </c>
      <c r="B254" s="6">
        <v>2443</v>
      </c>
      <c r="C254" s="6">
        <v>13866.676718397999</v>
      </c>
      <c r="D254" s="6">
        <v>389.70950159300003</v>
      </c>
      <c r="E254" s="6">
        <v>1754.4245736780001</v>
      </c>
      <c r="F254" s="6">
        <v>6179</v>
      </c>
      <c r="G254">
        <f t="shared" si="9"/>
        <v>14165.542643126999</v>
      </c>
      <c r="H254">
        <f>VLOOKUP(A254,Hoja1!A:F,5,0)</f>
        <v>5329</v>
      </c>
      <c r="I254">
        <f>IF(ISERROR(H254),VLOOKUP(A254,Hoja1!I:M,5,0),H254)</f>
        <v>5329</v>
      </c>
      <c r="J254">
        <f t="shared" si="10"/>
        <v>2443</v>
      </c>
      <c r="L254" s="2">
        <v>43471</v>
      </c>
      <c r="M254">
        <v>14165.542643126999</v>
      </c>
      <c r="N254">
        <v>5329</v>
      </c>
      <c r="O254" s="9">
        <f t="shared" si="11"/>
        <v>1.6581990323000562</v>
      </c>
    </row>
    <row r="255" spans="1:15" x14ac:dyDescent="0.35">
      <c r="A255" s="5">
        <v>43472</v>
      </c>
      <c r="B255" s="6">
        <v>2443</v>
      </c>
      <c r="C255" s="6">
        <v>8553.1225262139997</v>
      </c>
      <c r="D255" s="6">
        <v>313.30984894899996</v>
      </c>
      <c r="E255" s="6">
        <v>1475.160373098</v>
      </c>
      <c r="F255" s="6">
        <v>6179</v>
      </c>
      <c r="G255">
        <f t="shared" si="9"/>
        <v>9207.6523041669989</v>
      </c>
      <c r="H255">
        <f>VLOOKUP(A255,Hoja1!A:F,5,0)</f>
        <v>5363</v>
      </c>
      <c r="I255">
        <f>IF(ISERROR(H255),VLOOKUP(A255,Hoja1!I:M,5,0),H255)</f>
        <v>5363</v>
      </c>
      <c r="J255">
        <f t="shared" si="10"/>
        <v>2443</v>
      </c>
      <c r="L255" s="2">
        <v>43472</v>
      </c>
      <c r="M255">
        <v>9207.6523041669989</v>
      </c>
      <c r="N255">
        <v>5363</v>
      </c>
      <c r="O255" s="9">
        <f t="shared" si="11"/>
        <v>0.71688463624221499</v>
      </c>
    </row>
    <row r="256" spans="1:15" x14ac:dyDescent="0.35">
      <c r="A256" s="5">
        <v>43473</v>
      </c>
      <c r="B256" s="6">
        <v>2443</v>
      </c>
      <c r="C256" s="6">
        <v>10019.507595225999</v>
      </c>
      <c r="D256" s="6">
        <v>339.44344441099997</v>
      </c>
      <c r="E256" s="6">
        <v>2587.2900395860001</v>
      </c>
      <c r="F256" s="6">
        <v>6179</v>
      </c>
      <c r="G256">
        <f t="shared" si="9"/>
        <v>9535.7741112290005</v>
      </c>
      <c r="H256">
        <f>VLOOKUP(A256,Hoja1!A:F,5,0)</f>
        <v>5296</v>
      </c>
      <c r="I256">
        <f>IF(ISERROR(H256),VLOOKUP(A256,Hoja1!I:M,5,0),H256)</f>
        <v>5296</v>
      </c>
      <c r="J256">
        <f t="shared" si="10"/>
        <v>2443</v>
      </c>
      <c r="L256" s="2">
        <v>43473</v>
      </c>
      <c r="M256">
        <v>9535.7741112290005</v>
      </c>
      <c r="N256">
        <v>5296</v>
      </c>
      <c r="O256" s="9">
        <f t="shared" si="11"/>
        <v>0.80056157689369334</v>
      </c>
    </row>
    <row r="257" spans="1:15" x14ac:dyDescent="0.35">
      <c r="A257" s="5">
        <v>43474</v>
      </c>
      <c r="B257" s="6">
        <v>2400</v>
      </c>
      <c r="C257" s="6">
        <v>9885.1085419890005</v>
      </c>
      <c r="D257" s="6">
        <v>311.89514481599997</v>
      </c>
      <c r="E257" s="6">
        <v>2422.2001852670005</v>
      </c>
      <c r="F257" s="6">
        <v>6179</v>
      </c>
      <c r="G257">
        <f t="shared" si="9"/>
        <v>9551.0132119059999</v>
      </c>
      <c r="H257">
        <f>VLOOKUP(A257,Hoja1!A:F,5,0)</f>
        <v>5245</v>
      </c>
      <c r="I257">
        <f>IF(ISERROR(H257),VLOOKUP(A257,Hoja1!I:M,5,0),H257)</f>
        <v>5245</v>
      </c>
      <c r="J257">
        <f t="shared" si="10"/>
        <v>2400</v>
      </c>
      <c r="L257" s="2">
        <v>43474</v>
      </c>
      <c r="M257">
        <v>9551.0132119059999</v>
      </c>
      <c r="N257">
        <v>5245</v>
      </c>
      <c r="O257" s="9">
        <f t="shared" si="11"/>
        <v>0.8209748735759772</v>
      </c>
    </row>
    <row r="258" spans="1:15" x14ac:dyDescent="0.35">
      <c r="A258" s="5">
        <v>43475</v>
      </c>
      <c r="B258" s="6">
        <v>1902</v>
      </c>
      <c r="C258" s="6">
        <v>9515.1138253150002</v>
      </c>
      <c r="D258" s="6">
        <v>322.76793504199998</v>
      </c>
      <c r="E258" s="6">
        <v>2591.8938117490002</v>
      </c>
      <c r="F258" s="6">
        <v>6216</v>
      </c>
      <c r="G258">
        <f t="shared" si="9"/>
        <v>8502.4520785240002</v>
      </c>
      <c r="H258">
        <f>VLOOKUP(A258,Hoja1!A:F,5,0)</f>
        <v>5190</v>
      </c>
      <c r="I258">
        <f>IF(ISERROR(H258),VLOOKUP(A258,Hoja1!I:M,5,0),H258)</f>
        <v>5190</v>
      </c>
      <c r="J258">
        <f t="shared" si="10"/>
        <v>1902</v>
      </c>
      <c r="L258" s="2">
        <v>43475</v>
      </c>
      <c r="M258">
        <v>8502.4520785240002</v>
      </c>
      <c r="N258">
        <v>5190</v>
      </c>
      <c r="O258" s="9">
        <f t="shared" si="11"/>
        <v>0.63823739470597296</v>
      </c>
    </row>
    <row r="259" spans="1:15" x14ac:dyDescent="0.35">
      <c r="A259" s="5">
        <v>43476</v>
      </c>
      <c r="B259" s="6">
        <v>1902</v>
      </c>
      <c r="C259" s="6">
        <v>10717.554733867</v>
      </c>
      <c r="D259" s="6">
        <v>369.08043504199998</v>
      </c>
      <c r="E259" s="6">
        <v>2751.0404031970002</v>
      </c>
      <c r="F259" s="6">
        <v>6216</v>
      </c>
      <c r="G259">
        <f t="shared" si="9"/>
        <v>9499.4338956280008</v>
      </c>
      <c r="H259">
        <f>VLOOKUP(A259,Hoja1!A:F,5,0)</f>
        <v>4874</v>
      </c>
      <c r="I259">
        <f>IF(ISERROR(H259),VLOOKUP(A259,Hoja1!I:M,5,0),H259)</f>
        <v>4874</v>
      </c>
      <c r="J259">
        <f t="shared" si="10"/>
        <v>1902</v>
      </c>
      <c r="L259" s="2">
        <v>43476</v>
      </c>
      <c r="M259">
        <v>9499.4338956280008</v>
      </c>
      <c r="N259">
        <v>4874</v>
      </c>
      <c r="O259" s="9">
        <f t="shared" si="11"/>
        <v>0.94900161994829735</v>
      </c>
    </row>
    <row r="260" spans="1:15" x14ac:dyDescent="0.35">
      <c r="A260" s="5">
        <v>43477</v>
      </c>
      <c r="B260" s="6">
        <v>1686</v>
      </c>
      <c r="C260" s="6">
        <v>8848.4607466689995</v>
      </c>
      <c r="D260" s="6">
        <v>400.68631708000004</v>
      </c>
      <c r="E260" s="6">
        <v>1591.577146311</v>
      </c>
      <c r="F260" s="6">
        <v>6216</v>
      </c>
      <c r="G260">
        <f t="shared" si="9"/>
        <v>8542.1972832779993</v>
      </c>
      <c r="H260">
        <f>VLOOKUP(A260,Hoja1!A:F,5,0)</f>
        <v>4936</v>
      </c>
      <c r="I260">
        <f>IF(ISERROR(H260),VLOOKUP(A260,Hoja1!I:M,5,0),H260)</f>
        <v>4936</v>
      </c>
      <c r="J260">
        <f t="shared" si="10"/>
        <v>1686</v>
      </c>
      <c r="L260" s="2">
        <v>43477</v>
      </c>
      <c r="M260">
        <v>8542.1972832779993</v>
      </c>
      <c r="N260">
        <v>4936</v>
      </c>
      <c r="O260" s="9">
        <f t="shared" si="11"/>
        <v>0.73059102173379231</v>
      </c>
    </row>
    <row r="261" spans="1:15" x14ac:dyDescent="0.35">
      <c r="A261" s="5">
        <v>43478</v>
      </c>
      <c r="B261" s="6">
        <v>1619</v>
      </c>
      <c r="C261" s="6">
        <v>8977.7734429939992</v>
      </c>
      <c r="D261" s="6">
        <v>368.32470222000001</v>
      </c>
      <c r="E261" s="6">
        <v>1594.1761107020002</v>
      </c>
      <c r="F261" s="6">
        <v>6216</v>
      </c>
      <c r="G261">
        <f t="shared" ref="G261:G312" si="12">+B261+C261-D261-E261</f>
        <v>8634.2726300719987</v>
      </c>
      <c r="H261">
        <f>VLOOKUP(A261,Hoja1!A:F,5,0)</f>
        <v>4783</v>
      </c>
      <c r="I261">
        <f>IF(ISERROR(H261),VLOOKUP(A261,Hoja1!I:M,5,0),H261)</f>
        <v>4783</v>
      </c>
      <c r="J261">
        <f t="shared" ref="J261:J307" si="13">IF(G261&gt;F261,B261,I261)</f>
        <v>1619</v>
      </c>
      <c r="L261" s="2">
        <v>43478</v>
      </c>
      <c r="M261">
        <v>8634.2726300719987</v>
      </c>
      <c r="N261">
        <v>4783</v>
      </c>
      <c r="O261" s="9">
        <f t="shared" ref="O261:O307" si="14">ABS(M261/N261-1)</f>
        <v>0.80520021536107023</v>
      </c>
    </row>
    <row r="262" spans="1:15" x14ac:dyDescent="0.35">
      <c r="A262" s="5">
        <v>43479</v>
      </c>
      <c r="B262" s="6">
        <v>1623</v>
      </c>
      <c r="C262" s="6">
        <v>7824.5821009390002</v>
      </c>
      <c r="D262" s="6">
        <v>332.88095781900006</v>
      </c>
      <c r="E262" s="6">
        <v>1207.204128249</v>
      </c>
      <c r="F262" s="6">
        <v>6216</v>
      </c>
      <c r="G262">
        <f t="shared" si="12"/>
        <v>7907.4970148710008</v>
      </c>
      <c r="H262">
        <f>VLOOKUP(A262,Hoja1!A:F,5,0)</f>
        <v>4826</v>
      </c>
      <c r="I262">
        <f>IF(ISERROR(H262),VLOOKUP(A262,Hoja1!I:M,5,0),H262)</f>
        <v>4826</v>
      </c>
      <c r="J262">
        <f t="shared" si="13"/>
        <v>1623</v>
      </c>
      <c r="L262" s="2">
        <v>43479</v>
      </c>
      <c r="M262">
        <v>7907.4970148710008</v>
      </c>
      <c r="N262">
        <v>4826</v>
      </c>
      <c r="O262" s="9">
        <f t="shared" si="14"/>
        <v>0.6385198953317448</v>
      </c>
    </row>
    <row r="263" spans="1:15" x14ac:dyDescent="0.35">
      <c r="A263" s="5">
        <v>43480</v>
      </c>
      <c r="B263" s="6">
        <v>1623</v>
      </c>
      <c r="C263" s="6">
        <v>6455.0803198430003</v>
      </c>
      <c r="D263" s="6">
        <v>394.52950219600007</v>
      </c>
      <c r="E263" s="6">
        <v>861.35795474999998</v>
      </c>
      <c r="F263" s="6">
        <v>6216</v>
      </c>
      <c r="G263">
        <f t="shared" si="12"/>
        <v>6822.1928628969999</v>
      </c>
      <c r="H263">
        <f>VLOOKUP(A263,Hoja1!A:F,5,0)</f>
        <v>4805</v>
      </c>
      <c r="I263">
        <f>IF(ISERROR(H263),VLOOKUP(A263,Hoja1!I:M,5,0),H263)</f>
        <v>4805</v>
      </c>
      <c r="J263">
        <f t="shared" si="13"/>
        <v>1623</v>
      </c>
      <c r="L263" s="2">
        <v>43480</v>
      </c>
      <c r="M263">
        <v>6822.1928628969999</v>
      </c>
      <c r="N263">
        <v>4805</v>
      </c>
      <c r="O263" s="9">
        <f t="shared" si="14"/>
        <v>0.41981120976004171</v>
      </c>
    </row>
    <row r="264" spans="1:15" x14ac:dyDescent="0.35">
      <c r="A264" s="5">
        <v>43481</v>
      </c>
      <c r="B264" s="6">
        <v>1623</v>
      </c>
      <c r="C264" s="6">
        <v>8035.5327004870005</v>
      </c>
      <c r="D264" s="6">
        <v>561.56918445300005</v>
      </c>
      <c r="E264" s="6">
        <v>899.90557410600002</v>
      </c>
      <c r="F264" s="6">
        <v>6216</v>
      </c>
      <c r="G264">
        <f t="shared" si="12"/>
        <v>8197.057941928002</v>
      </c>
      <c r="H264">
        <f>VLOOKUP(A264,Hoja1!A:F,5,0)</f>
        <v>4777</v>
      </c>
      <c r="I264">
        <f>IF(ISERROR(H264),VLOOKUP(A264,Hoja1!I:M,5,0),H264)</f>
        <v>4777</v>
      </c>
      <c r="J264">
        <f t="shared" si="13"/>
        <v>1623</v>
      </c>
      <c r="L264" s="2">
        <v>43481</v>
      </c>
      <c r="M264">
        <v>8197.057941928002</v>
      </c>
      <c r="N264">
        <v>4777</v>
      </c>
      <c r="O264" s="9">
        <f t="shared" si="14"/>
        <v>0.71594262966883027</v>
      </c>
    </row>
    <row r="265" spans="1:15" x14ac:dyDescent="0.35">
      <c r="A265" s="5">
        <v>43482</v>
      </c>
      <c r="B265" s="6">
        <v>1658</v>
      </c>
      <c r="C265" s="6">
        <v>9673.7946050909995</v>
      </c>
      <c r="D265" s="6">
        <v>620.78347064100001</v>
      </c>
      <c r="E265" s="6">
        <v>1028.2031925220001</v>
      </c>
      <c r="F265" s="6">
        <v>6216</v>
      </c>
      <c r="G265">
        <f t="shared" si="12"/>
        <v>9682.8079419280002</v>
      </c>
      <c r="H265">
        <f>VLOOKUP(A265,Hoja1!A:F,5,0)</f>
        <v>4807</v>
      </c>
      <c r="I265">
        <f>IF(ISERROR(H265),VLOOKUP(A265,Hoja1!I:M,5,0),H265)</f>
        <v>4807</v>
      </c>
      <c r="J265">
        <f t="shared" si="13"/>
        <v>1658</v>
      </c>
      <c r="L265" s="2">
        <v>43482</v>
      </c>
      <c r="M265">
        <v>9682.8079419280002</v>
      </c>
      <c r="N265">
        <v>4807</v>
      </c>
      <c r="O265" s="9">
        <f t="shared" si="14"/>
        <v>1.014314113153318</v>
      </c>
    </row>
    <row r="266" spans="1:15" x14ac:dyDescent="0.35">
      <c r="A266" s="5">
        <v>43483</v>
      </c>
      <c r="B266" s="6">
        <v>1700</v>
      </c>
      <c r="C266" s="6">
        <v>9836.9127679390003</v>
      </c>
      <c r="D266" s="6">
        <v>623.78531694100002</v>
      </c>
      <c r="E266" s="6">
        <v>1060.037613474</v>
      </c>
      <c r="F266" s="6">
        <v>6216</v>
      </c>
      <c r="G266">
        <f t="shared" si="12"/>
        <v>9853.0898375239994</v>
      </c>
      <c r="H266">
        <f>VLOOKUP(A266,Hoja1!A:F,5,0)</f>
        <v>4764</v>
      </c>
      <c r="I266">
        <f>IF(ISERROR(H266),VLOOKUP(A266,Hoja1!I:M,5,0),H266)</f>
        <v>4764</v>
      </c>
      <c r="J266">
        <f t="shared" si="13"/>
        <v>1700</v>
      </c>
      <c r="L266" s="2">
        <v>43483</v>
      </c>
      <c r="M266">
        <v>9853.0898375239994</v>
      </c>
      <c r="N266">
        <v>4764</v>
      </c>
      <c r="O266" s="9">
        <f t="shared" si="14"/>
        <v>1.0682388407900922</v>
      </c>
    </row>
    <row r="267" spans="1:15" x14ac:dyDescent="0.35">
      <c r="A267" s="5">
        <v>43484</v>
      </c>
      <c r="B267" s="6">
        <v>1734</v>
      </c>
      <c r="C267" s="6">
        <v>11066.942324743</v>
      </c>
      <c r="D267" s="6">
        <v>671.24016138700006</v>
      </c>
      <c r="E267" s="6">
        <v>1234.6714394399999</v>
      </c>
      <c r="F267" s="6">
        <v>6216</v>
      </c>
      <c r="G267">
        <f t="shared" si="12"/>
        <v>10895.030723915999</v>
      </c>
      <c r="H267">
        <f>VLOOKUP(A267,Hoja1!A:F,5,0)</f>
        <v>4838</v>
      </c>
      <c r="I267">
        <f>IF(ISERROR(H267),VLOOKUP(A267,Hoja1!I:M,5,0),H267)</f>
        <v>4838</v>
      </c>
      <c r="J267">
        <f t="shared" si="13"/>
        <v>1734</v>
      </c>
      <c r="L267" s="2">
        <v>43484</v>
      </c>
      <c r="M267">
        <v>10895.030723915999</v>
      </c>
      <c r="N267">
        <v>4838</v>
      </c>
      <c r="O267" s="9">
        <f t="shared" si="14"/>
        <v>1.2519699718718478</v>
      </c>
    </row>
    <row r="268" spans="1:15" x14ac:dyDescent="0.35">
      <c r="A268" s="5">
        <v>43485</v>
      </c>
      <c r="B268" s="6">
        <v>1741</v>
      </c>
      <c r="C268" s="6">
        <v>10116.611099227999</v>
      </c>
      <c r="D268" s="6">
        <v>562.64655578000009</v>
      </c>
      <c r="E268" s="6">
        <v>1051.6811590510001</v>
      </c>
      <c r="F268" s="6">
        <v>6216</v>
      </c>
      <c r="G268">
        <f t="shared" si="12"/>
        <v>10243.283384396998</v>
      </c>
      <c r="H268">
        <f>VLOOKUP(A268,Hoja1!A:F,5,0)</f>
        <v>4891</v>
      </c>
      <c r="I268">
        <f>IF(ISERROR(H268),VLOOKUP(A268,Hoja1!I:M,5,0),H268)</f>
        <v>4891</v>
      </c>
      <c r="J268">
        <f t="shared" si="13"/>
        <v>1741</v>
      </c>
      <c r="L268" s="2">
        <v>43485</v>
      </c>
      <c r="M268">
        <v>10243.283384396998</v>
      </c>
      <c r="N268">
        <v>4891</v>
      </c>
      <c r="O268" s="9">
        <f t="shared" si="14"/>
        <v>1.094312693599877</v>
      </c>
    </row>
    <row r="269" spans="1:15" x14ac:dyDescent="0.35">
      <c r="A269" s="5">
        <v>43486</v>
      </c>
      <c r="B269" s="6">
        <v>1741</v>
      </c>
      <c r="C269" s="6">
        <v>8115.5223118489994</v>
      </c>
      <c r="D269" s="6">
        <v>376.097765837</v>
      </c>
      <c r="E269" s="6">
        <v>1040.3478734569999</v>
      </c>
      <c r="F269" s="6">
        <v>6216</v>
      </c>
      <c r="G269">
        <f t="shared" si="12"/>
        <v>8440.0766725550002</v>
      </c>
      <c r="H269">
        <f>VLOOKUP(A269,Hoja1!A:F,5,0)</f>
        <v>4969</v>
      </c>
      <c r="I269">
        <f>IF(ISERROR(H269),VLOOKUP(A269,Hoja1!I:M,5,0),H269)</f>
        <v>4969</v>
      </c>
      <c r="J269">
        <f t="shared" si="13"/>
        <v>1741</v>
      </c>
      <c r="L269" s="2">
        <v>43486</v>
      </c>
      <c r="M269">
        <v>8440.0766725550002</v>
      </c>
      <c r="N269">
        <v>4969</v>
      </c>
      <c r="O269" s="9">
        <f t="shared" si="14"/>
        <v>0.69854632170557451</v>
      </c>
    </row>
    <row r="270" spans="1:15" x14ac:dyDescent="0.35">
      <c r="A270" s="5">
        <v>43487</v>
      </c>
      <c r="B270" s="6">
        <v>1741</v>
      </c>
      <c r="C270" s="6">
        <v>8355.3196076090007</v>
      </c>
      <c r="D270" s="6">
        <v>425.43758135700011</v>
      </c>
      <c r="E270" s="6">
        <v>1071.1576254720001</v>
      </c>
      <c r="F270" s="6">
        <v>6216</v>
      </c>
      <c r="G270">
        <f t="shared" si="12"/>
        <v>8599.72440078</v>
      </c>
      <c r="H270">
        <f>VLOOKUP(A270,Hoja1!A:F,5,0)</f>
        <v>4932</v>
      </c>
      <c r="I270">
        <f>IF(ISERROR(H270),VLOOKUP(A270,Hoja1!I:M,5,0),H270)</f>
        <v>4932</v>
      </c>
      <c r="J270">
        <f t="shared" si="13"/>
        <v>1741</v>
      </c>
      <c r="L270" s="2">
        <v>43487</v>
      </c>
      <c r="M270">
        <v>8599.72440078</v>
      </c>
      <c r="N270">
        <v>4932</v>
      </c>
      <c r="O270" s="9">
        <f t="shared" si="14"/>
        <v>0.74365863762773721</v>
      </c>
    </row>
    <row r="271" spans="1:15" x14ac:dyDescent="0.35">
      <c r="A271" s="5">
        <v>43488</v>
      </c>
      <c r="B271" s="6">
        <v>1741</v>
      </c>
      <c r="C271" s="6">
        <v>8467.3150098850001</v>
      </c>
      <c r="D271" s="6">
        <v>308.49390316300003</v>
      </c>
      <c r="E271" s="6">
        <v>1032.3978555019999</v>
      </c>
      <c r="F271" s="6">
        <v>6216</v>
      </c>
      <c r="G271">
        <f t="shared" si="12"/>
        <v>8867.4232512199997</v>
      </c>
      <c r="H271">
        <f>VLOOKUP(A271,Hoja1!A:F,5,0)</f>
        <v>4908</v>
      </c>
      <c r="I271">
        <f>IF(ISERROR(H271),VLOOKUP(A271,Hoja1!I:M,5,0),H271)</f>
        <v>4908</v>
      </c>
      <c r="J271">
        <f t="shared" si="13"/>
        <v>1741</v>
      </c>
      <c r="L271" s="2">
        <v>43488</v>
      </c>
      <c r="M271">
        <v>8867.4232512199997</v>
      </c>
      <c r="N271">
        <v>4908</v>
      </c>
      <c r="O271" s="9">
        <f t="shared" si="14"/>
        <v>0.80672845379380598</v>
      </c>
    </row>
    <row r="272" spans="1:15" x14ac:dyDescent="0.35">
      <c r="A272" s="5">
        <v>43489</v>
      </c>
      <c r="B272" s="6">
        <v>1741</v>
      </c>
      <c r="C272" s="6">
        <v>9896.6253555130006</v>
      </c>
      <c r="D272" s="6">
        <v>323.73987967900001</v>
      </c>
      <c r="E272" s="6">
        <v>1436.4162464399999</v>
      </c>
      <c r="F272" s="6">
        <v>6216</v>
      </c>
      <c r="G272">
        <f t="shared" si="12"/>
        <v>9877.4692293940006</v>
      </c>
      <c r="H272">
        <f>VLOOKUP(A272,Hoja1!A:F,5,0)</f>
        <v>4977</v>
      </c>
      <c r="I272">
        <f>IF(ISERROR(H272),VLOOKUP(A272,Hoja1!I:M,5,0),H272)</f>
        <v>4977</v>
      </c>
      <c r="J272">
        <f t="shared" si="13"/>
        <v>1741</v>
      </c>
      <c r="L272" s="2">
        <v>43489</v>
      </c>
      <c r="M272">
        <v>9877.4692293940006</v>
      </c>
      <c r="N272">
        <v>4977</v>
      </c>
      <c r="O272" s="9">
        <f t="shared" si="14"/>
        <v>0.98462311219489673</v>
      </c>
    </row>
    <row r="273" spans="1:15" x14ac:dyDescent="0.35">
      <c r="A273" s="5">
        <v>43490</v>
      </c>
      <c r="B273" s="6">
        <v>1741</v>
      </c>
      <c r="C273" s="6">
        <v>11205.945271405</v>
      </c>
      <c r="D273" s="6">
        <v>369.66572730300004</v>
      </c>
      <c r="E273" s="6">
        <v>1685.9755686679998</v>
      </c>
      <c r="F273" s="6">
        <v>6216</v>
      </c>
      <c r="G273">
        <f t="shared" si="12"/>
        <v>10891.303975434001</v>
      </c>
      <c r="H273">
        <f>VLOOKUP(A273,Hoja1!A:F,5,0)</f>
        <v>5080</v>
      </c>
      <c r="I273">
        <f>IF(ISERROR(H273),VLOOKUP(A273,Hoja1!I:M,5,0),H273)</f>
        <v>5080</v>
      </c>
      <c r="J273">
        <f t="shared" si="13"/>
        <v>1741</v>
      </c>
      <c r="L273" s="2">
        <v>43490</v>
      </c>
      <c r="M273">
        <v>10891.303975434001</v>
      </c>
      <c r="N273">
        <v>5080</v>
      </c>
      <c r="O273" s="9">
        <f t="shared" si="14"/>
        <v>1.1439574754791342</v>
      </c>
    </row>
    <row r="274" spans="1:15" x14ac:dyDescent="0.35">
      <c r="A274" s="5">
        <v>43491</v>
      </c>
      <c r="B274" s="6">
        <v>1741</v>
      </c>
      <c r="C274" s="6">
        <v>10987.014354567002</v>
      </c>
      <c r="D274" s="6">
        <v>368.09002329500004</v>
      </c>
      <c r="E274" s="6">
        <v>1684.1476688120001</v>
      </c>
      <c r="F274" s="6">
        <v>6216</v>
      </c>
      <c r="G274">
        <f t="shared" si="12"/>
        <v>10675.776662460001</v>
      </c>
      <c r="H274">
        <f>VLOOKUP(A274,Hoja1!A:F,5,0)</f>
        <v>5053</v>
      </c>
      <c r="I274">
        <f>IF(ISERROR(H274),VLOOKUP(A274,Hoja1!I:M,5,0),H274)</f>
        <v>5053</v>
      </c>
      <c r="J274">
        <f t="shared" si="13"/>
        <v>1741</v>
      </c>
      <c r="L274" s="2">
        <v>43491</v>
      </c>
      <c r="M274">
        <v>10675.776662460001</v>
      </c>
      <c r="N274">
        <v>5053</v>
      </c>
      <c r="O274" s="9">
        <f t="shared" si="14"/>
        <v>1.1127600756896894</v>
      </c>
    </row>
    <row r="275" spans="1:15" x14ac:dyDescent="0.35">
      <c r="A275" s="5">
        <v>43492</v>
      </c>
      <c r="B275" s="6">
        <v>1661</v>
      </c>
      <c r="C275" s="6">
        <v>6615.9876822719998</v>
      </c>
      <c r="D275" s="6">
        <v>203.30240074900001</v>
      </c>
      <c r="E275" s="6">
        <v>877.95967205600004</v>
      </c>
      <c r="F275" s="6">
        <v>6216</v>
      </c>
      <c r="G275">
        <f t="shared" si="12"/>
        <v>7195.7256094669992</v>
      </c>
      <c r="H275">
        <f>VLOOKUP(A275,Hoja1!A:F,5,0)</f>
        <v>4815</v>
      </c>
      <c r="I275">
        <f>IF(ISERROR(H275),VLOOKUP(A275,Hoja1!I:M,5,0),H275)</f>
        <v>4815</v>
      </c>
      <c r="J275">
        <f t="shared" si="13"/>
        <v>1661</v>
      </c>
      <c r="L275" s="2">
        <v>43492</v>
      </c>
      <c r="M275">
        <v>7195.7256094669992</v>
      </c>
      <c r="N275">
        <v>4815</v>
      </c>
      <c r="O275" s="9">
        <f t="shared" si="14"/>
        <v>0.49443937891318779</v>
      </c>
    </row>
    <row r="276" spans="1:15" x14ac:dyDescent="0.35">
      <c r="A276" s="5">
        <v>43493</v>
      </c>
      <c r="B276" s="6">
        <v>1661</v>
      </c>
      <c r="C276" s="6">
        <v>6368.5124132820001</v>
      </c>
      <c r="D276" s="6">
        <v>184.24218577900001</v>
      </c>
      <c r="E276" s="6">
        <v>873.57149930600008</v>
      </c>
      <c r="F276" s="6">
        <v>6216</v>
      </c>
      <c r="G276">
        <f t="shared" si="12"/>
        <v>6971.6987281970005</v>
      </c>
      <c r="H276">
        <f>VLOOKUP(A276,Hoja1!A:F,5,0)</f>
        <v>4821</v>
      </c>
      <c r="I276">
        <f>IF(ISERROR(H276),VLOOKUP(A276,Hoja1!I:M,5,0),H276)</f>
        <v>4821</v>
      </c>
      <c r="J276">
        <f t="shared" si="13"/>
        <v>1661</v>
      </c>
      <c r="L276" s="2">
        <v>43493</v>
      </c>
      <c r="M276">
        <v>6971.6987281970005</v>
      </c>
      <c r="N276">
        <v>4821</v>
      </c>
      <c r="O276" s="9">
        <f t="shared" si="14"/>
        <v>0.44611050159655674</v>
      </c>
    </row>
    <row r="277" spans="1:15" x14ac:dyDescent="0.35">
      <c r="A277" s="5">
        <v>43494</v>
      </c>
      <c r="B277" s="6">
        <v>1656</v>
      </c>
      <c r="C277" s="6">
        <v>6694.6202481949995</v>
      </c>
      <c r="D277" s="6">
        <v>273.181452089</v>
      </c>
      <c r="E277" s="6">
        <v>773.1928799100001</v>
      </c>
      <c r="F277" s="6">
        <v>6216</v>
      </c>
      <c r="G277">
        <f t="shared" si="12"/>
        <v>7304.2459161959978</v>
      </c>
      <c r="H277">
        <f>VLOOKUP(A277,Hoja1!A:F,5,0)</f>
        <v>4765</v>
      </c>
      <c r="I277">
        <f>IF(ISERROR(H277),VLOOKUP(A277,Hoja1!I:M,5,0),H277)</f>
        <v>4765</v>
      </c>
      <c r="J277">
        <f t="shared" si="13"/>
        <v>1656</v>
      </c>
      <c r="L277" s="2">
        <v>43494</v>
      </c>
      <c r="M277">
        <v>7304.2459161959978</v>
      </c>
      <c r="N277">
        <v>4765</v>
      </c>
      <c r="O277" s="9">
        <f t="shared" si="14"/>
        <v>0.53289526048184643</v>
      </c>
    </row>
    <row r="278" spans="1:15" x14ac:dyDescent="0.35">
      <c r="A278" s="5">
        <v>43495</v>
      </c>
      <c r="B278" s="6">
        <v>1656</v>
      </c>
      <c r="C278" s="6">
        <v>8346.6202481949986</v>
      </c>
      <c r="D278" s="6">
        <v>356.61579634099996</v>
      </c>
      <c r="E278" s="6">
        <v>940.0615667620001</v>
      </c>
      <c r="F278" s="6">
        <v>6216</v>
      </c>
      <c r="G278">
        <f t="shared" si="12"/>
        <v>8705.9428850919976</v>
      </c>
      <c r="H278">
        <f>VLOOKUP(A278,Hoja1!A:F,5,0)</f>
        <v>4744</v>
      </c>
      <c r="I278">
        <f>IF(ISERROR(H278),VLOOKUP(A278,Hoja1!I:M,5,0),H278)</f>
        <v>4744</v>
      </c>
      <c r="J278">
        <f t="shared" si="13"/>
        <v>1656</v>
      </c>
      <c r="L278" s="2">
        <v>43495</v>
      </c>
      <c r="M278">
        <v>8705.9428850919976</v>
      </c>
      <c r="N278">
        <v>4744</v>
      </c>
      <c r="O278" s="9">
        <f t="shared" si="14"/>
        <v>0.83514816296205674</v>
      </c>
    </row>
    <row r="279" spans="1:15" x14ac:dyDescent="0.35">
      <c r="A279" s="5">
        <v>43496</v>
      </c>
      <c r="B279" s="6">
        <v>1695</v>
      </c>
      <c r="C279" s="6">
        <v>10013.833362309999</v>
      </c>
      <c r="D279" s="6">
        <v>412.18956641599999</v>
      </c>
      <c r="E279" s="6">
        <v>1217.9304188320002</v>
      </c>
      <c r="F279" s="6">
        <v>6216</v>
      </c>
      <c r="G279">
        <f t="shared" si="12"/>
        <v>10078.713377061998</v>
      </c>
      <c r="H279">
        <f>VLOOKUP(A279,Hoja1!A:F,5,0)</f>
        <v>4811</v>
      </c>
      <c r="I279">
        <f>IF(ISERROR(H279),VLOOKUP(A279,Hoja1!I:M,5,0),H279)</f>
        <v>4811</v>
      </c>
      <c r="J279">
        <f t="shared" si="13"/>
        <v>1695</v>
      </c>
      <c r="L279" s="2">
        <v>43496</v>
      </c>
      <c r="M279">
        <v>10078.713377061998</v>
      </c>
      <c r="N279">
        <v>4811</v>
      </c>
      <c r="O279" s="9">
        <f t="shared" si="14"/>
        <v>1.0949310698528367</v>
      </c>
    </row>
    <row r="280" spans="1:15" x14ac:dyDescent="0.35">
      <c r="A280" s="5">
        <v>43497</v>
      </c>
      <c r="B280" s="6">
        <v>1695</v>
      </c>
      <c r="C280" s="6">
        <v>10037.30321491</v>
      </c>
      <c r="D280" s="6">
        <v>400.068964091</v>
      </c>
      <c r="E280" s="6">
        <v>1142.432146333</v>
      </c>
      <c r="F280" s="6">
        <v>6216</v>
      </c>
      <c r="G280">
        <f t="shared" si="12"/>
        <v>10189.802104486</v>
      </c>
      <c r="H280">
        <f>VLOOKUP(A280,Hoja1!A:F,5,0)</f>
        <v>5236</v>
      </c>
      <c r="I280">
        <f>IF(ISERROR(H280),VLOOKUP(A280,Hoja1!I:M,5,0),H280)</f>
        <v>5236</v>
      </c>
      <c r="J280">
        <f t="shared" si="13"/>
        <v>1695</v>
      </c>
      <c r="L280" s="2">
        <v>43497</v>
      </c>
      <c r="M280">
        <v>10189.802104486</v>
      </c>
      <c r="N280">
        <v>5236</v>
      </c>
      <c r="O280" s="9">
        <f t="shared" si="14"/>
        <v>0.94610429803017571</v>
      </c>
    </row>
    <row r="281" spans="1:15" x14ac:dyDescent="0.35">
      <c r="A281" s="5">
        <v>43498</v>
      </c>
      <c r="B281" s="6">
        <v>1695</v>
      </c>
      <c r="C281" s="6">
        <v>10003.265344555999</v>
      </c>
      <c r="D281" s="6">
        <v>399.61171486699999</v>
      </c>
      <c r="E281" s="6">
        <v>1112.8537364010001</v>
      </c>
      <c r="F281" s="6">
        <v>6216</v>
      </c>
      <c r="G281">
        <f t="shared" si="12"/>
        <v>10185.799893287998</v>
      </c>
      <c r="H281">
        <f>VLOOKUP(A281,Hoja1!A:F,5,0)</f>
        <v>5339</v>
      </c>
      <c r="I281">
        <f>IF(ISERROR(H281),VLOOKUP(A281,Hoja1!I:M,5,0),H281)</f>
        <v>5339</v>
      </c>
      <c r="J281">
        <f t="shared" si="13"/>
        <v>1695</v>
      </c>
      <c r="L281" s="2">
        <v>43498</v>
      </c>
      <c r="M281">
        <v>10185.799893287998</v>
      </c>
      <c r="N281">
        <v>5339</v>
      </c>
      <c r="O281" s="9">
        <f t="shared" si="14"/>
        <v>0.90781043140812856</v>
      </c>
    </row>
    <row r="282" spans="1:15" x14ac:dyDescent="0.35">
      <c r="A282" s="5">
        <v>43499</v>
      </c>
      <c r="B282" s="6">
        <v>1695</v>
      </c>
      <c r="C282" s="6">
        <v>10036.678329818998</v>
      </c>
      <c r="D282" s="6">
        <v>411.15890786899996</v>
      </c>
      <c r="E282" s="6">
        <v>1084.3435761770002</v>
      </c>
      <c r="F282" s="6">
        <v>6216</v>
      </c>
      <c r="G282">
        <f t="shared" si="12"/>
        <v>10236.175845772999</v>
      </c>
      <c r="H282">
        <f>VLOOKUP(A282,Hoja1!A:F,5,0)</f>
        <v>5437</v>
      </c>
      <c r="I282">
        <f>IF(ISERROR(H282),VLOOKUP(A282,Hoja1!I:M,5,0),H282)</f>
        <v>5437</v>
      </c>
      <c r="J282">
        <f t="shared" si="13"/>
        <v>1695</v>
      </c>
      <c r="L282" s="2">
        <v>43499</v>
      </c>
      <c r="M282">
        <v>10236.175845772999</v>
      </c>
      <c r="N282">
        <v>5437</v>
      </c>
      <c r="O282" s="9">
        <f t="shared" si="14"/>
        <v>0.88268821882894977</v>
      </c>
    </row>
    <row r="283" spans="1:15" x14ac:dyDescent="0.35">
      <c r="A283" s="5">
        <v>43500</v>
      </c>
      <c r="B283" s="6">
        <v>1695</v>
      </c>
      <c r="C283" s="6">
        <v>9744.3623875680005</v>
      </c>
      <c r="D283" s="6">
        <v>319.07272448900005</v>
      </c>
      <c r="E283" s="6">
        <v>1200.752852864</v>
      </c>
      <c r="F283" s="6">
        <v>6216</v>
      </c>
      <c r="G283">
        <f t="shared" si="12"/>
        <v>9919.5368102150005</v>
      </c>
      <c r="H283">
        <f>VLOOKUP(A283,Hoja1!A:F,5,0)</f>
        <v>5082</v>
      </c>
      <c r="I283">
        <f>IF(ISERROR(H283),VLOOKUP(A283,Hoja1!I:M,5,0),H283)</f>
        <v>5082</v>
      </c>
      <c r="J283">
        <f t="shared" si="13"/>
        <v>1695</v>
      </c>
      <c r="L283" s="2">
        <v>43500</v>
      </c>
      <c r="M283">
        <v>9919.5368102150005</v>
      </c>
      <c r="N283">
        <v>5082</v>
      </c>
      <c r="O283" s="9">
        <f t="shared" si="14"/>
        <v>0.95189626332447874</v>
      </c>
    </row>
    <row r="284" spans="1:15" x14ac:dyDescent="0.35">
      <c r="A284" s="5">
        <v>43501</v>
      </c>
      <c r="B284" s="6">
        <v>1673</v>
      </c>
      <c r="C284" s="6">
        <v>8256.4912091890001</v>
      </c>
      <c r="D284" s="6">
        <v>301.69250370200001</v>
      </c>
      <c r="E284" s="6">
        <v>896.238840514</v>
      </c>
      <c r="F284" s="6">
        <v>6216</v>
      </c>
      <c r="G284">
        <f t="shared" si="12"/>
        <v>8731.5598649730018</v>
      </c>
      <c r="H284">
        <f>VLOOKUP(A284,Hoja1!A:F,5,0)</f>
        <v>4950</v>
      </c>
      <c r="I284">
        <f>IF(ISERROR(H284),VLOOKUP(A284,Hoja1!I:M,5,0),H284)</f>
        <v>4950</v>
      </c>
      <c r="J284">
        <f t="shared" si="13"/>
        <v>1673</v>
      </c>
      <c r="L284" s="2">
        <v>43501</v>
      </c>
      <c r="M284">
        <v>8731.5598649730018</v>
      </c>
      <c r="N284">
        <v>4950</v>
      </c>
      <c r="O284" s="9">
        <f t="shared" si="14"/>
        <v>0.76395148787333378</v>
      </c>
    </row>
    <row r="285" spans="1:15" x14ac:dyDescent="0.35">
      <c r="A285" s="5">
        <v>43502</v>
      </c>
      <c r="B285" s="6">
        <v>1673</v>
      </c>
      <c r="C285" s="6">
        <v>8129.9912097289989</v>
      </c>
      <c r="D285" s="6">
        <v>299.25815944999999</v>
      </c>
      <c r="E285" s="6">
        <v>850.87015366199989</v>
      </c>
      <c r="F285" s="6">
        <v>6216</v>
      </c>
      <c r="G285">
        <f t="shared" si="12"/>
        <v>8652.8628966169999</v>
      </c>
      <c r="H285">
        <f>VLOOKUP(A285,Hoja1!A:F,5,0)</f>
        <v>4921</v>
      </c>
      <c r="I285">
        <f>IF(ISERROR(H285),VLOOKUP(A285,Hoja1!I:M,5,0),H285)</f>
        <v>4921</v>
      </c>
      <c r="J285">
        <f t="shared" si="13"/>
        <v>1673</v>
      </c>
      <c r="L285" s="2">
        <v>43502</v>
      </c>
      <c r="M285">
        <v>8652.8628966169999</v>
      </c>
      <c r="N285">
        <v>4921</v>
      </c>
      <c r="O285" s="9">
        <f t="shared" si="14"/>
        <v>0.758354581714489</v>
      </c>
    </row>
    <row r="286" spans="1:15" x14ac:dyDescent="0.35">
      <c r="A286" s="5">
        <v>43503</v>
      </c>
      <c r="B286" s="6">
        <v>1673</v>
      </c>
      <c r="C286" s="6">
        <v>9694.5794445489992</v>
      </c>
      <c r="D286" s="6">
        <v>375.11698373799999</v>
      </c>
      <c r="E286" s="6">
        <v>936.21132937399989</v>
      </c>
      <c r="F286" s="6">
        <v>6216</v>
      </c>
      <c r="G286">
        <f t="shared" si="12"/>
        <v>10056.251131436999</v>
      </c>
      <c r="H286">
        <f>VLOOKUP(A286,Hoja1!A:F,5,0)</f>
        <v>4893</v>
      </c>
      <c r="I286">
        <f>IF(ISERROR(H286),VLOOKUP(A286,Hoja1!I:M,5,0),H286)</f>
        <v>4893</v>
      </c>
      <c r="J286">
        <f t="shared" si="13"/>
        <v>1673</v>
      </c>
      <c r="L286" s="2">
        <v>43503</v>
      </c>
      <c r="M286">
        <v>10056.251131436999</v>
      </c>
      <c r="N286">
        <v>4893</v>
      </c>
      <c r="O286" s="9">
        <f t="shared" si="14"/>
        <v>1.0552321952660941</v>
      </c>
    </row>
    <row r="287" spans="1:15" x14ac:dyDescent="0.35">
      <c r="A287" s="5">
        <v>43504</v>
      </c>
      <c r="B287" s="6">
        <v>1673</v>
      </c>
      <c r="C287" s="6">
        <v>11017.724971328998</v>
      </c>
      <c r="D287" s="6">
        <v>410.340652713</v>
      </c>
      <c r="E287" s="6">
        <v>1118.6518730439998</v>
      </c>
      <c r="F287" s="6">
        <v>6216</v>
      </c>
      <c r="G287">
        <f t="shared" si="12"/>
        <v>11161.732445571999</v>
      </c>
      <c r="H287">
        <f>VLOOKUP(A287,Hoja1!A:F,5,0)</f>
        <v>4996</v>
      </c>
      <c r="I287">
        <f>IF(ISERROR(H287),VLOOKUP(A287,Hoja1!I:M,5,0),H287)</f>
        <v>4996</v>
      </c>
      <c r="J287">
        <f t="shared" si="13"/>
        <v>1673</v>
      </c>
      <c r="L287" s="2">
        <v>43504</v>
      </c>
      <c r="M287">
        <v>11161.732445571999</v>
      </c>
      <c r="N287">
        <v>4996</v>
      </c>
      <c r="O287" s="9">
        <f t="shared" si="14"/>
        <v>1.2341337961513208</v>
      </c>
    </row>
    <row r="288" spans="1:15" x14ac:dyDescent="0.35">
      <c r="A288" s="5">
        <v>43505</v>
      </c>
      <c r="B288" s="6">
        <v>1642</v>
      </c>
      <c r="C288" s="6">
        <v>10865.201123114999</v>
      </c>
      <c r="D288" s="6">
        <v>420.03209578599996</v>
      </c>
      <c r="E288" s="6">
        <v>1155.3824682269999</v>
      </c>
      <c r="F288" s="6">
        <v>6216</v>
      </c>
      <c r="G288">
        <f t="shared" si="12"/>
        <v>10931.786559101998</v>
      </c>
      <c r="H288">
        <f>VLOOKUP(A288,Hoja1!A:F,5,0)</f>
        <v>5048</v>
      </c>
      <c r="I288">
        <f>IF(ISERROR(H288),VLOOKUP(A288,Hoja1!I:M,5,0),H288)</f>
        <v>5048</v>
      </c>
      <c r="J288">
        <f t="shared" si="13"/>
        <v>1642</v>
      </c>
      <c r="L288" s="2">
        <v>43505</v>
      </c>
      <c r="M288">
        <v>10931.786559101998</v>
      </c>
      <c r="N288">
        <v>5048</v>
      </c>
      <c r="O288" s="9">
        <f t="shared" si="14"/>
        <v>1.1655678603609347</v>
      </c>
    </row>
    <row r="289" spans="1:15" x14ac:dyDescent="0.35">
      <c r="A289" s="5">
        <v>43506</v>
      </c>
      <c r="B289" s="6">
        <v>1663</v>
      </c>
      <c r="C289" s="6">
        <v>8254.6293811529995</v>
      </c>
      <c r="D289" s="6">
        <v>320.74821191399997</v>
      </c>
      <c r="E289" s="6">
        <v>964.77981966100003</v>
      </c>
      <c r="F289" s="6">
        <v>6216</v>
      </c>
      <c r="G289">
        <f t="shared" si="12"/>
        <v>8632.1013495779989</v>
      </c>
      <c r="H289">
        <f>VLOOKUP(A289,Hoja1!A:F,5,0)</f>
        <v>5099</v>
      </c>
      <c r="I289">
        <f>IF(ISERROR(H289),VLOOKUP(A289,Hoja1!I:M,5,0),H289)</f>
        <v>5099</v>
      </c>
      <c r="J289">
        <f t="shared" si="13"/>
        <v>1663</v>
      </c>
      <c r="L289" s="2">
        <v>43506</v>
      </c>
      <c r="M289">
        <v>8632.1013495779989</v>
      </c>
      <c r="N289">
        <v>5099</v>
      </c>
      <c r="O289" s="9">
        <f t="shared" si="14"/>
        <v>0.69290083341400255</v>
      </c>
    </row>
    <row r="290" spans="1:15" x14ac:dyDescent="0.35">
      <c r="A290" s="5">
        <v>43507</v>
      </c>
      <c r="B290" s="6">
        <v>1680</v>
      </c>
      <c r="C290" s="6">
        <v>9584.501411072999</v>
      </c>
      <c r="D290" s="6">
        <v>391.38806567399996</v>
      </c>
      <c r="E290" s="6">
        <v>1142.9151034209999</v>
      </c>
      <c r="F290" s="6">
        <v>6216</v>
      </c>
      <c r="G290">
        <f t="shared" si="12"/>
        <v>9730.1982419779997</v>
      </c>
      <c r="H290">
        <f>VLOOKUP(A290,Hoja1!A:F,5,0)</f>
        <v>5065</v>
      </c>
      <c r="I290">
        <f>IF(ISERROR(H290),VLOOKUP(A290,Hoja1!I:M,5,0),H290)</f>
        <v>5065</v>
      </c>
      <c r="J290">
        <f t="shared" si="13"/>
        <v>1680</v>
      </c>
      <c r="L290" s="2">
        <v>43507</v>
      </c>
      <c r="M290">
        <v>9730.1982419779997</v>
      </c>
      <c r="N290">
        <v>5065</v>
      </c>
      <c r="O290" s="9">
        <f t="shared" si="14"/>
        <v>0.92106579308548864</v>
      </c>
    </row>
    <row r="291" spans="1:15" x14ac:dyDescent="0.35">
      <c r="A291" s="5">
        <v>43508</v>
      </c>
      <c r="B291" s="6">
        <v>1707</v>
      </c>
      <c r="C291" s="6">
        <v>8462.8513419730007</v>
      </c>
      <c r="D291" s="6">
        <v>329.54875836399998</v>
      </c>
      <c r="E291" s="6">
        <v>1214.7868744909999</v>
      </c>
      <c r="F291" s="6">
        <v>6216</v>
      </c>
      <c r="G291">
        <f t="shared" si="12"/>
        <v>8625.5157091180008</v>
      </c>
      <c r="H291">
        <f>VLOOKUP(A291,Hoja1!A:F,5,0)</f>
        <v>5036</v>
      </c>
      <c r="I291">
        <f>IF(ISERROR(H291),VLOOKUP(A291,Hoja1!I:M,5,0),H291)</f>
        <v>5036</v>
      </c>
      <c r="J291">
        <f t="shared" si="13"/>
        <v>1707</v>
      </c>
      <c r="L291" s="2">
        <v>43508</v>
      </c>
      <c r="M291">
        <v>8625.5157091180008</v>
      </c>
      <c r="N291">
        <v>5036</v>
      </c>
      <c r="O291" s="9">
        <f t="shared" si="14"/>
        <v>0.71277118926092142</v>
      </c>
    </row>
    <row r="292" spans="1:15" x14ac:dyDescent="0.35">
      <c r="A292" s="5">
        <v>43509</v>
      </c>
      <c r="B292" s="6">
        <v>1746</v>
      </c>
      <c r="C292" s="6">
        <v>8683.3513414330009</v>
      </c>
      <c r="D292" s="6">
        <v>352.12502972800002</v>
      </c>
      <c r="E292" s="6">
        <v>1241.252976689</v>
      </c>
      <c r="F292" s="6">
        <v>6216</v>
      </c>
      <c r="G292">
        <f t="shared" si="12"/>
        <v>8835.9733350160004</v>
      </c>
      <c r="H292">
        <f>VLOOKUP(A292,Hoja1!A:F,5,0)</f>
        <v>5065</v>
      </c>
      <c r="I292">
        <f>IF(ISERROR(H292),VLOOKUP(A292,Hoja1!I:M,5,0),H292)</f>
        <v>5065</v>
      </c>
      <c r="J292">
        <f t="shared" si="13"/>
        <v>1746</v>
      </c>
      <c r="L292" s="2">
        <v>43509</v>
      </c>
      <c r="M292">
        <v>8835.9733350160004</v>
      </c>
      <c r="N292">
        <v>5065</v>
      </c>
      <c r="O292" s="9">
        <f t="shared" si="14"/>
        <v>0.74451595952931893</v>
      </c>
    </row>
    <row r="293" spans="1:15" x14ac:dyDescent="0.35">
      <c r="A293" s="5">
        <v>43510</v>
      </c>
      <c r="B293" s="6">
        <v>1791</v>
      </c>
      <c r="C293" s="6">
        <v>10461.999616801</v>
      </c>
      <c r="D293" s="6">
        <v>450.93882320200004</v>
      </c>
      <c r="E293" s="6">
        <v>1389.4736668999999</v>
      </c>
      <c r="F293" s="6">
        <v>6216</v>
      </c>
      <c r="G293">
        <f t="shared" si="12"/>
        <v>10412.587126699002</v>
      </c>
      <c r="H293">
        <f>VLOOKUP(A293,Hoja1!A:F,5,0)</f>
        <v>5113</v>
      </c>
      <c r="I293">
        <f>IF(ISERROR(H293),VLOOKUP(A293,Hoja1!I:M,5,0),H293)</f>
        <v>5113</v>
      </c>
      <c r="J293">
        <f t="shared" si="13"/>
        <v>1791</v>
      </c>
      <c r="L293" s="2">
        <v>43510</v>
      </c>
      <c r="M293">
        <v>10412.587126699002</v>
      </c>
      <c r="N293">
        <v>5113</v>
      </c>
      <c r="O293" s="9">
        <f t="shared" si="14"/>
        <v>1.0364926905337377</v>
      </c>
    </row>
    <row r="294" spans="1:15" x14ac:dyDescent="0.35">
      <c r="A294" s="5">
        <v>43511</v>
      </c>
      <c r="B294" s="6">
        <v>1842</v>
      </c>
      <c r="C294" s="6">
        <v>10622.010752578999</v>
      </c>
      <c r="D294" s="6">
        <v>459.75075960500004</v>
      </c>
      <c r="E294" s="6">
        <v>1436.5804278600001</v>
      </c>
      <c r="F294" s="6">
        <v>6216</v>
      </c>
      <c r="G294">
        <f t="shared" si="12"/>
        <v>10567.679565113998</v>
      </c>
      <c r="H294">
        <f>VLOOKUP(A294,Hoja1!A:F,5,0)</f>
        <v>5046</v>
      </c>
      <c r="I294">
        <f>IF(ISERROR(H294),VLOOKUP(A294,Hoja1!I:M,5,0),H294)</f>
        <v>5046</v>
      </c>
      <c r="J294">
        <f t="shared" si="13"/>
        <v>1842</v>
      </c>
      <c r="L294" s="2">
        <v>43511</v>
      </c>
      <c r="M294">
        <v>10567.679565113998</v>
      </c>
      <c r="N294">
        <v>5046</v>
      </c>
      <c r="O294" s="9">
        <f t="shared" si="14"/>
        <v>1.094268641520808</v>
      </c>
    </row>
    <row r="295" spans="1:15" x14ac:dyDescent="0.35">
      <c r="A295" s="5">
        <v>43512</v>
      </c>
      <c r="B295" s="6">
        <v>1927</v>
      </c>
      <c r="C295" s="6">
        <v>11865.123281640999</v>
      </c>
      <c r="D295" s="6">
        <v>519.44825417800007</v>
      </c>
      <c r="E295" s="6">
        <v>1713.9981964180001</v>
      </c>
      <c r="F295" s="6">
        <v>6216</v>
      </c>
      <c r="G295">
        <f t="shared" si="12"/>
        <v>11558.676831044999</v>
      </c>
      <c r="H295">
        <f>VLOOKUP(A295,Hoja1!A:F,5,0)</f>
        <v>5199</v>
      </c>
      <c r="I295">
        <f>IF(ISERROR(H295),VLOOKUP(A295,Hoja1!I:M,5,0),H295)</f>
        <v>5199</v>
      </c>
      <c r="J295">
        <f t="shared" si="13"/>
        <v>1927</v>
      </c>
      <c r="L295" s="2">
        <v>43512</v>
      </c>
      <c r="M295">
        <v>11558.676831044999</v>
      </c>
      <c r="N295">
        <v>5199</v>
      </c>
      <c r="O295" s="9">
        <f t="shared" si="14"/>
        <v>1.2232500155885746</v>
      </c>
    </row>
    <row r="296" spans="1:15" x14ac:dyDescent="0.35">
      <c r="A296" s="5">
        <v>43513</v>
      </c>
      <c r="B296" s="6">
        <v>1940</v>
      </c>
      <c r="C296" s="6">
        <v>9219.6391162079999</v>
      </c>
      <c r="D296" s="6">
        <v>427.85102898899999</v>
      </c>
      <c r="E296" s="6">
        <v>1227.3162557369999</v>
      </c>
      <c r="F296" s="6">
        <v>6216</v>
      </c>
      <c r="G296">
        <f t="shared" si="12"/>
        <v>9504.4718314820002</v>
      </c>
      <c r="H296">
        <f>VLOOKUP(A296,Hoja1!A:F,5,0)</f>
        <v>5118</v>
      </c>
      <c r="I296">
        <f>IF(ISERROR(H296),VLOOKUP(A296,Hoja1!I:M,5,0),H296)</f>
        <v>5118</v>
      </c>
      <c r="J296">
        <f t="shared" si="13"/>
        <v>1940</v>
      </c>
      <c r="L296" s="2">
        <v>43513</v>
      </c>
      <c r="M296">
        <v>9504.4718314820002</v>
      </c>
      <c r="N296">
        <v>5118</v>
      </c>
      <c r="O296" s="9">
        <f t="shared" si="14"/>
        <v>0.85706757160648706</v>
      </c>
    </row>
    <row r="297" spans="1:15" x14ac:dyDescent="0.35">
      <c r="A297" s="5">
        <v>43514</v>
      </c>
      <c r="B297" s="6">
        <v>1940</v>
      </c>
      <c r="C297" s="6">
        <v>5919.0506298569999</v>
      </c>
      <c r="D297" s="6">
        <v>191.12792868899999</v>
      </c>
      <c r="E297" s="6">
        <v>952.681680207</v>
      </c>
      <c r="F297" s="6">
        <v>6216</v>
      </c>
      <c r="G297">
        <f t="shared" si="12"/>
        <v>6715.2410209609998</v>
      </c>
      <c r="H297">
        <f>VLOOKUP(A297,Hoja1!A:F,5,0)</f>
        <v>5080</v>
      </c>
      <c r="I297">
        <f>IF(ISERROR(H297),VLOOKUP(A297,Hoja1!I:M,5,0),H297)</f>
        <v>5080</v>
      </c>
      <c r="J297">
        <f t="shared" si="13"/>
        <v>1940</v>
      </c>
      <c r="L297" s="2">
        <v>43514</v>
      </c>
      <c r="M297">
        <v>6715.2410209609998</v>
      </c>
      <c r="N297">
        <v>5080</v>
      </c>
      <c r="O297" s="9">
        <f t="shared" si="14"/>
        <v>0.3218978387718503</v>
      </c>
    </row>
    <row r="298" spans="1:15" x14ac:dyDescent="0.35">
      <c r="A298" s="5">
        <v>43515</v>
      </c>
      <c r="B298" s="6">
        <v>1940</v>
      </c>
      <c r="C298" s="6">
        <v>7751.2728524569993</v>
      </c>
      <c r="D298" s="6">
        <v>285.57237405899997</v>
      </c>
      <c r="E298" s="6">
        <v>1084.9039029769999</v>
      </c>
      <c r="F298" s="6">
        <v>6216</v>
      </c>
      <c r="G298">
        <f t="shared" si="12"/>
        <v>8320.7965754209999</v>
      </c>
      <c r="H298">
        <f>VLOOKUP(A298,Hoja1!A:F,5,0)</f>
        <v>5070</v>
      </c>
      <c r="I298">
        <f>IF(ISERROR(H298),VLOOKUP(A298,Hoja1!I:M,5,0),H298)</f>
        <v>5070</v>
      </c>
      <c r="J298">
        <f t="shared" si="13"/>
        <v>1940</v>
      </c>
      <c r="L298" s="2">
        <v>43515</v>
      </c>
      <c r="M298">
        <v>8320.7965754209999</v>
      </c>
      <c r="N298">
        <v>5070</v>
      </c>
      <c r="O298" s="9">
        <f t="shared" si="14"/>
        <v>0.64118275649329393</v>
      </c>
    </row>
    <row r="299" spans="1:15" x14ac:dyDescent="0.35">
      <c r="A299" s="5">
        <v>43516</v>
      </c>
      <c r="B299" s="6">
        <v>1940</v>
      </c>
      <c r="C299" s="6">
        <v>9548.0489721049998</v>
      </c>
      <c r="D299" s="6">
        <v>462.527597259</v>
      </c>
      <c r="E299" s="6">
        <v>1316.3068887049999</v>
      </c>
      <c r="F299" s="6">
        <v>6216</v>
      </c>
      <c r="G299">
        <f t="shared" si="12"/>
        <v>9709.2144861409997</v>
      </c>
      <c r="H299">
        <f>VLOOKUP(A299,Hoja1!A:F,5,0)</f>
        <v>5006</v>
      </c>
      <c r="I299">
        <f>IF(ISERROR(H299),VLOOKUP(A299,Hoja1!I:M,5,0),H299)</f>
        <v>5006</v>
      </c>
      <c r="J299">
        <f t="shared" si="13"/>
        <v>1940</v>
      </c>
      <c r="L299" s="2">
        <v>43516</v>
      </c>
      <c r="M299">
        <v>9709.2144861409997</v>
      </c>
      <c r="N299">
        <v>5006</v>
      </c>
      <c r="O299" s="9">
        <f t="shared" si="14"/>
        <v>0.93951547865381535</v>
      </c>
    </row>
    <row r="300" spans="1:15" x14ac:dyDescent="0.35">
      <c r="A300" s="5">
        <v>43517</v>
      </c>
      <c r="B300" s="6">
        <v>1940</v>
      </c>
      <c r="C300" s="6">
        <v>11289.520832945</v>
      </c>
      <c r="D300" s="6">
        <v>554.995129819</v>
      </c>
      <c r="E300" s="6">
        <v>1455.0081875449998</v>
      </c>
      <c r="F300" s="6">
        <v>6216</v>
      </c>
      <c r="G300">
        <f t="shared" si="12"/>
        <v>11219.517515580999</v>
      </c>
      <c r="H300">
        <f>VLOOKUP(A300,Hoja1!A:F,5,0)</f>
        <v>5026</v>
      </c>
      <c r="I300">
        <f>IF(ISERROR(H300),VLOOKUP(A300,Hoja1!I:M,5,0),H300)</f>
        <v>5026</v>
      </c>
      <c r="J300">
        <f t="shared" si="13"/>
        <v>1940</v>
      </c>
      <c r="L300" s="2">
        <v>43517</v>
      </c>
      <c r="M300">
        <v>11219.517515580999</v>
      </c>
      <c r="N300">
        <v>5026</v>
      </c>
      <c r="O300" s="9">
        <f t="shared" si="14"/>
        <v>1.2322955661721049</v>
      </c>
    </row>
    <row r="301" spans="1:15" x14ac:dyDescent="0.35">
      <c r="A301" s="5">
        <v>43518</v>
      </c>
      <c r="B301" s="6">
        <v>1940</v>
      </c>
      <c r="C301" s="6">
        <v>11187.020763127999</v>
      </c>
      <c r="D301" s="6">
        <v>548.73644739199995</v>
      </c>
      <c r="E301" s="6">
        <v>1413.44604802</v>
      </c>
      <c r="F301" s="6">
        <v>6216</v>
      </c>
      <c r="G301">
        <f t="shared" si="12"/>
        <v>11164.838267715999</v>
      </c>
      <c r="H301">
        <f>VLOOKUP(A301,Hoja1!A:F,5,0)</f>
        <v>5137</v>
      </c>
      <c r="I301">
        <f>IF(ISERROR(H301),VLOOKUP(A301,Hoja1!I:M,5,0),H301)</f>
        <v>5137</v>
      </c>
      <c r="J301">
        <f t="shared" si="13"/>
        <v>1940</v>
      </c>
      <c r="L301" s="2">
        <v>43518</v>
      </c>
      <c r="M301">
        <v>11164.838267715999</v>
      </c>
      <c r="N301">
        <v>5137</v>
      </c>
      <c r="O301" s="9">
        <f t="shared" si="14"/>
        <v>1.1734160536725713</v>
      </c>
    </row>
    <row r="302" spans="1:15" x14ac:dyDescent="0.35">
      <c r="A302" s="5">
        <v>43519</v>
      </c>
      <c r="B302" s="6">
        <v>1940</v>
      </c>
      <c r="C302" s="6">
        <v>10995.702221501999</v>
      </c>
      <c r="D302" s="6">
        <v>520.48794245300007</v>
      </c>
      <c r="E302" s="6">
        <v>1302.3584911779999</v>
      </c>
      <c r="F302" s="6">
        <v>6216</v>
      </c>
      <c r="G302">
        <f t="shared" si="12"/>
        <v>11112.855787870998</v>
      </c>
      <c r="H302">
        <f>VLOOKUP(A302,Hoja1!A:F,5,0)</f>
        <v>5105</v>
      </c>
      <c r="I302">
        <f>IF(ISERROR(H302),VLOOKUP(A302,Hoja1!I:M,5,0),H302)</f>
        <v>5105</v>
      </c>
      <c r="J302">
        <f t="shared" si="13"/>
        <v>1940</v>
      </c>
      <c r="L302" s="2">
        <v>43519</v>
      </c>
      <c r="M302">
        <v>11112.855787870998</v>
      </c>
      <c r="N302">
        <v>5105</v>
      </c>
      <c r="O302" s="9">
        <f t="shared" si="14"/>
        <v>1.1768571572714981</v>
      </c>
    </row>
    <row r="303" spans="1:15" x14ac:dyDescent="0.35">
      <c r="A303" s="5">
        <v>43520</v>
      </c>
      <c r="B303" s="6">
        <v>1917</v>
      </c>
      <c r="C303" s="6">
        <v>10611.052832002</v>
      </c>
      <c r="D303" s="6">
        <v>507.25954121299998</v>
      </c>
      <c r="E303" s="6">
        <v>1205.3512493979999</v>
      </c>
      <c r="F303" s="6">
        <v>6216</v>
      </c>
      <c r="G303">
        <f t="shared" si="12"/>
        <v>10815.442041391001</v>
      </c>
      <c r="H303">
        <f>VLOOKUP(A303,Hoja1!A:F,5,0)</f>
        <v>5274</v>
      </c>
      <c r="I303">
        <f>IF(ISERROR(H303),VLOOKUP(A303,Hoja1!I:M,5,0),H303)</f>
        <v>5274</v>
      </c>
      <c r="J303">
        <f t="shared" si="13"/>
        <v>1917</v>
      </c>
      <c r="L303" s="2">
        <v>43520</v>
      </c>
      <c r="M303">
        <v>10815.442041391001</v>
      </c>
      <c r="N303">
        <v>5274</v>
      </c>
      <c r="O303" s="9">
        <f t="shared" si="14"/>
        <v>1.0507095262402353</v>
      </c>
    </row>
    <row r="304" spans="1:15" x14ac:dyDescent="0.35">
      <c r="A304" s="5">
        <v>43521</v>
      </c>
      <c r="B304" s="6">
        <v>1637</v>
      </c>
      <c r="C304" s="6">
        <v>4918.402161215</v>
      </c>
      <c r="D304" s="6">
        <v>142.350386335</v>
      </c>
      <c r="E304" s="6">
        <v>644.39670101899992</v>
      </c>
      <c r="F304" s="6">
        <v>6216</v>
      </c>
      <c r="G304">
        <f t="shared" si="12"/>
        <v>5768.6550738610003</v>
      </c>
      <c r="H304">
        <f>VLOOKUP(A304,Hoja1!A:F,5,0)</f>
        <v>5325</v>
      </c>
      <c r="I304">
        <f>IF(ISERROR(H304),VLOOKUP(A304,Hoja1!I:M,5,0),H304)</f>
        <v>5325</v>
      </c>
      <c r="J304">
        <f t="shared" si="13"/>
        <v>5325</v>
      </c>
      <c r="L304" s="2">
        <v>43521</v>
      </c>
      <c r="M304">
        <v>5768.6550738610003</v>
      </c>
      <c r="N304">
        <v>5325</v>
      </c>
      <c r="O304" s="9">
        <f t="shared" si="14"/>
        <v>8.3315506828356867E-2</v>
      </c>
    </row>
    <row r="305" spans="1:15" x14ac:dyDescent="0.35">
      <c r="A305" s="5">
        <v>43522</v>
      </c>
      <c r="B305" s="6">
        <v>1637</v>
      </c>
      <c r="C305" s="6">
        <v>6307.085834169</v>
      </c>
      <c r="D305" s="6">
        <v>185.29936606999999</v>
      </c>
      <c r="E305" s="6">
        <v>715.97833344299988</v>
      </c>
      <c r="F305" s="6">
        <v>6216</v>
      </c>
      <c r="G305">
        <f t="shared" si="12"/>
        <v>7042.8081346559993</v>
      </c>
      <c r="H305">
        <f>VLOOKUP(A305,Hoja1!A:F,5,0)</f>
        <v>5323</v>
      </c>
      <c r="I305">
        <f>IF(ISERROR(H305),VLOOKUP(A305,Hoja1!I:M,5,0),H305)</f>
        <v>5323</v>
      </c>
      <c r="J305">
        <f t="shared" si="13"/>
        <v>1637</v>
      </c>
      <c r="L305" s="2">
        <v>43522</v>
      </c>
      <c r="M305">
        <v>7042.8081346559993</v>
      </c>
      <c r="N305">
        <v>5323</v>
      </c>
      <c r="O305" s="9">
        <f t="shared" si="14"/>
        <v>0.32309001214653388</v>
      </c>
    </row>
    <row r="306" spans="1:15" x14ac:dyDescent="0.35">
      <c r="A306" s="5">
        <v>43523</v>
      </c>
      <c r="B306" s="6">
        <v>1637</v>
      </c>
      <c r="C306" s="6">
        <v>7634.6448896189995</v>
      </c>
      <c r="D306" s="6">
        <v>251.67731814000001</v>
      </c>
      <c r="E306" s="6">
        <v>892.98620750299995</v>
      </c>
      <c r="F306" s="6">
        <v>6216</v>
      </c>
      <c r="G306">
        <f t="shared" si="12"/>
        <v>8126.9813639759996</v>
      </c>
      <c r="H306">
        <f>VLOOKUP(A306,Hoja1!A:F,5,0)</f>
        <v>5301</v>
      </c>
      <c r="I306">
        <f>IF(ISERROR(H306),VLOOKUP(A306,Hoja1!I:M,5,0),H306)</f>
        <v>5301</v>
      </c>
      <c r="J306">
        <f t="shared" si="13"/>
        <v>1637</v>
      </c>
      <c r="L306" s="2">
        <v>43523</v>
      </c>
      <c r="M306">
        <v>8126.9813639759996</v>
      </c>
      <c r="N306">
        <v>5301</v>
      </c>
      <c r="O306" s="9">
        <f t="shared" si="14"/>
        <v>0.53310344538313514</v>
      </c>
    </row>
    <row r="307" spans="1:15" x14ac:dyDescent="0.35">
      <c r="A307" s="5">
        <v>43524</v>
      </c>
      <c r="B307" s="6">
        <v>1637</v>
      </c>
      <c r="C307" s="6">
        <v>9014.9923805889994</v>
      </c>
      <c r="D307" s="6">
        <v>294.98233760199997</v>
      </c>
      <c r="E307" s="6">
        <v>1060.7931577429999</v>
      </c>
      <c r="F307" s="6">
        <v>6216</v>
      </c>
      <c r="G307">
        <f t="shared" si="12"/>
        <v>9296.2168852440009</v>
      </c>
      <c r="H307">
        <f>VLOOKUP(A307,Hoja1!A:F,5,0)</f>
        <v>5451</v>
      </c>
      <c r="I307">
        <f>IF(ISERROR(H307),VLOOKUP(A307,Hoja1!I:M,5,0),H307)</f>
        <v>5451</v>
      </c>
      <c r="J307">
        <f t="shared" si="13"/>
        <v>1637</v>
      </c>
      <c r="L307" s="2">
        <v>43524</v>
      </c>
      <c r="M307">
        <v>9296.2168852440009</v>
      </c>
      <c r="N307">
        <v>5451</v>
      </c>
      <c r="O307" s="9">
        <f t="shared" si="14"/>
        <v>0.705414948678041</v>
      </c>
    </row>
  </sheetData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0 2 0 d 7 b - b 2 e a - 4 d c 4 - b e a 6 - 3 4 9 d 2 8 e a 1 c 8 5 "   x m l n s = " h t t p : / / s c h e m a s . m i c r o s o f t . c o m / D a t a M a s h u p " > A A A A A L o G A A B Q S w M E F A A C A A g A B 1 d 6 T u T i l F S n A A A A + Q A A A B I A H A B D b 2 5 m a W c v U G F j a 2 F n Z S 5 4 b W w g o h g A K K A U A A A A A A A A A A A A A A A A A A A A A A A A A A A A h Y 8 x D o I w G E a v Q r r T l h L R k J 8 y u E p i Y m J Y m 1 K h E Y q h x X I 3 B 4 / k F S R R 1 M 3 x e 3 n D + x 6 3 O + R T 1 w Z X N V j d m w x F m K J A G d l X 2 t Q Z G t 0 p 3 K C c w 1 7 I s 6 h V M M v G p p O t M t Q 4 d 0 k J 8 d 5 j H + N + q A m j N C J l s T v I R n U C f W T 9 X w 6 1 s U 4 Y q R C H 4 y u G M 5 w k e B W v E x w l j A F Z O B T a f B 0 2 J 2 M K 5 A f C d m z d O C i u b F i U Q J Y J 5 H 2 D P w F Q S w M E F A A C A A g A B 1 d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X e k 6 Y W E b 1 s Q M A A J c U A A A T A B w A R m 9 y b X V s Y X M v U 2 V j d G l v b j E u b S C i G A A o o B Q A A A A A A A A A A A A A A A A A A A A A A A A A A A D t V t t u 4 k Y Y v o + U d x h 5 b 0 A L F G i 3 C q 1 y 4 X D I 0 o a D b L N t h R E a 7 H 9 h G j O D Z s Z e k i h X f a R 9 g / b F + h s D A d u k U l V V 2 w o u M P z f f z 5 8 o M D T T H B i J 8 / a 9 5 c X l x d q Q S X 4 x F 4 A 6 B q 5 J g H o y w u C r 4 F k c + A o a a 8 9 C C o / C X k / E + K + 0 G E B V J q C a + B a F Y z m d + 5 I g V Q u D W D N F A 0 i 9 P f o D j i 0 J I u A l M m t D F e C f G A + 5 Z q 6 o 2 H L d N p u 7 M 6 t N U j 9 X Y 9 K f J a J K V G f B q o 8 8 L x w R b n 3 Q D p C g k e V Z n z u b m G T + 3 v 8 E L Y g A h 4 C s f V D A E e G E l a g M b i q r A O 1 N o o l w s M g K B E t Q y i W k l q T 6 q e b B 1 a c l P 4 0 7 m p Y X h s J a J R + Z N z f f j M m z + M W 1 X S y t X 9 j t L l H Z / B I f a H I S o q l i B h + N N C Z Q 2 f Y s G E s 0 / A e q I / N K h w G L J H x F j W D w P Z o Q K W 6 j r O b F P f u H Y Y t 9 O h y x j D C i 1 d H U q 4 + C r l s i i B c c u d h B a p w M p n S 0 5 O R K G I 1 p M v 1 t 9 9 U Y p P n E n k y O k w q 3 W f z h U Z M o 5 T 4 V G P j l g l 8 x 2 Y y d p E 2 c 6 i i 0 y H z 7 k f D n R 0 P l z O Q e 7 Q v 7 I X 4 d A J s 4 h w h o B 7 7 4 7 f f P / M c p b b S q M I w B t Y B P h M 5 O h a o 6 F Z I m Y f t 7 L O Z J x X h M m W h L o + y Q g t o k G i n Y 8 z j 2 M P R 2 1 N Q 3 y 6 f g r D + N P Z c v L x g P H / w h x f 7 X v x K / 8 7 B u i 6 P h C f k 6 i P K N 7 7 c b v 9 D u + 8 M r F 9 I z + y b t + 0 e f n M 7 l t l v d u 3 m g P x g W m a v e 3 c 3 c K 3 2 c G A 5 b d t t M S q Z K H f 7 f b t r O y R S a O l Y 3 Z / d G 6 r A r V d r V 2 6 P P g j 3 p k U G 8 b X i g D 9 z s l O P 8 T K + N U j t q v q u W n / l M j d V n j j M D f b P 3 u V B u H / 1 L D v g L X J 2 d B j Q R 7 r b D w 1 r v Z H i L D 1 Y a Z E B v I B G M F 1 g y s F U A r J y h I 0 X P O t X h y n 8 2 A / u P + 5 K P O G s q S 1 m E j Z w L m b i Z v n U z w H R K W l a d j 4 Q H 1 c W y V X P V + 2 L 6 Z Z m U s C o m Z V t f p F S Z P Z 8 Y q q 1 v x z r 8 R I c T n N P o 4 f e 8 R y p I n S O O W C f D l b x V o p w l f Y X M / X O Y Z z 7 v n 6 g 3 o L c M a U r d r g s j G M p L m a G Z T b l p 3 R H z T z N o 6 G n L H Y j S t s d l D X E 8 x G c B g z 3 m 8 b l w T x e g 3 1 1 p u 8 n b S t k W 1 A i m 6 p u Q u D 7 4 E l F 5 S T Z 1 4 P U 8 q O c y A i D v V D S U b R N / M l X 4 5 d O T I 6 4 + F T 0 Q 1 Z + k 7 A S K d S L x h d L z g 2 3 A 3 j F 8 h V + b i A / 1 6 u k 1 q j W 6 1 d n f j 7 z 8 5 m f z / z 8 f + L n r 7 9 o f m 7 z V 9 l 5 9 + + 5 U a 2 d / z 2 f 2 f n M z m d 2 / u + y 8 5 9 Q S w E C L Q A U A A I A C A A H V 3 p O 5 O K U V K c A A A D 5 A A A A E g A A A A A A A A A A A A A A A A A A A A A A Q 2 9 u Z m l n L 1 B h Y 2 t h Z 2 U u e G 1 s U E s B A i 0 A F A A C A A g A B 1 d 6 T g / K 6 a u k A A A A 6 Q A A A B M A A A A A A A A A A A A A A A A A 8 w A A A F t D b 2 5 0 Z W 5 0 X 1 R 5 c G V z X S 5 4 b W x Q S w E C L Q A U A A I A C A A H V 3 p O m F h G 9 b E D A A C X F A A A E w A A A A A A A A A A A A A A A A D k A Q A A R m 9 y b X V s Y X M v U 2 V j d G l v b j E u b V B L B Q Y A A A A A A w A D A M I A A A D i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O A A A A A A A A I g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I b 2 p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Z p c n N 0 T m l n a H Q m c X V v d D s s J n F 1 b 3 Q 7 T G l i c m 9 z J n F 1 b 3 Q 7 L C Z x d W 9 0 O 1 R h c 2 F f U G l j a 1 V Q J n F 1 b 3 Q 7 L C Z x d W 9 0 O 1 R h c 2 F O b 1 N o b 3 c m c X V v d D s s J n F 1 b 3 Q 7 V G F z Y U N h b m N l b G F j a c O D w r N u J n F 1 b 3 Q 7 L C Z x d W 9 0 O 0 V z d G F u Y 2 l h X 1 B y b 2 1 l Z G l v J n F 1 b 3 Q 7 L C Z x d W 9 0 O 1 J l c 3 Z H b 3 J y b y Z x d W 9 0 O y w m c X V v d D t F c 3 R h b m N p Y S Z x d W 9 0 O y w m c X V v d D t M a W J y b 3 N P Y 2 M m c X V v d D s s J n F 1 b 3 Q 7 S W 5 2 J n F 1 b 3 Q 7 L C Z x d W 9 0 O 1 J l Y W x P Y 2 M m c X V v d D s s J n F 1 b 3 Q 7 Z 2 9 y c m 9 Q V S s m c X V v d D s s J n F 1 b 3 Q 7 Z 2 9 y c m 9 O U y 0 m c X V v d D s s J n F 1 b 3 Q 7 Z 2 9 y c m 9 D Y W 4 t J n F 1 b 3 Q 7 X S I g L z 4 8 R W 5 0 c n k g V H l w Z T 0 i R m l s b E N v b H V t b l R 5 c G V z I i B W Y W x 1 Z T 0 i c 0 F 3 Y 0 R C U V V G Q l F V R E F 3 T U Z C U V V G I i A v P j x F b n R y e S B U e X B l P S J G a W x s T G F z d F V w Z G F 0 Z W Q i I F Z h b H V l P S J k M j A x O S 0 w M y 0 y N l Q x N j o 0 O T o 1 N S 4 z M D g z N j k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4 O C I g L z 4 8 R W 5 0 c n k g V H l w Z T 0 i Q W R k Z W R U b 0 R h d G F N b 2 R l b C I g V m F s d W U 9 I m w w I i A v P j x F b n R y e S B U e X B l P S J R d W V y e U l E I i B W Y W x 1 Z T 0 i c 2 R h N G E 0 M D J i L W M w Z D c t N G J h O C 1 h M m E z L T k 3 O T E y M j V k N z J i N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U a X B v I G N h b W J p Y W R v L n t D b 2 x 1 b W 4 x L D B 9 J n F 1 b 3 Q 7 L C Z x d W 9 0 O 1 N l Y 3 R p b 2 4 x L 1 N o Z W V 0 M S 9 U a X B v I G N h b W J p Y W R v L n t G a X J z d E 5 p Z 2 h 0 L D F 9 J n F 1 b 3 Q 7 L C Z x d W 9 0 O 1 N l Y 3 R p b 2 4 x L 1 N o Z W V 0 M S 9 U a X B v I G N h b W J p Y W R v L n t M a W J y b 3 M s M n 0 m c X V v d D s s J n F 1 b 3 Q 7 U 2 V j d G l v b j E v U 2 h l Z X Q x L 1 R p c G 8 g Y 2 F t Y m l h Z G 8 u e 1 R h c 2 F f U G l j a 1 V Q L D N 9 J n F 1 b 3 Q 7 L C Z x d W 9 0 O 1 N l Y 3 R p b 2 4 x L 1 N o Z W V 0 M S 9 U a X B v I G N h b W J p Y W R v L n t U Y X N h T m 9 T a G 9 3 L D R 9 J n F 1 b 3 Q 7 L C Z x d W 9 0 O 1 N l Y 3 R p b 2 4 x L 1 N o Z W V 0 M S 9 U a X B v I G N h b W J p Y W R v L n t U Y X N h Q 2 F u Y 2 V s Y W N p w 4 P C s 2 4 s N X 0 m c X V v d D s s J n F 1 b 3 Q 7 U 2 V j d G l v b j E v U 2 h l Z X Q x L 1 R p c G 8 g Y 2 F t Y m l h Z G 8 u e 0 V z d G F u Y 2 l h X 1 B y b 2 1 l Z G l v L D Z 9 J n F 1 b 3 Q 7 L C Z x d W 9 0 O 1 N l Y 3 R p b 2 4 x L 1 N o Z W V 0 M S 9 U a X B v I G N h b W J p Y W R v L n t S Z X N 2 R 2 9 y c m 8 s N 3 0 m c X V v d D s s J n F 1 b 3 Q 7 U 2 V j d G l v b j E v U 2 h l Z X Q x L 1 R p c G 8 g Y 2 F t Y m l h Z G 8 u e 0 V z d G F u Y 2 l h L D h 9 J n F 1 b 3 Q 7 L C Z x d W 9 0 O 1 N l Y 3 R p b 2 4 x L 1 N o Z W V 0 M S 9 U a X B v I G N h b W J p Y W R v L n t M a W J y b 3 N P Y 2 M s O X 0 m c X V v d D s s J n F 1 b 3 Q 7 U 2 V j d G l v b j E v U 2 h l Z X Q x L 1 R p c G 8 g Y 2 F t Y m l h Z G 8 u e 0 l u d i w x M H 0 m c X V v d D s s J n F 1 b 3 Q 7 U 2 V j d G l v b j E v U 2 h l Z X Q x L 1 R p c G 8 g Y 2 F t Y m l h Z G 8 u e 1 J l Y W x P Y 2 M s M T F 9 J n F 1 b 3 Q 7 L C Z x d W 9 0 O 1 N l Y 3 R p b 2 4 x L 1 N o Z W V 0 M S 9 U a X B v I G N h b W J p Y W R v L n t n b 3 J y b 1 B V K y w x M n 0 m c X V v d D s s J n F 1 b 3 Q 7 U 2 V j d G l v b j E v U 2 h l Z X Q x L 1 R p c G 8 g Y 2 F t Y m l h Z G 8 u e 2 d v c n J v T l M t L D E z f S Z x d W 9 0 O y w m c X V v d D t T Z W N 0 a W 9 u M S 9 T a G V l d D E v V G l w b y B j Y W 1 i a W F k b y 5 7 Z 2 9 y c m 9 D Y W 4 t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2 h l Z X Q x L 1 R p c G 8 g Y 2 F t Y m l h Z G 8 u e 0 N v b H V t b j E s M H 0 m c X V v d D s s J n F 1 b 3 Q 7 U 2 V j d G l v b j E v U 2 h l Z X Q x L 1 R p c G 8 g Y 2 F t Y m l h Z G 8 u e 0 Z p c n N 0 T m l n a H Q s M X 0 m c X V v d D s s J n F 1 b 3 Q 7 U 2 V j d G l v b j E v U 2 h l Z X Q x L 1 R p c G 8 g Y 2 F t Y m l h Z G 8 u e 0 x p Y n J v c y w y f S Z x d W 9 0 O y w m c X V v d D t T Z W N 0 a W 9 u M S 9 T a G V l d D E v V G l w b y B j Y W 1 i a W F k b y 5 7 V G F z Y V 9 Q a W N r V V A s M 3 0 m c X V v d D s s J n F 1 b 3 Q 7 U 2 V j d G l v b j E v U 2 h l Z X Q x L 1 R p c G 8 g Y 2 F t Y m l h Z G 8 u e 1 R h c 2 F O b 1 N o b 3 c s N H 0 m c X V v d D s s J n F 1 b 3 Q 7 U 2 V j d G l v b j E v U 2 h l Z X Q x L 1 R p c G 8 g Y 2 F t Y m l h Z G 8 u e 1 R h c 2 F D Y W 5 j Z W x h Y 2 n D g 8 K z b i w 1 f S Z x d W 9 0 O y w m c X V v d D t T Z W N 0 a W 9 u M S 9 T a G V l d D E v V G l w b y B j Y W 1 i a W F k b y 5 7 R X N 0 Y W 5 j a W F f U H J v b W V k a W 8 s N n 0 m c X V v d D s s J n F 1 b 3 Q 7 U 2 V j d G l v b j E v U 2 h l Z X Q x L 1 R p c G 8 g Y 2 F t Y m l h Z G 8 u e 1 J l c 3 Z H b 3 J y b y w 3 f S Z x d W 9 0 O y w m c X V v d D t T Z W N 0 a W 9 u M S 9 T a G V l d D E v V G l w b y B j Y W 1 i a W F k b y 5 7 R X N 0 Y W 5 j a W E s O H 0 m c X V v d D s s J n F 1 b 3 Q 7 U 2 V j d G l v b j E v U 2 h l Z X Q x L 1 R p c G 8 g Y 2 F t Y m l h Z G 8 u e 0 x p Y n J v c 0 9 j Y y w 5 f S Z x d W 9 0 O y w m c X V v d D t T Z W N 0 a W 9 u M S 9 T a G V l d D E v V G l w b y B j Y W 1 i a W F k b y 5 7 S W 5 2 L D E w f S Z x d W 9 0 O y w m c X V v d D t T Z W N 0 a W 9 u M S 9 T a G V l d D E v V G l w b y B j Y W 1 i a W F k b y 5 7 U m V h b E 9 j Y y w x M X 0 m c X V v d D s s J n F 1 b 3 Q 7 U 2 V j d G l v b j E v U 2 h l Z X Q x L 1 R p c G 8 g Y 2 F t Y m l h Z G 8 u e 2 d v c n J v U F U r L D E y f S Z x d W 9 0 O y w m c X V v d D t T Z W N 0 a W 9 u M S 9 T a G V l d D E v V G l w b y B j Y W 1 i a W F k b y 5 7 Z 2 9 y c m 9 O U y 0 s M T N 9 J n F 1 b 3 Q 7 L C Z x d W 9 0 O 1 N l Y 3 R p b 2 4 x L 1 N o Z W V 0 M S 9 U a X B v I G N h b W J p Y W R v L n t n b 3 J y b 0 N h b i 0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m V j a G E m c X V v d D s s J n F 1 b 3 Q 7 U m V h b C Z x d W 9 0 O y w m c X V v d D t V Q y Z x d W 9 0 O y w m c X V v d D t J b n Z l b n R h c m l v J n F 1 b 3 Q 7 L C Z x d W 9 0 O 1 J l Y W x C d W V u b y Z x d W 9 0 O y w m c X V v d D t P Y 3 V w Y W N p w 7 N u J n F 1 b 3 Q 7 X S I g L z 4 8 R W 5 0 c n k g V H l w Z T 0 i R m l s b E N v b H V t b l R 5 c G V z I i B W Y W x 1 Z T 0 i c 0 N R V U Z C U U F B I i A v P j x F b n R y e S B U e X B l P S J G a W x s T G F z d F V w Z G F 0 Z W Q i I F Z h b H V l P S J k M j A x O S 0 w M y 0 y N l Q x N j o z O D o z O S 4 3 M z Q z N z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M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Z l Y 2 h h J n F 1 b 3 Q 7 X S w m c X V v d D t x d W V y e V J l b G F 0 a W 9 u c 2 h p c H M m c X V v d D s 6 W 1 0 s J n F 1 b 3 Q 7 Y 2 9 s d W 1 u S W R l b n R p d G l l c y Z x d W 9 0 O z p b J n F 1 b 3 Q 7 U 2 V j d G l v b j E v S G 9 q Y T E v R m l s Y X M g Y W d y d X B h Z G F z L n t G Z W N o Y S w w f S Z x d W 9 0 O y w m c X V v d D t T Z W N 0 a W 9 u M S 9 I b 2 p h M S 9 G a W x h c y B h Z 3 J 1 c G F k Y X M u e 1 J l Y W w s M X 0 m c X V v d D s s J n F 1 b 3 Q 7 U 2 V j d G l v b j E v S G 9 q Y T E v R m l s Y X M g Y W d y d X B h Z G F z L n t V Q y w y f S Z x d W 9 0 O y w m c X V v d D t T Z W N 0 a W 9 u M S 9 I b 2 p h M S 9 G a W x h c y B h Z 3 J 1 c G F k Y X M u e 0 l u d m V u d G F y a W 8 s M 3 0 m c X V v d D s s J n F 1 b 3 Q 7 U 2 V j d G l v b j E v S G 9 q Y T E v U G V y c 2 9 u Y W x p e m F k Y S B h Z 3 J l Z 2 F k Y S 5 7 U m V h b E J 1 Z W 5 v L D R 9 J n F 1 b 3 Q 7 L C Z x d W 9 0 O 1 N l Y 3 R p b 2 4 x L 0 h v a m E x L 1 B l c n N v b m F s a X p h Z G E g Y W d y Z W d h Z G E x L n t P Y 3 V w Y W N p w 7 N u L D V 9 J n F 1 b 3 Q 7 X S w m c X V v d D t D b 2 x 1 b W 5 D b 3 V u d C Z x d W 9 0 O z o 2 L C Z x d W 9 0 O 0 t l e U N v b H V t b k 5 h b W V z J n F 1 b 3 Q 7 O l s m c X V v d D t G Z W N o Y S Z x d W 9 0 O 1 0 s J n F 1 b 3 Q 7 Q 2 9 s d W 1 u S W R l b n R p d G l l c y Z x d W 9 0 O z p b J n F 1 b 3 Q 7 U 2 V j d G l v b j E v S G 9 q Y T E v R m l s Y X M g Y W d y d X B h Z G F z L n t G Z W N o Y S w w f S Z x d W 9 0 O y w m c X V v d D t T Z W N 0 a W 9 u M S 9 I b 2 p h M S 9 G a W x h c y B h Z 3 J 1 c G F k Y X M u e 1 J l Y W w s M X 0 m c X V v d D s s J n F 1 b 3 Q 7 U 2 V j d G l v b j E v S G 9 q Y T E v R m l s Y X M g Y W d y d X B h Z G F z L n t V Q y w y f S Z x d W 9 0 O y w m c X V v d D t T Z W N 0 a W 9 u M S 9 I b 2 p h M S 9 G a W x h c y B h Z 3 J 1 c G F k Y X M u e 0 l u d m V u d G F y a W 8 s M 3 0 m c X V v d D s s J n F 1 b 3 Q 7 U 2 V j d G l v b j E v S G 9 q Y T E v U G V y c 2 9 u Y W x p e m F k Y S B h Z 3 J l Z 2 F k Y S 5 7 U m V h b E J 1 Z W 5 v L D R 9 J n F 1 b 3 Q 7 L C Z x d W 9 0 O 1 N l Y 3 R p b 2 4 x L 0 h v a m E x L 1 B l c n N v b m F s a X p h Z G E g Y W d y Z W d h Z G E x L n t P Y 3 V w Y W N p w 7 N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p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I b 2 p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1 B l c n N v b m F s a X p h Z G E l M j B h Z 3 J l Z 2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G 9 q Y T E i I C 8 + P E V u d H J 5 I F R 5 c G U 9 I k Z p b G x l Z E N v b X B s Z X R l U m V z d W x 0 V G 9 X b 3 J r c 2 h l Z X Q i I F Z h b H V l P S J s M S I g L z 4 8 R W 5 0 c n k g V H l w Z T 0 i R m l s b E N v d W 5 0 I i B W Y W x 1 Z T 0 i b D c z O S I g L z 4 8 R W 5 0 c n k g V H l w Z T 0 i R m l s b E V y c m 9 y Q 2 9 k Z S I g V m F s d W U 9 I n N V b m t u b 3 d u I i A v P j x F b n R y e S B U e X B l P S J G a W x s R X J y b 3 J D b 3 V u d C I g V m F s d W U 9 I m w 4 I i A v P j x F b n R y e S B U e X B l P S J G a W x s T G F z d F V w Z G F 0 Z W Q i I F Z h b H V l P S J k M j A x O S 0 w M y 0 y N l Q x N j o 1 N D o w M S 4 z N T k 1 M z E x W i I g L z 4 8 R W 5 0 c n k g V H l w Z T 0 i R m l s b E N v b H V t b l R 5 c G V z I i B W Y W x 1 Z T 0 i c 0 N R V U Z C U U F B I i A v P j x F b n R y e S B U e X B l P S J G a W x s Q 2 9 s d W 1 u T m F t Z X M i I F Z h b H V l P S J z W y Z x d W 9 0 O 0 Z l Y 2 h h J n F 1 b 3 Q 7 L C Z x d W 9 0 O 1 J l Y W w m c X V v d D s s J n F 1 b 3 Q 7 V U M m c X V v d D s s J n F 1 b 3 Q 7 S W 5 2 Z W 5 0 Y X J p b y Z x d W 9 0 O y w m c X V v d D t S Z W F s Q n V l b m 8 m c X V v d D s s J n F 1 b 3 Q 7 T 2 N 1 c G F j a c O z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Z l Y 2 h h J n F 1 b 3 Q 7 X S w m c X V v d D t x d W V y e V J l b G F 0 a W 9 u c 2 h p c H M m c X V v d D s 6 W 1 0 s J n F 1 b 3 Q 7 Y 2 9 s d W 1 u S W R l b n R p d G l l c y Z x d W 9 0 O z p b J n F 1 b 3 Q 7 U 2 V j d G l v b j E v S G 9 q Y T E g K D I p L 0 Z p b G F z I G F n c n V w Y W R h c y 5 7 R m V j a G E s M H 0 m c X V v d D s s J n F 1 b 3 Q 7 U 2 V j d G l v b j E v S G 9 q Y T E g K D I p L 0 Z p b G F z I G F n c n V w Y W R h c y 5 7 U m V h b C w x f S Z x d W 9 0 O y w m c X V v d D t T Z W N 0 a W 9 u M S 9 I b 2 p h M S A o M i k v R m l s Y X M g Y W d y d X B h Z G F z L n t V Q y w y f S Z x d W 9 0 O y w m c X V v d D t T Z W N 0 a W 9 u M S 9 I b 2 p h M S A o M i k v R m l s Y X M g Y W d y d X B h Z G F z L n t J b n Z l b n R h c m l v L D N 9 J n F 1 b 3 Q 7 L C Z x d W 9 0 O 1 N l Y 3 R p b 2 4 x L 0 h v a m E x I C g y K S 9 Q Z X J z b 2 5 h b G l 6 Y W R h I G F n c m V n Y W R h L n t S Z W F s Q n V l b m 8 s N H 0 m c X V v d D s s J n F 1 b 3 Q 7 U 2 V j d G l v b j E v S G 9 q Y T E g K D I p L 1 B l c n N v b m F s a X p h Z G E g Y W d y Z W d h Z G E x L n t P Y 3 V w Y W N p w 7 N u L D V 9 J n F 1 b 3 Q 7 X S w m c X V v d D t D b 2 x 1 b W 5 D b 3 V u d C Z x d W 9 0 O z o 2 L C Z x d W 9 0 O 0 t l e U N v b H V t b k 5 h b W V z J n F 1 b 3 Q 7 O l s m c X V v d D t G Z W N o Y S Z x d W 9 0 O 1 0 s J n F 1 b 3 Q 7 Q 2 9 s d W 1 u S W R l b n R p d G l l c y Z x d W 9 0 O z p b J n F 1 b 3 Q 7 U 2 V j d G l v b j E v S G 9 q Y T E g K D I p L 0 Z p b G F z I G F n c n V w Y W R h c y 5 7 R m V j a G E s M H 0 m c X V v d D s s J n F 1 b 3 Q 7 U 2 V j d G l v b j E v S G 9 q Y T E g K D I p L 0 Z p b G F z I G F n c n V w Y W R h c y 5 7 U m V h b C w x f S Z x d W 9 0 O y w m c X V v d D t T Z W N 0 a W 9 u M S 9 I b 2 p h M S A o M i k v R m l s Y X M g Y W d y d X B h Z G F z L n t V Q y w y f S Z x d W 9 0 O y w m c X V v d D t T Z W N 0 a W 9 u M S 9 I b 2 p h M S A o M i k v R m l s Y X M g Y W d y d X B h Z G F z L n t J b n Z l b n R h c m l v L D N 9 J n F 1 b 3 Q 7 L C Z x d W 9 0 O 1 N l Y 3 R p b 2 4 x L 0 h v a m E x I C g y K S 9 Q Z X J z b 2 5 h b G l 6 Y W R h I G F n c m V n Y W R h L n t S Z W F s Q n V l b m 8 s N H 0 m c X V v d D s s J n F 1 b 3 Q 7 U 2 V j d G l v b j E v S G 9 q Y T E g K D I p L 1 B l c n N v b m F s a X p h Z G E g Y W d y Z W d h Z G E x L n t P Y 3 V w Y W N p w 7 N u L D V 9 J n F 1 b 3 Q 7 X S w m c X V v d D t S Z W x h d G l v b n N o a X B J b m Z v J n F 1 b 3 Q 7 O l t d f S I g L z 4 8 R W 5 0 c n k g V H l w Z T 0 i Q W R k Z W R U b 0 R h d G F N b 2 R l b C I g V m F s d W U 9 I m w w I i A v P j x F b n R y e S B U e X B l P S J R d W V y e U l E I i B W Y W x 1 Z T 0 i c z E w M D d i M m Z m L W I 5 M m I t N D M 4 Z i 1 h N j E 0 L T A z O T B i O W Y 4 N D R l Y i I g L z 4 8 L 1 N 0 Y W J s Z U V u d H J p Z X M + P C 9 J d G V t P j x J d G V t P j x J d G V t T G 9 j Y X R p b 2 4 + P E l 0 Z W 1 U e X B l P k Z v c m 1 1 b G E 8 L 0 l 0 Z W 1 U e X B l P j x J d G V t U G F 0 a D 5 T Z W N 0 a W 9 u M S 9 I b 2 p h M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U y M C g y K S 9 I b 2 p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J T I w K D I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U y M C g y K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J T I w K D I p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J T I w K D I p L 1 B l c n N v b m F s a X p h Z G E l M j B h Z 3 J l Z 2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G 9 q Y T E 1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m V j a G E m c X V v d D s s J n F 1 b 3 Q 7 U m V h b C Z x d W 9 0 O y w m c X V v d D t V Q y Z x d W 9 0 O y w m c X V v d D t J b n Z l b n R h c m l v J n F 1 b 3 Q 7 L C Z x d W 9 0 O 1 J l Y W x C d W V u b y Z x d W 9 0 O y w m c X V v d D t P Y 3 V w Y W N p w 7 N u J n F 1 b 3 Q 7 X S I g L z 4 8 R W 5 0 c n k g V H l w Z T 0 i R m l s b E N v b H V t b l R 5 c G V z I i B W Y W x 1 Z T 0 i c 0 N R V U Z C U U F B I i A v P j x F b n R y e S B U e X B l P S J G a W x s T G F z d F V w Z G F 0 Z W Q i I F Z h b H V l P S J k M j A x O S 0 w M y 0 y N l Q x N j o 1 N j o x N S 4 y N T g 5 M T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M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Z l Y 2 h h J n F 1 b 3 Q 7 X S w m c X V v d D t x d W V y e V J l b G F 0 a W 9 u c 2 h p c H M m c X V v d D s 6 W 1 0 s J n F 1 b 3 Q 7 Y 2 9 s d W 1 u S W R l b n R p d G l l c y Z x d W 9 0 O z p b J n F 1 b 3 Q 7 U 2 V j d G l v b j E v S G 9 q Y T E g K D M p L 0 Z p b G F z I G F n c n V w Y W R h c y 5 7 R m V j a G E s M H 0 m c X V v d D s s J n F 1 b 3 Q 7 U 2 V j d G l v b j E v S G 9 q Y T E g K D M p L 0 Z p b G F z I G F n c n V w Y W R h c y 5 7 U m V h b C w x f S Z x d W 9 0 O y w m c X V v d D t T Z W N 0 a W 9 u M S 9 I b 2 p h M S A o M y k v R m l s Y X M g Y W d y d X B h Z G F z L n t V Q y w y f S Z x d W 9 0 O y w m c X V v d D t T Z W N 0 a W 9 u M S 9 I b 2 p h M S A o M y k v R m l s Y X M g Y W d y d X B h Z G F z L n t J b n Z l b n R h c m l v L D N 9 J n F 1 b 3 Q 7 L C Z x d W 9 0 O 1 N l Y 3 R p b 2 4 x L 0 h v a m E x I C g z K S 9 Q Z X J z b 2 5 h b G l 6 Y W R h I G F n c m V n Y W R h L n t S Z W F s Q n V l b m 8 s N H 0 m c X V v d D s s J n F 1 b 3 Q 7 U 2 V j d G l v b j E v S G 9 q Y T E g K D M p L 1 B l c n N v b m F s a X p h Z G E g Y W d y Z W d h Z G E x L n t P Y 3 V w Y W N p w 7 N u L D V 9 J n F 1 b 3 Q 7 X S w m c X V v d D t D b 2 x 1 b W 5 D b 3 V u d C Z x d W 9 0 O z o 2 L C Z x d W 9 0 O 0 t l e U N v b H V t b k 5 h b W V z J n F 1 b 3 Q 7 O l s m c X V v d D t G Z W N o Y S Z x d W 9 0 O 1 0 s J n F 1 b 3 Q 7 Q 2 9 s d W 1 u S W R l b n R p d G l l c y Z x d W 9 0 O z p b J n F 1 b 3 Q 7 U 2 V j d G l v b j E v S G 9 q Y T E g K D M p L 0 Z p b G F z I G F n c n V w Y W R h c y 5 7 R m V j a G E s M H 0 m c X V v d D s s J n F 1 b 3 Q 7 U 2 V j d G l v b j E v S G 9 q Y T E g K D M p L 0 Z p b G F z I G F n c n V w Y W R h c y 5 7 U m V h b C w x f S Z x d W 9 0 O y w m c X V v d D t T Z W N 0 a W 9 u M S 9 I b 2 p h M S A o M y k v R m l s Y X M g Y W d y d X B h Z G F z L n t V Q y w y f S Z x d W 9 0 O y w m c X V v d D t T Z W N 0 a W 9 u M S 9 I b 2 p h M S A o M y k v R m l s Y X M g Y W d y d X B h Z G F z L n t J b n Z l b n R h c m l v L D N 9 J n F 1 b 3 Q 7 L C Z x d W 9 0 O 1 N l Y 3 R p b 2 4 x L 0 h v a m E x I C g z K S 9 Q Z X J z b 2 5 h b G l 6 Y W R h I G F n c m V n Y W R h L n t S Z W F s Q n V l b m 8 s N H 0 m c X V v d D s s J n F 1 b 3 Q 7 U 2 V j d G l v b j E v S G 9 q Y T E g K D M p L 1 B l c n N v b m F s a X p h Z G E g Y W d y Z W d h Z G E x L n t P Y 3 V w Y W N p w 7 N u L D V 9 J n F 1 b 3 Q 7 X S w m c X V v d D t S Z W x h d G l v b n N o a X B J b m Z v J n F 1 b 3 Q 7 O l t d f S I g L z 4 8 R W 5 0 c n k g V H l w Z T 0 i U X V l c n l J R C I g V m F s d W U 9 I n N j Z m M y Z j Z m Y y 1 h Y z E 2 L T Q 5 M m M t O G Y w M C 0 3 M D R l N G N k Z D A y O G I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v a m E x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J T I w K D M p L 0 h v a m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l M j A o M y k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J T I w K D M p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l M j A o M y k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l M j A o M y k v U G V y c 2 9 u Y W x p e m F k Y S U y M G F n c m V n Y W R h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T 6 A G 2 Y f l P T o E I K t a R d C 0 j A A A A A A I A A A A A A A N m A A D A A A A A E A A A A G I k K b r Y R T W i 6 Q F p z x Z P c N k A A A A A B I A A A K A A A A A Q A A A A U q F / 1 u k X s Y O q 7 P v G r M f r r l A A A A A B L T x P D C A u 3 v y w 4 5 r 0 x + x b u b 1 x 4 8 u K R f t P Y 9 h V I T s h 2 I v 2 u R 0 T / y c t 5 m b g l o w n I S P w p v v y w Q Q p g 5 z / T o j y r 4 7 n f t 8 S j v w P t Q 1 g u v / s H A 8 p 1 B Q A A A C K 4 e u z L a L X v Q v l x 5 Q l 5 5 8 h I S H j l g = = < / D a t a M a s h u p > 
</file>

<file path=customXml/itemProps1.xml><?xml version="1.0" encoding="utf-8"?>
<ds:datastoreItem xmlns:ds="http://schemas.openxmlformats.org/officeDocument/2006/customXml" ds:itemID="{D9E41E2B-EBF0-4B33-BAD0-2BAE11E70B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BD_Repetida</vt:lpstr>
      <vt:lpstr>ConSobreventa</vt:lpstr>
      <vt:lpstr>SinSobreventa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2019-03-26T19:15:42Z</dcterms:modified>
</cp:coreProperties>
</file>