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<sst xmlns="http://schemas.openxmlformats.org/spreadsheetml/2006/main" count="69" uniqueCount="25">
  <si>
    <t>KORCH (A100)</t>
  </si>
  <si>
    <t>TensorRT(A100)</t>
  </si>
  <si>
    <t>KORCH (GTX1650)</t>
  </si>
  <si>
    <t>TensorRT(GTX1650)</t>
  </si>
  <si>
    <t>Pytorch(A100)</t>
  </si>
  <si>
    <t>Pytorch(GTX1650)</t>
  </si>
  <si>
    <t>Model</t>
  </si>
  <si>
    <t>Original Overall Latecy(s)</t>
  </si>
  <si>
    <t>Modified Overall Latecy(s)</t>
  </si>
  <si>
    <t>Time Difference (%)</t>
  </si>
  <si>
    <t>Decomposed Operators</t>
  </si>
  <si>
    <t>Original Time (s)</t>
  </si>
  <si>
    <t>Modified Time (s)</t>
  </si>
  <si>
    <t>ResNet50</t>
  </si>
  <si>
    <t>Relu: 49</t>
  </si>
  <si>
    <t>Mobilenetv3</t>
  </si>
  <si>
    <t>HardSwish: 19, HardSigmoid: 9</t>
  </si>
  <si>
    <t>Segformer</t>
  </si>
  <si>
    <t>Softmax: 8 Split: 2</t>
  </si>
  <si>
    <t>EfficientNet</t>
  </si>
  <si>
    <t>Sigmoid: 65</t>
  </si>
  <si>
    <t>Yolox</t>
  </si>
  <si>
    <t>Sigmoid: 110</t>
  </si>
  <si>
    <t>EfficientVit</t>
  </si>
  <si>
    <t>Tanh: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</si>
</sst>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####################"/>
    <numFmt numFmtId="165" formatCode="0.#######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Liberation Sans"/>
    </font>
    <font>
      <color theme="1"/>
      <name val="Liberation Sans"/>
    </font>
    <font>
      <color theme="1"/>
      <name val="Sans-seri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1" fillId="0" fontId="2" numFmtId="164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164" xfId="0" applyFont="1" applyNumberFormat="1"/>
    <xf borderId="1" fillId="0" fontId="2" numFmtId="164" xfId="0" applyAlignment="1" applyBorder="1" applyFont="1" applyNumberFormat="1">
      <alignment horizontal="center" shrinkToFit="0" wrapText="1"/>
    </xf>
    <xf borderId="4" fillId="0" fontId="2" numFmtId="164" xfId="0" applyAlignment="1" applyBorder="1" applyFont="1" applyNumberFormat="1">
      <alignment horizontal="center" shrinkToFit="0" wrapText="1"/>
    </xf>
    <xf borderId="4" fillId="0" fontId="4" numFmtId="164" xfId="0" applyAlignment="1" applyBorder="1" applyFont="1" applyNumberFormat="1">
      <alignment horizontal="center" shrinkToFit="0" wrapText="1"/>
    </xf>
    <xf borderId="4" fillId="0" fontId="1" numFmtId="164" xfId="0" applyAlignment="1" applyBorder="1" applyFont="1" applyNumberFormat="1">
      <alignment horizontal="center"/>
    </xf>
    <xf borderId="4" fillId="0" fontId="1" numFmtId="10" xfId="0" applyAlignment="1" applyBorder="1" applyFont="1" applyNumberFormat="1">
      <alignment horizontal="center"/>
    </xf>
    <xf borderId="4" fillId="0" fontId="5" numFmtId="164" xfId="0" applyAlignment="1" applyBorder="1" applyFont="1" applyNumberFormat="1">
      <alignment horizontal="center" shrinkToFit="0" wrapText="1"/>
    </xf>
    <xf borderId="4" fillId="0" fontId="6" numFmtId="10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 shrinkToFit="0" wrapText="1"/>
    </xf>
    <xf borderId="4" fillId="0" fontId="1" numFmtId="4" xfId="0" applyAlignment="1" applyBorder="1" applyFont="1" applyNumberFormat="1">
      <alignment horizontal="center" shrinkToFit="0" wrapText="1"/>
    </xf>
    <xf borderId="4" fillId="0" fontId="1" numFmtId="164" xfId="0" applyAlignment="1" applyBorder="1" applyFont="1" applyNumberFormat="1">
      <alignment horizontal="center"/>
    </xf>
    <xf borderId="4" fillId="0" fontId="2" numFmtId="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1" numFmtId="165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4"/>
      <c r="E1" s="5"/>
      <c r="F1" s="5"/>
      <c r="G1" s="6" t="s">
        <v>1</v>
      </c>
      <c r="H1" s="3"/>
      <c r="I1" s="4"/>
      <c r="J1" s="1"/>
      <c r="K1" s="2" t="s">
        <v>2</v>
      </c>
      <c r="L1" s="3"/>
      <c r="M1" s="4"/>
      <c r="N1" s="5"/>
      <c r="O1" s="5"/>
      <c r="P1" s="6" t="s">
        <v>3</v>
      </c>
      <c r="Q1" s="3"/>
      <c r="R1" s="4"/>
      <c r="S1" s="5"/>
      <c r="T1" s="7" t="s">
        <v>4</v>
      </c>
      <c r="U1" s="7" t="s">
        <v>5</v>
      </c>
    </row>
    <row r="2">
      <c r="A2" s="8" t="s">
        <v>6</v>
      </c>
      <c r="B2" s="7" t="s">
        <v>7</v>
      </c>
      <c r="C2" s="7" t="s">
        <v>8</v>
      </c>
      <c r="D2" s="8" t="s">
        <v>9</v>
      </c>
      <c r="E2" s="8" t="s">
        <v>6</v>
      </c>
      <c r="F2" s="8" t="s">
        <v>10</v>
      </c>
      <c r="G2" s="8" t="s">
        <v>11</v>
      </c>
      <c r="H2" s="8" t="s">
        <v>12</v>
      </c>
      <c r="I2" s="8" t="s">
        <v>9</v>
      </c>
      <c r="J2" s="8" t="s">
        <v>6</v>
      </c>
      <c r="K2" s="7" t="s">
        <v>7</v>
      </c>
      <c r="L2" s="7" t="s">
        <v>8</v>
      </c>
      <c r="M2" s="8" t="s">
        <v>9</v>
      </c>
      <c r="N2" s="8" t="s">
        <v>6</v>
      </c>
      <c r="O2" s="8" t="s">
        <v>10</v>
      </c>
      <c r="P2" s="8" t="s">
        <v>11</v>
      </c>
      <c r="Q2" s="8" t="s">
        <v>12</v>
      </c>
      <c r="R2" s="8" t="s">
        <v>9</v>
      </c>
      <c r="S2" s="8" t="s">
        <v>6</v>
      </c>
      <c r="T2" s="8" t="s">
        <v>11</v>
      </c>
      <c r="U2" s="8" t="s">
        <v>11</v>
      </c>
    </row>
    <row r="3">
      <c r="A3" s="8" t="s">
        <v>13</v>
      </c>
      <c r="B3" s="9">
        <v>0.001989</v>
      </c>
      <c r="C3" s="9">
        <v>0.001974</v>
      </c>
      <c r="D3" s="10">
        <f t="shared" ref="D3:D8" si="1">(((B3-C3)/B3))</f>
        <v>0.00754147813</v>
      </c>
      <c r="E3" s="8" t="s">
        <v>13</v>
      </c>
      <c r="F3" s="11" t="s">
        <v>14</v>
      </c>
      <c r="G3" s="9">
        <v>7.96987E-4</v>
      </c>
      <c r="H3" s="9">
        <v>7.95621E-4</v>
      </c>
      <c r="I3" s="12">
        <f t="shared" ref="I3:I8" si="2">(((G3-H3)/G3))</f>
        <v>0.001713955184</v>
      </c>
      <c r="J3" s="8" t="s">
        <v>13</v>
      </c>
      <c r="K3" s="9">
        <v>0.01023</v>
      </c>
      <c r="L3" s="9">
        <v>0.007715</v>
      </c>
      <c r="M3" s="10">
        <f t="shared" ref="M3:M8" si="3">(((K3-L3)/K3))</f>
        <v>0.2458455523</v>
      </c>
      <c r="N3" s="8" t="s">
        <v>13</v>
      </c>
      <c r="O3" s="11" t="s">
        <v>14</v>
      </c>
      <c r="P3" s="9">
        <v>0.00489363</v>
      </c>
      <c r="Q3" s="9">
        <v>0.00485285</v>
      </c>
      <c r="R3" s="10">
        <f t="shared" ref="R3:R8" si="4">(((P3-Q3)/P3))</f>
        <v>0.008333282247</v>
      </c>
      <c r="S3" s="8" t="s">
        <v>13</v>
      </c>
      <c r="T3" s="9">
        <v>0.001985</v>
      </c>
      <c r="U3" s="9">
        <v>0.002422</v>
      </c>
    </row>
    <row r="4">
      <c r="A4" s="8" t="s">
        <v>15</v>
      </c>
      <c r="B4" s="9">
        <v>8.528E-4</v>
      </c>
      <c r="C4" s="13">
        <v>8.452E-4</v>
      </c>
      <c r="D4" s="10">
        <f t="shared" si="1"/>
        <v>0.008911819887</v>
      </c>
      <c r="E4" s="7" t="s">
        <v>15</v>
      </c>
      <c r="F4" s="14" t="s">
        <v>16</v>
      </c>
      <c r="G4" s="15">
        <v>4.64795E-4</v>
      </c>
      <c r="H4" s="15">
        <v>4.60563E-4</v>
      </c>
      <c r="I4" s="12">
        <f t="shared" si="2"/>
        <v>0.00910508934</v>
      </c>
      <c r="J4" s="8" t="s">
        <v>15</v>
      </c>
      <c r="K4" s="9">
        <v>0.0016834</v>
      </c>
      <c r="L4" s="13">
        <v>0.00162537</v>
      </c>
      <c r="M4" s="10">
        <f t="shared" si="3"/>
        <v>0.0344719021</v>
      </c>
      <c r="N4" s="8" t="s">
        <v>15</v>
      </c>
      <c r="O4" s="14" t="s">
        <v>16</v>
      </c>
      <c r="P4" s="15">
        <v>4.90968E-4</v>
      </c>
      <c r="Q4" s="15">
        <v>5.10306E-4</v>
      </c>
      <c r="R4" s="10">
        <f t="shared" si="4"/>
        <v>-0.03938749572</v>
      </c>
      <c r="S4" s="7" t="s">
        <v>15</v>
      </c>
      <c r="T4" s="15">
        <v>0.001668</v>
      </c>
      <c r="U4" s="15">
        <v>0.002383</v>
      </c>
    </row>
    <row r="5">
      <c r="A5" s="16" t="s">
        <v>17</v>
      </c>
      <c r="B5" s="17">
        <v>0.003338</v>
      </c>
      <c r="C5" s="18">
        <v>0.003095</v>
      </c>
      <c r="D5" s="10">
        <f t="shared" si="1"/>
        <v>0.07279808268</v>
      </c>
      <c r="E5" s="16" t="s">
        <v>17</v>
      </c>
      <c r="F5" s="14" t="s">
        <v>18</v>
      </c>
      <c r="G5" s="18">
        <v>0.00269884</v>
      </c>
      <c r="H5" s="18">
        <v>0.00289834</v>
      </c>
      <c r="I5" s="12">
        <f t="shared" si="2"/>
        <v>-0.07392064739</v>
      </c>
      <c r="J5" s="16" t="s">
        <v>17</v>
      </c>
      <c r="K5" s="17">
        <v>0.026325</v>
      </c>
      <c r="L5" s="18">
        <v>0.025151</v>
      </c>
      <c r="M5" s="10">
        <f t="shared" si="3"/>
        <v>0.04459639126</v>
      </c>
      <c r="N5" s="16" t="s">
        <v>17</v>
      </c>
      <c r="O5" s="14" t="s">
        <v>18</v>
      </c>
      <c r="P5" s="18">
        <v>0.018313</v>
      </c>
      <c r="Q5" s="18">
        <v>0.0173034</v>
      </c>
      <c r="R5" s="10">
        <f t="shared" si="4"/>
        <v>0.05513023535</v>
      </c>
      <c r="S5" s="16" t="s">
        <v>17</v>
      </c>
      <c r="T5" s="18">
        <v>0.030669</v>
      </c>
      <c r="U5" s="18">
        <v>0.044284</v>
      </c>
    </row>
    <row r="6">
      <c r="A6" s="8" t="s">
        <v>19</v>
      </c>
      <c r="B6" s="9">
        <v>0.001532</v>
      </c>
      <c r="C6" s="9">
        <v>0.001554</v>
      </c>
      <c r="D6" s="10">
        <f t="shared" si="1"/>
        <v>-0.01436031332</v>
      </c>
      <c r="E6" s="7" t="s">
        <v>19</v>
      </c>
      <c r="F6" s="11" t="s">
        <v>20</v>
      </c>
      <c r="G6" s="13">
        <v>9.34126E-4</v>
      </c>
      <c r="H6" s="13">
        <v>9.46112E-4</v>
      </c>
      <c r="I6" s="12">
        <f t="shared" si="2"/>
        <v>-0.01283124546</v>
      </c>
      <c r="J6" s="8" t="s">
        <v>19</v>
      </c>
      <c r="K6" s="9">
        <v>0.004194</v>
      </c>
      <c r="L6" s="9">
        <v>0.004256</v>
      </c>
      <c r="M6" s="10">
        <f t="shared" si="3"/>
        <v>-0.01478302337</v>
      </c>
      <c r="N6" s="8" t="s">
        <v>19</v>
      </c>
      <c r="O6" s="11" t="s">
        <v>20</v>
      </c>
      <c r="P6" s="9">
        <v>0.00184811</v>
      </c>
      <c r="Q6" s="9">
        <v>0.0018753</v>
      </c>
      <c r="R6" s="10">
        <f t="shared" si="4"/>
        <v>-0.01471232773</v>
      </c>
      <c r="S6" s="7" t="s">
        <v>19</v>
      </c>
      <c r="T6" s="13">
        <v>0.002504</v>
      </c>
      <c r="U6" s="13">
        <v>0.004296</v>
      </c>
    </row>
    <row r="7">
      <c r="A7" s="19" t="s">
        <v>21</v>
      </c>
      <c r="B7" s="18">
        <v>0.001842</v>
      </c>
      <c r="C7" s="17">
        <v>0.001912</v>
      </c>
      <c r="D7" s="10">
        <f t="shared" si="1"/>
        <v>-0.03800217155</v>
      </c>
      <c r="E7" s="19" t="s">
        <v>21</v>
      </c>
      <c r="F7" s="17" t="s">
        <v>22</v>
      </c>
      <c r="G7" s="18">
        <v>0.008684</v>
      </c>
      <c r="H7" s="18">
        <v>0.008702</v>
      </c>
      <c r="I7" s="12">
        <f t="shared" si="2"/>
        <v>-0.002072777522</v>
      </c>
      <c r="J7" s="19" t="s">
        <v>21</v>
      </c>
      <c r="K7" s="18">
        <v>0.0051621</v>
      </c>
      <c r="L7" s="17">
        <v>0.00513</v>
      </c>
      <c r="M7" s="10">
        <f t="shared" si="3"/>
        <v>0.006218399489</v>
      </c>
      <c r="N7" s="19" t="s">
        <v>21</v>
      </c>
      <c r="O7" s="17" t="s">
        <v>22</v>
      </c>
      <c r="P7" s="18">
        <v>0.00194466</v>
      </c>
      <c r="Q7" s="18">
        <v>0.0020235</v>
      </c>
      <c r="R7" s="10">
        <f t="shared" si="4"/>
        <v>-0.04054179137</v>
      </c>
      <c r="S7" s="19" t="s">
        <v>21</v>
      </c>
      <c r="T7" s="18">
        <v>0.005341</v>
      </c>
      <c r="U7" s="18">
        <v>0.006622</v>
      </c>
    </row>
    <row r="8">
      <c r="A8" s="16" t="s">
        <v>23</v>
      </c>
      <c r="B8" s="18">
        <v>0.003393</v>
      </c>
      <c r="C8" s="17">
        <v>0.003095</v>
      </c>
      <c r="D8" s="10">
        <f t="shared" si="1"/>
        <v>0.08782788093</v>
      </c>
      <c r="E8" s="16" t="s">
        <v>23</v>
      </c>
      <c r="F8" s="14" t="s">
        <v>24</v>
      </c>
      <c r="G8" s="18">
        <v>0.007794</v>
      </c>
      <c r="H8" s="18">
        <v>0.007691</v>
      </c>
      <c r="I8" s="12">
        <f t="shared" si="2"/>
        <v>0.01321529382</v>
      </c>
      <c r="J8" s="16" t="s">
        <v>23</v>
      </c>
      <c r="K8" s="17">
        <v>0.012372</v>
      </c>
      <c r="L8" s="17">
        <v>0.012527</v>
      </c>
      <c r="M8" s="10">
        <f t="shared" si="3"/>
        <v>-0.01252828969</v>
      </c>
      <c r="N8" s="16" t="s">
        <v>23</v>
      </c>
      <c r="O8" s="14" t="s">
        <v>24</v>
      </c>
      <c r="P8" s="9">
        <v>0.00735515</v>
      </c>
      <c r="Q8" s="9">
        <v>0.0072916</v>
      </c>
      <c r="R8" s="10">
        <f t="shared" si="4"/>
        <v>0.008640204483</v>
      </c>
      <c r="S8" s="16" t="s">
        <v>23</v>
      </c>
      <c r="T8" s="9">
        <v>0.014153</v>
      </c>
      <c r="U8" s="9">
        <v>0.021269</v>
      </c>
    </row>
  </sheetData>
  <mergeCells count="4">
    <mergeCell ref="B1:D1"/>
    <mergeCell ref="G1:I1"/>
    <mergeCell ref="K1:M1"/>
    <mergeCell ref="P1:R1"/>
  </mergeCells>
  <drawing r:id="rId1"/>
</worksheet>
</file>