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FADE5C30-E031-44BD-AF01-91EEBA58D5D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ecklist" sheetId="1" r:id="rId1"/>
    <sheet name="Resultados" sheetId="2" r:id="rId2"/>
  </sheets>
  <definedNames>
    <definedName name="Artefacto1">Checklist!$D$2</definedName>
    <definedName name="Artefacto10">Checklist!#REF!</definedName>
    <definedName name="Artefacto11">Checklist!$D$10</definedName>
    <definedName name="Artefacto12">Checklist!$D$11</definedName>
    <definedName name="Artefacto13">Checklist!$D$12</definedName>
    <definedName name="Artefacto2">Checklist!$D$3</definedName>
    <definedName name="Artefacto3">Checklist!$D$4</definedName>
    <definedName name="Artefacto4">Checklist!$D$5</definedName>
    <definedName name="Artefacto5">Checklist!$D$6</definedName>
    <definedName name="Artefacto6">Checklist!$D$7</definedName>
    <definedName name="Artefacto7">Checklist!$D$8</definedName>
    <definedName name="Artefacto8">Checklist!$D$9</definedName>
    <definedName name="Artefacto9">Checklist!#REF!</definedName>
    <definedName name="Eventos1">Checklist!#REF!</definedName>
    <definedName name="Eventos10">Checklist!#REF!</definedName>
    <definedName name="Eventos11">Checklist!#REF!</definedName>
    <definedName name="Eventos12">Checklist!#REF!</definedName>
    <definedName name="Eventos13">Checklist!#REF!</definedName>
    <definedName name="Eventos14">Checklist!#REF!</definedName>
    <definedName name="Eventos15">Checklist!#REF!</definedName>
    <definedName name="Eventos155">Checklist!#REF!</definedName>
    <definedName name="Eventos16">Checklist!#REF!</definedName>
    <definedName name="Eventos17">Checklist!#REF!</definedName>
    <definedName name="Eventos18">Checklist!#REF!</definedName>
    <definedName name="Eventos19">Checklist!#REF!</definedName>
    <definedName name="Eventos2">Checklist!#REF!</definedName>
    <definedName name="Eventos20">Checklist!#REF!</definedName>
    <definedName name="Eventos21">Checklist!#REF!</definedName>
    <definedName name="Eventos22">Checklist!#REF!</definedName>
    <definedName name="Eventos23">Checklist!#REF!</definedName>
    <definedName name="Eventos24">Checklist!#REF!</definedName>
    <definedName name="Eventos25">Checklist!#REF!</definedName>
    <definedName name="Eventos26">Checklist!#REF!</definedName>
    <definedName name="Eventos27">Checklist!#REF!</definedName>
    <definedName name="Eventos28">Checklist!#REF!</definedName>
    <definedName name="Eventos29">Checklist!#REF!</definedName>
    <definedName name="Eventos3">Checklist!#REF!</definedName>
    <definedName name="Eventos30">Checklist!#REF!</definedName>
    <definedName name="Eventos31">Checklist!#REF!</definedName>
    <definedName name="Eventos32">Checklist!#REF!</definedName>
    <definedName name="Eventos33">Checklist!#REF!</definedName>
    <definedName name="Eventos34">Checklist!#REF!</definedName>
    <definedName name="Eventos35">Checklist!#REF!</definedName>
    <definedName name="Eventos355">Checklist!#REF!</definedName>
    <definedName name="Eventos36">Checklist!#REF!</definedName>
    <definedName name="Eventos37">Checklist!#REF!</definedName>
    <definedName name="Eventos38">Checklist!#REF!</definedName>
    <definedName name="Eventos39">Checklist!#REF!</definedName>
    <definedName name="Eventos4">Checklist!#REF!</definedName>
    <definedName name="Eventos5">Checklist!#REF!</definedName>
    <definedName name="Eventos6">Checklist!#REF!</definedName>
    <definedName name="Eventos7">Checklist!#REF!</definedName>
    <definedName name="Eventos8">Checklist!#REF!</definedName>
    <definedName name="Eventos9">Checklist!#REF!</definedName>
    <definedName name="MediaArtefacto1">Checklist!$I$3</definedName>
    <definedName name="MediaArtefacto2">Checklist!$I$4</definedName>
    <definedName name="MediaArtefacto3">Checklist!$I$5</definedName>
    <definedName name="MediaEvento1">Checklist!#REF!</definedName>
    <definedName name="MediaEvento2">Checklist!#REF!</definedName>
    <definedName name="MediaEvento3">Checklist!#REF!</definedName>
    <definedName name="MediaEvento4">Checklist!#REF!</definedName>
    <definedName name="MediaEvento5">Checklist!#REF!</definedName>
    <definedName name="MediaEvento6">Checklist!#REF!</definedName>
    <definedName name="MediaRol1">Checklist!#REF!</definedName>
    <definedName name="MediaRol2">Checklist!#REF!</definedName>
    <definedName name="MediaRol3">Checklist!#REF!</definedName>
    <definedName name="Resultado">Checklist!#REF!</definedName>
    <definedName name="Roles1">Checklist!#REF!</definedName>
    <definedName name="Roles10">Checklist!#REF!</definedName>
    <definedName name="Roles11">Checklist!#REF!</definedName>
    <definedName name="Roles11111">Checklist!#REF!</definedName>
    <definedName name="Roles12">Checklist!#REF!</definedName>
    <definedName name="Roles13">Checklist!#REF!</definedName>
    <definedName name="Roles14">Checklist!#REF!</definedName>
    <definedName name="Roles15">Checklist!#REF!</definedName>
    <definedName name="Roles16">Checklist!#REF!</definedName>
    <definedName name="Roles17">Checklist!#REF!</definedName>
    <definedName name="Roles18">Checklist!#REF!</definedName>
    <definedName name="Roles19">Checklist!#REF!</definedName>
    <definedName name="Roles2">Checklist!#REF!</definedName>
    <definedName name="Roles20">Checklist!#REF!</definedName>
    <definedName name="Roles21">Checklist!#REF!</definedName>
    <definedName name="Roles22">Checklist!#REF!</definedName>
    <definedName name="Roles23">Checklist!#REF!</definedName>
    <definedName name="Roles24">Checklist!#REF!</definedName>
    <definedName name="Roles25">Checklist!#REF!</definedName>
    <definedName name="Roles26">Checklist!#REF!</definedName>
    <definedName name="Roles27">Checklist!#REF!</definedName>
    <definedName name="Roles28">Checklist!#REF!</definedName>
    <definedName name="Roles29">Checklist!#REF!</definedName>
    <definedName name="Roles3">Checklist!#REF!</definedName>
    <definedName name="Roles30">Checklist!#REF!</definedName>
    <definedName name="Roles31">Checklist!#REF!</definedName>
    <definedName name="Roles32">Checklist!#REF!</definedName>
    <definedName name="Roles33">Checklist!#REF!</definedName>
    <definedName name="Roles34">Checklist!#REF!</definedName>
    <definedName name="Roles35">Checklist!#REF!</definedName>
    <definedName name="Roles36">Checklist!#REF!</definedName>
    <definedName name="Roles37">Checklist!#REF!</definedName>
    <definedName name="Roles38">Checklist!#REF!</definedName>
    <definedName name="Roles39">Checklist!#REF!</definedName>
    <definedName name="Roles4">Checklist!#REF!</definedName>
    <definedName name="Roles40">Checklist!#REF!</definedName>
    <definedName name="Roles41">Checklist!#REF!</definedName>
    <definedName name="Roles42">Checklist!#REF!</definedName>
    <definedName name="Roles42.">Checklist!#REF!</definedName>
    <definedName name="Roles43">Checklist!#REF!</definedName>
    <definedName name="Roles5">Checklist!#REF!</definedName>
    <definedName name="Roles6">Checklist!#REF!</definedName>
    <definedName name="Roles7">Checklist!#REF!</definedName>
    <definedName name="Roles8">Checklist!#REF!</definedName>
    <definedName name="Roles9">Checklist!#REF!</definedName>
    <definedName name="TotalArtefactos">Checklist!$I$7</definedName>
    <definedName name="TotalEventos">Checklist!#REF!</definedName>
    <definedName name="TotalRoles">Checklist!#REF!</definedName>
  </definedNames>
  <calcPr calcId="181029"/>
  <extLst>
    <ext uri="GoogleSheetsCustomDataVersion1">
      <go:sheetsCustomData xmlns:go="http://customooxmlschemas.google.com/" r:id="rId6" roundtripDataSignature="AMtx7mglU72IUCS/LXdL4PDaYmlhOdrNlg=="/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7" i="1" s="1"/>
  <c r="B2" i="2" s="1"/>
</calcChain>
</file>

<file path=xl/sharedStrings.xml><?xml version="1.0" encoding="utf-8"?>
<sst xmlns="http://schemas.openxmlformats.org/spreadsheetml/2006/main" count="38" uniqueCount="26">
  <si>
    <t>DEFINICION DEL  DOD</t>
  </si>
  <si>
    <t>VALOR</t>
  </si>
  <si>
    <t>ARTEFACTOS</t>
  </si>
  <si>
    <t>COMPONENTE 1</t>
  </si>
  <si>
    <t>Todas las Pruebas Unitarias y funcionales son correctas</t>
  </si>
  <si>
    <t>Valor 0</t>
  </si>
  <si>
    <t>Valor 1</t>
  </si>
  <si>
    <t>Valor 2</t>
  </si>
  <si>
    <t>Valor 3</t>
  </si>
  <si>
    <t>El código fuente está documentado y versionado</t>
  </si>
  <si>
    <t>Nunca</t>
  </si>
  <si>
    <t>A veces</t>
  </si>
  <si>
    <t>Frecuentemente</t>
  </si>
  <si>
    <t>Siempre</t>
  </si>
  <si>
    <t>Actualizada últimas versión funcional con cambios aplicados</t>
  </si>
  <si>
    <t>COMPONENTE 2</t>
  </si>
  <si>
    <t>Pruebas en dispositivos y/o Navegadores cumplida</t>
  </si>
  <si>
    <t>COMPONENTE 3</t>
  </si>
  <si>
    <t>COMPONENTE 4</t>
  </si>
  <si>
    <t>TOTAL</t>
  </si>
  <si>
    <t>Porcentaje de Scrum</t>
  </si>
  <si>
    <t>EPICA0. Implementacion de ambiente de desarrollo y produccion</t>
  </si>
  <si>
    <t>Implementacion de Herramientas de Desarrollo</t>
  </si>
  <si>
    <t>Implementacion de Motor de Base de Datos</t>
  </si>
  <si>
    <t>Vistas</t>
  </si>
  <si>
    <t>Diseño UML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</si>
</sst>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theme="1"/>
      <name val="Calibri"/>
      <scheme val="minor"/>
    </font>
    <font>
      <b/>
      <sz val="11"/>
      <color theme="1"/>
      <name val="Calibri"/>
    </font>
    <font>
      <b/>
      <sz val="14"/>
      <color theme="1"/>
      <name val="Calibri"/>
    </font>
    <font>
      <b/>
      <sz val="12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rgb="FF7F7F7F"/>
      <name val="Calibri"/>
    </font>
    <font>
      <b/>
      <sz val="12"/>
      <color rgb="FF7F7F7F"/>
      <name val="Calibri"/>
    </font>
    <font>
      <b/>
      <sz val="50"/>
      <color theme="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F00FF"/>
        <bgColor rgb="FFFF00FF"/>
      </patternFill>
    </fill>
    <fill>
      <patternFill patternType="solid">
        <fgColor rgb="FFE2EFD9"/>
        <bgColor rgb="FFE2EFD9"/>
      </patternFill>
    </fill>
    <fill>
      <patternFill patternType="solid">
        <fgColor rgb="FF9999FF"/>
        <bgColor rgb="FF9999FF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7" borderId="4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9" borderId="4" xfId="0" applyFont="1" applyFill="1" applyBorder="1" applyAlignment="1">
      <alignment vertical="center"/>
    </xf>
    <xf numFmtId="9" fontId="5" fillId="2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/>
    <xf numFmtId="0" fontId="5" fillId="0" borderId="0" xfId="0" applyFont="1" applyAlignment="1">
      <alignment wrapText="1"/>
    </xf>
    <xf numFmtId="0" fontId="5" fillId="0" borderId="4" xfId="0" applyFont="1" applyBorder="1" applyAlignment="1">
      <alignment horizontal="center" wrapText="1"/>
    </xf>
    <xf numFmtId="0" fontId="1" fillId="2" borderId="11" xfId="0" applyFont="1" applyFill="1" applyBorder="1" applyAlignment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0" fontId="5" fillId="4" borderId="5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 textRotation="255" wrapText="1"/>
    </xf>
    <xf numFmtId="0" fontId="6" fillId="0" borderId="8" xfId="0" applyFont="1" applyBorder="1"/>
    <xf numFmtId="0" fontId="6" fillId="0" borderId="9" xfId="0" applyFont="1" applyBorder="1"/>
    <xf numFmtId="0" fontId="1" fillId="5" borderId="2" xfId="0" applyFont="1" applyFill="1" applyBorder="1" applyAlignment="1">
      <alignment horizontal="center" vertical="center" textRotation="255"/>
    </xf>
    <xf numFmtId="0" fontId="6" fillId="0" borderId="10" xfId="0" applyFont="1" applyBorder="1"/>
    <xf numFmtId="0" fontId="3" fillId="3" borderId="5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6" fillId="0" borderId="11" xfId="0" applyFont="1" applyBorder="1"/>
    <xf numFmtId="9" fontId="9" fillId="11" borderId="11" xfId="0" applyNumberFormat="1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hecklis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tx>
            <c:strRef>
              <c:f>Checklist!$I$2</c:f>
              <c:strCache>
                <c:ptCount val="1"/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Checklist!$F$3:$F$5</c:f>
              <c:strCache>
                <c:ptCount val="3"/>
                <c:pt idx="0">
                  <c:v>COMPONENTE 1</c:v>
                </c:pt>
                <c:pt idx="1">
                  <c:v>COMPONENTE 2</c:v>
                </c:pt>
                <c:pt idx="2">
                  <c:v>COMPONENTE 3</c:v>
                </c:pt>
              </c:strCache>
            </c:strRef>
          </c:cat>
          <c:val>
            <c:numRef>
              <c:f>Checklist!$I$3:$I$5</c:f>
              <c:numCache>
                <c:formatCode>0%</c:formatCode>
                <c:ptCount val="3"/>
                <c:pt idx="0">
                  <c:v>1</c:v>
                </c:pt>
                <c:pt idx="1">
                  <c:v>0.75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B-46C6-98D9-58431B05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39164"/>
        <c:axId val="1893598321"/>
      </c:radarChart>
      <c:catAx>
        <c:axId val="1544539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893598321"/>
        <c:crosses val="autoZero"/>
        <c:auto val="1"/>
        <c:lblAlgn val="ctr"/>
        <c:lblOffset val="100"/>
        <c:noMultiLvlLbl val="1"/>
      </c:catAx>
      <c:valAx>
        <c:axId val="1893598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5445391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</xdr:colOff>
      <xdr:row>8</xdr:row>
      <xdr:rowOff>47625</xdr:rowOff>
    </xdr:from>
    <xdr:ext cx="4857750" cy="2028825"/>
    <xdr:pic>
      <xdr:nvPicPr>
        <xdr:cNvPr id="2" name="image1.png" descr="Texto&#10;&#10;Descripción generada automáticamente con confianza medi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6</xdr:row>
      <xdr:rowOff>180975</xdr:rowOff>
    </xdr:from>
    <xdr:ext cx="5619750" cy="4419600"/>
    <xdr:graphicFrame macro="">
      <xdr:nvGraphicFramePr>
        <xdr:cNvPr id="247145249" name="Chart 1">
          <a:extLst>
            <a:ext uri="{FF2B5EF4-FFF2-40B4-BE49-F238E27FC236}">
              <a16:creationId xmlns:a16="http://schemas.microsoft.com/office/drawing/2014/main" id="{00000000-0008-0000-0100-00002123B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447675</xdr:colOff>
      <xdr:row>7</xdr:row>
      <xdr:rowOff>66675</xdr:rowOff>
    </xdr:from>
    <xdr:ext cx="1638300" cy="27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393500" y="3646650"/>
          <a:ext cx="19050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Componentes v/s Artefactos v/s 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1:D13">
  <tableColumns count="2">
    <tableColumn id="1" xr3:uid="{00000000-0010-0000-0000-000001000000}" name="DEFINICION DEL  DOD"/>
    <tableColumn id="2" xr3:uid="{00000000-0010-0000-0000-000002000000}" name="VALOR"/>
  </tableColumns>
  <tableStyleInfo name="Check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zoomScaleNormal="100" workbookViewId="0">
      <selection activeCell="D11" sqref="D11"/>
    </sheetView>
  </sheetViews>
  <sheetFormatPr baseColWidth="10" defaultColWidth="14.42578125" defaultRowHeight="15" customHeight="1"/>
  <cols>
    <col min="1" max="1" width="10.7109375" customWidth="1"/>
    <col min="2" max="2" width="20.7109375" customWidth="1"/>
    <col min="3" max="3" width="74.42578125" customWidth="1"/>
    <col min="4" max="4" width="17" customWidth="1"/>
    <col min="5" max="5" width="18.28515625" customWidth="1"/>
    <col min="6" max="6" width="14.42578125" customWidth="1"/>
    <col min="7" max="7" width="10.7109375" customWidth="1"/>
    <col min="8" max="8" width="15.28515625" customWidth="1"/>
    <col min="9" max="9" width="11.85546875" customWidth="1"/>
    <col min="10" max="12" width="10.7109375" customWidth="1"/>
    <col min="13" max="13" width="14.28515625" customWidth="1"/>
    <col min="14" max="14" width="10.140625" customWidth="1"/>
    <col min="15" max="26" width="10.7109375" customWidth="1"/>
  </cols>
  <sheetData>
    <row r="1" spans="1:15" ht="38.25" customHeight="1">
      <c r="A1" s="14"/>
      <c r="B1" s="14"/>
      <c r="C1" s="1" t="s">
        <v>0</v>
      </c>
      <c r="D1" s="15" t="s">
        <v>1</v>
      </c>
      <c r="E1" s="2"/>
    </row>
    <row r="2" spans="1:15" ht="27.75" customHeight="1">
      <c r="A2" s="23" t="s">
        <v>21</v>
      </c>
      <c r="B2" s="20" t="s">
        <v>22</v>
      </c>
      <c r="C2" s="3" t="s">
        <v>4</v>
      </c>
      <c r="D2" s="4">
        <v>3</v>
      </c>
      <c r="E2" s="5"/>
      <c r="F2" s="25" t="s">
        <v>2</v>
      </c>
      <c r="G2" s="17"/>
      <c r="H2" s="17"/>
      <c r="I2" s="18"/>
      <c r="L2" s="6" t="s">
        <v>5</v>
      </c>
      <c r="M2" s="6" t="s">
        <v>6</v>
      </c>
      <c r="N2" s="6" t="s">
        <v>7</v>
      </c>
      <c r="O2" s="6" t="s">
        <v>8</v>
      </c>
    </row>
    <row r="3" spans="1:15" ht="51.75" customHeight="1">
      <c r="A3" s="24"/>
      <c r="B3" s="21"/>
      <c r="C3" s="3" t="s">
        <v>9</v>
      </c>
      <c r="D3" s="4">
        <v>3</v>
      </c>
      <c r="E3" s="5"/>
      <c r="F3" s="16" t="s">
        <v>3</v>
      </c>
      <c r="G3" s="17"/>
      <c r="H3" s="18"/>
      <c r="I3" s="7">
        <f>SUM(D2:D5)/12</f>
        <v>1</v>
      </c>
      <c r="L3" s="8" t="s">
        <v>10</v>
      </c>
      <c r="M3" s="8" t="s">
        <v>11</v>
      </c>
      <c r="N3" s="13" t="s">
        <v>12</v>
      </c>
      <c r="O3" s="8" t="s">
        <v>13</v>
      </c>
    </row>
    <row r="4" spans="1:15" ht="26.25" customHeight="1">
      <c r="A4" s="24"/>
      <c r="B4" s="21"/>
      <c r="C4" s="3" t="s">
        <v>14</v>
      </c>
      <c r="D4" s="4">
        <v>3</v>
      </c>
      <c r="E4" s="5"/>
      <c r="F4" s="16" t="s">
        <v>15</v>
      </c>
      <c r="G4" s="17"/>
      <c r="H4" s="18"/>
      <c r="I4" s="7">
        <f>SUM(D6:D9)/12</f>
        <v>0.75</v>
      </c>
      <c r="L4" s="9">
        <v>0</v>
      </c>
      <c r="M4" s="10">
        <v>1</v>
      </c>
      <c r="N4" s="9">
        <v>2</v>
      </c>
      <c r="O4" s="9">
        <v>3</v>
      </c>
    </row>
    <row r="5" spans="1:15" ht="51.75" customHeight="1">
      <c r="A5" s="24"/>
      <c r="B5" s="22"/>
      <c r="C5" s="3" t="s">
        <v>16</v>
      </c>
      <c r="D5" s="4">
        <v>3</v>
      </c>
      <c r="E5" s="5"/>
      <c r="F5" s="16" t="s">
        <v>17</v>
      </c>
      <c r="G5" s="17"/>
      <c r="H5" s="18"/>
      <c r="I5" s="7">
        <f>SUM(D10,D13)/6</f>
        <v>1</v>
      </c>
    </row>
    <row r="6" spans="1:15" ht="45" customHeight="1">
      <c r="A6" s="24"/>
      <c r="B6" s="20" t="s">
        <v>25</v>
      </c>
      <c r="C6" s="3" t="s">
        <v>4</v>
      </c>
      <c r="D6" s="4">
        <v>3</v>
      </c>
      <c r="E6" s="5"/>
      <c r="F6" s="16" t="s">
        <v>18</v>
      </c>
      <c r="G6" s="17"/>
      <c r="H6" s="18"/>
      <c r="I6" s="7">
        <f>SUM(D14,D17)/6</f>
        <v>0.33333333333333331</v>
      </c>
    </row>
    <row r="7" spans="1:15" ht="41.25" customHeight="1">
      <c r="A7" s="24"/>
      <c r="B7" s="21"/>
      <c r="C7" s="3" t="s">
        <v>9</v>
      </c>
      <c r="D7" s="4">
        <v>3</v>
      </c>
      <c r="E7" s="5"/>
      <c r="F7" s="19" t="s">
        <v>19</v>
      </c>
      <c r="G7" s="17"/>
      <c r="H7" s="18"/>
      <c r="I7" s="7">
        <f>SUM(MediaArtefacto1:MediaArtefacto3)/3</f>
        <v>0.91666666666666663</v>
      </c>
    </row>
    <row r="8" spans="1:15" ht="42.75" customHeight="1">
      <c r="A8" s="24"/>
      <c r="B8" s="21"/>
      <c r="C8" s="3" t="s">
        <v>14</v>
      </c>
      <c r="D8" s="4">
        <v>3</v>
      </c>
      <c r="E8" s="5"/>
      <c r="F8" s="5"/>
      <c r="G8" s="2"/>
    </row>
    <row r="9" spans="1:15" ht="30.75" customHeight="1">
      <c r="A9" s="24"/>
      <c r="B9" s="22"/>
      <c r="C9" s="3" t="s">
        <v>16</v>
      </c>
      <c r="D9" s="4">
        <v>0</v>
      </c>
      <c r="E9" s="5"/>
    </row>
    <row r="10" spans="1:15" ht="41.25" customHeight="1">
      <c r="A10" s="24"/>
      <c r="B10" s="20" t="s">
        <v>24</v>
      </c>
      <c r="C10" s="3" t="s">
        <v>4</v>
      </c>
      <c r="D10" s="4">
        <v>3</v>
      </c>
      <c r="E10" s="5"/>
      <c r="F10" s="5"/>
      <c r="G10" s="2"/>
    </row>
    <row r="11" spans="1:15" ht="47.25" customHeight="1">
      <c r="A11" s="24"/>
      <c r="B11" s="21"/>
      <c r="C11" s="3" t="s">
        <v>9</v>
      </c>
      <c r="D11" s="4">
        <v>3</v>
      </c>
      <c r="E11" s="5"/>
      <c r="F11" s="5"/>
      <c r="G11" s="2"/>
    </row>
    <row r="12" spans="1:15" ht="27.75" customHeight="1">
      <c r="A12" s="24"/>
      <c r="B12" s="21"/>
      <c r="C12" s="3" t="s">
        <v>14</v>
      </c>
      <c r="D12" s="4">
        <v>3</v>
      </c>
      <c r="E12" s="5"/>
      <c r="F12" s="5"/>
      <c r="G12" s="2"/>
    </row>
    <row r="13" spans="1:15" ht="50.25" customHeight="1">
      <c r="A13" s="24"/>
      <c r="B13" s="22"/>
      <c r="C13" s="3" t="s">
        <v>16</v>
      </c>
      <c r="D13" s="4">
        <v>3</v>
      </c>
      <c r="F13" s="5"/>
      <c r="G13" s="5"/>
      <c r="H13" s="5"/>
      <c r="I13" s="5"/>
      <c r="J13" s="2"/>
    </row>
    <row r="14" spans="1:15" ht="40.5" customHeight="1">
      <c r="A14" s="24"/>
      <c r="B14" s="20" t="s">
        <v>23</v>
      </c>
      <c r="C14" s="3" t="s">
        <v>4</v>
      </c>
      <c r="D14" s="4">
        <v>2</v>
      </c>
      <c r="F14" s="5"/>
      <c r="G14" s="5"/>
      <c r="H14" s="5"/>
      <c r="I14" s="5"/>
      <c r="J14" s="2"/>
    </row>
    <row r="15" spans="1:15" ht="27.75" customHeight="1">
      <c r="A15" s="24"/>
      <c r="B15" s="21"/>
      <c r="C15" s="3" t="s">
        <v>9</v>
      </c>
      <c r="D15" s="4">
        <v>3</v>
      </c>
      <c r="F15" s="5"/>
      <c r="G15" s="5"/>
      <c r="H15" s="5"/>
      <c r="I15" s="5"/>
      <c r="J15" s="2"/>
    </row>
    <row r="16" spans="1:15" ht="36.75" customHeight="1">
      <c r="A16" s="24"/>
      <c r="B16" s="21"/>
      <c r="C16" s="3" t="s">
        <v>14</v>
      </c>
      <c r="D16" s="4">
        <v>3</v>
      </c>
      <c r="F16" s="5"/>
      <c r="G16" s="5"/>
      <c r="H16" s="5"/>
      <c r="I16" s="5"/>
      <c r="J16" s="2"/>
    </row>
    <row r="17" spans="1:10" ht="170.25" customHeight="1">
      <c r="A17" s="24"/>
      <c r="B17" s="22"/>
      <c r="C17" s="3" t="s">
        <v>16</v>
      </c>
      <c r="D17" s="4">
        <v>0</v>
      </c>
      <c r="F17" s="5"/>
      <c r="G17" s="5"/>
      <c r="H17" s="5"/>
      <c r="I17" s="5"/>
      <c r="J17" s="2"/>
    </row>
    <row r="18" spans="1:10" ht="14.25" customHeight="1">
      <c r="F18" s="5"/>
      <c r="G18" s="5"/>
      <c r="H18" s="5"/>
      <c r="I18" s="5"/>
      <c r="J18" s="2"/>
    </row>
    <row r="19" spans="1:10" ht="14.25" customHeight="1">
      <c r="F19" s="5"/>
      <c r="G19" s="5"/>
      <c r="H19" s="5"/>
      <c r="I19" s="5"/>
      <c r="J19" s="2"/>
    </row>
    <row r="20" spans="1:10" ht="15.75">
      <c r="B20" s="11"/>
      <c r="C20" s="12"/>
      <c r="D20" s="5"/>
      <c r="E20" s="5"/>
      <c r="F20" s="5"/>
      <c r="G20" s="5"/>
    </row>
    <row r="21" spans="1:10" ht="15.75" customHeight="1"/>
    <row r="22" spans="1:10" ht="15.75" customHeight="1"/>
    <row r="23" spans="1:10" ht="15.75" customHeight="1"/>
    <row r="24" spans="1:10" ht="15.75" customHeight="1"/>
    <row r="25" spans="1:10" ht="15.75" customHeight="1"/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F6:H6"/>
    <mergeCell ref="F7:H7"/>
    <mergeCell ref="B10:B13"/>
    <mergeCell ref="B14:B17"/>
    <mergeCell ref="A2:A17"/>
    <mergeCell ref="B2:B5"/>
    <mergeCell ref="F2:I2"/>
    <mergeCell ref="F3:H3"/>
    <mergeCell ref="F4:H4"/>
    <mergeCell ref="F5:H5"/>
    <mergeCell ref="B6:B9"/>
  </mergeCells>
  <dataValidations count="1">
    <dataValidation type="list" allowBlank="1" showErrorMessage="1" sqref="D2:D17" xr:uid="{00000000-0002-0000-0000-000000000000}">
      <formula1>$L$4:$O$4</formula1>
    </dataValidation>
  </dataValidations>
  <pageMargins left="0.7" right="0.7" top="0.75" bottom="0.75" header="0" footer="0"/>
  <pageSetup paperSize="9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baseColWidth="10" defaultColWidth="14.42578125" defaultRowHeight="15" customHeight="1"/>
  <cols>
    <col min="1" max="26" width="10.7109375" customWidth="1"/>
  </cols>
  <sheetData>
    <row r="1" spans="1:5" ht="15.75">
      <c r="A1" s="26" t="s">
        <v>20</v>
      </c>
      <c r="B1" s="27"/>
      <c r="C1" s="27"/>
      <c r="D1" s="27"/>
      <c r="E1" s="27"/>
    </row>
    <row r="2" spans="1:5">
      <c r="B2" s="28">
        <f>Checklist!I7</f>
        <v>0.91666666666666663</v>
      </c>
      <c r="C2" s="27"/>
      <c r="D2" s="27"/>
    </row>
    <row r="3" spans="1:5">
      <c r="B3" s="27"/>
      <c r="C3" s="29"/>
      <c r="D3" s="27"/>
    </row>
    <row r="4" spans="1:5">
      <c r="B4" s="27"/>
      <c r="C4" s="29"/>
      <c r="D4" s="27"/>
    </row>
    <row r="5" spans="1:5">
      <c r="B5" s="27"/>
      <c r="C5" s="29"/>
      <c r="D5" s="27"/>
    </row>
    <row r="6" spans="1:5">
      <c r="B6" s="27"/>
      <c r="C6" s="27"/>
      <c r="D6" s="2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1"/>
    <mergeCell ref="B2:D6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daa353-f819-43d1-badf-ce69fea8800d">
      <Terms xmlns="http://schemas.microsoft.com/office/infopath/2007/PartnerControls"/>
    </lcf76f155ced4ddcb4097134ff3c332f>
    <Fecha_x0020_de_x0020_creaci_x00f3_n xmlns="d0daa353-f819-43d1-badf-ce69fea8800d" xsi:nil="true"/>
    <TaxCatchAll xmlns="edc1eb1c-f9b5-429a-a0ce-702847a0aa2d" xsi:nil="true"/>
    <Fechayhora xmlns="d0daa353-f819-43d1-badf-ce69fea8800d" xsi:nil="true"/>
    <SharedWithUsers xmlns="edc1eb1c-f9b5-429a-a0ce-702847a0aa2d">
      <UserInfo>
        <DisplayName/>
        <AccountId xsi:nil="true"/>
        <AccountType/>
      </UserInfo>
    </SharedWithUsers>
    <MediaLengthInSeconds xmlns="d0daa353-f819-43d1-badf-ce69fea8800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BFDEA41A5D8B46AA5DA2E2389CBE4E" ma:contentTypeVersion="18" ma:contentTypeDescription="Crear nuevo documento." ma:contentTypeScope="" ma:versionID="672700c7c1e39a78a362f54b21ce1efa">
  <xsd:schema xmlns:xsd="http://www.w3.org/2001/XMLSchema" xmlns:xs="http://www.w3.org/2001/XMLSchema" xmlns:p="http://schemas.microsoft.com/office/2006/metadata/properties" xmlns:ns2="d0daa353-f819-43d1-badf-ce69fea8800d" xmlns:ns3="edc1eb1c-f9b5-429a-a0ce-702847a0aa2d" targetNamespace="http://schemas.microsoft.com/office/2006/metadata/properties" ma:root="true" ma:fieldsID="3db37e5c6f54565a9911855e2c96e577" ns2:_="" ns3:_="">
    <xsd:import namespace="d0daa353-f819-43d1-badf-ce69fea8800d"/>
    <xsd:import namespace="edc1eb1c-f9b5-429a-a0ce-702847a0aa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Fechayhora" minOccurs="0"/>
                <xsd:element ref="ns2:Fecha_x0020_de_x0020_creaci_x00f3_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aa353-f819-43d1-badf-ce69fea88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yhora" ma:index="20" nillable="true" ma:displayName="Fecha y hora" ma:format="DateTime" ma:internalName="Fechayhora">
      <xsd:simpleType>
        <xsd:restriction base="dms:DateTime"/>
      </xsd:simpleType>
    </xsd:element>
    <xsd:element name="Fecha_x0020_de_x0020_creaci_x00f3_n" ma:index="21" nillable="true" ma:displayName="Fecha de creación" ma:format="DateTime" ma:internalName="Fecha_x0020_de_x0020_creaci_x00f3_n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1eb1c-f9b5-429a-a0ce-702847a0aa2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9beb23f2-04a0-4483-9f40-448d491ccbe9}" ma:internalName="TaxCatchAll" ma:showField="CatchAllData" ma:web="edc1eb1c-f9b5-429a-a0ce-702847a0aa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D51195-12DE-4B0C-BEB4-16018FC7E2F0}">
  <ds:schemaRefs>
    <ds:schemaRef ds:uri="http://schemas.microsoft.com/office/2006/metadata/properties"/>
    <ds:schemaRef ds:uri="http://schemas.microsoft.com/office/infopath/2007/PartnerControls"/>
    <ds:schemaRef ds:uri="d0daa353-f819-43d1-badf-ce69fea8800d"/>
    <ds:schemaRef ds:uri="edc1eb1c-f9b5-429a-a0ce-702847a0aa2d"/>
  </ds:schemaRefs>
</ds:datastoreItem>
</file>

<file path=customXml/itemProps2.xml><?xml version="1.0" encoding="utf-8"?>
<ds:datastoreItem xmlns:ds="http://schemas.openxmlformats.org/officeDocument/2006/customXml" ds:itemID="{4FA387EC-F6D6-4C39-850A-38D5ECF4D0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4E2735-EA1A-44BF-9884-36133875E5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daa353-f819-43d1-badf-ce69fea8800d"/>
    <ds:schemaRef ds:uri="edc1eb1c-f9b5-429a-a0ce-702847a0aa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15</vt:i4>
      </vt:variant>
    </vt:vector>
  </HeadingPairs>
  <TitlesOfParts>
    <vt:vector size="17" baseType="lpstr">
      <vt:lpstr>Checklist</vt:lpstr>
      <vt:lpstr>Resultados</vt:lpstr>
      <vt:lpstr>Artefacto1</vt:lpstr>
      <vt:lpstr>Artefacto11</vt:lpstr>
      <vt:lpstr>Artefacto12</vt:lpstr>
      <vt:lpstr>Artefacto13</vt:lpstr>
      <vt:lpstr>Artefacto2</vt:lpstr>
      <vt:lpstr>Artefacto3</vt:lpstr>
      <vt:lpstr>Artefacto4</vt:lpstr>
      <vt:lpstr>Artefacto5</vt:lpstr>
      <vt:lpstr>Artefacto6</vt:lpstr>
      <vt:lpstr>Artefacto7</vt:lpstr>
      <vt:lpstr>Artefacto8</vt:lpstr>
      <vt:lpstr>MediaArtefacto1</vt:lpstr>
      <vt:lpstr>MediaArtefacto2</vt:lpstr>
      <vt:lpstr>MediaArtefacto3</vt:lpstr>
      <vt:lpstr>TotalArtefactos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Pc Gamer</cp:lastModifiedBy>
  <cp:revision/>
  <dcterms:created xsi:type="dcterms:W3CDTF">2021-07-28T11:20:26Z</dcterms:created>
  <dcterms:modified xsi:type="dcterms:W3CDTF">2023-09-18T04:26:38Z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0x01010070BFDEA41A5D8B46AA5DA2E2389CBE4E</vt:lpwstr>
  </property>
  <property fmtid="{D5CDD505-2E9C-101B-9397-08002B2CF9AE}" pid="3" name="Order">
    <vt:r8>536900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