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esktop\AZCams\resources\"/>
    </mc:Choice>
  </mc:AlternateContent>
  <xr:revisionPtr revIDLastSave="0" documentId="8_{DCDF1A11-8526-4E8A-BDF8-5BB87427AD89}" xr6:coauthVersionLast="47" xr6:coauthVersionMax="47" xr10:uidLastSave="{00000000-0000-0000-0000-000000000000}"/>
  <bookViews>
    <workbookView xWindow="28350" yWindow="4185" windowWidth="20310" windowHeight="14055" activeTab="3" xr2:uid="{E5044A75-88FF-4B6C-ADD7-EC3ECAD4D449}"/>
  </bookViews>
  <sheets>
    <sheet name="Sheet1" sheetId="1" r:id="rId1"/>
    <sheet name="sitedata" sheetId="2" r:id="rId2"/>
    <sheet name="PageStatus" sheetId="3" r:id="rId3"/>
    <sheet name="Social Link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G2" i="2" s="1"/>
  <c r="H2" i="2" s="1"/>
  <c r="I124" i="2"/>
  <c r="I131" i="2"/>
  <c r="I132" i="2"/>
  <c r="I200" i="2"/>
  <c r="I220" i="2"/>
  <c r="I340" i="2"/>
  <c r="I352" i="2"/>
  <c r="H48" i="2"/>
  <c r="H53" i="2"/>
  <c r="H59" i="2"/>
  <c r="H125" i="2"/>
  <c r="H134" i="2"/>
  <c r="H179" i="2"/>
  <c r="H200" i="2"/>
  <c r="H251" i="2"/>
  <c r="H254" i="2"/>
  <c r="H288" i="2"/>
  <c r="H292" i="2"/>
  <c r="H293" i="2"/>
  <c r="H299" i="2"/>
  <c r="H304" i="2"/>
  <c r="H352" i="2"/>
  <c r="H353" i="2"/>
  <c r="H360" i="2"/>
  <c r="G202" i="2"/>
  <c r="I202" i="2" s="1"/>
  <c r="G203" i="2"/>
  <c r="I203" i="2" s="1"/>
  <c r="G204" i="2"/>
  <c r="H204" i="2" s="1"/>
  <c r="G205" i="2"/>
  <c r="H205" i="2" s="1"/>
  <c r="G206" i="2"/>
  <c r="I206" i="2" s="1"/>
  <c r="G207" i="2"/>
  <c r="I207" i="2" s="1"/>
  <c r="G208" i="2"/>
  <c r="H208" i="2" s="1"/>
  <c r="G209" i="2"/>
  <c r="I209" i="2" s="1"/>
  <c r="G210" i="2"/>
  <c r="H210" i="2" s="1"/>
  <c r="G211" i="2"/>
  <c r="H211" i="2" s="1"/>
  <c r="G212" i="2"/>
  <c r="H212" i="2" s="1"/>
  <c r="G213" i="2"/>
  <c r="I213" i="2" s="1"/>
  <c r="G214" i="2"/>
  <c r="H214" i="2" s="1"/>
  <c r="G215" i="2"/>
  <c r="H215" i="2" s="1"/>
  <c r="G216" i="2"/>
  <c r="I216" i="2" s="1"/>
  <c r="G217" i="2"/>
  <c r="G218" i="2"/>
  <c r="G219" i="2"/>
  <c r="G220" i="2"/>
  <c r="H220" i="2" s="1"/>
  <c r="G221" i="2"/>
  <c r="I221" i="2" s="1"/>
  <c r="G222" i="2"/>
  <c r="G223" i="2"/>
  <c r="G224" i="2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I231" i="2" s="1"/>
  <c r="G232" i="2"/>
  <c r="I232" i="2" s="1"/>
  <c r="G233" i="2"/>
  <c r="H233" i="2" s="1"/>
  <c r="G234" i="2"/>
  <c r="H234" i="2" s="1"/>
  <c r="G235" i="2"/>
  <c r="I235" i="2" s="1"/>
  <c r="G236" i="2"/>
  <c r="H236" i="2" s="1"/>
  <c r="G237" i="2"/>
  <c r="H237" i="2" s="1"/>
  <c r="G238" i="2"/>
  <c r="H238" i="2" s="1"/>
  <c r="G239" i="2"/>
  <c r="H239" i="2" s="1"/>
  <c r="G240" i="2"/>
  <c r="I240" i="2" s="1"/>
  <c r="G241" i="2"/>
  <c r="G242" i="2"/>
  <c r="G243" i="2"/>
  <c r="G244" i="2"/>
  <c r="H244" i="2" s="1"/>
  <c r="G245" i="2"/>
  <c r="I245" i="2" s="1"/>
  <c r="G246" i="2"/>
  <c r="G247" i="2"/>
  <c r="G248" i="2"/>
  <c r="G249" i="2"/>
  <c r="G250" i="2"/>
  <c r="I250" i="2" s="1"/>
  <c r="G251" i="2"/>
  <c r="I251" i="2" s="1"/>
  <c r="G252" i="2"/>
  <c r="H252" i="2" s="1"/>
  <c r="G253" i="2"/>
  <c r="I253" i="2" s="1"/>
  <c r="G254" i="2"/>
  <c r="I254" i="2" s="1"/>
  <c r="G255" i="2"/>
  <c r="I255" i="2" s="1"/>
  <c r="G256" i="2"/>
  <c r="I256" i="2" s="1"/>
  <c r="G257" i="2"/>
  <c r="I257" i="2" s="1"/>
  <c r="G258" i="2"/>
  <c r="I258" i="2" s="1"/>
  <c r="G259" i="2"/>
  <c r="H259" i="2" s="1"/>
  <c r="G260" i="2"/>
  <c r="H260" i="2" s="1"/>
  <c r="G261" i="2"/>
  <c r="H261" i="2" s="1"/>
  <c r="G262" i="2"/>
  <c r="H262" i="2" s="1"/>
  <c r="G263" i="2"/>
  <c r="I263" i="2" s="1"/>
  <c r="G264" i="2"/>
  <c r="I264" i="2" s="1"/>
  <c r="G265" i="2"/>
  <c r="G266" i="2"/>
  <c r="G267" i="2"/>
  <c r="G268" i="2"/>
  <c r="I268" i="2" s="1"/>
  <c r="G269" i="2"/>
  <c r="I269" i="2" s="1"/>
  <c r="G270" i="2"/>
  <c r="G271" i="2"/>
  <c r="G272" i="2"/>
  <c r="G273" i="2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I282" i="2" s="1"/>
  <c r="G283" i="2"/>
  <c r="H283" i="2" s="1"/>
  <c r="G284" i="2"/>
  <c r="H284" i="2" s="1"/>
  <c r="G285" i="2"/>
  <c r="H285" i="2" s="1"/>
  <c r="G286" i="2"/>
  <c r="I286" i="2" s="1"/>
  <c r="G287" i="2"/>
  <c r="H287" i="2" s="1"/>
  <c r="G288" i="2"/>
  <c r="I288" i="2" s="1"/>
  <c r="G289" i="2"/>
  <c r="G290" i="2"/>
  <c r="G291" i="2"/>
  <c r="G292" i="2"/>
  <c r="I292" i="2" s="1"/>
  <c r="G293" i="2"/>
  <c r="I293" i="2" s="1"/>
  <c r="G294" i="2"/>
  <c r="G295" i="2"/>
  <c r="G296" i="2"/>
  <c r="G297" i="2"/>
  <c r="G298" i="2"/>
  <c r="I298" i="2" s="1"/>
  <c r="G299" i="2"/>
  <c r="I299" i="2" s="1"/>
  <c r="G300" i="2"/>
  <c r="H300" i="2" s="1"/>
  <c r="G301" i="2"/>
  <c r="H301" i="2" s="1"/>
  <c r="G302" i="2"/>
  <c r="H302" i="2" s="1"/>
  <c r="G303" i="2"/>
  <c r="H303" i="2" s="1"/>
  <c r="G304" i="2"/>
  <c r="I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I311" i="2" s="1"/>
  <c r="G312" i="2"/>
  <c r="I312" i="2" s="1"/>
  <c r="G313" i="2"/>
  <c r="G314" i="2"/>
  <c r="G315" i="2"/>
  <c r="G316" i="2"/>
  <c r="I316" i="2" s="1"/>
  <c r="G317" i="2"/>
  <c r="I317" i="2" s="1"/>
  <c r="G318" i="2"/>
  <c r="G319" i="2"/>
  <c r="G320" i="2"/>
  <c r="G321" i="2"/>
  <c r="G322" i="2"/>
  <c r="H322" i="2" s="1"/>
  <c r="G323" i="2"/>
  <c r="I323" i="2" s="1"/>
  <c r="G324" i="2"/>
  <c r="I324" i="2" s="1"/>
  <c r="G325" i="2"/>
  <c r="I325" i="2" s="1"/>
  <c r="G326" i="2"/>
  <c r="I326" i="2" s="1"/>
  <c r="G327" i="2"/>
  <c r="I327" i="2" s="1"/>
  <c r="G328" i="2"/>
  <c r="H328" i="2" s="1"/>
  <c r="G329" i="2"/>
  <c r="I329" i="2" s="1"/>
  <c r="G330" i="2"/>
  <c r="H330" i="2" s="1"/>
  <c r="G331" i="2"/>
  <c r="I331" i="2" s="1"/>
  <c r="G332" i="2"/>
  <c r="H332" i="2" s="1"/>
  <c r="G333" i="2"/>
  <c r="H333" i="2" s="1"/>
  <c r="G334" i="2"/>
  <c r="H334" i="2" s="1"/>
  <c r="G335" i="2"/>
  <c r="I335" i="2" s="1"/>
  <c r="G336" i="2"/>
  <c r="I336" i="2" s="1"/>
  <c r="G337" i="2"/>
  <c r="G338" i="2"/>
  <c r="G339" i="2"/>
  <c r="G340" i="2"/>
  <c r="H340" i="2" s="1"/>
  <c r="G341" i="2"/>
  <c r="I341" i="2" s="1"/>
  <c r="G342" i="2"/>
  <c r="G343" i="2"/>
  <c r="G344" i="2"/>
  <c r="G345" i="2"/>
  <c r="G346" i="2"/>
  <c r="H346" i="2" s="1"/>
  <c r="G347" i="2"/>
  <c r="I347" i="2" s="1"/>
  <c r="G348" i="2"/>
  <c r="I348" i="2" s="1"/>
  <c r="G349" i="2"/>
  <c r="I349" i="2" s="1"/>
  <c r="G350" i="2"/>
  <c r="H350" i="2" s="1"/>
  <c r="G351" i="2"/>
  <c r="H351" i="2" s="1"/>
  <c r="G352" i="2"/>
  <c r="G353" i="2"/>
  <c r="I353" i="2" s="1"/>
  <c r="G354" i="2"/>
  <c r="H354" i="2" s="1"/>
  <c r="G355" i="2"/>
  <c r="I355" i="2" s="1"/>
  <c r="G356" i="2"/>
  <c r="I356" i="2" s="1"/>
  <c r="G357" i="2"/>
  <c r="I357" i="2" s="1"/>
  <c r="G358" i="2"/>
  <c r="I358" i="2" s="1"/>
  <c r="G359" i="2"/>
  <c r="I359" i="2" s="1"/>
  <c r="G360" i="2"/>
  <c r="I360" i="2" s="1"/>
  <c r="G361" i="2"/>
  <c r="G362" i="2"/>
  <c r="G363" i="2"/>
  <c r="G364" i="2"/>
  <c r="I364" i="2" s="1"/>
  <c r="G365" i="2"/>
  <c r="I365" i="2" s="1"/>
  <c r="G366" i="2"/>
  <c r="G367" i="2"/>
  <c r="G368" i="2"/>
  <c r="G369" i="2"/>
  <c r="G370" i="2"/>
  <c r="H370" i="2" s="1"/>
  <c r="G371" i="2"/>
  <c r="I371" i="2" s="1"/>
  <c r="G372" i="2"/>
  <c r="I372" i="2" s="1"/>
  <c r="G373" i="2"/>
  <c r="H373" i="2" s="1"/>
  <c r="G374" i="2"/>
  <c r="I374" i="2" s="1"/>
  <c r="G375" i="2"/>
  <c r="H375" i="2" s="1"/>
  <c r="G376" i="2"/>
  <c r="I376" i="2" s="1"/>
  <c r="G377" i="2"/>
  <c r="H377" i="2" s="1"/>
  <c r="G378" i="2"/>
  <c r="I378" i="2" s="1"/>
  <c r="G379" i="2"/>
  <c r="H379" i="2" s="1"/>
  <c r="G380" i="2"/>
  <c r="I380" i="2" s="1"/>
  <c r="G381" i="2"/>
  <c r="I381" i="2" s="1"/>
  <c r="G382" i="2"/>
  <c r="I382" i="2" s="1"/>
  <c r="G383" i="2"/>
  <c r="I383" i="2" s="1"/>
  <c r="G384" i="2"/>
  <c r="I384" i="2" s="1"/>
  <c r="G385" i="2"/>
  <c r="G201" i="2"/>
  <c r="G27" i="2"/>
  <c r="G28" i="2"/>
  <c r="G29" i="2"/>
  <c r="I29" i="2" s="1"/>
  <c r="G30" i="2"/>
  <c r="G31" i="2"/>
  <c r="G32" i="2"/>
  <c r="G33" i="2"/>
  <c r="G34" i="2"/>
  <c r="I34" i="2" s="1"/>
  <c r="G35" i="2"/>
  <c r="H35" i="2" s="1"/>
  <c r="G36" i="2"/>
  <c r="I36" i="2" s="1"/>
  <c r="G37" i="2"/>
  <c r="I37" i="2" s="1"/>
  <c r="G38" i="2"/>
  <c r="I38" i="2" s="1"/>
  <c r="G39" i="2"/>
  <c r="H39" i="2" s="1"/>
  <c r="G40" i="2"/>
  <c r="I40" i="2" s="1"/>
  <c r="G41" i="2"/>
  <c r="H41" i="2" s="1"/>
  <c r="G42" i="2"/>
  <c r="H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G50" i="2"/>
  <c r="G51" i="2"/>
  <c r="G52" i="2"/>
  <c r="H52" i="2" s="1"/>
  <c r="G53" i="2"/>
  <c r="I53" i="2" s="1"/>
  <c r="G54" i="2"/>
  <c r="G55" i="2"/>
  <c r="G56" i="2"/>
  <c r="G57" i="2"/>
  <c r="G58" i="2"/>
  <c r="I58" i="2" s="1"/>
  <c r="G59" i="2"/>
  <c r="I59" i="2" s="1"/>
  <c r="G60" i="2"/>
  <c r="I60" i="2" s="1"/>
  <c r="G61" i="2"/>
  <c r="H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H67" i="2" s="1"/>
  <c r="G68" i="2"/>
  <c r="H68" i="2" s="1"/>
  <c r="G69" i="2"/>
  <c r="H69" i="2" s="1"/>
  <c r="G70" i="2"/>
  <c r="I70" i="2" s="1"/>
  <c r="G71" i="2"/>
  <c r="H71" i="2" s="1"/>
  <c r="G72" i="2"/>
  <c r="I72" i="2" s="1"/>
  <c r="G73" i="2"/>
  <c r="G74" i="2"/>
  <c r="G75" i="2"/>
  <c r="G76" i="2"/>
  <c r="H76" i="2" s="1"/>
  <c r="G77" i="2"/>
  <c r="I77" i="2" s="1"/>
  <c r="G78" i="2"/>
  <c r="G79" i="2"/>
  <c r="G80" i="2"/>
  <c r="G81" i="2"/>
  <c r="G82" i="2"/>
  <c r="I82" i="2" s="1"/>
  <c r="G83" i="2"/>
  <c r="H83" i="2" s="1"/>
  <c r="G84" i="2"/>
  <c r="I84" i="2" s="1"/>
  <c r="G85" i="2"/>
  <c r="I85" i="2" s="1"/>
  <c r="G86" i="2"/>
  <c r="I86" i="2" s="1"/>
  <c r="G87" i="2"/>
  <c r="H87" i="2" s="1"/>
  <c r="G88" i="2"/>
  <c r="H88" i="2" s="1"/>
  <c r="G89" i="2"/>
  <c r="H89" i="2" s="1"/>
  <c r="G90" i="2"/>
  <c r="H90" i="2" s="1"/>
  <c r="G91" i="2"/>
  <c r="I91" i="2" s="1"/>
  <c r="G92" i="2"/>
  <c r="I92" i="2" s="1"/>
  <c r="G93" i="2"/>
  <c r="H93" i="2" s="1"/>
  <c r="G94" i="2"/>
  <c r="H94" i="2" s="1"/>
  <c r="G95" i="2"/>
  <c r="H95" i="2" s="1"/>
  <c r="G96" i="2"/>
  <c r="I96" i="2" s="1"/>
  <c r="G97" i="2"/>
  <c r="G98" i="2"/>
  <c r="G99" i="2"/>
  <c r="G100" i="2"/>
  <c r="H100" i="2" s="1"/>
  <c r="G101" i="2"/>
  <c r="I101" i="2" s="1"/>
  <c r="G102" i="2"/>
  <c r="G103" i="2"/>
  <c r="G104" i="2"/>
  <c r="G105" i="2"/>
  <c r="G106" i="2"/>
  <c r="H106" i="2" s="1"/>
  <c r="G107" i="2"/>
  <c r="I107" i="2" s="1"/>
  <c r="G108" i="2"/>
  <c r="H108" i="2" s="1"/>
  <c r="G109" i="2"/>
  <c r="H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G122" i="2"/>
  <c r="G123" i="2"/>
  <c r="G124" i="2"/>
  <c r="H124" i="2" s="1"/>
  <c r="G125" i="2"/>
  <c r="I125" i="2" s="1"/>
  <c r="G126" i="2"/>
  <c r="G127" i="2"/>
  <c r="G128" i="2"/>
  <c r="G129" i="2"/>
  <c r="G130" i="2"/>
  <c r="I130" i="2" s="1"/>
  <c r="G131" i="2"/>
  <c r="H131" i="2" s="1"/>
  <c r="G132" i="2"/>
  <c r="H132" i="2" s="1"/>
  <c r="G133" i="2"/>
  <c r="H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H139" i="2" s="1"/>
  <c r="G140" i="2"/>
  <c r="H140" i="2" s="1"/>
  <c r="G141" i="2"/>
  <c r="H141" i="2" s="1"/>
  <c r="G142" i="2"/>
  <c r="I142" i="2" s="1"/>
  <c r="G143" i="2"/>
  <c r="H143" i="2" s="1"/>
  <c r="G144" i="2"/>
  <c r="I144" i="2" s="1"/>
  <c r="G145" i="2"/>
  <c r="G146" i="2"/>
  <c r="G147" i="2"/>
  <c r="G148" i="2"/>
  <c r="H148" i="2" s="1"/>
  <c r="G149" i="2"/>
  <c r="I149" i="2" s="1"/>
  <c r="G150" i="2"/>
  <c r="G151" i="2"/>
  <c r="G152" i="2"/>
  <c r="G153" i="2"/>
  <c r="G154" i="2"/>
  <c r="H154" i="2" s="1"/>
  <c r="G155" i="2"/>
  <c r="H155" i="2" s="1"/>
  <c r="G156" i="2"/>
  <c r="I156" i="2" s="1"/>
  <c r="G157" i="2"/>
  <c r="I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I163" i="2" s="1"/>
  <c r="G164" i="2"/>
  <c r="I164" i="2" s="1"/>
  <c r="G165" i="2"/>
  <c r="H165" i="2" s="1"/>
  <c r="G166" i="2"/>
  <c r="H166" i="2" s="1"/>
  <c r="G167" i="2"/>
  <c r="H167" i="2" s="1"/>
  <c r="G168" i="2"/>
  <c r="I168" i="2" s="1"/>
  <c r="G169" i="2"/>
  <c r="G170" i="2"/>
  <c r="G171" i="2"/>
  <c r="G172" i="2"/>
  <c r="H172" i="2" s="1"/>
  <c r="G173" i="2"/>
  <c r="I173" i="2" s="1"/>
  <c r="G174" i="2"/>
  <c r="G175" i="2"/>
  <c r="G176" i="2"/>
  <c r="G177" i="2"/>
  <c r="G178" i="2"/>
  <c r="I178" i="2" s="1"/>
  <c r="G179" i="2"/>
  <c r="I179" i="2" s="1"/>
  <c r="G180" i="2"/>
  <c r="H180" i="2" s="1"/>
  <c r="G181" i="2"/>
  <c r="H181" i="2" s="1"/>
  <c r="G182" i="2"/>
  <c r="H182" i="2" s="1"/>
  <c r="G183" i="2"/>
  <c r="I183" i="2" s="1"/>
  <c r="G184" i="2"/>
  <c r="I184" i="2" s="1"/>
  <c r="G185" i="2"/>
  <c r="I185" i="2" s="1"/>
  <c r="G186" i="2"/>
  <c r="I186" i="2" s="1"/>
  <c r="G187" i="2"/>
  <c r="H187" i="2" s="1"/>
  <c r="G188" i="2"/>
  <c r="H188" i="2" s="1"/>
  <c r="G189" i="2"/>
  <c r="I189" i="2" s="1"/>
  <c r="G190" i="2"/>
  <c r="I190" i="2" s="1"/>
  <c r="G191" i="2"/>
  <c r="I191" i="2" s="1"/>
  <c r="G192" i="2"/>
  <c r="I192" i="2" s="1"/>
  <c r="G193" i="2"/>
  <c r="G194" i="2"/>
  <c r="G195" i="2"/>
  <c r="G196" i="2"/>
  <c r="H196" i="2" s="1"/>
  <c r="G197" i="2"/>
  <c r="I197" i="2" s="1"/>
  <c r="G198" i="2"/>
  <c r="G199" i="2"/>
  <c r="I20" i="2"/>
  <c r="I22" i="2"/>
  <c r="H20" i="2"/>
  <c r="H21" i="2"/>
  <c r="G3" i="2"/>
  <c r="I3" i="2" s="1"/>
  <c r="G4" i="2"/>
  <c r="H4" i="2" s="1"/>
  <c r="G5" i="2"/>
  <c r="G6" i="2"/>
  <c r="I6" i="2" s="1"/>
  <c r="G7" i="2"/>
  <c r="I7" i="2" s="1"/>
  <c r="G8" i="2"/>
  <c r="I8" i="2" s="1"/>
  <c r="G9" i="2"/>
  <c r="H9" i="2" s="1"/>
  <c r="G10" i="2"/>
  <c r="I10" i="2" s="1"/>
  <c r="G11" i="2"/>
  <c r="H11" i="2" s="1"/>
  <c r="G12" i="2"/>
  <c r="G13" i="2"/>
  <c r="I13" i="2" s="1"/>
  <c r="G14" i="2"/>
  <c r="H14" i="2" s="1"/>
  <c r="G15" i="2"/>
  <c r="I15" i="2" s="1"/>
  <c r="G16" i="2"/>
  <c r="H16" i="2" s="1"/>
  <c r="G17" i="2"/>
  <c r="I17" i="2" s="1"/>
  <c r="G18" i="2"/>
  <c r="I18" i="2" s="1"/>
  <c r="G19" i="2"/>
  <c r="H19" i="2" s="1"/>
  <c r="G20" i="2"/>
  <c r="G21" i="2"/>
  <c r="I21" i="2" s="1"/>
  <c r="G22" i="2"/>
  <c r="H22" i="2" s="1"/>
  <c r="G23" i="2"/>
  <c r="H23" i="2" s="1"/>
  <c r="G24" i="2"/>
  <c r="H24" i="2" s="1"/>
  <c r="G25" i="2"/>
  <c r="I25" i="2" s="1"/>
  <c r="G26" i="2"/>
  <c r="I26" i="2" s="1"/>
  <c r="H298" i="2" l="1"/>
  <c r="I346" i="2"/>
  <c r="H58" i="2"/>
  <c r="H250" i="2"/>
  <c r="H240" i="2"/>
  <c r="H232" i="2"/>
  <c r="I278" i="2"/>
  <c r="H221" i="2"/>
  <c r="I275" i="2"/>
  <c r="I370" i="2"/>
  <c r="H6" i="2"/>
  <c r="I274" i="2"/>
  <c r="H7" i="2"/>
  <c r="H197" i="2"/>
  <c r="I227" i="2"/>
  <c r="I24" i="2"/>
  <c r="H192" i="2"/>
  <c r="I226" i="2"/>
  <c r="H3" i="2"/>
  <c r="I23" i="2"/>
  <c r="H186" i="2"/>
  <c r="H364" i="2"/>
  <c r="H178" i="2"/>
  <c r="I154" i="2"/>
  <c r="H130" i="2"/>
  <c r="H347" i="2"/>
  <c r="H120" i="2"/>
  <c r="H65" i="2"/>
  <c r="H336" i="2"/>
  <c r="H62" i="2"/>
  <c r="I333" i="2"/>
  <c r="H209" i="2"/>
  <c r="I109" i="2"/>
  <c r="H17" i="2"/>
  <c r="H371" i="2"/>
  <c r="H316" i="2"/>
  <c r="H258" i="2"/>
  <c r="H207" i="2"/>
  <c r="H138" i="2"/>
  <c r="H82" i="2"/>
  <c r="I375" i="2"/>
  <c r="I306" i="2"/>
  <c r="I106" i="2"/>
  <c r="H282" i="2"/>
  <c r="H110" i="2"/>
  <c r="I330" i="2"/>
  <c r="H374" i="2"/>
  <c r="H323" i="2"/>
  <c r="H268" i="2"/>
  <c r="H144" i="2"/>
  <c r="H86" i="2"/>
  <c r="I377" i="2"/>
  <c r="I322" i="2"/>
  <c r="I182" i="2"/>
  <c r="H18" i="2"/>
  <c r="H15" i="2"/>
  <c r="H312" i="2"/>
  <c r="H257" i="2"/>
  <c r="H206" i="2"/>
  <c r="H137" i="2"/>
  <c r="H72" i="2"/>
  <c r="I305" i="2"/>
  <c r="I234" i="2"/>
  <c r="I162" i="2"/>
  <c r="I90" i="2"/>
  <c r="H231" i="2"/>
  <c r="H13" i="2"/>
  <c r="H365" i="2"/>
  <c r="H256" i="2"/>
  <c r="H203" i="2"/>
  <c r="H136" i="2"/>
  <c r="H70" i="2"/>
  <c r="I373" i="2"/>
  <c r="I233" i="2"/>
  <c r="I161" i="2"/>
  <c r="I89" i="2"/>
  <c r="H8" i="2"/>
  <c r="H255" i="2"/>
  <c r="H202" i="2"/>
  <c r="H135" i="2"/>
  <c r="H66" i="2"/>
  <c r="I303" i="2"/>
  <c r="I160" i="2"/>
  <c r="I88" i="2"/>
  <c r="I302" i="2"/>
  <c r="I159" i="2"/>
  <c r="I87" i="2"/>
  <c r="H355" i="2"/>
  <c r="H253" i="2"/>
  <c r="H64" i="2"/>
  <c r="I354" i="2"/>
  <c r="I301" i="2"/>
  <c r="I230" i="2"/>
  <c r="I158" i="2"/>
  <c r="H63" i="2"/>
  <c r="I300" i="2"/>
  <c r="I229" i="2"/>
  <c r="I155" i="2"/>
  <c r="I83" i="2"/>
  <c r="H185" i="2"/>
  <c r="H60" i="2"/>
  <c r="I351" i="2"/>
  <c r="H235" i="2"/>
  <c r="H184" i="2"/>
  <c r="I350" i="2"/>
  <c r="H183" i="2"/>
  <c r="H114" i="2"/>
  <c r="I281" i="2"/>
  <c r="I210" i="2"/>
  <c r="H113" i="2"/>
  <c r="I280" i="2"/>
  <c r="H112" i="2"/>
  <c r="I279" i="2"/>
  <c r="I208" i="2"/>
  <c r="H111" i="2"/>
  <c r="I9" i="2"/>
  <c r="I42" i="2"/>
  <c r="I334" i="2"/>
  <c r="H107" i="2"/>
  <c r="I262" i="2"/>
  <c r="H92" i="2"/>
  <c r="I328" i="2"/>
  <c r="I259" i="2"/>
  <c r="H26" i="2"/>
  <c r="H326" i="2"/>
  <c r="H216" i="2"/>
  <c r="H34" i="2"/>
  <c r="I35" i="2"/>
  <c r="H40" i="2"/>
  <c r="H329" i="2"/>
  <c r="H384" i="2"/>
  <c r="H38" i="2"/>
  <c r="I39" i="2"/>
  <c r="H378" i="2"/>
  <c r="H327" i="2"/>
  <c r="H376" i="2"/>
  <c r="H325" i="2"/>
  <c r="H213" i="2"/>
  <c r="I379" i="2"/>
  <c r="I41" i="2"/>
  <c r="I4" i="2"/>
  <c r="H324" i="2"/>
  <c r="H269" i="2"/>
  <c r="H286" i="2"/>
  <c r="H164" i="2"/>
  <c r="H264" i="2"/>
  <c r="H142" i="2"/>
  <c r="I188" i="2"/>
  <c r="I71" i="2"/>
  <c r="H335" i="2"/>
  <c r="H163" i="2"/>
  <c r="H91" i="2"/>
  <c r="I261" i="2"/>
  <c r="I228" i="2"/>
  <c r="I187" i="2"/>
  <c r="H372" i="2"/>
  <c r="I260" i="2"/>
  <c r="I148" i="2"/>
  <c r="I69" i="2"/>
  <c r="I67" i="2"/>
  <c r="I19" i="2"/>
  <c r="H331" i="2"/>
  <c r="H191" i="2"/>
  <c r="H119" i="2"/>
  <c r="H47" i="2"/>
  <c r="I332" i="2"/>
  <c r="I215" i="2"/>
  <c r="I141" i="2"/>
  <c r="I108" i="2"/>
  <c r="H118" i="2"/>
  <c r="H46" i="2"/>
  <c r="I214" i="2"/>
  <c r="I140" i="2"/>
  <c r="H190" i="2"/>
  <c r="H189" i="2"/>
  <c r="H157" i="2"/>
  <c r="H117" i="2"/>
  <c r="H85" i="2"/>
  <c r="H45" i="2"/>
  <c r="I181" i="2"/>
  <c r="I139" i="2"/>
  <c r="I68" i="2"/>
  <c r="H263" i="2"/>
  <c r="I16" i="2"/>
  <c r="H359" i="2"/>
  <c r="H156" i="2"/>
  <c r="H116" i="2"/>
  <c r="H84" i="2"/>
  <c r="H44" i="2"/>
  <c r="I287" i="2"/>
  <c r="I212" i="2"/>
  <c r="I180" i="2"/>
  <c r="I100" i="2"/>
  <c r="H358" i="2"/>
  <c r="H115" i="2"/>
  <c r="H43" i="2"/>
  <c r="I211" i="2"/>
  <c r="I95" i="2"/>
  <c r="I143" i="2"/>
  <c r="I14" i="2"/>
  <c r="H357" i="2"/>
  <c r="I285" i="2"/>
  <c r="I252" i="2"/>
  <c r="I94" i="2"/>
  <c r="I61" i="2"/>
  <c r="H25" i="2"/>
  <c r="H356" i="2"/>
  <c r="H149" i="2"/>
  <c r="H77" i="2"/>
  <c r="I284" i="2"/>
  <c r="I172" i="2"/>
  <c r="I93" i="2"/>
  <c r="I283" i="2"/>
  <c r="I167" i="2"/>
  <c r="I244" i="2"/>
  <c r="I166" i="2"/>
  <c r="I133" i="2"/>
  <c r="I297" i="2"/>
  <c r="H297" i="2"/>
  <c r="I52" i="2"/>
  <c r="I57" i="2"/>
  <c r="H57" i="2"/>
  <c r="I239" i="2"/>
  <c r="I165" i="2"/>
  <c r="H176" i="2"/>
  <c r="I176" i="2"/>
  <c r="H152" i="2"/>
  <c r="I152" i="2"/>
  <c r="H128" i="2"/>
  <c r="I128" i="2"/>
  <c r="H104" i="2"/>
  <c r="I104" i="2"/>
  <c r="H80" i="2"/>
  <c r="I80" i="2"/>
  <c r="H56" i="2"/>
  <c r="I56" i="2"/>
  <c r="H32" i="2"/>
  <c r="I32" i="2"/>
  <c r="H368" i="2"/>
  <c r="I368" i="2"/>
  <c r="H344" i="2"/>
  <c r="I344" i="2"/>
  <c r="H320" i="2"/>
  <c r="I320" i="2"/>
  <c r="H296" i="2"/>
  <c r="I296" i="2"/>
  <c r="H272" i="2"/>
  <c r="I272" i="2"/>
  <c r="H248" i="2"/>
  <c r="I248" i="2"/>
  <c r="H224" i="2"/>
  <c r="I224" i="2"/>
  <c r="H383" i="2"/>
  <c r="H317" i="2"/>
  <c r="H37" i="2"/>
  <c r="I238" i="2"/>
  <c r="I205" i="2"/>
  <c r="I105" i="2"/>
  <c r="H105" i="2"/>
  <c r="H175" i="2"/>
  <c r="I175" i="2"/>
  <c r="H127" i="2"/>
  <c r="I127" i="2"/>
  <c r="H103" i="2"/>
  <c r="I103" i="2"/>
  <c r="H79" i="2"/>
  <c r="I79" i="2"/>
  <c r="H55" i="2"/>
  <c r="I55" i="2"/>
  <c r="H31" i="2"/>
  <c r="I31" i="2"/>
  <c r="H367" i="2"/>
  <c r="I367" i="2"/>
  <c r="H343" i="2"/>
  <c r="I343" i="2"/>
  <c r="H319" i="2"/>
  <c r="I319" i="2"/>
  <c r="H295" i="2"/>
  <c r="I295" i="2"/>
  <c r="H271" i="2"/>
  <c r="I271" i="2"/>
  <c r="H247" i="2"/>
  <c r="I247" i="2"/>
  <c r="H223" i="2"/>
  <c r="I223" i="2"/>
  <c r="H382" i="2"/>
  <c r="H36" i="2"/>
  <c r="I237" i="2"/>
  <c r="I204" i="2"/>
  <c r="H273" i="2"/>
  <c r="I273" i="2"/>
  <c r="H81" i="2"/>
  <c r="I81" i="2"/>
  <c r="I12" i="2"/>
  <c r="H12" i="2"/>
  <c r="H198" i="2"/>
  <c r="I198" i="2"/>
  <c r="H54" i="2"/>
  <c r="I54" i="2"/>
  <c r="H318" i="2"/>
  <c r="I318" i="2"/>
  <c r="H381" i="2"/>
  <c r="H380" i="2"/>
  <c r="H349" i="2"/>
  <c r="H311" i="2"/>
  <c r="H245" i="2"/>
  <c r="I310" i="2"/>
  <c r="I277" i="2"/>
  <c r="H345" i="2"/>
  <c r="I345" i="2"/>
  <c r="H126" i="2"/>
  <c r="I126" i="2"/>
  <c r="H270" i="2"/>
  <c r="I270" i="2"/>
  <c r="H348" i="2"/>
  <c r="H173" i="2"/>
  <c r="H101" i="2"/>
  <c r="H29" i="2"/>
  <c r="I309" i="2"/>
  <c r="I276" i="2"/>
  <c r="H153" i="2"/>
  <c r="I153" i="2"/>
  <c r="H174" i="2"/>
  <c r="I174" i="2"/>
  <c r="H342" i="2"/>
  <c r="I342" i="2"/>
  <c r="H195" i="2"/>
  <c r="I195" i="2"/>
  <c r="H99" i="2"/>
  <c r="I99" i="2"/>
  <c r="H363" i="2"/>
  <c r="I363" i="2"/>
  <c r="H291" i="2"/>
  <c r="I291" i="2"/>
  <c r="H243" i="2"/>
  <c r="I243" i="2"/>
  <c r="H168" i="2"/>
  <c r="H96" i="2"/>
  <c r="I308" i="2"/>
  <c r="I196" i="2"/>
  <c r="I369" i="2"/>
  <c r="H369" i="2"/>
  <c r="H151" i="2"/>
  <c r="I151" i="2"/>
  <c r="H150" i="2"/>
  <c r="I150" i="2"/>
  <c r="H30" i="2"/>
  <c r="I30" i="2"/>
  <c r="H222" i="2"/>
  <c r="I222" i="2"/>
  <c r="I28" i="2"/>
  <c r="H28" i="2"/>
  <c r="H171" i="2"/>
  <c r="I171" i="2"/>
  <c r="H123" i="2"/>
  <c r="I123" i="2"/>
  <c r="H51" i="2"/>
  <c r="I51" i="2"/>
  <c r="I27" i="2"/>
  <c r="H27" i="2"/>
  <c r="H315" i="2"/>
  <c r="I315" i="2"/>
  <c r="H219" i="2"/>
  <c r="I219" i="2"/>
  <c r="H170" i="2"/>
  <c r="I170" i="2"/>
  <c r="H98" i="2"/>
  <c r="I98" i="2"/>
  <c r="H50" i="2"/>
  <c r="I50" i="2"/>
  <c r="H362" i="2"/>
  <c r="I362" i="2"/>
  <c r="H314" i="2"/>
  <c r="I314" i="2"/>
  <c r="H266" i="2"/>
  <c r="I266" i="2"/>
  <c r="H242" i="2"/>
  <c r="I242" i="2"/>
  <c r="H218" i="2"/>
  <c r="I218" i="2"/>
  <c r="I307" i="2"/>
  <c r="I177" i="2"/>
  <c r="H177" i="2"/>
  <c r="H33" i="2"/>
  <c r="I33" i="2"/>
  <c r="I249" i="2"/>
  <c r="H249" i="2"/>
  <c r="H199" i="2"/>
  <c r="I199" i="2"/>
  <c r="H78" i="2"/>
  <c r="I78" i="2"/>
  <c r="H294" i="2"/>
  <c r="I294" i="2"/>
  <c r="H147" i="2"/>
  <c r="I147" i="2"/>
  <c r="H75" i="2"/>
  <c r="I75" i="2"/>
  <c r="H339" i="2"/>
  <c r="I339" i="2"/>
  <c r="H267" i="2"/>
  <c r="I267" i="2"/>
  <c r="I2" i="2"/>
  <c r="H194" i="2"/>
  <c r="I194" i="2"/>
  <c r="H146" i="2"/>
  <c r="I146" i="2"/>
  <c r="H122" i="2"/>
  <c r="I122" i="2"/>
  <c r="H74" i="2"/>
  <c r="I74" i="2"/>
  <c r="I201" i="2"/>
  <c r="H201" i="2"/>
  <c r="H338" i="2"/>
  <c r="I338" i="2"/>
  <c r="H290" i="2"/>
  <c r="I290" i="2"/>
  <c r="H193" i="2"/>
  <c r="I193" i="2"/>
  <c r="H169" i="2"/>
  <c r="I169" i="2"/>
  <c r="H145" i="2"/>
  <c r="I145" i="2"/>
  <c r="H121" i="2"/>
  <c r="I121" i="2"/>
  <c r="H97" i="2"/>
  <c r="I97" i="2"/>
  <c r="H73" i="2"/>
  <c r="I73" i="2"/>
  <c r="H49" i="2"/>
  <c r="I49" i="2"/>
  <c r="H385" i="2"/>
  <c r="I385" i="2"/>
  <c r="H361" i="2"/>
  <c r="I361" i="2"/>
  <c r="H337" i="2"/>
  <c r="I337" i="2"/>
  <c r="H313" i="2"/>
  <c r="I313" i="2"/>
  <c r="H289" i="2"/>
  <c r="I289" i="2"/>
  <c r="H265" i="2"/>
  <c r="I265" i="2"/>
  <c r="H241" i="2"/>
  <c r="I241" i="2"/>
  <c r="H217" i="2"/>
  <c r="I217" i="2"/>
  <c r="H341" i="2"/>
  <c r="I129" i="2"/>
  <c r="H129" i="2"/>
  <c r="I321" i="2"/>
  <c r="H321" i="2"/>
  <c r="H102" i="2"/>
  <c r="I102" i="2"/>
  <c r="H366" i="2"/>
  <c r="I366" i="2"/>
  <c r="H246" i="2"/>
  <c r="I246" i="2"/>
  <c r="I236" i="2"/>
  <c r="I5" i="2"/>
  <c r="H5" i="2"/>
  <c r="I76" i="2"/>
  <c r="I225" i="2"/>
  <c r="H10" i="2"/>
  <c r="I11" i="2"/>
</calcChain>
</file>

<file path=xl/sharedStrings.xml><?xml version="1.0" encoding="utf-8"?>
<sst xmlns="http://schemas.openxmlformats.org/spreadsheetml/2006/main" count="1341" uniqueCount="565">
  <si>
    <t>mods\update\x64\dlcpacks\patch2023_02\dlc.rpf\x64\levels\gta5\vehicles.rpf</t>
  </si>
  <si>
    <t>Slot</t>
  </si>
  <si>
    <t>police</t>
  </si>
  <si>
    <t>police2</t>
  </si>
  <si>
    <t>police3</t>
  </si>
  <si>
    <t>police4</t>
  </si>
  <si>
    <t>policeb</t>
  </si>
  <si>
    <t>policet</t>
  </si>
  <si>
    <t>policemav</t>
  </si>
  <si>
    <t>policeold1</t>
  </si>
  <si>
    <t>policeold2</t>
  </si>
  <si>
    <t>sheriff</t>
  </si>
  <si>
    <t>sheriff2</t>
  </si>
  <si>
    <t>fib</t>
  </si>
  <si>
    <t>fib2</t>
  </si>
  <si>
    <t>predator</t>
  </si>
  <si>
    <t>pranger</t>
  </si>
  <si>
    <t>riot</t>
  </si>
  <si>
    <t>DefaultCar</t>
  </si>
  <si>
    <t>ModCar</t>
  </si>
  <si>
    <t>polgauntlet</t>
  </si>
  <si>
    <t>police5</t>
  </si>
  <si>
    <t>ambulance</t>
  </si>
  <si>
    <t>4dr car</t>
  </si>
  <si>
    <t>SUV</t>
  </si>
  <si>
    <t>firetruk</t>
  </si>
  <si>
    <t>fire engine</t>
  </si>
  <si>
    <t>2018 Charger ELS</t>
  </si>
  <si>
    <t>2018 F150 ELS</t>
  </si>
  <si>
    <t>flatbed</t>
  </si>
  <si>
    <t>large rollback</t>
  </si>
  <si>
    <t>Nimbus</t>
  </si>
  <si>
    <t>CitationX?</t>
  </si>
  <si>
    <t>2dr car</t>
  </si>
  <si>
    <t>vapid 4dr</t>
  </si>
  <si>
    <t>4dr charger style</t>
  </si>
  <si>
    <t>4dr taurus style</t>
  </si>
  <si>
    <t>unmarked vapid</t>
  </si>
  <si>
    <t>PD motorcylce</t>
  </si>
  <si>
    <t>transport van</t>
  </si>
  <si>
    <t>PD heli</t>
  </si>
  <si>
    <t>4dr</t>
  </si>
  <si>
    <t>park ranger SUV</t>
  </si>
  <si>
    <t>SWAT armored truck</t>
  </si>
  <si>
    <t>police boat</t>
  </si>
  <si>
    <t>sentinel3 &amp; 4</t>
  </si>
  <si>
    <t>old BMW style</t>
  </si>
  <si>
    <t>Sheriff SUV</t>
  </si>
  <si>
    <t>Sheriff 4dr</t>
  </si>
  <si>
    <t>towtruck</t>
  </si>
  <si>
    <t>1.5ton Caseys</t>
  </si>
  <si>
    <t>towtruck2</t>
  </si>
  <si>
    <t>towtruck3</t>
  </si>
  <si>
    <t>towtruck4</t>
  </si>
  <si>
    <t>3/4 ton old</t>
  </si>
  <si>
    <t>vortex</t>
  </si>
  <si>
    <t>naked bike</t>
  </si>
  <si>
    <t>custom ambo</t>
  </si>
  <si>
    <t>custom firetruck</t>
  </si>
  <si>
    <t>Unmarked 2023 Tahoe</t>
  </si>
  <si>
    <t>2016 Express Van</t>
  </si>
  <si>
    <t>DO NOT USE</t>
  </si>
  <si>
    <t>ELPaso Inspired CrownVic</t>
  </si>
  <si>
    <t>ElPaso Inspired Traffic Charger</t>
  </si>
  <si>
    <t>ElPaso Inspired 2021 FPIU</t>
  </si>
  <si>
    <t>El Paso Inspired Kawasaki</t>
  </si>
  <si>
    <t>El Paso Inspired Unmarked Charger</t>
  </si>
  <si>
    <t>Unmarked Ram</t>
  </si>
  <si>
    <t>SAHP Stealth Hellcat</t>
  </si>
  <si>
    <t>SAHP Hellcat</t>
  </si>
  <si>
    <t>SAHP Challenger</t>
  </si>
  <si>
    <t>Roadway</t>
  </si>
  <si>
    <t>IntID</t>
  </si>
  <si>
    <t>SR143</t>
  </si>
  <si>
    <t>SR51</t>
  </si>
  <si>
    <t>SR202</t>
  </si>
  <si>
    <t>Colter</t>
  </si>
  <si>
    <t>Sweetwater</t>
  </si>
  <si>
    <t>Acoma</t>
  </si>
  <si>
    <t>CamID</t>
  </si>
  <si>
    <t>--14</t>
  </si>
  <si>
    <t>https://www.az511.gov/map/Cctv/</t>
  </si>
  <si>
    <t>US60</t>
  </si>
  <si>
    <t>McKellips</t>
  </si>
  <si>
    <t>ChaparralS</t>
  </si>
  <si>
    <t>ChaparralN</t>
  </si>
  <si>
    <t>McDonaldS</t>
  </si>
  <si>
    <t>McdonaldN</t>
  </si>
  <si>
    <t>TalkingStick</t>
  </si>
  <si>
    <t>ViaDeVentura</t>
  </si>
  <si>
    <t>ViaLinda</t>
  </si>
  <si>
    <t>MtnView</t>
  </si>
  <si>
    <t>SheaE</t>
  </si>
  <si>
    <t>SheaW</t>
  </si>
  <si>
    <t>Cactus</t>
  </si>
  <si>
    <t>Raintree</t>
  </si>
  <si>
    <t>FLW</t>
  </si>
  <si>
    <t>Princess</t>
  </si>
  <si>
    <t>HaydenE</t>
  </si>
  <si>
    <t xml:space="preserve">Hayden </t>
  </si>
  <si>
    <t>HaydenW</t>
  </si>
  <si>
    <t>Tatum</t>
  </si>
  <si>
    <t>SR51W</t>
  </si>
  <si>
    <t>CaveCreek</t>
  </si>
  <si>
    <t>CaveCreekW</t>
  </si>
  <si>
    <t>CaveCreekE</t>
  </si>
  <si>
    <t>90StS</t>
  </si>
  <si>
    <t>90StN</t>
  </si>
  <si>
    <t>64St</t>
  </si>
  <si>
    <t>I17</t>
  </si>
  <si>
    <t>Beardsley</t>
  </si>
  <si>
    <t>GrandN</t>
  </si>
  <si>
    <t>CardinalsWay</t>
  </si>
  <si>
    <t>EMcDowellS101</t>
  </si>
  <si>
    <t>EMcDowellN101</t>
  </si>
  <si>
    <t>EThomasN101</t>
  </si>
  <si>
    <t>EIndianSchool101</t>
  </si>
  <si>
    <t>SR202101</t>
  </si>
  <si>
    <t>SR10151</t>
  </si>
  <si>
    <t>UnionHills51</t>
  </si>
  <si>
    <t>BellN51</t>
  </si>
  <si>
    <t>Bell51</t>
  </si>
  <si>
    <t>BellS51</t>
  </si>
  <si>
    <t>CactusS51</t>
  </si>
  <si>
    <t>32St51</t>
  </si>
  <si>
    <t>University143</t>
  </si>
  <si>
    <t>SkyHarborS143</t>
  </si>
  <si>
    <t>SkyHarbor 143</t>
  </si>
  <si>
    <t>SkyHarborN143</t>
  </si>
  <si>
    <t>SR202143</t>
  </si>
  <si>
    <t>I10Ministack51</t>
  </si>
  <si>
    <t>McDowellN51</t>
  </si>
  <si>
    <t>ThomasN51</t>
  </si>
  <si>
    <t>HighlandS51</t>
  </si>
  <si>
    <t>BethanyHome51</t>
  </si>
  <si>
    <t>GlendaleS51</t>
  </si>
  <si>
    <t>GlendaleN51</t>
  </si>
  <si>
    <t>NorthernS51</t>
  </si>
  <si>
    <t>NorthernN51</t>
  </si>
  <si>
    <t>26St51</t>
  </si>
  <si>
    <t>SR101E</t>
  </si>
  <si>
    <t>SR101W</t>
  </si>
  <si>
    <t>EIndianSchoolS101</t>
  </si>
  <si>
    <t>WMcDowell101</t>
  </si>
  <si>
    <t>NScottsdale</t>
  </si>
  <si>
    <t>NScottsdaleW</t>
  </si>
  <si>
    <t>56StE101</t>
  </si>
  <si>
    <t>56StW101</t>
  </si>
  <si>
    <t>16St101</t>
  </si>
  <si>
    <t>7StE101</t>
  </si>
  <si>
    <t>7St101</t>
  </si>
  <si>
    <t>7Ave101</t>
  </si>
  <si>
    <t>7AveW101</t>
  </si>
  <si>
    <t>I17101</t>
  </si>
  <si>
    <t>35Ave101</t>
  </si>
  <si>
    <t>43AveW101</t>
  </si>
  <si>
    <t>51Ave101</t>
  </si>
  <si>
    <t>59Ave101</t>
  </si>
  <si>
    <t>67Ave101</t>
  </si>
  <si>
    <t>75Ave101</t>
  </si>
  <si>
    <t>WThomas101</t>
  </si>
  <si>
    <t>WIndianSchool101</t>
  </si>
  <si>
    <t>WUnionHills101</t>
  </si>
  <si>
    <t>WBell101</t>
  </si>
  <si>
    <t>WBellS101</t>
  </si>
  <si>
    <t>WTBird101</t>
  </si>
  <si>
    <t>WPeoria101</t>
  </si>
  <si>
    <t>WOlive101</t>
  </si>
  <si>
    <t>WNorthern101</t>
  </si>
  <si>
    <t>WGlendale101</t>
  </si>
  <si>
    <t>WGlendaleS101</t>
  </si>
  <si>
    <t>WCamelback101</t>
  </si>
  <si>
    <t>56St101</t>
  </si>
  <si>
    <t>University101</t>
  </si>
  <si>
    <t>Broadway101</t>
  </si>
  <si>
    <t>Southern101</t>
  </si>
  <si>
    <t>US60101</t>
  </si>
  <si>
    <t>Baseline101</t>
  </si>
  <si>
    <t>Guadalupe101</t>
  </si>
  <si>
    <t>ElliotN101</t>
  </si>
  <si>
    <t>ElliotS101</t>
  </si>
  <si>
    <t>Warner101</t>
  </si>
  <si>
    <t>RayN101</t>
  </si>
  <si>
    <t>Ray101</t>
  </si>
  <si>
    <t>Chandler101</t>
  </si>
  <si>
    <t>19Ave101</t>
  </si>
  <si>
    <t>I17E101</t>
  </si>
  <si>
    <t>I10Ministack202</t>
  </si>
  <si>
    <t>24StRM</t>
  </si>
  <si>
    <t>32StRM</t>
  </si>
  <si>
    <t>40StRM</t>
  </si>
  <si>
    <t>SR143RM</t>
  </si>
  <si>
    <t>VanBurenRM</t>
  </si>
  <si>
    <t>PriestWRM</t>
  </si>
  <si>
    <t>PriestRM</t>
  </si>
  <si>
    <t>CenterRM</t>
  </si>
  <si>
    <t>ScottsdaleRM</t>
  </si>
  <si>
    <t>McClintockERM</t>
  </si>
  <si>
    <t>McClinktockRM</t>
  </si>
  <si>
    <t>SR101RM</t>
  </si>
  <si>
    <t>DobsonRM</t>
  </si>
  <si>
    <t>AlmaSchoolRM</t>
  </si>
  <si>
    <t>McKellipsRM</t>
  </si>
  <si>
    <t>CountryClubRM</t>
  </si>
  <si>
    <t>MesaDrRM</t>
  </si>
  <si>
    <t>StapleyRM</t>
  </si>
  <si>
    <t>GilbertRM</t>
  </si>
  <si>
    <t>GilbertERM</t>
  </si>
  <si>
    <t>ValVistaRM</t>
  </si>
  <si>
    <t>ValVistaERM</t>
  </si>
  <si>
    <t>GreenfieldRM</t>
  </si>
  <si>
    <t>HigleyRM</t>
  </si>
  <si>
    <t>HigleyERM</t>
  </si>
  <si>
    <t>ReckerRM</t>
  </si>
  <si>
    <t>PowerRM</t>
  </si>
  <si>
    <t>McDowellRM</t>
  </si>
  <si>
    <t>MckPowerRM</t>
  </si>
  <si>
    <t>MckPowerERM</t>
  </si>
  <si>
    <t>BrownRm</t>
  </si>
  <si>
    <t>UniversityRM</t>
  </si>
  <si>
    <t>UniversityNRM</t>
  </si>
  <si>
    <t>ApacheTrRM</t>
  </si>
  <si>
    <t>BroadwayRM</t>
  </si>
  <si>
    <t>SouthernRM</t>
  </si>
  <si>
    <t>US60NRM</t>
  </si>
  <si>
    <t>US60SST</t>
  </si>
  <si>
    <t>BaselineST</t>
  </si>
  <si>
    <t>GuadalupeST</t>
  </si>
  <si>
    <t>ElliotST</t>
  </si>
  <si>
    <t>SR24NST</t>
  </si>
  <si>
    <t>SR24ST</t>
  </si>
  <si>
    <t>PowerEST</t>
  </si>
  <si>
    <t>ReckerST</t>
  </si>
  <si>
    <t>HigleyST</t>
  </si>
  <si>
    <t>RayRdST</t>
  </si>
  <si>
    <t>WilliamsFieldST</t>
  </si>
  <si>
    <t>ValVistaST</t>
  </si>
  <si>
    <t>LindsayST</t>
  </si>
  <si>
    <t>GilbertST</t>
  </si>
  <si>
    <t>CooperST</t>
  </si>
  <si>
    <t>McQueenST</t>
  </si>
  <si>
    <t>ArizonaAveST</t>
  </si>
  <si>
    <t>AlamaSchoolST</t>
  </si>
  <si>
    <t>DobsonST</t>
  </si>
  <si>
    <t>SR101EST</t>
  </si>
  <si>
    <t>SR101ST</t>
  </si>
  <si>
    <t>SR101WST</t>
  </si>
  <si>
    <t>McClintockST</t>
  </si>
  <si>
    <t>McClintockWST</t>
  </si>
  <si>
    <t>KyreneST</t>
  </si>
  <si>
    <t>56StST</t>
  </si>
  <si>
    <t>I10WSM</t>
  </si>
  <si>
    <t>40StESM</t>
  </si>
  <si>
    <t>40StSM</t>
  </si>
  <si>
    <t>32StSM</t>
  </si>
  <si>
    <t>24StSM</t>
  </si>
  <si>
    <t>DesertFoothillsSM</t>
  </si>
  <si>
    <t>DesertFoothillsESM</t>
  </si>
  <si>
    <t>17AveSM</t>
  </si>
  <si>
    <t>BendSM</t>
  </si>
  <si>
    <t>VeeQuivaSSM</t>
  </si>
  <si>
    <t>VeeQuivaSM</t>
  </si>
  <si>
    <t>51AveSM</t>
  </si>
  <si>
    <t>EstrellaSM</t>
  </si>
  <si>
    <t>ElliotSM</t>
  </si>
  <si>
    <t>DobbinsSSM</t>
  </si>
  <si>
    <t>DobbinsSM</t>
  </si>
  <si>
    <t>BaselineSM</t>
  </si>
  <si>
    <t>SouthernSM</t>
  </si>
  <si>
    <t>BroadwaySM</t>
  </si>
  <si>
    <t>LBuckeyeSM</t>
  </si>
  <si>
    <t>BuckeyeSM</t>
  </si>
  <si>
    <t>VanBurenSM</t>
  </si>
  <si>
    <t>I10SM202</t>
  </si>
  <si>
    <t>GreenfieldST</t>
  </si>
  <si>
    <t>PowerST</t>
  </si>
  <si>
    <t>17AveESM</t>
  </si>
  <si>
    <t>17AveWSM</t>
  </si>
  <si>
    <t>Priest60</t>
  </si>
  <si>
    <t>MillW60</t>
  </si>
  <si>
    <t>Mill60</t>
  </si>
  <si>
    <t>Rural60</t>
  </si>
  <si>
    <t>RuralE60</t>
  </si>
  <si>
    <t>McClintock60</t>
  </si>
  <si>
    <t>McClinktockE60</t>
  </si>
  <si>
    <t>SR10160</t>
  </si>
  <si>
    <t>SR101E60</t>
  </si>
  <si>
    <t>Dobson60</t>
  </si>
  <si>
    <t>AlamaSchool60</t>
  </si>
  <si>
    <t>CountryClub60</t>
  </si>
  <si>
    <t>Stapley60</t>
  </si>
  <si>
    <t>Gilbert60</t>
  </si>
  <si>
    <t>Lindsay60</t>
  </si>
  <si>
    <t>ValVista60</t>
  </si>
  <si>
    <t>Greenfield60</t>
  </si>
  <si>
    <t>Higley60</t>
  </si>
  <si>
    <t>Superstition60</t>
  </si>
  <si>
    <t>Power60</t>
  </si>
  <si>
    <t>Sossaman60</t>
  </si>
  <si>
    <t>SR20260</t>
  </si>
  <si>
    <t>Ellsworth60</t>
  </si>
  <si>
    <t>Crismon60</t>
  </si>
  <si>
    <t>Idaho60</t>
  </si>
  <si>
    <t>Goldfield60</t>
  </si>
  <si>
    <t>MtnView60</t>
  </si>
  <si>
    <t>KindsRanch60</t>
  </si>
  <si>
    <t>Peralta60</t>
  </si>
  <si>
    <t>https://www.az511.gov/map/Cctv/546--15</t>
  </si>
  <si>
    <t>MesaDrW60</t>
  </si>
  <si>
    <t>MesaDrE60</t>
  </si>
  <si>
    <t>SR24</t>
  </si>
  <si>
    <t>RayRd24</t>
  </si>
  <si>
    <t>Ellsworth24</t>
  </si>
  <si>
    <t>WilliamsField24</t>
  </si>
  <si>
    <t>SignalButte24</t>
  </si>
  <si>
    <t>Meridian24</t>
  </si>
  <si>
    <t>Ironwood24</t>
  </si>
  <si>
    <t>I10</t>
  </si>
  <si>
    <t>QueenCreek10</t>
  </si>
  <si>
    <t>WildHorseE10</t>
  </si>
  <si>
    <t>WildHorse10</t>
  </si>
  <si>
    <t>SR20210</t>
  </si>
  <si>
    <t xml:space="preserve">Chandler10 </t>
  </si>
  <si>
    <t>RayS10</t>
  </si>
  <si>
    <t>Ray10</t>
  </si>
  <si>
    <t>RayN10</t>
  </si>
  <si>
    <t>WarnerN10</t>
  </si>
  <si>
    <t xml:space="preserve">ElliotN10 </t>
  </si>
  <si>
    <t>BaselineS10</t>
  </si>
  <si>
    <t>US6010</t>
  </si>
  <si>
    <t>Southern10</t>
  </si>
  <si>
    <t xml:space="preserve">Broadway10 </t>
  </si>
  <si>
    <t>BroadwayW10</t>
  </si>
  <si>
    <t>SR14310</t>
  </si>
  <si>
    <t>40StE10</t>
  </si>
  <si>
    <t>40St10</t>
  </si>
  <si>
    <t>32St10</t>
  </si>
  <si>
    <t>SaltRiver10</t>
  </si>
  <si>
    <t>I17Split10</t>
  </si>
  <si>
    <t>JeffersonS10</t>
  </si>
  <si>
    <t>VanBuren10</t>
  </si>
  <si>
    <t>MinistackS10</t>
  </si>
  <si>
    <t>Ministack10</t>
  </si>
  <si>
    <t>MinistackW10</t>
  </si>
  <si>
    <t>16StW10</t>
  </si>
  <si>
    <t xml:space="preserve">16StE10 </t>
  </si>
  <si>
    <t>7St10</t>
  </si>
  <si>
    <t>5Ave10</t>
  </si>
  <si>
    <t xml:space="preserve">7Ave10 </t>
  </si>
  <si>
    <t xml:space="preserve">7AveW10 </t>
  </si>
  <si>
    <t xml:space="preserve">19Ave10 </t>
  </si>
  <si>
    <t>I17Stack10</t>
  </si>
  <si>
    <t>27AveE10</t>
  </si>
  <si>
    <t>27AveW10</t>
  </si>
  <si>
    <t>35AveE10</t>
  </si>
  <si>
    <t>35AveW10</t>
  </si>
  <si>
    <t>43AveE10</t>
  </si>
  <si>
    <t>43Ave10</t>
  </si>
  <si>
    <t xml:space="preserve">51Ave10 </t>
  </si>
  <si>
    <t xml:space="preserve">59Ave10 </t>
  </si>
  <si>
    <t>67AveE10</t>
  </si>
  <si>
    <t>75AveE10</t>
  </si>
  <si>
    <t>83AveE10</t>
  </si>
  <si>
    <t>83Ave10</t>
  </si>
  <si>
    <t>91Ave10</t>
  </si>
  <si>
    <t>SR10110</t>
  </si>
  <si>
    <t>SR101W10</t>
  </si>
  <si>
    <t>99Ave10</t>
  </si>
  <si>
    <t>107Ave10</t>
  </si>
  <si>
    <t>Avondale10</t>
  </si>
  <si>
    <t>Fairway10</t>
  </si>
  <si>
    <t>Dysart10</t>
  </si>
  <si>
    <t>Litchfield10</t>
  </si>
  <si>
    <t>Bullard10</t>
  </si>
  <si>
    <t>Estrella10</t>
  </si>
  <si>
    <t>Sarival10</t>
  </si>
  <si>
    <t>SR303Stack10</t>
  </si>
  <si>
    <t>Citrus10</t>
  </si>
  <si>
    <t>Perryville10</t>
  </si>
  <si>
    <t>Verrado10</t>
  </si>
  <si>
    <t>VerradoW10</t>
  </si>
  <si>
    <t>Watson10</t>
  </si>
  <si>
    <t>WatsonW10</t>
  </si>
  <si>
    <t>Miller10</t>
  </si>
  <si>
    <t>SR8510</t>
  </si>
  <si>
    <t>PaloVerde10</t>
  </si>
  <si>
    <t>NewHopeEB10</t>
  </si>
  <si>
    <t>NewHopeWB10</t>
  </si>
  <si>
    <t xml:space="preserve">7AveE10 </t>
  </si>
  <si>
    <t>SR303</t>
  </si>
  <si>
    <t>McDowell303</t>
  </si>
  <si>
    <t>Thomas303</t>
  </si>
  <si>
    <t>IndianSchool303</t>
  </si>
  <si>
    <t>Camelback303</t>
  </si>
  <si>
    <t>BethanyHome303</t>
  </si>
  <si>
    <t>Glendale303</t>
  </si>
  <si>
    <t>Northern303</t>
  </si>
  <si>
    <t>NorthernPkwy303</t>
  </si>
  <si>
    <t>Olive303</t>
  </si>
  <si>
    <t>Peoria303</t>
  </si>
  <si>
    <t>Cactus303</t>
  </si>
  <si>
    <t>Waddell303</t>
  </si>
  <si>
    <t>Greenway303</t>
  </si>
  <si>
    <t>Bell303</t>
  </si>
  <si>
    <t>Clearview303</t>
  </si>
  <si>
    <t>US60Grand303</t>
  </si>
  <si>
    <t>US60GrandN303</t>
  </si>
  <si>
    <t>ElMirage303</t>
  </si>
  <si>
    <t>HappyValley303</t>
  </si>
  <si>
    <t>Jomax303</t>
  </si>
  <si>
    <t>LoneMtn303</t>
  </si>
  <si>
    <t>LakePleasant303</t>
  </si>
  <si>
    <t>LakePleasantE303</t>
  </si>
  <si>
    <t>51Ave303</t>
  </si>
  <si>
    <t>43Ave303</t>
  </si>
  <si>
    <t>I17303</t>
  </si>
  <si>
    <t>I10Split17</t>
  </si>
  <si>
    <t>7StE17</t>
  </si>
  <si>
    <t>Central17</t>
  </si>
  <si>
    <t>19Ave17</t>
  </si>
  <si>
    <t>Durango17</t>
  </si>
  <si>
    <t>Grant17</t>
  </si>
  <si>
    <t>I10SStack17</t>
  </si>
  <si>
    <t>I10Stack17</t>
  </si>
  <si>
    <t>McDowell17</t>
  </si>
  <si>
    <t>Thomas17</t>
  </si>
  <si>
    <t>IndianSchool17</t>
  </si>
  <si>
    <t>Camelback17</t>
  </si>
  <si>
    <t>BethanyHome17</t>
  </si>
  <si>
    <t>NorthernS17</t>
  </si>
  <si>
    <t>NorthernN17</t>
  </si>
  <si>
    <t>Dunlap17</t>
  </si>
  <si>
    <t>PeoriaS17</t>
  </si>
  <si>
    <t>Peoria17</t>
  </si>
  <si>
    <t>Cactus17</t>
  </si>
  <si>
    <t>TBird17</t>
  </si>
  <si>
    <t>Greenway17</t>
  </si>
  <si>
    <t>Bell17</t>
  </si>
  <si>
    <t>UnionHills17</t>
  </si>
  <si>
    <t>Yorkshire17</t>
  </si>
  <si>
    <t>SR10117</t>
  </si>
  <si>
    <t>RoseGarden17</t>
  </si>
  <si>
    <t>DeerValley17</t>
  </si>
  <si>
    <t>PinnaclePk17</t>
  </si>
  <si>
    <t>HappyValley17</t>
  </si>
  <si>
    <t>Jomax17</t>
  </si>
  <si>
    <t>JomaxN17</t>
  </si>
  <si>
    <t>Dixileta17</t>
  </si>
  <si>
    <t>SR30317</t>
  </si>
  <si>
    <t>DoveValley17</t>
  </si>
  <si>
    <t>CarefreeSR7417</t>
  </si>
  <si>
    <t>Pioneer17</t>
  </si>
  <si>
    <t>DaisyMtnS17</t>
  </si>
  <si>
    <t>DaisyMtnN17</t>
  </si>
  <si>
    <t>Anthem17</t>
  </si>
  <si>
    <t>BlackCanyon17</t>
  </si>
  <si>
    <t>SunsetPtSB17</t>
  </si>
  <si>
    <t>SunsetPtNB17</t>
  </si>
  <si>
    <t>CordesSR6917</t>
  </si>
  <si>
    <t>Glendale17</t>
  </si>
  <si>
    <t>GlendaleS17</t>
  </si>
  <si>
    <t>SR101-1</t>
  </si>
  <si>
    <t>SR101-2</t>
  </si>
  <si>
    <t>SR101-3</t>
  </si>
  <si>
    <t>SR101-4</t>
  </si>
  <si>
    <t>SR202-1</t>
  </si>
  <si>
    <t>SR202-2</t>
  </si>
  <si>
    <t>SR202-3</t>
  </si>
  <si>
    <t>SR202-4</t>
  </si>
  <si>
    <t>US60-1</t>
  </si>
  <si>
    <t>US60-2</t>
  </si>
  <si>
    <t>I10-1</t>
  </si>
  <si>
    <t>I10-2</t>
  </si>
  <si>
    <t>I10-3</t>
  </si>
  <si>
    <t>I17-1</t>
  </si>
  <si>
    <t>I17-2</t>
  </si>
  <si>
    <t>Tunnel</t>
  </si>
  <si>
    <t>Tunnel1</t>
  </si>
  <si>
    <t>Tunnel2</t>
  </si>
  <si>
    <t>Tunnel3</t>
  </si>
  <si>
    <t>Tunnel4</t>
  </si>
  <si>
    <t>Tunnel5</t>
  </si>
  <si>
    <t>Tunnel6</t>
  </si>
  <si>
    <t>Tunnel7</t>
  </si>
  <si>
    <t>Tunnel8</t>
  </si>
  <si>
    <t>Page</t>
  </si>
  <si>
    <t>HTML1</t>
  </si>
  <si>
    <t>HTML2</t>
  </si>
  <si>
    <t>img#</t>
  </si>
  <si>
    <t>", url: "</t>
  </si>
  <si>
    <t xml:space="preserve"> "},</t>
  </si>
  <si>
    <t>{ id: "img</t>
  </si>
  <si>
    <t>" src="</t>
  </si>
  <si>
    <t xml:space="preserve">" alt= "Image </t>
  </si>
  <si>
    <t>" onclick="showModal(this)"&gt;&lt;/td&gt;</t>
  </si>
  <si>
    <t>&lt;td&gt;&lt;img id="img</t>
  </si>
  <si>
    <t>ComboCamID</t>
  </si>
  <si>
    <t>Site index and status</t>
  </si>
  <si>
    <t>Needs two collumns to place links and imgages. Possibly a background image. More functionality with more things below cam links</t>
  </si>
  <si>
    <t>AZ511Cams</t>
  </si>
  <si>
    <t xml:space="preserve">Needs  </t>
  </si>
  <si>
    <t>Good, needs Home button</t>
  </si>
  <si>
    <t>link to style sheet</t>
  </si>
  <si>
    <t>Agency</t>
  </si>
  <si>
    <t>Facebook</t>
  </si>
  <si>
    <t>Instagram</t>
  </si>
  <si>
    <t>Twitter</t>
  </si>
  <si>
    <t>ADOT</t>
  </si>
  <si>
    <t>AZ DPS</t>
  </si>
  <si>
    <t>Phoenix Police</t>
  </si>
  <si>
    <t>Phoenix Fire</t>
  </si>
  <si>
    <t>Tempe Police</t>
  </si>
  <si>
    <t>Tempe Fire</t>
  </si>
  <si>
    <t>Scottsdale Police</t>
  </si>
  <si>
    <t>Scottsdale Fire</t>
  </si>
  <si>
    <t>Mesa Police</t>
  </si>
  <si>
    <t>Mesa Fire</t>
  </si>
  <si>
    <t>Chandler Police</t>
  </si>
  <si>
    <t>Chandler Fire</t>
  </si>
  <si>
    <t>Gilbert Police</t>
  </si>
  <si>
    <t>Gilbert Fire</t>
  </si>
  <si>
    <t>logo file name</t>
  </si>
  <si>
    <t>AZDOT</t>
  </si>
  <si>
    <t>DPS</t>
  </si>
  <si>
    <t>PPD</t>
  </si>
  <si>
    <t>PFD</t>
  </si>
  <si>
    <t>TMPD</t>
  </si>
  <si>
    <t>TMFD</t>
  </si>
  <si>
    <t>SCPD</t>
  </si>
  <si>
    <t>SCFD</t>
  </si>
  <si>
    <t>MPD</t>
  </si>
  <si>
    <t>MFD</t>
  </si>
  <si>
    <t>CHPD</t>
  </si>
  <si>
    <t>MCSO</t>
  </si>
  <si>
    <t>PinalCo SO</t>
  </si>
  <si>
    <t>PCSO</t>
  </si>
  <si>
    <t>Glendale Police</t>
  </si>
  <si>
    <t>Glendale Fire</t>
  </si>
  <si>
    <t>Peoria Police</t>
  </si>
  <si>
    <t>Peoria Fire</t>
  </si>
  <si>
    <t>Surprise Police</t>
  </si>
  <si>
    <t>Surprise Fire</t>
  </si>
  <si>
    <t>El Mirage Police</t>
  </si>
  <si>
    <t>El Mirage Fire</t>
  </si>
  <si>
    <t>Daisy Mountain Fire</t>
  </si>
  <si>
    <t>Avondale Police</t>
  </si>
  <si>
    <t>Avondale Fire</t>
  </si>
  <si>
    <t>Goodyear Police</t>
  </si>
  <si>
    <t>Goodyear Fire</t>
  </si>
  <si>
    <t>GLPD</t>
  </si>
  <si>
    <t>GLFD</t>
  </si>
  <si>
    <t>AVPD</t>
  </si>
  <si>
    <t>AVFD</t>
  </si>
  <si>
    <t>PEPD</t>
  </si>
  <si>
    <t>PEFD</t>
  </si>
  <si>
    <t>SUPD</t>
  </si>
  <si>
    <t>SUFD</t>
  </si>
  <si>
    <t>EMPD</t>
  </si>
  <si>
    <t>EMFD</t>
  </si>
  <si>
    <t>DMFD</t>
  </si>
  <si>
    <t>GYPD</t>
  </si>
  <si>
    <t>OfficialWebsite</t>
  </si>
  <si>
    <t>DotGov Link</t>
  </si>
  <si>
    <t>DotCom link</t>
  </si>
  <si>
    <t>GIPD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</si>
</sst>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53C41"/>
      <name val="Segoe UI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0" xfId="1" applyFill="1"/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quotePrefix="1" applyNumberFormat="1"/>
    <xf numFmtId="0" fontId="0" fillId="0" borderId="0" xfId="0" applyAlignment="1">
      <alignment horizontal="left"/>
    </xf>
    <xf numFmtId="0" fontId="3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C471-6CB6-4941-80D1-F5E30B47CCA5}">
  <dimension ref="A1:H35"/>
  <sheetViews>
    <sheetView workbookViewId="0">
      <selection activeCell="C11" sqref="C11"/>
    </sheetView>
  </sheetViews>
  <sheetFormatPr defaultRowHeight="15" x14ac:dyDescent="0.25"/>
  <cols>
    <col min="1" max="1" width="13.85546875" customWidth="1"/>
    <col min="2" max="2" width="19" bestFit="1" customWidth="1"/>
    <col min="3" max="3" width="12" customWidth="1"/>
  </cols>
  <sheetData>
    <row r="1" spans="1:3" x14ac:dyDescent="0.25">
      <c r="A1" s="3" t="s">
        <v>1</v>
      </c>
      <c r="B1" s="3" t="s">
        <v>18</v>
      </c>
      <c r="C1" s="3" t="s">
        <v>19</v>
      </c>
    </row>
    <row r="2" spans="1:3" x14ac:dyDescent="0.25">
      <c r="A2" t="s">
        <v>2</v>
      </c>
      <c r="B2" t="s">
        <v>34</v>
      </c>
      <c r="C2" t="s">
        <v>62</v>
      </c>
    </row>
    <row r="3" spans="1:3" x14ac:dyDescent="0.25">
      <c r="A3" t="s">
        <v>3</v>
      </c>
      <c r="B3" t="s">
        <v>35</v>
      </c>
      <c r="C3" t="s">
        <v>63</v>
      </c>
    </row>
    <row r="4" spans="1:3" x14ac:dyDescent="0.25">
      <c r="A4" t="s">
        <v>4</v>
      </c>
      <c r="B4" t="s">
        <v>36</v>
      </c>
      <c r="C4" t="s">
        <v>64</v>
      </c>
    </row>
    <row r="5" spans="1:3" x14ac:dyDescent="0.25">
      <c r="A5" t="s">
        <v>5</v>
      </c>
      <c r="B5" t="s">
        <v>37</v>
      </c>
      <c r="C5" t="s">
        <v>69</v>
      </c>
    </row>
    <row r="6" spans="1:3" x14ac:dyDescent="0.25">
      <c r="A6" t="s">
        <v>21</v>
      </c>
      <c r="B6" t="s">
        <v>34</v>
      </c>
      <c r="C6" t="s">
        <v>61</v>
      </c>
    </row>
    <row r="7" spans="1:3" x14ac:dyDescent="0.25">
      <c r="A7" t="s">
        <v>6</v>
      </c>
      <c r="B7" t="s">
        <v>38</v>
      </c>
      <c r="C7" t="s">
        <v>65</v>
      </c>
    </row>
    <row r="8" spans="1:3" x14ac:dyDescent="0.25">
      <c r="A8" t="s">
        <v>7</v>
      </c>
      <c r="B8" t="s">
        <v>39</v>
      </c>
      <c r="C8" t="s">
        <v>60</v>
      </c>
    </row>
    <row r="9" spans="1:3" x14ac:dyDescent="0.25">
      <c r="A9" t="s">
        <v>8</v>
      </c>
      <c r="B9" t="s">
        <v>40</v>
      </c>
    </row>
    <row r="10" spans="1:3" x14ac:dyDescent="0.25">
      <c r="A10" t="s">
        <v>9</v>
      </c>
      <c r="B10" t="s">
        <v>24</v>
      </c>
      <c r="C10" t="s">
        <v>68</v>
      </c>
    </row>
    <row r="11" spans="1:3" x14ac:dyDescent="0.25">
      <c r="A11" t="s">
        <v>10</v>
      </c>
      <c r="B11" t="s">
        <v>41</v>
      </c>
      <c r="C11" t="s">
        <v>70</v>
      </c>
    </row>
    <row r="12" spans="1:3" x14ac:dyDescent="0.25">
      <c r="A12" t="s">
        <v>11</v>
      </c>
      <c r="B12" t="s">
        <v>48</v>
      </c>
      <c r="C12" t="s">
        <v>27</v>
      </c>
    </row>
    <row r="13" spans="1:3" x14ac:dyDescent="0.25">
      <c r="A13" t="s">
        <v>12</v>
      </c>
      <c r="B13" t="s">
        <v>47</v>
      </c>
      <c r="C13" t="s">
        <v>28</v>
      </c>
    </row>
    <row r="14" spans="1:3" x14ac:dyDescent="0.25">
      <c r="A14" t="s">
        <v>13</v>
      </c>
      <c r="B14" t="s">
        <v>23</v>
      </c>
      <c r="C14" t="s">
        <v>66</v>
      </c>
    </row>
    <row r="15" spans="1:3" x14ac:dyDescent="0.25">
      <c r="A15" t="s">
        <v>14</v>
      </c>
      <c r="B15" t="s">
        <v>24</v>
      </c>
      <c r="C15" t="s">
        <v>67</v>
      </c>
    </row>
    <row r="16" spans="1:3" x14ac:dyDescent="0.25">
      <c r="A16" t="s">
        <v>15</v>
      </c>
      <c r="B16" t="s">
        <v>44</v>
      </c>
    </row>
    <row r="17" spans="1:8" x14ac:dyDescent="0.25">
      <c r="A17" t="s">
        <v>16</v>
      </c>
      <c r="B17" t="s">
        <v>42</v>
      </c>
      <c r="C17" t="s">
        <v>59</v>
      </c>
    </row>
    <row r="18" spans="1:8" x14ac:dyDescent="0.25">
      <c r="A18" t="s">
        <v>17</v>
      </c>
      <c r="B18" t="s">
        <v>43</v>
      </c>
    </row>
    <row r="19" spans="1:8" x14ac:dyDescent="0.25">
      <c r="A19" t="s">
        <v>20</v>
      </c>
      <c r="B19" t="s">
        <v>33</v>
      </c>
      <c r="C19" t="s">
        <v>61</v>
      </c>
    </row>
    <row r="20" spans="1:8" x14ac:dyDescent="0.25">
      <c r="A20" t="s">
        <v>22</v>
      </c>
      <c r="B20" t="s">
        <v>22</v>
      </c>
      <c r="C20" t="s">
        <v>57</v>
      </c>
    </row>
    <row r="21" spans="1:8" x14ac:dyDescent="0.25">
      <c r="A21" t="s">
        <v>25</v>
      </c>
      <c r="B21" t="s">
        <v>26</v>
      </c>
      <c r="C21" t="s">
        <v>58</v>
      </c>
    </row>
    <row r="22" spans="1:8" x14ac:dyDescent="0.25">
      <c r="A22" t="s">
        <v>29</v>
      </c>
      <c r="B22" t="s">
        <v>30</v>
      </c>
    </row>
    <row r="23" spans="1:8" x14ac:dyDescent="0.25">
      <c r="A23" t="s">
        <v>49</v>
      </c>
      <c r="B23" t="s">
        <v>50</v>
      </c>
    </row>
    <row r="24" spans="1:8" x14ac:dyDescent="0.25">
      <c r="A24" t="s">
        <v>51</v>
      </c>
      <c r="B24" t="s">
        <v>54</v>
      </c>
    </row>
    <row r="25" spans="1:8" x14ac:dyDescent="0.25">
      <c r="A25" t="s">
        <v>52</v>
      </c>
      <c r="B25" t="s">
        <v>50</v>
      </c>
    </row>
    <row r="26" spans="1:8" ht="16.5" x14ac:dyDescent="0.3">
      <c r="A26" t="s">
        <v>53</v>
      </c>
      <c r="B26" t="s">
        <v>50</v>
      </c>
      <c r="H26" s="1" t="s">
        <v>0</v>
      </c>
    </row>
    <row r="33" spans="1:2" x14ac:dyDescent="0.25">
      <c r="A33" t="s">
        <v>31</v>
      </c>
      <c r="B33" t="s">
        <v>32</v>
      </c>
    </row>
    <row r="34" spans="1:2" x14ac:dyDescent="0.25">
      <c r="A34" t="s">
        <v>45</v>
      </c>
      <c r="B34" t="s">
        <v>46</v>
      </c>
    </row>
    <row r="35" spans="1:2" x14ac:dyDescent="0.25">
      <c r="A35" t="s">
        <v>55</v>
      </c>
      <c r="B3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DCCE-3216-4405-8C2D-BB40EEBBEF4D}">
  <dimension ref="A1:S385"/>
  <sheetViews>
    <sheetView workbookViewId="0">
      <selection activeCell="J3" sqref="J3"/>
    </sheetView>
  </sheetViews>
  <sheetFormatPr defaultRowHeight="15" x14ac:dyDescent="0.25"/>
  <cols>
    <col min="1" max="1" width="10.28515625" style="5" customWidth="1"/>
    <col min="2" max="2" width="18" style="5" bestFit="1" customWidth="1"/>
    <col min="3" max="4" width="16" style="10" customWidth="1"/>
    <col min="5" max="6" width="9.140625" style="5"/>
    <col min="7" max="7" width="43.85546875" customWidth="1"/>
    <col min="8" max="8" width="30.85546875" customWidth="1"/>
    <col min="9" max="9" width="24.28515625" customWidth="1"/>
    <col min="10" max="10" width="9.140625" style="13"/>
  </cols>
  <sheetData>
    <row r="1" spans="1:19" x14ac:dyDescent="0.25">
      <c r="A1" s="5" t="s">
        <v>71</v>
      </c>
      <c r="B1" s="5" t="s">
        <v>72</v>
      </c>
      <c r="C1" s="10" t="s">
        <v>79</v>
      </c>
      <c r="D1" s="10" t="s">
        <v>496</v>
      </c>
      <c r="E1" s="5" t="s">
        <v>485</v>
      </c>
      <c r="F1" s="5" t="s">
        <v>488</v>
      </c>
      <c r="G1" s="5" t="s">
        <v>562</v>
      </c>
      <c r="H1" s="5" t="s">
        <v>486</v>
      </c>
      <c r="I1" s="5" t="s">
        <v>487</v>
      </c>
      <c r="J1" s="13" t="s">
        <v>563</v>
      </c>
    </row>
    <row r="2" spans="1:19" x14ac:dyDescent="0.25">
      <c r="A2" s="9" t="s">
        <v>73</v>
      </c>
      <c r="B2" s="5" t="s">
        <v>125</v>
      </c>
      <c r="C2" s="10">
        <v>413</v>
      </c>
      <c r="D2" s="10" t="str">
        <f>CONCATENATE(C2,"--14")</f>
        <v>413--14</v>
      </c>
      <c r="E2" s="11" t="s">
        <v>73</v>
      </c>
      <c r="F2" s="11">
        <v>1</v>
      </c>
      <c r="G2" t="str">
        <f>CONCATENATE($S$3,D2)</f>
        <v>https://www.az511.gov/map/Cctv/413--14</v>
      </c>
      <c r="H2" t="str">
        <f>CONCATENATE($S$5,F2,$S$6,G2,$S$7)</f>
        <v>{ id: "img1", url: "https://www.az511.gov/map/Cctv/413--14 "},</v>
      </c>
      <c r="I2" t="str">
        <f>CONCATENATE($S$8,F2,$S$9,G2,$S$10,F2,$S$11)</f>
        <v>&lt;td&gt;&lt;img id="img1" src="https://www.az511.gov/map/Cctv/413--14" alt= "Image 1" onclick="showModal(this)"&gt;&lt;/td&gt;</v>
      </c>
      <c r="J2" s="14"/>
      <c r="L2" s="6"/>
      <c r="O2" s="4"/>
    </row>
    <row r="3" spans="1:19" x14ac:dyDescent="0.25">
      <c r="A3" s="9" t="s">
        <v>73</v>
      </c>
      <c r="B3" s="5" t="s">
        <v>126</v>
      </c>
      <c r="C3" s="10">
        <v>414</v>
      </c>
      <c r="E3" s="11" t="s">
        <v>73</v>
      </c>
      <c r="F3" s="11">
        <v>2</v>
      </c>
      <c r="G3" t="str">
        <f t="shared" ref="G3:G66" si="0">CONCATENATE($S$3,C3,$S$4)</f>
        <v>https://www.az511.gov/map/Cctv/414--14</v>
      </c>
      <c r="H3" t="str">
        <f t="shared" ref="H3:H66" si="1">CONCATENATE($S$5,F3,$S$6,G3,$S$7)</f>
        <v>{ id: "img2", url: "https://www.az511.gov/map/Cctv/414--14 "},</v>
      </c>
      <c r="I3" t="str">
        <f t="shared" ref="I3:I66" si="2">CONCATENATE($S$8,F3,$S$9,G3,$S$10,F3,$S$11)</f>
        <v>&lt;td&gt;&lt;img id="img2" src="https://www.az511.gov/map/Cctv/414--14" alt= "Image 2" onclick="showModal(this)"&gt;&lt;/td&gt;</v>
      </c>
      <c r="L3" s="7"/>
      <c r="S3" s="4" t="s">
        <v>81</v>
      </c>
    </row>
    <row r="4" spans="1:19" x14ac:dyDescent="0.25">
      <c r="A4" s="9" t="s">
        <v>73</v>
      </c>
      <c r="B4" s="5" t="s">
        <v>127</v>
      </c>
      <c r="C4" s="10">
        <v>415</v>
      </c>
      <c r="E4" s="11" t="s">
        <v>73</v>
      </c>
      <c r="F4" s="11">
        <v>3</v>
      </c>
      <c r="G4" t="str">
        <f t="shared" si="0"/>
        <v>https://www.az511.gov/map/Cctv/415--14</v>
      </c>
      <c r="H4" t="str">
        <f t="shared" si="1"/>
        <v>{ id: "img3", url: "https://www.az511.gov/map/Cctv/415--14 "},</v>
      </c>
      <c r="I4" t="str">
        <f t="shared" si="2"/>
        <v>&lt;td&gt;&lt;img id="img3" src="https://www.az511.gov/map/Cctv/415--14" alt= "Image 3" onclick="showModal(this)"&gt;&lt;/td&gt;</v>
      </c>
      <c r="S4" s="12" t="s">
        <v>80</v>
      </c>
    </row>
    <row r="5" spans="1:19" x14ac:dyDescent="0.25">
      <c r="A5" s="9" t="s">
        <v>73</v>
      </c>
      <c r="B5" s="5" t="s">
        <v>128</v>
      </c>
      <c r="C5" s="10">
        <v>416</v>
      </c>
      <c r="E5" s="11" t="s">
        <v>73</v>
      </c>
      <c r="F5" s="11">
        <v>4</v>
      </c>
      <c r="G5" t="str">
        <f t="shared" si="0"/>
        <v>https://www.az511.gov/map/Cctv/416--14</v>
      </c>
      <c r="H5" t="str">
        <f t="shared" si="1"/>
        <v>{ id: "img4", url: "https://www.az511.gov/map/Cctv/416--14 "},</v>
      </c>
      <c r="I5" t="str">
        <f t="shared" si="2"/>
        <v>&lt;td&gt;&lt;img id="img4" src="https://www.az511.gov/map/Cctv/416--14" alt= "Image 4" onclick="showModal(this)"&gt;&lt;/td&gt;</v>
      </c>
      <c r="S5" t="s">
        <v>491</v>
      </c>
    </row>
    <row r="6" spans="1:19" x14ac:dyDescent="0.25">
      <c r="A6" s="9" t="s">
        <v>73</v>
      </c>
      <c r="B6" s="5" t="s">
        <v>129</v>
      </c>
      <c r="C6" s="10">
        <v>420</v>
      </c>
      <c r="E6" s="11" t="s">
        <v>73</v>
      </c>
      <c r="F6" s="11">
        <v>5</v>
      </c>
      <c r="G6" t="str">
        <f t="shared" si="0"/>
        <v>https://www.az511.gov/map/Cctv/420--14</v>
      </c>
      <c r="H6" t="str">
        <f t="shared" si="1"/>
        <v>{ id: "img5", url: "https://www.az511.gov/map/Cctv/420--14 "},</v>
      </c>
      <c r="I6" t="str">
        <f t="shared" si="2"/>
        <v>&lt;td&gt;&lt;img id="img5" src="https://www.az511.gov/map/Cctv/420--14" alt= "Image 5" onclick="showModal(this)"&gt;&lt;/td&gt;</v>
      </c>
      <c r="S6" t="s">
        <v>489</v>
      </c>
    </row>
    <row r="7" spans="1:19" x14ac:dyDescent="0.25">
      <c r="A7" s="8" t="s">
        <v>74</v>
      </c>
      <c r="B7" s="5" t="s">
        <v>130</v>
      </c>
      <c r="C7" s="10">
        <v>187</v>
      </c>
      <c r="E7" s="11" t="s">
        <v>74</v>
      </c>
      <c r="F7" s="11">
        <v>1</v>
      </c>
      <c r="G7" t="str">
        <f t="shared" si="0"/>
        <v>https://www.az511.gov/map/Cctv/187--14</v>
      </c>
      <c r="H7" t="str">
        <f t="shared" si="1"/>
        <v>{ id: "img1", url: "https://www.az511.gov/map/Cctv/187--14 "},</v>
      </c>
      <c r="I7" t="str">
        <f t="shared" si="2"/>
        <v>&lt;td&gt;&lt;img id="img1" src="https://www.az511.gov/map/Cctv/187--14" alt= "Image 1" onclick="showModal(this)"&gt;&lt;/td&gt;</v>
      </c>
      <c r="S7" t="s">
        <v>490</v>
      </c>
    </row>
    <row r="8" spans="1:19" x14ac:dyDescent="0.25">
      <c r="A8" s="8" t="s">
        <v>74</v>
      </c>
      <c r="B8" s="5" t="s">
        <v>131</v>
      </c>
      <c r="C8" s="10">
        <v>283</v>
      </c>
      <c r="E8" s="11" t="s">
        <v>74</v>
      </c>
      <c r="F8" s="11">
        <v>2</v>
      </c>
      <c r="G8" t="str">
        <f t="shared" si="0"/>
        <v>https://www.az511.gov/map/Cctv/283--14</v>
      </c>
      <c r="H8" t="str">
        <f t="shared" si="1"/>
        <v>{ id: "img2", url: "https://www.az511.gov/map/Cctv/283--14 "},</v>
      </c>
      <c r="I8" t="str">
        <f t="shared" si="2"/>
        <v>&lt;td&gt;&lt;img id="img2" src="https://www.az511.gov/map/Cctv/283--14" alt= "Image 2" onclick="showModal(this)"&gt;&lt;/td&gt;</v>
      </c>
      <c r="S8" t="s">
        <v>495</v>
      </c>
    </row>
    <row r="9" spans="1:19" x14ac:dyDescent="0.25">
      <c r="A9" s="8" t="s">
        <v>74</v>
      </c>
      <c r="B9" s="5" t="s">
        <v>132</v>
      </c>
      <c r="C9" s="10">
        <v>284</v>
      </c>
      <c r="E9" s="11" t="s">
        <v>74</v>
      </c>
      <c r="F9" s="11">
        <v>3</v>
      </c>
      <c r="G9" t="str">
        <f t="shared" si="0"/>
        <v>https://www.az511.gov/map/Cctv/284--14</v>
      </c>
      <c r="H9" t="str">
        <f t="shared" si="1"/>
        <v>{ id: "img3", url: "https://www.az511.gov/map/Cctv/284--14 "},</v>
      </c>
      <c r="I9" t="str">
        <f t="shared" si="2"/>
        <v>&lt;td&gt;&lt;img id="img3" src="https://www.az511.gov/map/Cctv/284--14" alt= "Image 3" onclick="showModal(this)"&gt;&lt;/td&gt;</v>
      </c>
      <c r="S9" t="s">
        <v>492</v>
      </c>
    </row>
    <row r="10" spans="1:19" x14ac:dyDescent="0.25">
      <c r="A10" s="8" t="s">
        <v>74</v>
      </c>
      <c r="B10" s="5" t="s">
        <v>133</v>
      </c>
      <c r="C10" s="10">
        <v>285</v>
      </c>
      <c r="E10" s="11" t="s">
        <v>74</v>
      </c>
      <c r="F10" s="11">
        <v>4</v>
      </c>
      <c r="G10" t="str">
        <f t="shared" si="0"/>
        <v>https://www.az511.gov/map/Cctv/285--14</v>
      </c>
      <c r="H10" t="str">
        <f t="shared" si="1"/>
        <v>{ id: "img4", url: "https://www.az511.gov/map/Cctv/285--14 "},</v>
      </c>
      <c r="I10" t="str">
        <f t="shared" si="2"/>
        <v>&lt;td&gt;&lt;img id="img4" src="https://www.az511.gov/map/Cctv/285--14" alt= "Image 4" onclick="showModal(this)"&gt;&lt;/td&gt;</v>
      </c>
      <c r="S10" t="s">
        <v>493</v>
      </c>
    </row>
    <row r="11" spans="1:19" x14ac:dyDescent="0.25">
      <c r="A11" s="8" t="s">
        <v>74</v>
      </c>
      <c r="B11" s="5" t="s">
        <v>76</v>
      </c>
      <c r="C11" s="10">
        <v>286</v>
      </c>
      <c r="E11" s="11" t="s">
        <v>74</v>
      </c>
      <c r="F11" s="11">
        <v>5</v>
      </c>
      <c r="G11" t="str">
        <f t="shared" si="0"/>
        <v>https://www.az511.gov/map/Cctv/286--14</v>
      </c>
      <c r="H11" t="str">
        <f t="shared" si="1"/>
        <v>{ id: "img5", url: "https://www.az511.gov/map/Cctv/286--14 "},</v>
      </c>
      <c r="I11" t="str">
        <f t="shared" si="2"/>
        <v>&lt;td&gt;&lt;img id="img5" src="https://www.az511.gov/map/Cctv/286--14" alt= "Image 5" onclick="showModal(this)"&gt;&lt;/td&gt;</v>
      </c>
      <c r="S11" t="s">
        <v>494</v>
      </c>
    </row>
    <row r="12" spans="1:19" x14ac:dyDescent="0.25">
      <c r="A12" s="8" t="s">
        <v>74</v>
      </c>
      <c r="B12" s="5" t="s">
        <v>134</v>
      </c>
      <c r="C12" s="10">
        <v>287</v>
      </c>
      <c r="E12" s="11" t="s">
        <v>74</v>
      </c>
      <c r="F12" s="11">
        <v>6</v>
      </c>
      <c r="G12" t="str">
        <f t="shared" si="0"/>
        <v>https://www.az511.gov/map/Cctv/287--14</v>
      </c>
      <c r="H12" t="str">
        <f t="shared" si="1"/>
        <v>{ id: "img6", url: "https://www.az511.gov/map/Cctv/287--14 "},</v>
      </c>
      <c r="I12" t="str">
        <f t="shared" si="2"/>
        <v>&lt;td&gt;&lt;img id="img6" src="https://www.az511.gov/map/Cctv/287--14" alt= "Image 6" onclick="showModal(this)"&gt;&lt;/td&gt;</v>
      </c>
    </row>
    <row r="13" spans="1:19" x14ac:dyDescent="0.25">
      <c r="A13" s="8" t="s">
        <v>74</v>
      </c>
      <c r="B13" s="5" t="s">
        <v>135</v>
      </c>
      <c r="C13" s="10">
        <v>288</v>
      </c>
      <c r="E13" s="11" t="s">
        <v>74</v>
      </c>
      <c r="F13" s="11">
        <v>7</v>
      </c>
      <c r="G13" t="str">
        <f t="shared" si="0"/>
        <v>https://www.az511.gov/map/Cctv/288--14</v>
      </c>
      <c r="H13" t="str">
        <f t="shared" si="1"/>
        <v>{ id: "img7", url: "https://www.az511.gov/map/Cctv/288--14 "},</v>
      </c>
      <c r="I13" t="str">
        <f t="shared" si="2"/>
        <v>&lt;td&gt;&lt;img id="img7" src="https://www.az511.gov/map/Cctv/288--14" alt= "Image 7" onclick="showModal(this)"&gt;&lt;/td&gt;</v>
      </c>
    </row>
    <row r="14" spans="1:19" x14ac:dyDescent="0.25">
      <c r="A14" s="8" t="s">
        <v>74</v>
      </c>
      <c r="B14" s="5" t="s">
        <v>136</v>
      </c>
      <c r="C14" s="10">
        <v>289</v>
      </c>
      <c r="E14" s="11" t="s">
        <v>74</v>
      </c>
      <c r="F14" s="11">
        <v>8</v>
      </c>
      <c r="G14" t="str">
        <f t="shared" si="0"/>
        <v>https://www.az511.gov/map/Cctv/289--14</v>
      </c>
      <c r="H14" t="str">
        <f t="shared" si="1"/>
        <v>{ id: "img8", url: "https://www.az511.gov/map/Cctv/289--14 "},</v>
      </c>
      <c r="I14" t="str">
        <f t="shared" si="2"/>
        <v>&lt;td&gt;&lt;img id="img8" src="https://www.az511.gov/map/Cctv/289--14" alt= "Image 8" onclick="showModal(this)"&gt;&lt;/td&gt;</v>
      </c>
    </row>
    <row r="15" spans="1:19" x14ac:dyDescent="0.25">
      <c r="A15" s="8" t="s">
        <v>74</v>
      </c>
      <c r="B15" s="5" t="s">
        <v>137</v>
      </c>
      <c r="C15" s="10">
        <v>290</v>
      </c>
      <c r="E15" s="11" t="s">
        <v>74</v>
      </c>
      <c r="F15" s="11">
        <v>9</v>
      </c>
      <c r="G15" t="str">
        <f t="shared" si="0"/>
        <v>https://www.az511.gov/map/Cctv/290--14</v>
      </c>
      <c r="H15" t="str">
        <f t="shared" si="1"/>
        <v>{ id: "img9", url: "https://www.az511.gov/map/Cctv/290--14 "},</v>
      </c>
      <c r="I15" t="str">
        <f t="shared" si="2"/>
        <v>&lt;td&gt;&lt;img id="img9" src="https://www.az511.gov/map/Cctv/290--14" alt= "Image 9" onclick="showModal(this)"&gt;&lt;/td&gt;</v>
      </c>
    </row>
    <row r="16" spans="1:19" x14ac:dyDescent="0.25">
      <c r="A16" s="8" t="s">
        <v>74</v>
      </c>
      <c r="B16" s="5" t="s">
        <v>138</v>
      </c>
      <c r="C16" s="10">
        <v>291</v>
      </c>
      <c r="E16" s="11" t="s">
        <v>74</v>
      </c>
      <c r="F16" s="11">
        <v>10</v>
      </c>
      <c r="G16" t="str">
        <f t="shared" si="0"/>
        <v>https://www.az511.gov/map/Cctv/291--14</v>
      </c>
      <c r="H16" t="str">
        <f t="shared" si="1"/>
        <v>{ id: "img10", url: "https://www.az511.gov/map/Cctv/291--14 "},</v>
      </c>
      <c r="I16" t="str">
        <f t="shared" si="2"/>
        <v>&lt;td&gt;&lt;img id="img10" src="https://www.az511.gov/map/Cctv/291--14" alt= "Image 10" onclick="showModal(this)"&gt;&lt;/td&gt;</v>
      </c>
    </row>
    <row r="17" spans="1:9" x14ac:dyDescent="0.25">
      <c r="A17" s="8" t="s">
        <v>74</v>
      </c>
      <c r="B17" s="5" t="s">
        <v>139</v>
      </c>
      <c r="C17" s="10">
        <v>292</v>
      </c>
      <c r="E17" s="11" t="s">
        <v>74</v>
      </c>
      <c r="F17" s="11">
        <v>11</v>
      </c>
      <c r="G17" t="str">
        <f t="shared" si="0"/>
        <v>https://www.az511.gov/map/Cctv/292--14</v>
      </c>
      <c r="H17" t="str">
        <f t="shared" si="1"/>
        <v>{ id: "img11", url: "https://www.az511.gov/map/Cctv/292--14 "},</v>
      </c>
      <c r="I17" t="str">
        <f t="shared" si="2"/>
        <v>&lt;td&gt;&lt;img id="img11" src="https://www.az511.gov/map/Cctv/292--14" alt= "Image 11" onclick="showModal(this)"&gt;&lt;/td&gt;</v>
      </c>
    </row>
    <row r="18" spans="1:9" x14ac:dyDescent="0.25">
      <c r="A18" s="8" t="s">
        <v>74</v>
      </c>
      <c r="B18" s="5" t="s">
        <v>124</v>
      </c>
      <c r="C18" s="10">
        <v>293</v>
      </c>
      <c r="E18" s="11" t="s">
        <v>74</v>
      </c>
      <c r="F18" s="11">
        <v>12</v>
      </c>
      <c r="G18" t="str">
        <f t="shared" si="0"/>
        <v>https://www.az511.gov/map/Cctv/293--14</v>
      </c>
      <c r="H18" t="str">
        <f t="shared" si="1"/>
        <v>{ id: "img12", url: "https://www.az511.gov/map/Cctv/293--14 "},</v>
      </c>
      <c r="I18" t="str">
        <f t="shared" si="2"/>
        <v>&lt;td&gt;&lt;img id="img12" src="https://www.az511.gov/map/Cctv/293--14" alt= "Image 12" onclick="showModal(this)"&gt;&lt;/td&gt;</v>
      </c>
    </row>
    <row r="19" spans="1:9" x14ac:dyDescent="0.25">
      <c r="A19" s="8" t="s">
        <v>74</v>
      </c>
      <c r="B19" s="5" t="s">
        <v>123</v>
      </c>
      <c r="C19" s="10">
        <v>294</v>
      </c>
      <c r="E19" s="11" t="s">
        <v>74</v>
      </c>
      <c r="F19" s="11">
        <v>13</v>
      </c>
      <c r="G19" t="str">
        <f t="shared" si="0"/>
        <v>https://www.az511.gov/map/Cctv/294--14</v>
      </c>
      <c r="H19" t="str">
        <f t="shared" si="1"/>
        <v>{ id: "img13", url: "https://www.az511.gov/map/Cctv/294--14 "},</v>
      </c>
      <c r="I19" t="str">
        <f t="shared" si="2"/>
        <v>&lt;td&gt;&lt;img id="img13" src="https://www.az511.gov/map/Cctv/294--14" alt= "Image 13" onclick="showModal(this)"&gt;&lt;/td&gt;</v>
      </c>
    </row>
    <row r="20" spans="1:9" x14ac:dyDescent="0.25">
      <c r="A20" s="8" t="s">
        <v>74</v>
      </c>
      <c r="B20" s="5" t="s">
        <v>77</v>
      </c>
      <c r="C20" s="10">
        <v>295</v>
      </c>
      <c r="E20" s="11" t="s">
        <v>74</v>
      </c>
      <c r="F20" s="11">
        <v>14</v>
      </c>
      <c r="G20" t="str">
        <f t="shared" si="0"/>
        <v>https://www.az511.gov/map/Cctv/295--14</v>
      </c>
      <c r="H20" t="str">
        <f t="shared" si="1"/>
        <v>{ id: "img14", url: "https://www.az511.gov/map/Cctv/295--14 "},</v>
      </c>
      <c r="I20" t="str">
        <f t="shared" si="2"/>
        <v>&lt;td&gt;&lt;img id="img14" src="https://www.az511.gov/map/Cctv/295--14" alt= "Image 14" onclick="showModal(this)"&gt;&lt;/td&gt;</v>
      </c>
    </row>
    <row r="21" spans="1:9" x14ac:dyDescent="0.25">
      <c r="A21" s="8" t="s">
        <v>74</v>
      </c>
      <c r="B21" s="5" t="s">
        <v>78</v>
      </c>
      <c r="C21" s="10">
        <v>296</v>
      </c>
      <c r="E21" s="11" t="s">
        <v>74</v>
      </c>
      <c r="F21" s="11">
        <v>15</v>
      </c>
      <c r="G21" t="str">
        <f t="shared" si="0"/>
        <v>https://www.az511.gov/map/Cctv/296--14</v>
      </c>
      <c r="H21" t="str">
        <f t="shared" si="1"/>
        <v>{ id: "img15", url: "https://www.az511.gov/map/Cctv/296--14 "},</v>
      </c>
      <c r="I21" t="str">
        <f t="shared" si="2"/>
        <v>&lt;td&gt;&lt;img id="img15" src="https://www.az511.gov/map/Cctv/296--14" alt= "Image 15" onclick="showModal(this)"&gt;&lt;/td&gt;</v>
      </c>
    </row>
    <row r="22" spans="1:9" x14ac:dyDescent="0.25">
      <c r="A22" s="8" t="s">
        <v>74</v>
      </c>
      <c r="B22" s="5" t="s">
        <v>122</v>
      </c>
      <c r="C22" s="10">
        <v>297</v>
      </c>
      <c r="E22" s="11" t="s">
        <v>74</v>
      </c>
      <c r="F22" s="11">
        <v>16</v>
      </c>
      <c r="G22" t="str">
        <f t="shared" si="0"/>
        <v>https://www.az511.gov/map/Cctv/297--14</v>
      </c>
      <c r="H22" t="str">
        <f t="shared" si="1"/>
        <v>{ id: "img16", url: "https://www.az511.gov/map/Cctv/297--14 "},</v>
      </c>
      <c r="I22" t="str">
        <f t="shared" si="2"/>
        <v>&lt;td&gt;&lt;img id="img16" src="https://www.az511.gov/map/Cctv/297--14" alt= "Image 16" onclick="showModal(this)"&gt;&lt;/td&gt;</v>
      </c>
    </row>
    <row r="23" spans="1:9" x14ac:dyDescent="0.25">
      <c r="A23" s="8" t="s">
        <v>74</v>
      </c>
      <c r="B23" s="5" t="s">
        <v>121</v>
      </c>
      <c r="C23" s="10">
        <v>298</v>
      </c>
      <c r="E23" s="11" t="s">
        <v>74</v>
      </c>
      <c r="F23" s="11">
        <v>17</v>
      </c>
      <c r="G23" t="str">
        <f t="shared" si="0"/>
        <v>https://www.az511.gov/map/Cctv/298--14</v>
      </c>
      <c r="H23" t="str">
        <f t="shared" si="1"/>
        <v>{ id: "img17", url: "https://www.az511.gov/map/Cctv/298--14 "},</v>
      </c>
      <c r="I23" t="str">
        <f t="shared" si="2"/>
        <v>&lt;td&gt;&lt;img id="img17" src="https://www.az511.gov/map/Cctv/298--14" alt= "Image 17" onclick="showModal(this)"&gt;&lt;/td&gt;</v>
      </c>
    </row>
    <row r="24" spans="1:9" x14ac:dyDescent="0.25">
      <c r="A24" s="8" t="s">
        <v>74</v>
      </c>
      <c r="B24" s="5" t="s">
        <v>120</v>
      </c>
      <c r="C24" s="10">
        <v>299</v>
      </c>
      <c r="E24" s="11" t="s">
        <v>74</v>
      </c>
      <c r="F24" s="11">
        <v>18</v>
      </c>
      <c r="G24" t="str">
        <f t="shared" si="0"/>
        <v>https://www.az511.gov/map/Cctv/299--14</v>
      </c>
      <c r="H24" t="str">
        <f t="shared" si="1"/>
        <v>{ id: "img18", url: "https://www.az511.gov/map/Cctv/299--14 "},</v>
      </c>
      <c r="I24" t="str">
        <f t="shared" si="2"/>
        <v>&lt;td&gt;&lt;img id="img18" src="https://www.az511.gov/map/Cctv/299--14" alt= "Image 18" onclick="showModal(this)"&gt;&lt;/td&gt;</v>
      </c>
    </row>
    <row r="25" spans="1:9" x14ac:dyDescent="0.25">
      <c r="A25" s="8" t="s">
        <v>74</v>
      </c>
      <c r="B25" s="5" t="s">
        <v>119</v>
      </c>
      <c r="C25" s="10">
        <v>300</v>
      </c>
      <c r="E25" s="11" t="s">
        <v>74</v>
      </c>
      <c r="F25" s="11">
        <v>19</v>
      </c>
      <c r="G25" t="str">
        <f t="shared" si="0"/>
        <v>https://www.az511.gov/map/Cctv/300--14</v>
      </c>
      <c r="H25" t="str">
        <f t="shared" si="1"/>
        <v>{ id: "img19", url: "https://www.az511.gov/map/Cctv/300--14 "},</v>
      </c>
      <c r="I25" t="str">
        <f t="shared" si="2"/>
        <v>&lt;td&gt;&lt;img id="img19" src="https://www.az511.gov/map/Cctv/300--14" alt= "Image 19" onclick="showModal(this)"&gt;&lt;/td&gt;</v>
      </c>
    </row>
    <row r="26" spans="1:9" x14ac:dyDescent="0.25">
      <c r="A26" s="8" t="s">
        <v>74</v>
      </c>
      <c r="B26" s="5" t="s">
        <v>118</v>
      </c>
      <c r="C26" s="10">
        <v>301</v>
      </c>
      <c r="E26" s="11" t="s">
        <v>74</v>
      </c>
      <c r="F26" s="11">
        <v>20</v>
      </c>
      <c r="G26" t="str">
        <f t="shared" si="0"/>
        <v>https://www.az511.gov/map/Cctv/301--14</v>
      </c>
      <c r="H26" t="str">
        <f t="shared" si="1"/>
        <v>{ id: "img20", url: "https://www.az511.gov/map/Cctv/301--14 "},</v>
      </c>
      <c r="I26" t="str">
        <f t="shared" si="2"/>
        <v>&lt;td&gt;&lt;img id="img20" src="https://www.az511.gov/map/Cctv/301--14" alt= "Image 20" onclick="showModal(this)"&gt;&lt;/td&gt;</v>
      </c>
    </row>
    <row r="27" spans="1:9" x14ac:dyDescent="0.25">
      <c r="A27" s="9" t="s">
        <v>140</v>
      </c>
      <c r="B27" s="5" t="s">
        <v>117</v>
      </c>
      <c r="C27" s="10">
        <v>474</v>
      </c>
      <c r="E27" s="11" t="s">
        <v>461</v>
      </c>
      <c r="F27" s="11">
        <v>1</v>
      </c>
      <c r="G27" t="str">
        <f t="shared" si="0"/>
        <v>https://www.az511.gov/map/Cctv/474--14</v>
      </c>
      <c r="H27" t="str">
        <f t="shared" si="1"/>
        <v>{ id: "img1", url: "https://www.az511.gov/map/Cctv/474--14 "},</v>
      </c>
      <c r="I27" t="str">
        <f t="shared" si="2"/>
        <v>&lt;td&gt;&lt;img id="img1" src="https://www.az511.gov/map/Cctv/474--14" alt= "Image 1" onclick="showModal(this)"&gt;&lt;/td&gt;</v>
      </c>
    </row>
    <row r="28" spans="1:9" x14ac:dyDescent="0.25">
      <c r="A28" s="9" t="s">
        <v>140</v>
      </c>
      <c r="B28" s="5" t="s">
        <v>184</v>
      </c>
      <c r="C28" s="10">
        <v>412</v>
      </c>
      <c r="E28" s="11" t="s">
        <v>461</v>
      </c>
      <c r="F28" s="11">
        <v>2</v>
      </c>
      <c r="G28" t="str">
        <f t="shared" si="0"/>
        <v>https://www.az511.gov/map/Cctv/412--14</v>
      </c>
      <c r="H28" t="str">
        <f t="shared" si="1"/>
        <v>{ id: "img2", url: "https://www.az511.gov/map/Cctv/412--14 "},</v>
      </c>
      <c r="I28" t="str">
        <f t="shared" si="2"/>
        <v>&lt;td&gt;&lt;img id="img2" src="https://www.az511.gov/map/Cctv/412--14" alt= "Image 2" onclick="showModal(this)"&gt;&lt;/td&gt;</v>
      </c>
    </row>
    <row r="29" spans="1:9" x14ac:dyDescent="0.25">
      <c r="A29" s="9" t="s">
        <v>140</v>
      </c>
      <c r="B29" s="5" t="s">
        <v>183</v>
      </c>
      <c r="C29" s="10">
        <v>411</v>
      </c>
      <c r="E29" s="11" t="s">
        <v>461</v>
      </c>
      <c r="F29" s="11">
        <v>3</v>
      </c>
      <c r="G29" t="str">
        <f t="shared" si="0"/>
        <v>https://www.az511.gov/map/Cctv/411--14</v>
      </c>
      <c r="H29" t="str">
        <f t="shared" si="1"/>
        <v>{ id: "img3", url: "https://www.az511.gov/map/Cctv/411--14 "},</v>
      </c>
      <c r="I29" t="str">
        <f t="shared" si="2"/>
        <v>&lt;td&gt;&lt;img id="img3" src="https://www.az511.gov/map/Cctv/411--14" alt= "Image 3" onclick="showModal(this)"&gt;&lt;/td&gt;</v>
      </c>
    </row>
    <row r="30" spans="1:9" x14ac:dyDescent="0.25">
      <c r="A30" s="9" t="s">
        <v>140</v>
      </c>
      <c r="B30" s="5" t="s">
        <v>182</v>
      </c>
      <c r="C30" s="10">
        <v>410</v>
      </c>
      <c r="E30" s="11" t="s">
        <v>461</v>
      </c>
      <c r="F30" s="11">
        <v>4</v>
      </c>
      <c r="G30" t="str">
        <f t="shared" si="0"/>
        <v>https://www.az511.gov/map/Cctv/410--14</v>
      </c>
      <c r="H30" t="str">
        <f t="shared" si="1"/>
        <v>{ id: "img4", url: "https://www.az511.gov/map/Cctv/410--14 "},</v>
      </c>
      <c r="I30" t="str">
        <f t="shared" si="2"/>
        <v>&lt;td&gt;&lt;img id="img4" src="https://www.az511.gov/map/Cctv/410--14" alt= "Image 4" onclick="showModal(this)"&gt;&lt;/td&gt;</v>
      </c>
    </row>
    <row r="31" spans="1:9" x14ac:dyDescent="0.25">
      <c r="A31" s="9" t="s">
        <v>140</v>
      </c>
      <c r="B31" s="5" t="s">
        <v>181</v>
      </c>
      <c r="C31" s="10">
        <v>409</v>
      </c>
      <c r="E31" s="11" t="s">
        <v>461</v>
      </c>
      <c r="F31" s="11">
        <v>5</v>
      </c>
      <c r="G31" t="str">
        <f t="shared" si="0"/>
        <v>https://www.az511.gov/map/Cctv/409--14</v>
      </c>
      <c r="H31" t="str">
        <f t="shared" si="1"/>
        <v>{ id: "img5", url: "https://www.az511.gov/map/Cctv/409--14 "},</v>
      </c>
      <c r="I31" t="str">
        <f t="shared" si="2"/>
        <v>&lt;td&gt;&lt;img id="img5" src="https://www.az511.gov/map/Cctv/409--14" alt= "Image 5" onclick="showModal(this)"&gt;&lt;/td&gt;</v>
      </c>
    </row>
    <row r="32" spans="1:9" x14ac:dyDescent="0.25">
      <c r="A32" s="9" t="s">
        <v>140</v>
      </c>
      <c r="B32" s="5" t="s">
        <v>180</v>
      </c>
      <c r="C32" s="10">
        <v>408</v>
      </c>
      <c r="E32" s="11" t="s">
        <v>461</v>
      </c>
      <c r="F32" s="11">
        <v>6</v>
      </c>
      <c r="G32" t="str">
        <f t="shared" si="0"/>
        <v>https://www.az511.gov/map/Cctv/408--14</v>
      </c>
      <c r="H32" t="str">
        <f t="shared" si="1"/>
        <v>{ id: "img6", url: "https://www.az511.gov/map/Cctv/408--14 "},</v>
      </c>
      <c r="I32" t="str">
        <f t="shared" si="2"/>
        <v>&lt;td&gt;&lt;img id="img6" src="https://www.az511.gov/map/Cctv/408--14" alt= "Image 6" onclick="showModal(this)"&gt;&lt;/td&gt;</v>
      </c>
    </row>
    <row r="33" spans="1:9" x14ac:dyDescent="0.25">
      <c r="A33" s="9" t="s">
        <v>140</v>
      </c>
      <c r="B33" s="5" t="s">
        <v>179</v>
      </c>
      <c r="C33" s="10">
        <v>407</v>
      </c>
      <c r="E33" s="11" t="s">
        <v>461</v>
      </c>
      <c r="F33" s="11">
        <v>7</v>
      </c>
      <c r="G33" t="str">
        <f t="shared" si="0"/>
        <v>https://www.az511.gov/map/Cctv/407--14</v>
      </c>
      <c r="H33" t="str">
        <f t="shared" si="1"/>
        <v>{ id: "img7", url: "https://www.az511.gov/map/Cctv/407--14 "},</v>
      </c>
      <c r="I33" t="str">
        <f t="shared" si="2"/>
        <v>&lt;td&gt;&lt;img id="img7" src="https://www.az511.gov/map/Cctv/407--14" alt= "Image 7" onclick="showModal(this)"&gt;&lt;/td&gt;</v>
      </c>
    </row>
    <row r="34" spans="1:9" x14ac:dyDescent="0.25">
      <c r="A34" s="9" t="s">
        <v>140</v>
      </c>
      <c r="B34" s="5" t="s">
        <v>178</v>
      </c>
      <c r="C34" s="10">
        <v>406</v>
      </c>
      <c r="E34" s="11" t="s">
        <v>461</v>
      </c>
      <c r="F34" s="11">
        <v>8</v>
      </c>
      <c r="G34" t="str">
        <f t="shared" si="0"/>
        <v>https://www.az511.gov/map/Cctv/406--14</v>
      </c>
      <c r="H34" t="str">
        <f t="shared" si="1"/>
        <v>{ id: "img8", url: "https://www.az511.gov/map/Cctv/406--14 "},</v>
      </c>
      <c r="I34" t="str">
        <f t="shared" si="2"/>
        <v>&lt;td&gt;&lt;img id="img8" src="https://www.az511.gov/map/Cctv/406--14" alt= "Image 8" onclick="showModal(this)"&gt;&lt;/td&gt;</v>
      </c>
    </row>
    <row r="35" spans="1:9" x14ac:dyDescent="0.25">
      <c r="A35" s="9" t="s">
        <v>140</v>
      </c>
      <c r="B35" s="5" t="s">
        <v>177</v>
      </c>
      <c r="C35" s="10">
        <v>405</v>
      </c>
      <c r="E35" s="11" t="s">
        <v>461</v>
      </c>
      <c r="F35" s="11">
        <v>9</v>
      </c>
      <c r="G35" t="str">
        <f t="shared" si="0"/>
        <v>https://www.az511.gov/map/Cctv/405--14</v>
      </c>
      <c r="H35" t="str">
        <f t="shared" si="1"/>
        <v>{ id: "img9", url: "https://www.az511.gov/map/Cctv/405--14 "},</v>
      </c>
      <c r="I35" t="str">
        <f t="shared" si="2"/>
        <v>&lt;td&gt;&lt;img id="img9" src="https://www.az511.gov/map/Cctv/405--14" alt= "Image 9" onclick="showModal(this)"&gt;&lt;/td&gt;</v>
      </c>
    </row>
    <row r="36" spans="1:9" x14ac:dyDescent="0.25">
      <c r="A36" s="9" t="s">
        <v>140</v>
      </c>
      <c r="B36" s="5" t="s">
        <v>176</v>
      </c>
      <c r="C36" s="10">
        <v>404</v>
      </c>
      <c r="E36" s="11" t="s">
        <v>461</v>
      </c>
      <c r="F36" s="11">
        <v>10</v>
      </c>
      <c r="G36" t="str">
        <f t="shared" si="0"/>
        <v>https://www.az511.gov/map/Cctv/404--14</v>
      </c>
      <c r="H36" t="str">
        <f t="shared" si="1"/>
        <v>{ id: "img10", url: "https://www.az511.gov/map/Cctv/404--14 "},</v>
      </c>
      <c r="I36" t="str">
        <f t="shared" si="2"/>
        <v>&lt;td&gt;&lt;img id="img10" src="https://www.az511.gov/map/Cctv/404--14" alt= "Image 10" onclick="showModal(this)"&gt;&lt;/td&gt;</v>
      </c>
    </row>
    <row r="37" spans="1:9" x14ac:dyDescent="0.25">
      <c r="A37" s="9" t="s">
        <v>140</v>
      </c>
      <c r="B37" s="5" t="s">
        <v>175</v>
      </c>
      <c r="C37" s="10">
        <v>403</v>
      </c>
      <c r="E37" s="11" t="s">
        <v>461</v>
      </c>
      <c r="F37" s="11">
        <v>11</v>
      </c>
      <c r="G37" t="str">
        <f t="shared" si="0"/>
        <v>https://www.az511.gov/map/Cctv/403--14</v>
      </c>
      <c r="H37" t="str">
        <f t="shared" si="1"/>
        <v>{ id: "img11", url: "https://www.az511.gov/map/Cctv/403--14 "},</v>
      </c>
      <c r="I37" t="str">
        <f t="shared" si="2"/>
        <v>&lt;td&gt;&lt;img id="img11" src="https://www.az511.gov/map/Cctv/403--14" alt= "Image 11" onclick="showModal(this)"&gt;&lt;/td&gt;</v>
      </c>
    </row>
    <row r="38" spans="1:9" x14ac:dyDescent="0.25">
      <c r="A38" s="9" t="s">
        <v>140</v>
      </c>
      <c r="B38" s="5" t="s">
        <v>174</v>
      </c>
      <c r="C38" s="10">
        <v>402</v>
      </c>
      <c r="E38" s="11" t="s">
        <v>461</v>
      </c>
      <c r="F38" s="11">
        <v>12</v>
      </c>
      <c r="G38" t="str">
        <f t="shared" si="0"/>
        <v>https://www.az511.gov/map/Cctv/402--14</v>
      </c>
      <c r="H38" t="str">
        <f t="shared" si="1"/>
        <v>{ id: "img12", url: "https://www.az511.gov/map/Cctv/402--14 "},</v>
      </c>
      <c r="I38" t="str">
        <f t="shared" si="2"/>
        <v>&lt;td&gt;&lt;img id="img12" src="https://www.az511.gov/map/Cctv/402--14" alt= "Image 12" onclick="showModal(this)"&gt;&lt;/td&gt;</v>
      </c>
    </row>
    <row r="39" spans="1:9" x14ac:dyDescent="0.25">
      <c r="A39" s="9" t="s">
        <v>140</v>
      </c>
      <c r="B39" s="5" t="s">
        <v>173</v>
      </c>
      <c r="C39" s="10">
        <v>401</v>
      </c>
      <c r="E39" s="11" t="s">
        <v>461</v>
      </c>
      <c r="F39" s="11">
        <v>13</v>
      </c>
      <c r="G39" t="str">
        <f t="shared" si="0"/>
        <v>https://www.az511.gov/map/Cctv/401--14</v>
      </c>
      <c r="H39" t="str">
        <f t="shared" si="1"/>
        <v>{ id: "img13", url: "https://www.az511.gov/map/Cctv/401--14 "},</v>
      </c>
      <c r="I39" t="str">
        <f t="shared" si="2"/>
        <v>&lt;td&gt;&lt;img id="img13" src="https://www.az511.gov/map/Cctv/401--14" alt= "Image 13" onclick="showModal(this)"&gt;&lt;/td&gt;</v>
      </c>
    </row>
    <row r="40" spans="1:9" x14ac:dyDescent="0.25">
      <c r="A40" s="9" t="s">
        <v>140</v>
      </c>
      <c r="B40" s="5" t="s">
        <v>117</v>
      </c>
      <c r="C40" s="10">
        <v>400</v>
      </c>
      <c r="E40" s="11" t="s">
        <v>461</v>
      </c>
      <c r="F40" s="11">
        <v>14</v>
      </c>
      <c r="G40" t="str">
        <f t="shared" si="0"/>
        <v>https://www.az511.gov/map/Cctv/400--14</v>
      </c>
      <c r="H40" t="str">
        <f t="shared" si="1"/>
        <v>{ id: "img14", url: "https://www.az511.gov/map/Cctv/400--14 "},</v>
      </c>
      <c r="I40" t="str">
        <f t="shared" si="2"/>
        <v>&lt;td&gt;&lt;img id="img14" src="https://www.az511.gov/map/Cctv/400--14" alt= "Image 14" onclick="showModal(this)"&gt;&lt;/td&gt;</v>
      </c>
    </row>
    <row r="41" spans="1:9" x14ac:dyDescent="0.25">
      <c r="A41" s="8" t="s">
        <v>140</v>
      </c>
      <c r="B41" s="5" t="s">
        <v>83</v>
      </c>
      <c r="C41" s="10">
        <v>399</v>
      </c>
      <c r="E41" s="5" t="s">
        <v>462</v>
      </c>
      <c r="F41" s="5">
        <v>1</v>
      </c>
      <c r="G41" t="str">
        <f t="shared" si="0"/>
        <v>https://www.az511.gov/map/Cctv/399--14</v>
      </c>
      <c r="H41" t="str">
        <f t="shared" si="1"/>
        <v>{ id: "img1", url: "https://www.az511.gov/map/Cctv/399--14 "},</v>
      </c>
      <c r="I41" t="str">
        <f t="shared" si="2"/>
        <v>&lt;td&gt;&lt;img id="img1" src="https://www.az511.gov/map/Cctv/399--14" alt= "Image 1" onclick="showModal(this)"&gt;&lt;/td&gt;</v>
      </c>
    </row>
    <row r="42" spans="1:9" x14ac:dyDescent="0.25">
      <c r="A42" s="8" t="s">
        <v>140</v>
      </c>
      <c r="B42" s="5" t="s">
        <v>113</v>
      </c>
      <c r="C42" s="10">
        <v>398</v>
      </c>
      <c r="E42" s="5" t="s">
        <v>462</v>
      </c>
      <c r="F42" s="5">
        <v>2</v>
      </c>
      <c r="G42" t="str">
        <f t="shared" si="0"/>
        <v>https://www.az511.gov/map/Cctv/398--14</v>
      </c>
      <c r="H42" t="str">
        <f t="shared" si="1"/>
        <v>{ id: "img2", url: "https://www.az511.gov/map/Cctv/398--14 "},</v>
      </c>
      <c r="I42" t="str">
        <f t="shared" si="2"/>
        <v>&lt;td&gt;&lt;img id="img2" src="https://www.az511.gov/map/Cctv/398--14" alt= "Image 2" onclick="showModal(this)"&gt;&lt;/td&gt;</v>
      </c>
    </row>
    <row r="43" spans="1:9" x14ac:dyDescent="0.25">
      <c r="A43" s="8" t="s">
        <v>140</v>
      </c>
      <c r="B43" s="5" t="s">
        <v>114</v>
      </c>
      <c r="C43" s="10">
        <v>397</v>
      </c>
      <c r="E43" s="5" t="s">
        <v>462</v>
      </c>
      <c r="F43" s="5">
        <v>3</v>
      </c>
      <c r="G43" t="str">
        <f t="shared" si="0"/>
        <v>https://www.az511.gov/map/Cctv/397--14</v>
      </c>
      <c r="H43" t="str">
        <f t="shared" si="1"/>
        <v>{ id: "img3", url: "https://www.az511.gov/map/Cctv/397--14 "},</v>
      </c>
      <c r="I43" t="str">
        <f t="shared" si="2"/>
        <v>&lt;td&gt;&lt;img id="img3" src="https://www.az511.gov/map/Cctv/397--14" alt= "Image 3" onclick="showModal(this)"&gt;&lt;/td&gt;</v>
      </c>
    </row>
    <row r="44" spans="1:9" x14ac:dyDescent="0.25">
      <c r="A44" s="8" t="s">
        <v>140</v>
      </c>
      <c r="B44" s="5" t="s">
        <v>115</v>
      </c>
      <c r="C44" s="10">
        <v>396</v>
      </c>
      <c r="E44" s="5" t="s">
        <v>462</v>
      </c>
      <c r="F44" s="5">
        <v>4</v>
      </c>
      <c r="G44" t="str">
        <f t="shared" si="0"/>
        <v>https://www.az511.gov/map/Cctv/396--14</v>
      </c>
      <c r="H44" t="str">
        <f t="shared" si="1"/>
        <v>{ id: "img4", url: "https://www.az511.gov/map/Cctv/396--14 "},</v>
      </c>
      <c r="I44" t="str">
        <f t="shared" si="2"/>
        <v>&lt;td&gt;&lt;img id="img4" src="https://www.az511.gov/map/Cctv/396--14" alt= "Image 4" onclick="showModal(this)"&gt;&lt;/td&gt;</v>
      </c>
    </row>
    <row r="45" spans="1:9" x14ac:dyDescent="0.25">
      <c r="A45" s="8" t="s">
        <v>140</v>
      </c>
      <c r="B45" s="5" t="s">
        <v>142</v>
      </c>
      <c r="C45" s="10">
        <v>395</v>
      </c>
      <c r="E45" s="5" t="s">
        <v>462</v>
      </c>
      <c r="F45" s="5">
        <v>5</v>
      </c>
      <c r="G45" t="str">
        <f t="shared" si="0"/>
        <v>https://www.az511.gov/map/Cctv/395--14</v>
      </c>
      <c r="H45" t="str">
        <f t="shared" si="1"/>
        <v>{ id: "img5", url: "https://www.az511.gov/map/Cctv/395--14 "},</v>
      </c>
      <c r="I45" t="str">
        <f t="shared" si="2"/>
        <v>&lt;td&gt;&lt;img id="img5" src="https://www.az511.gov/map/Cctv/395--14" alt= "Image 5" onclick="showModal(this)"&gt;&lt;/td&gt;</v>
      </c>
    </row>
    <row r="46" spans="1:9" x14ac:dyDescent="0.25">
      <c r="A46" s="8" t="s">
        <v>140</v>
      </c>
      <c r="B46" s="5" t="s">
        <v>116</v>
      </c>
      <c r="C46" s="10">
        <v>394</v>
      </c>
      <c r="E46" s="5" t="s">
        <v>462</v>
      </c>
      <c r="F46" s="5">
        <v>6</v>
      </c>
      <c r="G46" t="str">
        <f t="shared" si="0"/>
        <v>https://www.az511.gov/map/Cctv/394--14</v>
      </c>
      <c r="H46" t="str">
        <f t="shared" si="1"/>
        <v>{ id: "img6", url: "https://www.az511.gov/map/Cctv/394--14 "},</v>
      </c>
      <c r="I46" t="str">
        <f t="shared" si="2"/>
        <v>&lt;td&gt;&lt;img id="img6" src="https://www.az511.gov/map/Cctv/394--14" alt= "Image 6" onclick="showModal(this)"&gt;&lt;/td&gt;</v>
      </c>
    </row>
    <row r="47" spans="1:9" x14ac:dyDescent="0.25">
      <c r="A47" s="8" t="s">
        <v>140</v>
      </c>
      <c r="B47" s="5" t="s">
        <v>84</v>
      </c>
      <c r="C47" s="10">
        <v>393</v>
      </c>
      <c r="E47" s="5" t="s">
        <v>462</v>
      </c>
      <c r="F47" s="5">
        <v>7</v>
      </c>
      <c r="G47" t="str">
        <f t="shared" si="0"/>
        <v>https://www.az511.gov/map/Cctv/393--14</v>
      </c>
      <c r="H47" t="str">
        <f t="shared" si="1"/>
        <v>{ id: "img7", url: "https://www.az511.gov/map/Cctv/393--14 "},</v>
      </c>
      <c r="I47" t="str">
        <f t="shared" si="2"/>
        <v>&lt;td&gt;&lt;img id="img7" src="https://www.az511.gov/map/Cctv/393--14" alt= "Image 7" onclick="showModal(this)"&gt;&lt;/td&gt;</v>
      </c>
    </row>
    <row r="48" spans="1:9" x14ac:dyDescent="0.25">
      <c r="A48" s="8" t="s">
        <v>140</v>
      </c>
      <c r="B48" s="5" t="s">
        <v>85</v>
      </c>
      <c r="C48" s="10">
        <v>392</v>
      </c>
      <c r="E48" s="5" t="s">
        <v>462</v>
      </c>
      <c r="F48" s="5">
        <v>8</v>
      </c>
      <c r="G48" t="str">
        <f t="shared" si="0"/>
        <v>https://www.az511.gov/map/Cctv/392--14</v>
      </c>
      <c r="H48" t="str">
        <f t="shared" si="1"/>
        <v>{ id: "img8", url: "https://www.az511.gov/map/Cctv/392--14 "},</v>
      </c>
      <c r="I48" t="str">
        <f t="shared" si="2"/>
        <v>&lt;td&gt;&lt;img id="img8" src="https://www.az511.gov/map/Cctv/392--14" alt= "Image 8" onclick="showModal(this)"&gt;&lt;/td&gt;</v>
      </c>
    </row>
    <row r="49" spans="1:9" x14ac:dyDescent="0.25">
      <c r="A49" s="8" t="s">
        <v>140</v>
      </c>
      <c r="B49" s="5" t="s">
        <v>86</v>
      </c>
      <c r="C49" s="10">
        <v>391</v>
      </c>
      <c r="E49" s="5" t="s">
        <v>462</v>
      </c>
      <c r="F49" s="5">
        <v>9</v>
      </c>
      <c r="G49" t="str">
        <f t="shared" si="0"/>
        <v>https://www.az511.gov/map/Cctv/391--14</v>
      </c>
      <c r="H49" t="str">
        <f t="shared" si="1"/>
        <v>{ id: "img9", url: "https://www.az511.gov/map/Cctv/391--14 "},</v>
      </c>
      <c r="I49" t="str">
        <f t="shared" si="2"/>
        <v>&lt;td&gt;&lt;img id="img9" src="https://www.az511.gov/map/Cctv/391--14" alt= "Image 9" onclick="showModal(this)"&gt;&lt;/td&gt;</v>
      </c>
    </row>
    <row r="50" spans="1:9" x14ac:dyDescent="0.25">
      <c r="A50" s="8" t="s">
        <v>140</v>
      </c>
      <c r="B50" s="5" t="s">
        <v>87</v>
      </c>
      <c r="C50" s="10">
        <v>390</v>
      </c>
      <c r="E50" s="5" t="s">
        <v>462</v>
      </c>
      <c r="F50" s="5">
        <v>10</v>
      </c>
      <c r="G50" t="str">
        <f t="shared" si="0"/>
        <v>https://www.az511.gov/map/Cctv/390--14</v>
      </c>
      <c r="H50" t="str">
        <f t="shared" si="1"/>
        <v>{ id: "img10", url: "https://www.az511.gov/map/Cctv/390--14 "},</v>
      </c>
      <c r="I50" t="str">
        <f t="shared" si="2"/>
        <v>&lt;td&gt;&lt;img id="img10" src="https://www.az511.gov/map/Cctv/390--14" alt= "Image 10" onclick="showModal(this)"&gt;&lt;/td&gt;</v>
      </c>
    </row>
    <row r="51" spans="1:9" x14ac:dyDescent="0.25">
      <c r="A51" s="8" t="s">
        <v>140</v>
      </c>
      <c r="B51" s="5" t="s">
        <v>88</v>
      </c>
      <c r="C51" s="10">
        <v>389</v>
      </c>
      <c r="E51" s="5" t="s">
        <v>462</v>
      </c>
      <c r="F51" s="5">
        <v>11</v>
      </c>
      <c r="G51" t="str">
        <f t="shared" si="0"/>
        <v>https://www.az511.gov/map/Cctv/389--14</v>
      </c>
      <c r="H51" t="str">
        <f t="shared" si="1"/>
        <v>{ id: "img11", url: "https://www.az511.gov/map/Cctv/389--14 "},</v>
      </c>
      <c r="I51" t="str">
        <f t="shared" si="2"/>
        <v>&lt;td&gt;&lt;img id="img11" src="https://www.az511.gov/map/Cctv/389--14" alt= "Image 11" onclick="showModal(this)"&gt;&lt;/td&gt;</v>
      </c>
    </row>
    <row r="52" spans="1:9" x14ac:dyDescent="0.25">
      <c r="A52" s="8" t="s">
        <v>140</v>
      </c>
      <c r="B52" s="5" t="s">
        <v>89</v>
      </c>
      <c r="C52" s="10">
        <v>388</v>
      </c>
      <c r="E52" s="5" t="s">
        <v>462</v>
      </c>
      <c r="F52" s="5">
        <v>12</v>
      </c>
      <c r="G52" t="str">
        <f t="shared" si="0"/>
        <v>https://www.az511.gov/map/Cctv/388--14</v>
      </c>
      <c r="H52" t="str">
        <f t="shared" si="1"/>
        <v>{ id: "img12", url: "https://www.az511.gov/map/Cctv/388--14 "},</v>
      </c>
      <c r="I52" t="str">
        <f t="shared" si="2"/>
        <v>&lt;td&gt;&lt;img id="img12" src="https://www.az511.gov/map/Cctv/388--14" alt= "Image 12" onclick="showModal(this)"&gt;&lt;/td&gt;</v>
      </c>
    </row>
    <row r="53" spans="1:9" x14ac:dyDescent="0.25">
      <c r="A53" s="8" t="s">
        <v>140</v>
      </c>
      <c r="B53" s="5" t="s">
        <v>106</v>
      </c>
      <c r="C53" s="10">
        <v>387</v>
      </c>
      <c r="E53" s="5" t="s">
        <v>462</v>
      </c>
      <c r="F53" s="5">
        <v>13</v>
      </c>
      <c r="G53" t="str">
        <f t="shared" si="0"/>
        <v>https://www.az511.gov/map/Cctv/387--14</v>
      </c>
      <c r="H53" t="str">
        <f t="shared" si="1"/>
        <v>{ id: "img13", url: "https://www.az511.gov/map/Cctv/387--14 "},</v>
      </c>
      <c r="I53" t="str">
        <f t="shared" si="2"/>
        <v>&lt;td&gt;&lt;img id="img13" src="https://www.az511.gov/map/Cctv/387--14" alt= "Image 13" onclick="showModal(this)"&gt;&lt;/td&gt;</v>
      </c>
    </row>
    <row r="54" spans="1:9" x14ac:dyDescent="0.25">
      <c r="A54" s="8" t="s">
        <v>140</v>
      </c>
      <c r="B54" s="5" t="s">
        <v>107</v>
      </c>
      <c r="C54" s="10">
        <v>386</v>
      </c>
      <c r="E54" s="5" t="s">
        <v>462</v>
      </c>
      <c r="F54" s="5">
        <v>14</v>
      </c>
      <c r="G54" t="str">
        <f t="shared" si="0"/>
        <v>https://www.az511.gov/map/Cctv/386--14</v>
      </c>
      <c r="H54" t="str">
        <f t="shared" si="1"/>
        <v>{ id: "img14", url: "https://www.az511.gov/map/Cctv/386--14 "},</v>
      </c>
      <c r="I54" t="str">
        <f t="shared" si="2"/>
        <v>&lt;td&gt;&lt;img id="img14" src="https://www.az511.gov/map/Cctv/386--14" alt= "Image 14" onclick="showModal(this)"&gt;&lt;/td&gt;</v>
      </c>
    </row>
    <row r="55" spans="1:9" x14ac:dyDescent="0.25">
      <c r="A55" s="8" t="s">
        <v>140</v>
      </c>
      <c r="B55" s="5" t="s">
        <v>90</v>
      </c>
      <c r="C55" s="10">
        <v>385</v>
      </c>
      <c r="E55" s="5" t="s">
        <v>462</v>
      </c>
      <c r="F55" s="5">
        <v>15</v>
      </c>
      <c r="G55" t="str">
        <f t="shared" si="0"/>
        <v>https://www.az511.gov/map/Cctv/385--14</v>
      </c>
      <c r="H55" t="str">
        <f t="shared" si="1"/>
        <v>{ id: "img15", url: "https://www.az511.gov/map/Cctv/385--14 "},</v>
      </c>
      <c r="I55" t="str">
        <f t="shared" si="2"/>
        <v>&lt;td&gt;&lt;img id="img15" src="https://www.az511.gov/map/Cctv/385--14" alt= "Image 15" onclick="showModal(this)"&gt;&lt;/td&gt;</v>
      </c>
    </row>
    <row r="56" spans="1:9" x14ac:dyDescent="0.25">
      <c r="A56" s="8" t="s">
        <v>140</v>
      </c>
      <c r="B56" s="5" t="s">
        <v>91</v>
      </c>
      <c r="C56" s="10">
        <v>384</v>
      </c>
      <c r="E56" s="5" t="s">
        <v>462</v>
      </c>
      <c r="F56" s="5">
        <v>16</v>
      </c>
      <c r="G56" t="str">
        <f t="shared" si="0"/>
        <v>https://www.az511.gov/map/Cctv/384--14</v>
      </c>
      <c r="H56" t="str">
        <f t="shared" si="1"/>
        <v>{ id: "img16", url: "https://www.az511.gov/map/Cctv/384--14 "},</v>
      </c>
      <c r="I56" t="str">
        <f t="shared" si="2"/>
        <v>&lt;td&gt;&lt;img id="img16" src="https://www.az511.gov/map/Cctv/384--14" alt= "Image 16" onclick="showModal(this)"&gt;&lt;/td&gt;</v>
      </c>
    </row>
    <row r="57" spans="1:9" x14ac:dyDescent="0.25">
      <c r="A57" s="8" t="s">
        <v>140</v>
      </c>
      <c r="B57" s="5" t="s">
        <v>92</v>
      </c>
      <c r="C57" s="10">
        <v>383</v>
      </c>
      <c r="E57" s="5" t="s">
        <v>462</v>
      </c>
      <c r="F57" s="5">
        <v>17</v>
      </c>
      <c r="G57" t="str">
        <f t="shared" si="0"/>
        <v>https://www.az511.gov/map/Cctv/383--14</v>
      </c>
      <c r="H57" t="str">
        <f t="shared" si="1"/>
        <v>{ id: "img17", url: "https://www.az511.gov/map/Cctv/383--14 "},</v>
      </c>
      <c r="I57" t="str">
        <f t="shared" si="2"/>
        <v>&lt;td&gt;&lt;img id="img17" src="https://www.az511.gov/map/Cctv/383--14" alt= "Image 17" onclick="showModal(this)"&gt;&lt;/td&gt;</v>
      </c>
    </row>
    <row r="58" spans="1:9" x14ac:dyDescent="0.25">
      <c r="A58" s="8" t="s">
        <v>140</v>
      </c>
      <c r="B58" s="5" t="s">
        <v>93</v>
      </c>
      <c r="C58" s="10">
        <v>382</v>
      </c>
      <c r="E58" s="5" t="s">
        <v>462</v>
      </c>
      <c r="F58" s="5">
        <v>18</v>
      </c>
      <c r="G58" t="str">
        <f t="shared" si="0"/>
        <v>https://www.az511.gov/map/Cctv/382--14</v>
      </c>
      <c r="H58" t="str">
        <f t="shared" si="1"/>
        <v>{ id: "img18", url: "https://www.az511.gov/map/Cctv/382--14 "},</v>
      </c>
      <c r="I58" t="str">
        <f t="shared" si="2"/>
        <v>&lt;td&gt;&lt;img id="img18" src="https://www.az511.gov/map/Cctv/382--14" alt= "Image 18" onclick="showModal(this)"&gt;&lt;/td&gt;</v>
      </c>
    </row>
    <row r="59" spans="1:9" x14ac:dyDescent="0.25">
      <c r="A59" s="8" t="s">
        <v>140</v>
      </c>
      <c r="B59" s="5" t="s">
        <v>94</v>
      </c>
      <c r="C59" s="10">
        <v>381</v>
      </c>
      <c r="E59" s="5" t="s">
        <v>462</v>
      </c>
      <c r="F59" s="5">
        <v>19</v>
      </c>
      <c r="G59" t="str">
        <f t="shared" si="0"/>
        <v>https://www.az511.gov/map/Cctv/381--14</v>
      </c>
      <c r="H59" t="str">
        <f t="shared" si="1"/>
        <v>{ id: "img19", url: "https://www.az511.gov/map/Cctv/381--14 "},</v>
      </c>
      <c r="I59" t="str">
        <f t="shared" si="2"/>
        <v>&lt;td&gt;&lt;img id="img19" src="https://www.az511.gov/map/Cctv/381--14" alt= "Image 19" onclick="showModal(this)"&gt;&lt;/td&gt;</v>
      </c>
    </row>
    <row r="60" spans="1:9" x14ac:dyDescent="0.25">
      <c r="A60" s="8" t="s">
        <v>140</v>
      </c>
      <c r="B60" s="5" t="s">
        <v>95</v>
      </c>
      <c r="C60" s="10">
        <v>380</v>
      </c>
      <c r="E60" s="5" t="s">
        <v>462</v>
      </c>
      <c r="F60" s="5">
        <v>20</v>
      </c>
      <c r="G60" t="str">
        <f t="shared" si="0"/>
        <v>https://www.az511.gov/map/Cctv/380--14</v>
      </c>
      <c r="H60" t="str">
        <f t="shared" si="1"/>
        <v>{ id: "img20", url: "https://www.az511.gov/map/Cctv/380--14 "},</v>
      </c>
      <c r="I60" t="str">
        <f t="shared" si="2"/>
        <v>&lt;td&gt;&lt;img id="img20" src="https://www.az511.gov/map/Cctv/380--14" alt= "Image 20" onclick="showModal(this)"&gt;&lt;/td&gt;</v>
      </c>
    </row>
    <row r="61" spans="1:9" x14ac:dyDescent="0.25">
      <c r="A61" s="8" t="s">
        <v>140</v>
      </c>
      <c r="B61" s="5" t="s">
        <v>96</v>
      </c>
      <c r="C61" s="10">
        <v>379</v>
      </c>
      <c r="E61" s="5" t="s">
        <v>462</v>
      </c>
      <c r="F61" s="5">
        <v>21</v>
      </c>
      <c r="G61" t="str">
        <f t="shared" si="0"/>
        <v>https://www.az511.gov/map/Cctv/379--14</v>
      </c>
      <c r="H61" t="str">
        <f t="shared" si="1"/>
        <v>{ id: "img21", url: "https://www.az511.gov/map/Cctv/379--14 "},</v>
      </c>
      <c r="I61" t="str">
        <f t="shared" si="2"/>
        <v>&lt;td&gt;&lt;img id="img21" src="https://www.az511.gov/map/Cctv/379--14" alt= "Image 21" onclick="showModal(this)"&gt;&lt;/td&gt;</v>
      </c>
    </row>
    <row r="62" spans="1:9" x14ac:dyDescent="0.25">
      <c r="A62" s="8" t="s">
        <v>140</v>
      </c>
      <c r="B62" s="5" t="s">
        <v>97</v>
      </c>
      <c r="C62" s="10">
        <v>378</v>
      </c>
      <c r="E62" s="5" t="s">
        <v>462</v>
      </c>
      <c r="F62" s="5">
        <v>22</v>
      </c>
      <c r="G62" t="str">
        <f t="shared" si="0"/>
        <v>https://www.az511.gov/map/Cctv/378--14</v>
      </c>
      <c r="H62" t="str">
        <f t="shared" si="1"/>
        <v>{ id: "img22", url: "https://www.az511.gov/map/Cctv/378--14 "},</v>
      </c>
      <c r="I62" t="str">
        <f t="shared" si="2"/>
        <v>&lt;td&gt;&lt;img id="img22" src="https://www.az511.gov/map/Cctv/378--14" alt= "Image 22" onclick="showModal(this)"&gt;&lt;/td&gt;</v>
      </c>
    </row>
    <row r="63" spans="1:9" x14ac:dyDescent="0.25">
      <c r="A63" s="8" t="s">
        <v>140</v>
      </c>
      <c r="B63" s="5" t="s">
        <v>98</v>
      </c>
      <c r="C63" s="10">
        <v>377</v>
      </c>
      <c r="E63" s="5" t="s">
        <v>462</v>
      </c>
      <c r="F63" s="5">
        <v>23</v>
      </c>
      <c r="G63" t="str">
        <f t="shared" si="0"/>
        <v>https://www.az511.gov/map/Cctv/377--14</v>
      </c>
      <c r="H63" t="str">
        <f t="shared" si="1"/>
        <v>{ id: "img23", url: "https://www.az511.gov/map/Cctv/377--14 "},</v>
      </c>
      <c r="I63" t="str">
        <f t="shared" si="2"/>
        <v>&lt;td&gt;&lt;img id="img23" src="https://www.az511.gov/map/Cctv/377--14" alt= "Image 23" onclick="showModal(this)"&gt;&lt;/td&gt;</v>
      </c>
    </row>
    <row r="64" spans="1:9" x14ac:dyDescent="0.25">
      <c r="A64" s="8" t="s">
        <v>140</v>
      </c>
      <c r="B64" s="5" t="s">
        <v>99</v>
      </c>
      <c r="C64" s="10">
        <v>376</v>
      </c>
      <c r="E64" s="5" t="s">
        <v>462</v>
      </c>
      <c r="F64" s="5">
        <v>24</v>
      </c>
      <c r="G64" t="str">
        <f t="shared" si="0"/>
        <v>https://www.az511.gov/map/Cctv/376--14</v>
      </c>
      <c r="H64" t="str">
        <f t="shared" si="1"/>
        <v>{ id: "img24", url: "https://www.az511.gov/map/Cctv/376--14 "},</v>
      </c>
      <c r="I64" t="str">
        <f t="shared" si="2"/>
        <v>&lt;td&gt;&lt;img id="img24" src="https://www.az511.gov/map/Cctv/376--14" alt= "Image 24" onclick="showModal(this)"&gt;&lt;/td&gt;</v>
      </c>
    </row>
    <row r="65" spans="1:9" x14ac:dyDescent="0.25">
      <c r="A65" s="8" t="s">
        <v>140</v>
      </c>
      <c r="B65" s="5" t="s">
        <v>100</v>
      </c>
      <c r="C65" s="10">
        <v>375</v>
      </c>
      <c r="E65" s="5" t="s">
        <v>462</v>
      </c>
      <c r="F65" s="5">
        <v>25</v>
      </c>
      <c r="G65" t="str">
        <f t="shared" si="0"/>
        <v>https://www.az511.gov/map/Cctv/375--14</v>
      </c>
      <c r="H65" t="str">
        <f t="shared" si="1"/>
        <v>{ id: "img25", url: "https://www.az511.gov/map/Cctv/375--14 "},</v>
      </c>
      <c r="I65" t="str">
        <f t="shared" si="2"/>
        <v>&lt;td&gt;&lt;img id="img25" src="https://www.az511.gov/map/Cctv/375--14" alt= "Image 25" onclick="showModal(this)"&gt;&lt;/td&gt;</v>
      </c>
    </row>
    <row r="66" spans="1:9" x14ac:dyDescent="0.25">
      <c r="A66" s="8" t="s">
        <v>140</v>
      </c>
      <c r="B66" s="5" t="s">
        <v>144</v>
      </c>
      <c r="C66" s="10">
        <v>374</v>
      </c>
      <c r="E66" s="5" t="s">
        <v>462</v>
      </c>
      <c r="F66" s="5">
        <v>26</v>
      </c>
      <c r="G66" t="str">
        <f t="shared" si="0"/>
        <v>https://www.az511.gov/map/Cctv/374--14</v>
      </c>
      <c r="H66" t="str">
        <f t="shared" si="1"/>
        <v>{ id: "img26", url: "https://www.az511.gov/map/Cctv/374--14 "},</v>
      </c>
      <c r="I66" t="str">
        <f t="shared" si="2"/>
        <v>&lt;td&gt;&lt;img id="img26" src="https://www.az511.gov/map/Cctv/374--14" alt= "Image 26" onclick="showModal(this)"&gt;&lt;/td&gt;</v>
      </c>
    </row>
    <row r="67" spans="1:9" x14ac:dyDescent="0.25">
      <c r="A67" s="8" t="s">
        <v>140</v>
      </c>
      <c r="B67" s="5" t="s">
        <v>145</v>
      </c>
      <c r="C67" s="10">
        <v>373</v>
      </c>
      <c r="E67" s="5" t="s">
        <v>462</v>
      </c>
      <c r="F67" s="5">
        <v>27</v>
      </c>
      <c r="G67" t="str">
        <f t="shared" ref="G67:G130" si="3">CONCATENATE($S$3,C67,$S$4)</f>
        <v>https://www.az511.gov/map/Cctv/373--14</v>
      </c>
      <c r="H67" t="str">
        <f t="shared" ref="H67:H130" si="4">CONCATENATE($S$5,F67,$S$6,G67,$S$7)</f>
        <v>{ id: "img27", url: "https://www.az511.gov/map/Cctv/373--14 "},</v>
      </c>
      <c r="I67" t="str">
        <f t="shared" ref="I67:I130" si="5">CONCATENATE($S$8,F67,$S$9,G67,$S$10,F67,$S$11)</f>
        <v>&lt;td&gt;&lt;img id="img27" src="https://www.az511.gov/map/Cctv/373--14" alt= "Image 27" onclick="showModal(this)"&gt;&lt;/td&gt;</v>
      </c>
    </row>
    <row r="68" spans="1:9" x14ac:dyDescent="0.25">
      <c r="A68" s="8" t="s">
        <v>140</v>
      </c>
      <c r="B68" s="5" t="s">
        <v>108</v>
      </c>
      <c r="C68" s="10">
        <v>372</v>
      </c>
      <c r="E68" s="5" t="s">
        <v>462</v>
      </c>
      <c r="F68" s="5">
        <v>28</v>
      </c>
      <c r="G68" t="str">
        <f t="shared" si="3"/>
        <v>https://www.az511.gov/map/Cctv/372--14</v>
      </c>
      <c r="H68" t="str">
        <f t="shared" si="4"/>
        <v>{ id: "img28", url: "https://www.az511.gov/map/Cctv/372--14 "},</v>
      </c>
      <c r="I68" t="str">
        <f t="shared" si="5"/>
        <v>&lt;td&gt;&lt;img id="img28" src="https://www.az511.gov/map/Cctv/372--14" alt= "Image 28" onclick="showModal(this)"&gt;&lt;/td&gt;</v>
      </c>
    </row>
    <row r="69" spans="1:9" x14ac:dyDescent="0.25">
      <c r="A69" s="9" t="s">
        <v>140</v>
      </c>
      <c r="B69" s="5" t="s">
        <v>146</v>
      </c>
      <c r="C69" s="10">
        <v>371</v>
      </c>
      <c r="E69" s="5" t="s">
        <v>463</v>
      </c>
      <c r="F69" s="5">
        <v>1</v>
      </c>
      <c r="G69" t="str">
        <f t="shared" si="3"/>
        <v>https://www.az511.gov/map/Cctv/371--14</v>
      </c>
      <c r="H69" t="str">
        <f t="shared" si="4"/>
        <v>{ id: "img1", url: "https://www.az511.gov/map/Cctv/371--14 "},</v>
      </c>
      <c r="I69" t="str">
        <f t="shared" si="5"/>
        <v>&lt;td&gt;&lt;img id="img1" src="https://www.az511.gov/map/Cctv/371--14" alt= "Image 1" onclick="showModal(this)"&gt;&lt;/td&gt;</v>
      </c>
    </row>
    <row r="70" spans="1:9" x14ac:dyDescent="0.25">
      <c r="A70" s="9" t="s">
        <v>140</v>
      </c>
      <c r="B70" s="5" t="s">
        <v>172</v>
      </c>
      <c r="C70" s="10">
        <v>370</v>
      </c>
      <c r="E70" s="5" t="s">
        <v>463</v>
      </c>
      <c r="F70" s="5">
        <v>2</v>
      </c>
      <c r="G70" t="str">
        <f t="shared" si="3"/>
        <v>https://www.az511.gov/map/Cctv/370--14</v>
      </c>
      <c r="H70" t="str">
        <f t="shared" si="4"/>
        <v>{ id: "img2", url: "https://www.az511.gov/map/Cctv/370--14 "},</v>
      </c>
      <c r="I70" t="str">
        <f t="shared" si="5"/>
        <v>&lt;td&gt;&lt;img id="img2" src="https://www.az511.gov/map/Cctv/370--14" alt= "Image 2" onclick="showModal(this)"&gt;&lt;/td&gt;</v>
      </c>
    </row>
    <row r="71" spans="1:9" x14ac:dyDescent="0.25">
      <c r="A71" s="9" t="s">
        <v>140</v>
      </c>
      <c r="B71" s="5" t="s">
        <v>147</v>
      </c>
      <c r="C71" s="10">
        <v>369</v>
      </c>
      <c r="E71" s="5" t="s">
        <v>463</v>
      </c>
      <c r="F71" s="5">
        <v>3</v>
      </c>
      <c r="G71" t="str">
        <f t="shared" si="3"/>
        <v>https://www.az511.gov/map/Cctv/369--14</v>
      </c>
      <c r="H71" t="str">
        <f t="shared" si="4"/>
        <v>{ id: "img3", url: "https://www.az511.gov/map/Cctv/369--14 "},</v>
      </c>
      <c r="I71" t="str">
        <f t="shared" si="5"/>
        <v>&lt;td&gt;&lt;img id="img3" src="https://www.az511.gov/map/Cctv/369--14" alt= "Image 3" onclick="showModal(this)"&gt;&lt;/td&gt;</v>
      </c>
    </row>
    <row r="72" spans="1:9" x14ac:dyDescent="0.25">
      <c r="A72" s="9" t="s">
        <v>140</v>
      </c>
      <c r="B72" s="5" t="s">
        <v>101</v>
      </c>
      <c r="C72" s="10">
        <v>368</v>
      </c>
      <c r="E72" s="5" t="s">
        <v>463</v>
      </c>
      <c r="F72" s="5">
        <v>4</v>
      </c>
      <c r="G72" t="str">
        <f t="shared" si="3"/>
        <v>https://www.az511.gov/map/Cctv/368--14</v>
      </c>
      <c r="H72" t="str">
        <f t="shared" si="4"/>
        <v>{ id: "img4", url: "https://www.az511.gov/map/Cctv/368--14 "},</v>
      </c>
      <c r="I72" t="str">
        <f t="shared" si="5"/>
        <v>&lt;td&gt;&lt;img id="img4" src="https://www.az511.gov/map/Cctv/368--14" alt= "Image 4" onclick="showModal(this)"&gt;&lt;/td&gt;</v>
      </c>
    </row>
    <row r="73" spans="1:9" x14ac:dyDescent="0.25">
      <c r="A73" s="9" t="s">
        <v>140</v>
      </c>
      <c r="B73" s="5" t="s">
        <v>102</v>
      </c>
      <c r="C73" s="10">
        <v>367</v>
      </c>
      <c r="E73" s="5" t="s">
        <v>463</v>
      </c>
      <c r="F73" s="5">
        <v>5</v>
      </c>
      <c r="G73" t="str">
        <f t="shared" si="3"/>
        <v>https://www.az511.gov/map/Cctv/367--14</v>
      </c>
      <c r="H73" t="str">
        <f t="shared" si="4"/>
        <v>{ id: "img5", url: "https://www.az511.gov/map/Cctv/367--14 "},</v>
      </c>
      <c r="I73" t="str">
        <f t="shared" si="5"/>
        <v>&lt;td&gt;&lt;img id="img5" src="https://www.az511.gov/map/Cctv/367--14" alt= "Image 5" onclick="showModal(this)"&gt;&lt;/td&gt;</v>
      </c>
    </row>
    <row r="74" spans="1:9" x14ac:dyDescent="0.25">
      <c r="A74" s="9" t="s">
        <v>140</v>
      </c>
      <c r="B74" s="5" t="s">
        <v>105</v>
      </c>
      <c r="C74" s="10">
        <v>366</v>
      </c>
      <c r="E74" s="5" t="s">
        <v>463</v>
      </c>
      <c r="F74" s="5">
        <v>6</v>
      </c>
      <c r="G74" t="str">
        <f t="shared" si="3"/>
        <v>https://www.az511.gov/map/Cctv/366--14</v>
      </c>
      <c r="H74" t="str">
        <f t="shared" si="4"/>
        <v>{ id: "img6", url: "https://www.az511.gov/map/Cctv/366--14 "},</v>
      </c>
      <c r="I74" t="str">
        <f t="shared" si="5"/>
        <v>&lt;td&gt;&lt;img id="img6" src="https://www.az511.gov/map/Cctv/366--14" alt= "Image 6" onclick="showModal(this)"&gt;&lt;/td&gt;</v>
      </c>
    </row>
    <row r="75" spans="1:9" x14ac:dyDescent="0.25">
      <c r="A75" s="9" t="s">
        <v>140</v>
      </c>
      <c r="B75" s="5" t="s">
        <v>103</v>
      </c>
      <c r="C75" s="10">
        <v>365</v>
      </c>
      <c r="E75" s="5" t="s">
        <v>463</v>
      </c>
      <c r="F75" s="5">
        <v>7</v>
      </c>
      <c r="G75" t="str">
        <f t="shared" si="3"/>
        <v>https://www.az511.gov/map/Cctv/365--14</v>
      </c>
      <c r="H75" t="str">
        <f t="shared" si="4"/>
        <v>{ id: "img7", url: "https://www.az511.gov/map/Cctv/365--14 "},</v>
      </c>
      <c r="I75" t="str">
        <f t="shared" si="5"/>
        <v>&lt;td&gt;&lt;img id="img7" src="https://www.az511.gov/map/Cctv/365--14" alt= "Image 7" onclick="showModal(this)"&gt;&lt;/td&gt;</v>
      </c>
    </row>
    <row r="76" spans="1:9" x14ac:dyDescent="0.25">
      <c r="A76" s="9" t="s">
        <v>140</v>
      </c>
      <c r="B76" s="5" t="s">
        <v>104</v>
      </c>
      <c r="C76" s="10">
        <v>364</v>
      </c>
      <c r="E76" s="5" t="s">
        <v>463</v>
      </c>
      <c r="F76" s="5">
        <v>8</v>
      </c>
      <c r="G76" t="str">
        <f t="shared" si="3"/>
        <v>https://www.az511.gov/map/Cctv/364--14</v>
      </c>
      <c r="H76" t="str">
        <f t="shared" si="4"/>
        <v>{ id: "img8", url: "https://www.az511.gov/map/Cctv/364--14 "},</v>
      </c>
      <c r="I76" t="str">
        <f t="shared" si="5"/>
        <v>&lt;td&gt;&lt;img id="img8" src="https://www.az511.gov/map/Cctv/364--14" alt= "Image 8" onclick="showModal(this)"&gt;&lt;/td&gt;</v>
      </c>
    </row>
    <row r="77" spans="1:9" x14ac:dyDescent="0.25">
      <c r="A77" s="9" t="s">
        <v>140</v>
      </c>
      <c r="B77" s="5" t="s">
        <v>148</v>
      </c>
      <c r="C77" s="10">
        <v>363</v>
      </c>
      <c r="E77" s="5" t="s">
        <v>463</v>
      </c>
      <c r="F77" s="5">
        <v>9</v>
      </c>
      <c r="G77" t="str">
        <f t="shared" si="3"/>
        <v>https://www.az511.gov/map/Cctv/363--14</v>
      </c>
      <c r="H77" t="str">
        <f t="shared" si="4"/>
        <v>{ id: "img9", url: "https://www.az511.gov/map/Cctv/363--14 "},</v>
      </c>
      <c r="I77" t="str">
        <f t="shared" si="5"/>
        <v>&lt;td&gt;&lt;img id="img9" src="https://www.az511.gov/map/Cctv/363--14" alt= "Image 9" onclick="showModal(this)"&gt;&lt;/td&gt;</v>
      </c>
    </row>
    <row r="78" spans="1:9" x14ac:dyDescent="0.25">
      <c r="A78" s="9" t="s">
        <v>140</v>
      </c>
      <c r="B78" s="5" t="s">
        <v>149</v>
      </c>
      <c r="C78" s="10">
        <v>362</v>
      </c>
      <c r="E78" s="5" t="s">
        <v>463</v>
      </c>
      <c r="F78" s="5">
        <v>10</v>
      </c>
      <c r="G78" t="str">
        <f t="shared" si="3"/>
        <v>https://www.az511.gov/map/Cctv/362--14</v>
      </c>
      <c r="H78" t="str">
        <f t="shared" si="4"/>
        <v>{ id: "img10", url: "https://www.az511.gov/map/Cctv/362--14 "},</v>
      </c>
      <c r="I78" t="str">
        <f t="shared" si="5"/>
        <v>&lt;td&gt;&lt;img id="img10" src="https://www.az511.gov/map/Cctv/362--14" alt= "Image 10" onclick="showModal(this)"&gt;&lt;/td&gt;</v>
      </c>
    </row>
    <row r="79" spans="1:9" x14ac:dyDescent="0.25">
      <c r="A79" s="9" t="s">
        <v>140</v>
      </c>
      <c r="B79" s="5" t="s">
        <v>150</v>
      </c>
      <c r="C79" s="10">
        <v>361</v>
      </c>
      <c r="E79" s="5" t="s">
        <v>463</v>
      </c>
      <c r="F79" s="5">
        <v>11</v>
      </c>
      <c r="G79" t="str">
        <f t="shared" si="3"/>
        <v>https://www.az511.gov/map/Cctv/361--14</v>
      </c>
      <c r="H79" t="str">
        <f t="shared" si="4"/>
        <v>{ id: "img11", url: "https://www.az511.gov/map/Cctv/361--14 "},</v>
      </c>
      <c r="I79" t="str">
        <f t="shared" si="5"/>
        <v>&lt;td&gt;&lt;img id="img11" src="https://www.az511.gov/map/Cctv/361--14" alt= "Image 11" onclick="showModal(this)"&gt;&lt;/td&gt;</v>
      </c>
    </row>
    <row r="80" spans="1:9" x14ac:dyDescent="0.25">
      <c r="A80" s="9" t="s">
        <v>141</v>
      </c>
      <c r="B80" s="5" t="s">
        <v>151</v>
      </c>
      <c r="C80" s="10">
        <v>360</v>
      </c>
      <c r="E80" s="5" t="s">
        <v>463</v>
      </c>
      <c r="F80" s="5">
        <v>12</v>
      </c>
      <c r="G80" t="str">
        <f t="shared" si="3"/>
        <v>https://www.az511.gov/map/Cctv/360--14</v>
      </c>
      <c r="H80" t="str">
        <f t="shared" si="4"/>
        <v>{ id: "img12", url: "https://www.az511.gov/map/Cctv/360--14 "},</v>
      </c>
      <c r="I80" t="str">
        <f t="shared" si="5"/>
        <v>&lt;td&gt;&lt;img id="img12" src="https://www.az511.gov/map/Cctv/360--14" alt= "Image 12" onclick="showModal(this)"&gt;&lt;/td&gt;</v>
      </c>
    </row>
    <row r="81" spans="1:9" x14ac:dyDescent="0.25">
      <c r="A81" s="9" t="s">
        <v>141</v>
      </c>
      <c r="B81" s="5" t="s">
        <v>152</v>
      </c>
      <c r="C81" s="10">
        <v>359</v>
      </c>
      <c r="E81" s="5" t="s">
        <v>463</v>
      </c>
      <c r="F81" s="5">
        <v>13</v>
      </c>
      <c r="G81" t="str">
        <f t="shared" si="3"/>
        <v>https://www.az511.gov/map/Cctv/359--14</v>
      </c>
      <c r="H81" t="str">
        <f t="shared" si="4"/>
        <v>{ id: "img13", url: "https://www.az511.gov/map/Cctv/359--14 "},</v>
      </c>
      <c r="I81" t="str">
        <f t="shared" si="5"/>
        <v>&lt;td&gt;&lt;img id="img13" src="https://www.az511.gov/map/Cctv/359--14" alt= "Image 13" onclick="showModal(this)"&gt;&lt;/td&gt;</v>
      </c>
    </row>
    <row r="82" spans="1:9" x14ac:dyDescent="0.25">
      <c r="A82" s="9" t="s">
        <v>141</v>
      </c>
      <c r="B82" s="5" t="s">
        <v>185</v>
      </c>
      <c r="C82" s="10">
        <v>358</v>
      </c>
      <c r="E82" s="5" t="s">
        <v>463</v>
      </c>
      <c r="F82" s="5">
        <v>14</v>
      </c>
      <c r="G82" t="str">
        <f t="shared" si="3"/>
        <v>https://www.az511.gov/map/Cctv/358--14</v>
      </c>
      <c r="H82" t="str">
        <f t="shared" si="4"/>
        <v>{ id: "img14", url: "https://www.az511.gov/map/Cctv/358--14 "},</v>
      </c>
      <c r="I82" t="str">
        <f t="shared" si="5"/>
        <v>&lt;td&gt;&lt;img id="img14" src="https://www.az511.gov/map/Cctv/358--14" alt= "Image 14" onclick="showModal(this)"&gt;&lt;/td&gt;</v>
      </c>
    </row>
    <row r="83" spans="1:9" x14ac:dyDescent="0.25">
      <c r="A83" s="9" t="s">
        <v>141</v>
      </c>
      <c r="B83" s="5" t="s">
        <v>186</v>
      </c>
      <c r="C83" s="10">
        <v>357</v>
      </c>
      <c r="E83" s="5" t="s">
        <v>463</v>
      </c>
      <c r="F83" s="5">
        <v>15</v>
      </c>
      <c r="G83" t="str">
        <f t="shared" si="3"/>
        <v>https://www.az511.gov/map/Cctv/357--14</v>
      </c>
      <c r="H83" t="str">
        <f t="shared" si="4"/>
        <v>{ id: "img15", url: "https://www.az511.gov/map/Cctv/357--14 "},</v>
      </c>
      <c r="I83" t="str">
        <f t="shared" si="5"/>
        <v>&lt;td&gt;&lt;img id="img15" src="https://www.az511.gov/map/Cctv/357--14" alt= "Image 15" onclick="showModal(this)"&gt;&lt;/td&gt;</v>
      </c>
    </row>
    <row r="84" spans="1:9" x14ac:dyDescent="0.25">
      <c r="A84" s="9" t="s">
        <v>141</v>
      </c>
      <c r="B84" s="5" t="s">
        <v>153</v>
      </c>
      <c r="C84" s="10">
        <v>356</v>
      </c>
      <c r="E84" s="5" t="s">
        <v>463</v>
      </c>
      <c r="F84" s="5">
        <v>16</v>
      </c>
      <c r="G84" t="str">
        <f t="shared" si="3"/>
        <v>https://www.az511.gov/map/Cctv/356--14</v>
      </c>
      <c r="H84" t="str">
        <f t="shared" si="4"/>
        <v>{ id: "img16", url: "https://www.az511.gov/map/Cctv/356--14 "},</v>
      </c>
      <c r="I84" t="str">
        <f t="shared" si="5"/>
        <v>&lt;td&gt;&lt;img id="img16" src="https://www.az511.gov/map/Cctv/356--14" alt= "Image 16" onclick="showModal(this)"&gt;&lt;/td&gt;</v>
      </c>
    </row>
    <row r="85" spans="1:9" x14ac:dyDescent="0.25">
      <c r="A85" s="9" t="s">
        <v>141</v>
      </c>
      <c r="B85" s="5" t="s">
        <v>154</v>
      </c>
      <c r="C85" s="10">
        <v>355</v>
      </c>
      <c r="E85" s="5" t="s">
        <v>463</v>
      </c>
      <c r="F85" s="5">
        <v>17</v>
      </c>
      <c r="G85" t="str">
        <f t="shared" si="3"/>
        <v>https://www.az511.gov/map/Cctv/355--14</v>
      </c>
      <c r="H85" t="str">
        <f t="shared" si="4"/>
        <v>{ id: "img17", url: "https://www.az511.gov/map/Cctv/355--14 "},</v>
      </c>
      <c r="I85" t="str">
        <f t="shared" si="5"/>
        <v>&lt;td&gt;&lt;img id="img17" src="https://www.az511.gov/map/Cctv/355--14" alt= "Image 17" onclick="showModal(this)"&gt;&lt;/td&gt;</v>
      </c>
    </row>
    <row r="86" spans="1:9" x14ac:dyDescent="0.25">
      <c r="A86" s="9" t="s">
        <v>141</v>
      </c>
      <c r="B86" s="5" t="s">
        <v>155</v>
      </c>
      <c r="C86" s="10">
        <v>354</v>
      </c>
      <c r="E86" s="5" t="s">
        <v>463</v>
      </c>
      <c r="F86" s="5">
        <v>18</v>
      </c>
      <c r="G86" t="str">
        <f t="shared" si="3"/>
        <v>https://www.az511.gov/map/Cctv/354--14</v>
      </c>
      <c r="H86" t="str">
        <f t="shared" si="4"/>
        <v>{ id: "img18", url: "https://www.az511.gov/map/Cctv/354--14 "},</v>
      </c>
      <c r="I86" t="str">
        <f t="shared" si="5"/>
        <v>&lt;td&gt;&lt;img id="img18" src="https://www.az511.gov/map/Cctv/354--14" alt= "Image 18" onclick="showModal(this)"&gt;&lt;/td&gt;</v>
      </c>
    </row>
    <row r="87" spans="1:9" x14ac:dyDescent="0.25">
      <c r="A87" s="9" t="s">
        <v>141</v>
      </c>
      <c r="B87" s="5" t="s">
        <v>156</v>
      </c>
      <c r="C87" s="10">
        <v>353</v>
      </c>
      <c r="E87" s="5" t="s">
        <v>463</v>
      </c>
      <c r="F87" s="5">
        <v>19</v>
      </c>
      <c r="G87" t="str">
        <f t="shared" si="3"/>
        <v>https://www.az511.gov/map/Cctv/353--14</v>
      </c>
      <c r="H87" t="str">
        <f t="shared" si="4"/>
        <v>{ id: "img19", url: "https://www.az511.gov/map/Cctv/353--14 "},</v>
      </c>
      <c r="I87" t="str">
        <f t="shared" si="5"/>
        <v>&lt;td&gt;&lt;img id="img19" src="https://www.az511.gov/map/Cctv/353--14" alt= "Image 19" onclick="showModal(this)"&gt;&lt;/td&gt;</v>
      </c>
    </row>
    <row r="88" spans="1:9" x14ac:dyDescent="0.25">
      <c r="A88" s="9" t="s">
        <v>141</v>
      </c>
      <c r="B88" s="5" t="s">
        <v>157</v>
      </c>
      <c r="C88" s="10">
        <v>352</v>
      </c>
      <c r="E88" s="5" t="s">
        <v>463</v>
      </c>
      <c r="F88" s="5">
        <v>20</v>
      </c>
      <c r="G88" t="str">
        <f t="shared" si="3"/>
        <v>https://www.az511.gov/map/Cctv/352--14</v>
      </c>
      <c r="H88" t="str">
        <f t="shared" si="4"/>
        <v>{ id: "img20", url: "https://www.az511.gov/map/Cctv/352--14 "},</v>
      </c>
      <c r="I88" t="str">
        <f t="shared" si="5"/>
        <v>&lt;td&gt;&lt;img id="img20" src="https://www.az511.gov/map/Cctv/352--14" alt= "Image 20" onclick="showModal(this)"&gt;&lt;/td&gt;</v>
      </c>
    </row>
    <row r="89" spans="1:9" x14ac:dyDescent="0.25">
      <c r="A89" s="9" t="s">
        <v>141</v>
      </c>
      <c r="B89" s="5" t="s">
        <v>158</v>
      </c>
      <c r="C89" s="10">
        <v>351</v>
      </c>
      <c r="E89" s="5" t="s">
        <v>463</v>
      </c>
      <c r="F89" s="5">
        <v>21</v>
      </c>
      <c r="G89" t="str">
        <f t="shared" si="3"/>
        <v>https://www.az511.gov/map/Cctv/351--14</v>
      </c>
      <c r="H89" t="str">
        <f t="shared" si="4"/>
        <v>{ id: "img21", url: "https://www.az511.gov/map/Cctv/351--14 "},</v>
      </c>
      <c r="I89" t="str">
        <f t="shared" si="5"/>
        <v>&lt;td&gt;&lt;img id="img21" src="https://www.az511.gov/map/Cctv/351--14" alt= "Image 21" onclick="showModal(this)"&gt;&lt;/td&gt;</v>
      </c>
    </row>
    <row r="90" spans="1:9" x14ac:dyDescent="0.25">
      <c r="A90" s="9" t="s">
        <v>141</v>
      </c>
      <c r="B90" s="5" t="s">
        <v>159</v>
      </c>
      <c r="C90" s="10">
        <v>350</v>
      </c>
      <c r="E90" s="5" t="s">
        <v>463</v>
      </c>
      <c r="F90" s="5">
        <v>22</v>
      </c>
      <c r="G90" t="str">
        <f t="shared" si="3"/>
        <v>https://www.az511.gov/map/Cctv/350--14</v>
      </c>
      <c r="H90" t="str">
        <f t="shared" si="4"/>
        <v>{ id: "img22", url: "https://www.az511.gov/map/Cctv/350--14 "},</v>
      </c>
      <c r="I90" t="str">
        <f t="shared" si="5"/>
        <v>&lt;td&gt;&lt;img id="img22" src="https://www.az511.gov/map/Cctv/350--14" alt= "Image 22" onclick="showModal(this)"&gt;&lt;/td&gt;</v>
      </c>
    </row>
    <row r="91" spans="1:9" x14ac:dyDescent="0.25">
      <c r="A91" s="8" t="s">
        <v>141</v>
      </c>
      <c r="B91" s="5" t="s">
        <v>110</v>
      </c>
      <c r="C91" s="10">
        <v>349</v>
      </c>
      <c r="E91" s="5" t="s">
        <v>464</v>
      </c>
      <c r="F91" s="5">
        <v>1</v>
      </c>
      <c r="G91" t="str">
        <f t="shared" si="3"/>
        <v>https://www.az511.gov/map/Cctv/349--14</v>
      </c>
      <c r="H91" t="str">
        <f t="shared" si="4"/>
        <v>{ id: "img1", url: "https://www.az511.gov/map/Cctv/349--14 "},</v>
      </c>
      <c r="I91" t="str">
        <f t="shared" si="5"/>
        <v>&lt;td&gt;&lt;img id="img1" src="https://www.az511.gov/map/Cctv/349--14" alt= "Image 1" onclick="showModal(this)"&gt;&lt;/td&gt;</v>
      </c>
    </row>
    <row r="92" spans="1:9" x14ac:dyDescent="0.25">
      <c r="A92" s="8" t="s">
        <v>141</v>
      </c>
      <c r="B92" s="5" t="s">
        <v>162</v>
      </c>
      <c r="C92" s="10">
        <v>348</v>
      </c>
      <c r="E92" s="5" t="s">
        <v>464</v>
      </c>
      <c r="F92" s="5">
        <v>2</v>
      </c>
      <c r="G92" t="str">
        <f t="shared" si="3"/>
        <v>https://www.az511.gov/map/Cctv/348--14</v>
      </c>
      <c r="H92" t="str">
        <f t="shared" si="4"/>
        <v>{ id: "img2", url: "https://www.az511.gov/map/Cctv/348--14 "},</v>
      </c>
      <c r="I92" t="str">
        <f t="shared" si="5"/>
        <v>&lt;td&gt;&lt;img id="img2" src="https://www.az511.gov/map/Cctv/348--14" alt= "Image 2" onclick="showModal(this)"&gt;&lt;/td&gt;</v>
      </c>
    </row>
    <row r="93" spans="1:9" x14ac:dyDescent="0.25">
      <c r="A93" s="8" t="s">
        <v>141</v>
      </c>
      <c r="B93" s="5" t="s">
        <v>163</v>
      </c>
      <c r="C93" s="10">
        <v>347</v>
      </c>
      <c r="E93" s="5" t="s">
        <v>464</v>
      </c>
      <c r="F93" s="5">
        <v>3</v>
      </c>
      <c r="G93" t="str">
        <f t="shared" si="3"/>
        <v>https://www.az511.gov/map/Cctv/347--14</v>
      </c>
      <c r="H93" t="str">
        <f t="shared" si="4"/>
        <v>{ id: "img3", url: "https://www.az511.gov/map/Cctv/347--14 "},</v>
      </c>
      <c r="I93" t="str">
        <f t="shared" si="5"/>
        <v>&lt;td&gt;&lt;img id="img3" src="https://www.az511.gov/map/Cctv/347--14" alt= "Image 3" onclick="showModal(this)"&gt;&lt;/td&gt;</v>
      </c>
    </row>
    <row r="94" spans="1:9" x14ac:dyDescent="0.25">
      <c r="A94" s="8" t="s">
        <v>141</v>
      </c>
      <c r="B94" s="5" t="s">
        <v>164</v>
      </c>
      <c r="C94" s="10">
        <v>346</v>
      </c>
      <c r="E94" s="5" t="s">
        <v>464</v>
      </c>
      <c r="F94" s="5">
        <v>4</v>
      </c>
      <c r="G94" t="str">
        <f t="shared" si="3"/>
        <v>https://www.az511.gov/map/Cctv/346--14</v>
      </c>
      <c r="H94" t="str">
        <f t="shared" si="4"/>
        <v>{ id: "img4", url: "https://www.az511.gov/map/Cctv/346--14 "},</v>
      </c>
      <c r="I94" t="str">
        <f t="shared" si="5"/>
        <v>&lt;td&gt;&lt;img id="img4" src="https://www.az511.gov/map/Cctv/346--14" alt= "Image 4" onclick="showModal(this)"&gt;&lt;/td&gt;</v>
      </c>
    </row>
    <row r="95" spans="1:9" x14ac:dyDescent="0.25">
      <c r="A95" s="8" t="s">
        <v>141</v>
      </c>
      <c r="B95" s="5" t="s">
        <v>165</v>
      </c>
      <c r="C95" s="10">
        <v>345</v>
      </c>
      <c r="E95" s="5" t="s">
        <v>464</v>
      </c>
      <c r="F95" s="5">
        <v>5</v>
      </c>
      <c r="G95" t="str">
        <f t="shared" si="3"/>
        <v>https://www.az511.gov/map/Cctv/345--14</v>
      </c>
      <c r="H95" t="str">
        <f t="shared" si="4"/>
        <v>{ id: "img5", url: "https://www.az511.gov/map/Cctv/345--14 "},</v>
      </c>
      <c r="I95" t="str">
        <f t="shared" si="5"/>
        <v>&lt;td&gt;&lt;img id="img5" src="https://www.az511.gov/map/Cctv/345--14" alt= "Image 5" onclick="showModal(this)"&gt;&lt;/td&gt;</v>
      </c>
    </row>
    <row r="96" spans="1:9" x14ac:dyDescent="0.25">
      <c r="A96" s="8" t="s">
        <v>141</v>
      </c>
      <c r="B96" s="5" t="s">
        <v>111</v>
      </c>
      <c r="C96" s="10">
        <v>344</v>
      </c>
      <c r="E96" s="5" t="s">
        <v>464</v>
      </c>
      <c r="F96" s="5">
        <v>6</v>
      </c>
      <c r="G96" t="str">
        <f t="shared" si="3"/>
        <v>https://www.az511.gov/map/Cctv/344--14</v>
      </c>
      <c r="H96" t="str">
        <f t="shared" si="4"/>
        <v>{ id: "img6", url: "https://www.az511.gov/map/Cctv/344--14 "},</v>
      </c>
      <c r="I96" t="str">
        <f t="shared" si="5"/>
        <v>&lt;td&gt;&lt;img id="img6" src="https://www.az511.gov/map/Cctv/344--14" alt= "Image 6" onclick="showModal(this)"&gt;&lt;/td&gt;</v>
      </c>
    </row>
    <row r="97" spans="1:9" x14ac:dyDescent="0.25">
      <c r="A97" s="8" t="s">
        <v>141</v>
      </c>
      <c r="B97" s="5" t="s">
        <v>166</v>
      </c>
      <c r="C97" s="10">
        <v>343</v>
      </c>
      <c r="E97" s="5" t="s">
        <v>464</v>
      </c>
      <c r="F97" s="5">
        <v>7</v>
      </c>
      <c r="G97" t="str">
        <f t="shared" si="3"/>
        <v>https://www.az511.gov/map/Cctv/343--14</v>
      </c>
      <c r="H97" t="str">
        <f t="shared" si="4"/>
        <v>{ id: "img7", url: "https://www.az511.gov/map/Cctv/343--14 "},</v>
      </c>
      <c r="I97" t="str">
        <f t="shared" si="5"/>
        <v>&lt;td&gt;&lt;img id="img7" src="https://www.az511.gov/map/Cctv/343--14" alt= "Image 7" onclick="showModal(this)"&gt;&lt;/td&gt;</v>
      </c>
    </row>
    <row r="98" spans="1:9" x14ac:dyDescent="0.25">
      <c r="A98" s="8" t="s">
        <v>141</v>
      </c>
      <c r="B98" s="5" t="s">
        <v>167</v>
      </c>
      <c r="C98" s="10">
        <v>342</v>
      </c>
      <c r="E98" s="5" t="s">
        <v>464</v>
      </c>
      <c r="F98" s="5">
        <v>8</v>
      </c>
      <c r="G98" t="str">
        <f t="shared" si="3"/>
        <v>https://www.az511.gov/map/Cctv/342--14</v>
      </c>
      <c r="H98" t="str">
        <f t="shared" si="4"/>
        <v>{ id: "img8", url: "https://www.az511.gov/map/Cctv/342--14 "},</v>
      </c>
      <c r="I98" t="str">
        <f t="shared" si="5"/>
        <v>&lt;td&gt;&lt;img id="img8" src="https://www.az511.gov/map/Cctv/342--14" alt= "Image 8" onclick="showModal(this)"&gt;&lt;/td&gt;</v>
      </c>
    </row>
    <row r="99" spans="1:9" x14ac:dyDescent="0.25">
      <c r="A99" s="8" t="s">
        <v>141</v>
      </c>
      <c r="B99" s="5" t="s">
        <v>168</v>
      </c>
      <c r="C99" s="10">
        <v>341</v>
      </c>
      <c r="E99" s="5" t="s">
        <v>464</v>
      </c>
      <c r="F99" s="5">
        <v>9</v>
      </c>
      <c r="G99" t="str">
        <f t="shared" si="3"/>
        <v>https://www.az511.gov/map/Cctv/341--14</v>
      </c>
      <c r="H99" t="str">
        <f t="shared" si="4"/>
        <v>{ id: "img9", url: "https://www.az511.gov/map/Cctv/341--14 "},</v>
      </c>
      <c r="I99" t="str">
        <f t="shared" si="5"/>
        <v>&lt;td&gt;&lt;img id="img9" src="https://www.az511.gov/map/Cctv/341--14" alt= "Image 9" onclick="showModal(this)"&gt;&lt;/td&gt;</v>
      </c>
    </row>
    <row r="100" spans="1:9" x14ac:dyDescent="0.25">
      <c r="A100" s="8" t="s">
        <v>141</v>
      </c>
      <c r="B100" s="5" t="s">
        <v>169</v>
      </c>
      <c r="C100" s="10">
        <v>340</v>
      </c>
      <c r="E100" s="5" t="s">
        <v>464</v>
      </c>
      <c r="F100" s="5">
        <v>10</v>
      </c>
      <c r="G100" t="str">
        <f t="shared" si="3"/>
        <v>https://www.az511.gov/map/Cctv/340--14</v>
      </c>
      <c r="H100" t="str">
        <f t="shared" si="4"/>
        <v>{ id: "img10", url: "https://www.az511.gov/map/Cctv/340--14 "},</v>
      </c>
      <c r="I100" t="str">
        <f t="shared" si="5"/>
        <v>&lt;td&gt;&lt;img id="img10" src="https://www.az511.gov/map/Cctv/340--14" alt= "Image 10" onclick="showModal(this)"&gt;&lt;/td&gt;</v>
      </c>
    </row>
    <row r="101" spans="1:9" x14ac:dyDescent="0.25">
      <c r="A101" s="8" t="s">
        <v>141</v>
      </c>
      <c r="B101" s="5" t="s">
        <v>170</v>
      </c>
      <c r="C101" s="10">
        <v>339</v>
      </c>
      <c r="E101" s="5" t="s">
        <v>464</v>
      </c>
      <c r="F101" s="5">
        <v>11</v>
      </c>
      <c r="G101" t="str">
        <f t="shared" si="3"/>
        <v>https://www.az511.gov/map/Cctv/339--14</v>
      </c>
      <c r="H101" t="str">
        <f t="shared" si="4"/>
        <v>{ id: "img11", url: "https://www.az511.gov/map/Cctv/339--14 "},</v>
      </c>
      <c r="I101" t="str">
        <f t="shared" si="5"/>
        <v>&lt;td&gt;&lt;img id="img11" src="https://www.az511.gov/map/Cctv/339--14" alt= "Image 11" onclick="showModal(this)"&gt;&lt;/td&gt;</v>
      </c>
    </row>
    <row r="102" spans="1:9" x14ac:dyDescent="0.25">
      <c r="A102" s="8" t="s">
        <v>141</v>
      </c>
      <c r="B102" s="5" t="s">
        <v>112</v>
      </c>
      <c r="C102" s="10">
        <v>338</v>
      </c>
      <c r="E102" s="5" t="s">
        <v>464</v>
      </c>
      <c r="F102" s="5">
        <v>12</v>
      </c>
      <c r="G102" t="str">
        <f t="shared" si="3"/>
        <v>https://www.az511.gov/map/Cctv/338--14</v>
      </c>
      <c r="H102" t="str">
        <f t="shared" si="4"/>
        <v>{ id: "img12", url: "https://www.az511.gov/map/Cctv/338--14 "},</v>
      </c>
      <c r="I102" t="str">
        <f t="shared" si="5"/>
        <v>&lt;td&gt;&lt;img id="img12" src="https://www.az511.gov/map/Cctv/338--14" alt= "Image 12" onclick="showModal(this)"&gt;&lt;/td&gt;</v>
      </c>
    </row>
    <row r="103" spans="1:9" x14ac:dyDescent="0.25">
      <c r="A103" s="8" t="s">
        <v>141</v>
      </c>
      <c r="B103" s="5" t="s">
        <v>171</v>
      </c>
      <c r="C103" s="10">
        <v>337</v>
      </c>
      <c r="E103" s="5" t="s">
        <v>464</v>
      </c>
      <c r="F103" s="5">
        <v>13</v>
      </c>
      <c r="G103" t="str">
        <f t="shared" si="3"/>
        <v>https://www.az511.gov/map/Cctv/337--14</v>
      </c>
      <c r="H103" t="str">
        <f t="shared" si="4"/>
        <v>{ id: "img13", url: "https://www.az511.gov/map/Cctv/337--14 "},</v>
      </c>
      <c r="I103" t="str">
        <f t="shared" si="5"/>
        <v>&lt;td&gt;&lt;img id="img13" src="https://www.az511.gov/map/Cctv/337--14" alt= "Image 13" onclick="showModal(this)"&gt;&lt;/td&gt;</v>
      </c>
    </row>
    <row r="104" spans="1:9" x14ac:dyDescent="0.25">
      <c r="A104" s="8" t="s">
        <v>141</v>
      </c>
      <c r="B104" s="5" t="s">
        <v>161</v>
      </c>
      <c r="C104" s="10">
        <v>336</v>
      </c>
      <c r="E104" s="5" t="s">
        <v>464</v>
      </c>
      <c r="F104" s="5">
        <v>14</v>
      </c>
      <c r="G104" t="str">
        <f t="shared" si="3"/>
        <v>https://www.az511.gov/map/Cctv/336--14</v>
      </c>
      <c r="H104" t="str">
        <f t="shared" si="4"/>
        <v>{ id: "img14", url: "https://www.az511.gov/map/Cctv/336--14 "},</v>
      </c>
      <c r="I104" t="str">
        <f t="shared" si="5"/>
        <v>&lt;td&gt;&lt;img id="img14" src="https://www.az511.gov/map/Cctv/336--14" alt= "Image 14" onclick="showModal(this)"&gt;&lt;/td&gt;</v>
      </c>
    </row>
    <row r="105" spans="1:9" x14ac:dyDescent="0.25">
      <c r="A105" s="8" t="s">
        <v>141</v>
      </c>
      <c r="B105" s="5" t="s">
        <v>160</v>
      </c>
      <c r="C105" s="10">
        <v>335</v>
      </c>
      <c r="E105" s="5" t="s">
        <v>464</v>
      </c>
      <c r="F105" s="5">
        <v>15</v>
      </c>
      <c r="G105" t="str">
        <f t="shared" si="3"/>
        <v>https://www.az511.gov/map/Cctv/335--14</v>
      </c>
      <c r="H105" t="str">
        <f t="shared" si="4"/>
        <v>{ id: "img15", url: "https://www.az511.gov/map/Cctv/335--14 "},</v>
      </c>
      <c r="I105" t="str">
        <f t="shared" si="5"/>
        <v>&lt;td&gt;&lt;img id="img15" src="https://www.az511.gov/map/Cctv/335--14" alt= "Image 15" onclick="showModal(this)"&gt;&lt;/td&gt;</v>
      </c>
    </row>
    <row r="106" spans="1:9" x14ac:dyDescent="0.25">
      <c r="A106" s="8" t="s">
        <v>141</v>
      </c>
      <c r="B106" s="5" t="s">
        <v>143</v>
      </c>
      <c r="C106" s="10">
        <v>334</v>
      </c>
      <c r="E106" s="5" t="s">
        <v>464</v>
      </c>
      <c r="F106" s="5">
        <v>16</v>
      </c>
      <c r="G106" t="str">
        <f t="shared" si="3"/>
        <v>https://www.az511.gov/map/Cctv/334--14</v>
      </c>
      <c r="H106" t="str">
        <f t="shared" si="4"/>
        <v>{ id: "img16", url: "https://www.az511.gov/map/Cctv/334--14 "},</v>
      </c>
      <c r="I106" t="str">
        <f t="shared" si="5"/>
        <v>&lt;td&gt;&lt;img id="img16" src="https://www.az511.gov/map/Cctv/334--14" alt= "Image 16" onclick="showModal(this)"&gt;&lt;/td&gt;</v>
      </c>
    </row>
    <row r="107" spans="1:9" x14ac:dyDescent="0.25">
      <c r="A107" s="9" t="s">
        <v>75</v>
      </c>
      <c r="B107" s="5" t="s">
        <v>187</v>
      </c>
      <c r="C107" s="10">
        <v>187</v>
      </c>
      <c r="E107" s="5" t="s">
        <v>465</v>
      </c>
      <c r="F107" s="5">
        <v>1</v>
      </c>
      <c r="G107" t="str">
        <f t="shared" si="3"/>
        <v>https://www.az511.gov/map/Cctv/187--14</v>
      </c>
      <c r="H107" t="str">
        <f t="shared" si="4"/>
        <v>{ id: "img1", url: "https://www.az511.gov/map/Cctv/187--14 "},</v>
      </c>
      <c r="I107" t="str">
        <f t="shared" si="5"/>
        <v>&lt;td&gt;&lt;img id="img1" src="https://www.az511.gov/map/Cctv/187--14" alt= "Image 1" onclick="showModal(this)"&gt;&lt;/td&gt;</v>
      </c>
    </row>
    <row r="108" spans="1:9" x14ac:dyDescent="0.25">
      <c r="A108" s="9" t="s">
        <v>75</v>
      </c>
      <c r="B108" s="5" t="s">
        <v>188</v>
      </c>
      <c r="C108" s="10">
        <v>417</v>
      </c>
      <c r="E108" s="5" t="s">
        <v>465</v>
      </c>
      <c r="F108" s="5">
        <v>2</v>
      </c>
      <c r="G108" t="str">
        <f t="shared" si="3"/>
        <v>https://www.az511.gov/map/Cctv/417--14</v>
      </c>
      <c r="H108" t="str">
        <f t="shared" si="4"/>
        <v>{ id: "img2", url: "https://www.az511.gov/map/Cctv/417--14 "},</v>
      </c>
      <c r="I108" t="str">
        <f t="shared" si="5"/>
        <v>&lt;td&gt;&lt;img id="img2" src="https://www.az511.gov/map/Cctv/417--14" alt= "Image 2" onclick="showModal(this)"&gt;&lt;/td&gt;</v>
      </c>
    </row>
    <row r="109" spans="1:9" x14ac:dyDescent="0.25">
      <c r="A109" s="9" t="s">
        <v>75</v>
      </c>
      <c r="B109" s="5" t="s">
        <v>189</v>
      </c>
      <c r="C109" s="10">
        <v>418</v>
      </c>
      <c r="E109" s="5" t="s">
        <v>465</v>
      </c>
      <c r="F109" s="5">
        <v>3</v>
      </c>
      <c r="G109" t="str">
        <f t="shared" si="3"/>
        <v>https://www.az511.gov/map/Cctv/418--14</v>
      </c>
      <c r="H109" t="str">
        <f t="shared" si="4"/>
        <v>{ id: "img3", url: "https://www.az511.gov/map/Cctv/418--14 "},</v>
      </c>
      <c r="I109" t="str">
        <f t="shared" si="5"/>
        <v>&lt;td&gt;&lt;img id="img3" src="https://www.az511.gov/map/Cctv/418--14" alt= "Image 3" onclick="showModal(this)"&gt;&lt;/td&gt;</v>
      </c>
    </row>
    <row r="110" spans="1:9" x14ac:dyDescent="0.25">
      <c r="A110" s="9" t="s">
        <v>75</v>
      </c>
      <c r="B110" s="5" t="s">
        <v>190</v>
      </c>
      <c r="C110" s="10">
        <v>419</v>
      </c>
      <c r="E110" s="5" t="s">
        <v>465</v>
      </c>
      <c r="F110" s="5">
        <v>4</v>
      </c>
      <c r="G110" t="str">
        <f t="shared" si="3"/>
        <v>https://www.az511.gov/map/Cctv/419--14</v>
      </c>
      <c r="H110" t="str">
        <f t="shared" si="4"/>
        <v>{ id: "img4", url: "https://www.az511.gov/map/Cctv/419--14 "},</v>
      </c>
      <c r="I110" t="str">
        <f t="shared" si="5"/>
        <v>&lt;td&gt;&lt;img id="img4" src="https://www.az511.gov/map/Cctv/419--14" alt= "Image 4" onclick="showModal(this)"&gt;&lt;/td&gt;</v>
      </c>
    </row>
    <row r="111" spans="1:9" x14ac:dyDescent="0.25">
      <c r="A111" s="9" t="s">
        <v>75</v>
      </c>
      <c r="B111" s="5" t="s">
        <v>191</v>
      </c>
      <c r="C111" s="10">
        <v>420</v>
      </c>
      <c r="E111" s="5" t="s">
        <v>465</v>
      </c>
      <c r="F111" s="5">
        <v>5</v>
      </c>
      <c r="G111" t="str">
        <f t="shared" si="3"/>
        <v>https://www.az511.gov/map/Cctv/420--14</v>
      </c>
      <c r="H111" t="str">
        <f t="shared" si="4"/>
        <v>{ id: "img5", url: "https://www.az511.gov/map/Cctv/420--14 "},</v>
      </c>
      <c r="I111" t="str">
        <f t="shared" si="5"/>
        <v>&lt;td&gt;&lt;img id="img5" src="https://www.az511.gov/map/Cctv/420--14" alt= "Image 5" onclick="showModal(this)"&gt;&lt;/td&gt;</v>
      </c>
    </row>
    <row r="112" spans="1:9" x14ac:dyDescent="0.25">
      <c r="A112" s="9" t="s">
        <v>75</v>
      </c>
      <c r="B112" s="5" t="s">
        <v>192</v>
      </c>
      <c r="C112" s="10">
        <v>421</v>
      </c>
      <c r="E112" s="5" t="s">
        <v>465</v>
      </c>
      <c r="F112" s="5">
        <v>6</v>
      </c>
      <c r="G112" t="str">
        <f t="shared" si="3"/>
        <v>https://www.az511.gov/map/Cctv/421--14</v>
      </c>
      <c r="H112" t="str">
        <f t="shared" si="4"/>
        <v>{ id: "img6", url: "https://www.az511.gov/map/Cctv/421--14 "},</v>
      </c>
      <c r="I112" t="str">
        <f t="shared" si="5"/>
        <v>&lt;td&gt;&lt;img id="img6" src="https://www.az511.gov/map/Cctv/421--14" alt= "Image 6" onclick="showModal(this)"&gt;&lt;/td&gt;</v>
      </c>
    </row>
    <row r="113" spans="1:9" x14ac:dyDescent="0.25">
      <c r="A113" s="9" t="s">
        <v>75</v>
      </c>
      <c r="B113" s="5" t="s">
        <v>193</v>
      </c>
      <c r="C113" s="10">
        <v>422</v>
      </c>
      <c r="E113" s="5" t="s">
        <v>465</v>
      </c>
      <c r="F113" s="5">
        <v>7</v>
      </c>
      <c r="G113" t="str">
        <f t="shared" si="3"/>
        <v>https://www.az511.gov/map/Cctv/422--14</v>
      </c>
      <c r="H113" t="str">
        <f t="shared" si="4"/>
        <v>{ id: "img7", url: "https://www.az511.gov/map/Cctv/422--14 "},</v>
      </c>
      <c r="I113" t="str">
        <f t="shared" si="5"/>
        <v>&lt;td&gt;&lt;img id="img7" src="https://www.az511.gov/map/Cctv/422--14" alt= "Image 7" onclick="showModal(this)"&gt;&lt;/td&gt;</v>
      </c>
    </row>
    <row r="114" spans="1:9" x14ac:dyDescent="0.25">
      <c r="A114" s="9" t="s">
        <v>75</v>
      </c>
      <c r="B114" s="5" t="s">
        <v>194</v>
      </c>
      <c r="C114" s="10">
        <v>423</v>
      </c>
      <c r="E114" s="5" t="s">
        <v>465</v>
      </c>
      <c r="F114" s="5">
        <v>8</v>
      </c>
      <c r="G114" t="str">
        <f t="shared" si="3"/>
        <v>https://www.az511.gov/map/Cctv/423--14</v>
      </c>
      <c r="H114" t="str">
        <f t="shared" si="4"/>
        <v>{ id: "img8", url: "https://www.az511.gov/map/Cctv/423--14 "},</v>
      </c>
      <c r="I114" t="str">
        <f t="shared" si="5"/>
        <v>&lt;td&gt;&lt;img id="img8" src="https://www.az511.gov/map/Cctv/423--14" alt= "Image 8" onclick="showModal(this)"&gt;&lt;/td&gt;</v>
      </c>
    </row>
    <row r="115" spans="1:9" x14ac:dyDescent="0.25">
      <c r="A115" s="9" t="s">
        <v>75</v>
      </c>
      <c r="B115" s="5" t="s">
        <v>195</v>
      </c>
      <c r="C115" s="10">
        <v>424</v>
      </c>
      <c r="E115" s="5" t="s">
        <v>465</v>
      </c>
      <c r="F115" s="5">
        <v>9</v>
      </c>
      <c r="G115" t="str">
        <f t="shared" si="3"/>
        <v>https://www.az511.gov/map/Cctv/424--14</v>
      </c>
      <c r="H115" t="str">
        <f t="shared" si="4"/>
        <v>{ id: "img9", url: "https://www.az511.gov/map/Cctv/424--14 "},</v>
      </c>
      <c r="I115" t="str">
        <f t="shared" si="5"/>
        <v>&lt;td&gt;&lt;img id="img9" src="https://www.az511.gov/map/Cctv/424--14" alt= "Image 9" onclick="showModal(this)"&gt;&lt;/td&gt;</v>
      </c>
    </row>
    <row r="116" spans="1:9" x14ac:dyDescent="0.25">
      <c r="A116" s="9" t="s">
        <v>75</v>
      </c>
      <c r="B116" s="5" t="s">
        <v>196</v>
      </c>
      <c r="C116" s="10">
        <v>425</v>
      </c>
      <c r="E116" s="5" t="s">
        <v>465</v>
      </c>
      <c r="F116" s="5">
        <v>10</v>
      </c>
      <c r="G116" t="str">
        <f t="shared" si="3"/>
        <v>https://www.az511.gov/map/Cctv/425--14</v>
      </c>
      <c r="H116" t="str">
        <f t="shared" si="4"/>
        <v>{ id: "img10", url: "https://www.az511.gov/map/Cctv/425--14 "},</v>
      </c>
      <c r="I116" t="str">
        <f t="shared" si="5"/>
        <v>&lt;td&gt;&lt;img id="img10" src="https://www.az511.gov/map/Cctv/425--14" alt= "Image 10" onclick="showModal(this)"&gt;&lt;/td&gt;</v>
      </c>
    </row>
    <row r="117" spans="1:9" x14ac:dyDescent="0.25">
      <c r="A117" s="9" t="s">
        <v>75</v>
      </c>
      <c r="B117" s="5" t="s">
        <v>197</v>
      </c>
      <c r="C117" s="10">
        <v>426</v>
      </c>
      <c r="E117" s="5" t="s">
        <v>465</v>
      </c>
      <c r="F117" s="5">
        <v>11</v>
      </c>
      <c r="G117" t="str">
        <f t="shared" si="3"/>
        <v>https://www.az511.gov/map/Cctv/426--14</v>
      </c>
      <c r="H117" t="str">
        <f t="shared" si="4"/>
        <v>{ id: "img11", url: "https://www.az511.gov/map/Cctv/426--14 "},</v>
      </c>
      <c r="I117" t="str">
        <f t="shared" si="5"/>
        <v>&lt;td&gt;&lt;img id="img11" src="https://www.az511.gov/map/Cctv/426--14" alt= "Image 11" onclick="showModal(this)"&gt;&lt;/td&gt;</v>
      </c>
    </row>
    <row r="118" spans="1:9" x14ac:dyDescent="0.25">
      <c r="A118" s="9" t="s">
        <v>75</v>
      </c>
      <c r="B118" s="5" t="s">
        <v>198</v>
      </c>
      <c r="C118" s="10">
        <v>427</v>
      </c>
      <c r="E118" s="5" t="s">
        <v>465</v>
      </c>
      <c r="F118" s="5">
        <v>12</v>
      </c>
      <c r="G118" t="str">
        <f t="shared" si="3"/>
        <v>https://www.az511.gov/map/Cctv/427--14</v>
      </c>
      <c r="H118" t="str">
        <f t="shared" si="4"/>
        <v>{ id: "img12", url: "https://www.az511.gov/map/Cctv/427--14 "},</v>
      </c>
      <c r="I118" t="str">
        <f t="shared" si="5"/>
        <v>&lt;td&gt;&lt;img id="img12" src="https://www.az511.gov/map/Cctv/427--14" alt= "Image 12" onclick="showModal(this)"&gt;&lt;/td&gt;</v>
      </c>
    </row>
    <row r="119" spans="1:9" x14ac:dyDescent="0.25">
      <c r="A119" s="8" t="s">
        <v>75</v>
      </c>
      <c r="B119" s="5" t="s">
        <v>199</v>
      </c>
      <c r="C119" s="10">
        <v>400</v>
      </c>
      <c r="E119" s="5" t="s">
        <v>466</v>
      </c>
      <c r="F119" s="5">
        <v>1</v>
      </c>
      <c r="G119" t="str">
        <f t="shared" si="3"/>
        <v>https://www.az511.gov/map/Cctv/400--14</v>
      </c>
      <c r="H119" t="str">
        <f t="shared" si="4"/>
        <v>{ id: "img1", url: "https://www.az511.gov/map/Cctv/400--14 "},</v>
      </c>
      <c r="I119" t="str">
        <f t="shared" si="5"/>
        <v>&lt;td&gt;&lt;img id="img1" src="https://www.az511.gov/map/Cctv/400--14" alt= "Image 1" onclick="showModal(this)"&gt;&lt;/td&gt;</v>
      </c>
    </row>
    <row r="120" spans="1:9" x14ac:dyDescent="0.25">
      <c r="A120" s="8" t="s">
        <v>75</v>
      </c>
      <c r="B120" s="5" t="s">
        <v>200</v>
      </c>
      <c r="C120" s="10">
        <v>428</v>
      </c>
      <c r="E120" s="5" t="s">
        <v>466</v>
      </c>
      <c r="F120" s="5">
        <v>2</v>
      </c>
      <c r="G120" t="str">
        <f t="shared" si="3"/>
        <v>https://www.az511.gov/map/Cctv/428--14</v>
      </c>
      <c r="H120" t="str">
        <f t="shared" si="4"/>
        <v>{ id: "img2", url: "https://www.az511.gov/map/Cctv/428--14 "},</v>
      </c>
      <c r="I120" t="str">
        <f t="shared" si="5"/>
        <v>&lt;td&gt;&lt;img id="img2" src="https://www.az511.gov/map/Cctv/428--14" alt= "Image 2" onclick="showModal(this)"&gt;&lt;/td&gt;</v>
      </c>
    </row>
    <row r="121" spans="1:9" x14ac:dyDescent="0.25">
      <c r="A121" s="8" t="s">
        <v>75</v>
      </c>
      <c r="B121" s="5" t="s">
        <v>201</v>
      </c>
      <c r="C121" s="10">
        <v>429</v>
      </c>
      <c r="E121" s="5" t="s">
        <v>466</v>
      </c>
      <c r="F121" s="5">
        <v>3</v>
      </c>
      <c r="G121" t="str">
        <f t="shared" si="3"/>
        <v>https://www.az511.gov/map/Cctv/429--14</v>
      </c>
      <c r="H121" t="str">
        <f t="shared" si="4"/>
        <v>{ id: "img3", url: "https://www.az511.gov/map/Cctv/429--14 "},</v>
      </c>
      <c r="I121" t="str">
        <f t="shared" si="5"/>
        <v>&lt;td&gt;&lt;img id="img3" src="https://www.az511.gov/map/Cctv/429--14" alt= "Image 3" onclick="showModal(this)"&gt;&lt;/td&gt;</v>
      </c>
    </row>
    <row r="122" spans="1:9" x14ac:dyDescent="0.25">
      <c r="A122" s="8" t="s">
        <v>75</v>
      </c>
      <c r="B122" s="5" t="s">
        <v>202</v>
      </c>
      <c r="C122" s="10">
        <v>430</v>
      </c>
      <c r="E122" s="5" t="s">
        <v>466</v>
      </c>
      <c r="F122" s="5">
        <v>4</v>
      </c>
      <c r="G122" t="str">
        <f t="shared" si="3"/>
        <v>https://www.az511.gov/map/Cctv/430--14</v>
      </c>
      <c r="H122" t="str">
        <f t="shared" si="4"/>
        <v>{ id: "img4", url: "https://www.az511.gov/map/Cctv/430--14 "},</v>
      </c>
      <c r="I122" t="str">
        <f t="shared" si="5"/>
        <v>&lt;td&gt;&lt;img id="img4" src="https://www.az511.gov/map/Cctv/430--14" alt= "Image 4" onclick="showModal(this)"&gt;&lt;/td&gt;</v>
      </c>
    </row>
    <row r="123" spans="1:9" x14ac:dyDescent="0.25">
      <c r="A123" s="8" t="s">
        <v>75</v>
      </c>
      <c r="B123" s="5" t="s">
        <v>203</v>
      </c>
      <c r="C123" s="10">
        <v>431</v>
      </c>
      <c r="E123" s="5" t="s">
        <v>466</v>
      </c>
      <c r="F123" s="5">
        <v>5</v>
      </c>
      <c r="G123" t="str">
        <f t="shared" si="3"/>
        <v>https://www.az511.gov/map/Cctv/431--14</v>
      </c>
      <c r="H123" t="str">
        <f t="shared" si="4"/>
        <v>{ id: "img5", url: "https://www.az511.gov/map/Cctv/431--14 "},</v>
      </c>
      <c r="I123" t="str">
        <f t="shared" si="5"/>
        <v>&lt;td&gt;&lt;img id="img5" src="https://www.az511.gov/map/Cctv/431--14" alt= "Image 5" onclick="showModal(this)"&gt;&lt;/td&gt;</v>
      </c>
    </row>
    <row r="124" spans="1:9" x14ac:dyDescent="0.25">
      <c r="A124" s="8" t="s">
        <v>75</v>
      </c>
      <c r="B124" s="5" t="s">
        <v>195</v>
      </c>
      <c r="C124" s="10">
        <v>432</v>
      </c>
      <c r="E124" s="5" t="s">
        <v>466</v>
      </c>
      <c r="F124" s="5">
        <v>6</v>
      </c>
      <c r="G124" t="str">
        <f t="shared" si="3"/>
        <v>https://www.az511.gov/map/Cctv/432--14</v>
      </c>
      <c r="H124" t="str">
        <f t="shared" si="4"/>
        <v>{ id: "img6", url: "https://www.az511.gov/map/Cctv/432--14 "},</v>
      </c>
      <c r="I124" t="str">
        <f t="shared" si="5"/>
        <v>&lt;td&gt;&lt;img id="img6" src="https://www.az511.gov/map/Cctv/432--14" alt= "Image 6" onclick="showModal(this)"&gt;&lt;/td&gt;</v>
      </c>
    </row>
    <row r="125" spans="1:9" x14ac:dyDescent="0.25">
      <c r="A125" s="8" t="s">
        <v>75</v>
      </c>
      <c r="B125" s="5" t="s">
        <v>204</v>
      </c>
      <c r="C125" s="10">
        <v>433</v>
      </c>
      <c r="E125" s="5" t="s">
        <v>466</v>
      </c>
      <c r="F125" s="5">
        <v>7</v>
      </c>
      <c r="G125" t="str">
        <f t="shared" si="3"/>
        <v>https://www.az511.gov/map/Cctv/433--14</v>
      </c>
      <c r="H125" t="str">
        <f t="shared" si="4"/>
        <v>{ id: "img7", url: "https://www.az511.gov/map/Cctv/433--14 "},</v>
      </c>
      <c r="I125" t="str">
        <f t="shared" si="5"/>
        <v>&lt;td&gt;&lt;img id="img7" src="https://www.az511.gov/map/Cctv/433--14" alt= "Image 7" onclick="showModal(this)"&gt;&lt;/td&gt;</v>
      </c>
    </row>
    <row r="126" spans="1:9" x14ac:dyDescent="0.25">
      <c r="A126" s="8" t="s">
        <v>75</v>
      </c>
      <c r="B126" s="5" t="s">
        <v>205</v>
      </c>
      <c r="C126" s="10">
        <v>434</v>
      </c>
      <c r="E126" s="5" t="s">
        <v>466</v>
      </c>
      <c r="F126" s="5">
        <v>8</v>
      </c>
      <c r="G126" t="str">
        <f t="shared" si="3"/>
        <v>https://www.az511.gov/map/Cctv/434--14</v>
      </c>
      <c r="H126" t="str">
        <f t="shared" si="4"/>
        <v>{ id: "img8", url: "https://www.az511.gov/map/Cctv/434--14 "},</v>
      </c>
      <c r="I126" t="str">
        <f t="shared" si="5"/>
        <v>&lt;td&gt;&lt;img id="img8" src="https://www.az511.gov/map/Cctv/434--14" alt= "Image 8" onclick="showModal(this)"&gt;&lt;/td&gt;</v>
      </c>
    </row>
    <row r="127" spans="1:9" x14ac:dyDescent="0.25">
      <c r="A127" s="8" t="s">
        <v>75</v>
      </c>
      <c r="B127" s="5" t="s">
        <v>206</v>
      </c>
      <c r="C127" s="10">
        <v>435</v>
      </c>
      <c r="E127" s="5" t="s">
        <v>466</v>
      </c>
      <c r="F127" s="5">
        <v>9</v>
      </c>
      <c r="G127" t="str">
        <f t="shared" si="3"/>
        <v>https://www.az511.gov/map/Cctv/435--14</v>
      </c>
      <c r="H127" t="str">
        <f t="shared" si="4"/>
        <v>{ id: "img9", url: "https://www.az511.gov/map/Cctv/435--14 "},</v>
      </c>
      <c r="I127" t="str">
        <f t="shared" si="5"/>
        <v>&lt;td&gt;&lt;img id="img9" src="https://www.az511.gov/map/Cctv/435--14" alt= "Image 9" onclick="showModal(this)"&gt;&lt;/td&gt;</v>
      </c>
    </row>
    <row r="128" spans="1:9" x14ac:dyDescent="0.25">
      <c r="A128" s="8" t="s">
        <v>75</v>
      </c>
      <c r="B128" s="5" t="s">
        <v>207</v>
      </c>
      <c r="C128" s="10">
        <v>436</v>
      </c>
      <c r="E128" s="5" t="s">
        <v>466</v>
      </c>
      <c r="F128" s="5">
        <v>10</v>
      </c>
      <c r="G128" t="str">
        <f t="shared" si="3"/>
        <v>https://www.az511.gov/map/Cctv/436--14</v>
      </c>
      <c r="H128" t="str">
        <f t="shared" si="4"/>
        <v>{ id: "img10", url: "https://www.az511.gov/map/Cctv/436--14 "},</v>
      </c>
      <c r="I128" t="str">
        <f t="shared" si="5"/>
        <v>&lt;td&gt;&lt;img id="img10" src="https://www.az511.gov/map/Cctv/436--14" alt= "Image 10" onclick="showModal(this)"&gt;&lt;/td&gt;</v>
      </c>
    </row>
    <row r="129" spans="1:9" x14ac:dyDescent="0.25">
      <c r="A129" s="8" t="s">
        <v>75</v>
      </c>
      <c r="B129" s="5" t="s">
        <v>208</v>
      </c>
      <c r="C129" s="10">
        <v>437</v>
      </c>
      <c r="E129" s="5" t="s">
        <v>466</v>
      </c>
      <c r="F129" s="5">
        <v>11</v>
      </c>
      <c r="G129" t="str">
        <f t="shared" si="3"/>
        <v>https://www.az511.gov/map/Cctv/437--14</v>
      </c>
      <c r="H129" t="str">
        <f t="shared" si="4"/>
        <v>{ id: "img11", url: "https://www.az511.gov/map/Cctv/437--14 "},</v>
      </c>
      <c r="I129" t="str">
        <f t="shared" si="5"/>
        <v>&lt;td&gt;&lt;img id="img11" src="https://www.az511.gov/map/Cctv/437--14" alt= "Image 11" onclick="showModal(this)"&gt;&lt;/td&gt;</v>
      </c>
    </row>
    <row r="130" spans="1:9" x14ac:dyDescent="0.25">
      <c r="A130" s="8" t="s">
        <v>75</v>
      </c>
      <c r="B130" s="5" t="s">
        <v>209</v>
      </c>
      <c r="C130" s="10">
        <v>438</v>
      </c>
      <c r="E130" s="5" t="s">
        <v>466</v>
      </c>
      <c r="F130" s="5">
        <v>12</v>
      </c>
      <c r="G130" t="str">
        <f t="shared" si="3"/>
        <v>https://www.az511.gov/map/Cctv/438--14</v>
      </c>
      <c r="H130" t="str">
        <f t="shared" si="4"/>
        <v>{ id: "img12", url: "https://www.az511.gov/map/Cctv/438--14 "},</v>
      </c>
      <c r="I130" t="str">
        <f t="shared" si="5"/>
        <v>&lt;td&gt;&lt;img id="img12" src="https://www.az511.gov/map/Cctv/438--14" alt= "Image 12" onclick="showModal(this)"&gt;&lt;/td&gt;</v>
      </c>
    </row>
    <row r="131" spans="1:9" x14ac:dyDescent="0.25">
      <c r="A131" s="8" t="s">
        <v>75</v>
      </c>
      <c r="B131" s="5" t="s">
        <v>210</v>
      </c>
      <c r="C131" s="10">
        <v>439</v>
      </c>
      <c r="E131" s="5" t="s">
        <v>466</v>
      </c>
      <c r="F131" s="5">
        <v>13</v>
      </c>
      <c r="G131" t="str">
        <f t="shared" ref="G131:G194" si="6">CONCATENATE($S$3,C131,$S$4)</f>
        <v>https://www.az511.gov/map/Cctv/439--14</v>
      </c>
      <c r="H131" t="str">
        <f t="shared" ref="H131:H194" si="7">CONCATENATE($S$5,F131,$S$6,G131,$S$7)</f>
        <v>{ id: "img13", url: "https://www.az511.gov/map/Cctv/439--14 "},</v>
      </c>
      <c r="I131" t="str">
        <f t="shared" ref="I131:I194" si="8">CONCATENATE($S$8,F131,$S$9,G131,$S$10,F131,$S$11)</f>
        <v>&lt;td&gt;&lt;img id="img13" src="https://www.az511.gov/map/Cctv/439--14" alt= "Image 13" onclick="showModal(this)"&gt;&lt;/td&gt;</v>
      </c>
    </row>
    <row r="132" spans="1:9" x14ac:dyDescent="0.25">
      <c r="A132" s="8" t="s">
        <v>75</v>
      </c>
      <c r="B132" s="5" t="s">
        <v>211</v>
      </c>
      <c r="C132" s="10">
        <v>440</v>
      </c>
      <c r="E132" s="5" t="s">
        <v>466</v>
      </c>
      <c r="F132" s="5">
        <v>14</v>
      </c>
      <c r="G132" t="str">
        <f t="shared" si="6"/>
        <v>https://www.az511.gov/map/Cctv/440--14</v>
      </c>
      <c r="H132" t="str">
        <f t="shared" si="7"/>
        <v>{ id: "img14", url: "https://www.az511.gov/map/Cctv/440--14 "},</v>
      </c>
      <c r="I132" t="str">
        <f t="shared" si="8"/>
        <v>&lt;td&gt;&lt;img id="img14" src="https://www.az511.gov/map/Cctv/440--14" alt= "Image 14" onclick="showModal(this)"&gt;&lt;/td&gt;</v>
      </c>
    </row>
    <row r="133" spans="1:9" x14ac:dyDescent="0.25">
      <c r="A133" s="8" t="s">
        <v>75</v>
      </c>
      <c r="B133" s="5" t="s">
        <v>212</v>
      </c>
      <c r="C133" s="10">
        <v>441</v>
      </c>
      <c r="E133" s="5" t="s">
        <v>466</v>
      </c>
      <c r="F133" s="5">
        <v>15</v>
      </c>
      <c r="G133" t="str">
        <f t="shared" si="6"/>
        <v>https://www.az511.gov/map/Cctv/441--14</v>
      </c>
      <c r="H133" t="str">
        <f t="shared" si="7"/>
        <v>{ id: "img15", url: "https://www.az511.gov/map/Cctv/441--14 "},</v>
      </c>
      <c r="I133" t="str">
        <f t="shared" si="8"/>
        <v>&lt;td&gt;&lt;img id="img15" src="https://www.az511.gov/map/Cctv/441--14" alt= "Image 15" onclick="showModal(this)"&gt;&lt;/td&gt;</v>
      </c>
    </row>
    <row r="134" spans="1:9" x14ac:dyDescent="0.25">
      <c r="A134" s="8" t="s">
        <v>75</v>
      </c>
      <c r="B134" s="5" t="s">
        <v>213</v>
      </c>
      <c r="C134" s="10">
        <v>442</v>
      </c>
      <c r="E134" s="5" t="s">
        <v>466</v>
      </c>
      <c r="F134" s="5">
        <v>16</v>
      </c>
      <c r="G134" t="str">
        <f t="shared" si="6"/>
        <v>https://www.az511.gov/map/Cctv/442--14</v>
      </c>
      <c r="H134" t="str">
        <f t="shared" si="7"/>
        <v>{ id: "img16", url: "https://www.az511.gov/map/Cctv/442--14 "},</v>
      </c>
      <c r="I134" t="str">
        <f t="shared" si="8"/>
        <v>&lt;td&gt;&lt;img id="img16" src="https://www.az511.gov/map/Cctv/442--14" alt= "Image 16" onclick="showModal(this)"&gt;&lt;/td&gt;</v>
      </c>
    </row>
    <row r="135" spans="1:9" x14ac:dyDescent="0.25">
      <c r="A135" s="8" t="s">
        <v>75</v>
      </c>
      <c r="B135" s="5" t="s">
        <v>214</v>
      </c>
      <c r="C135" s="10">
        <v>443</v>
      </c>
      <c r="E135" s="5" t="s">
        <v>466</v>
      </c>
      <c r="F135" s="5">
        <v>17</v>
      </c>
      <c r="G135" t="str">
        <f t="shared" si="6"/>
        <v>https://www.az511.gov/map/Cctv/443--14</v>
      </c>
      <c r="H135" t="str">
        <f t="shared" si="7"/>
        <v>{ id: "img17", url: "https://www.az511.gov/map/Cctv/443--14 "},</v>
      </c>
      <c r="I135" t="str">
        <f t="shared" si="8"/>
        <v>&lt;td&gt;&lt;img id="img17" src="https://www.az511.gov/map/Cctv/443--14" alt= "Image 17" onclick="showModal(this)"&gt;&lt;/td&gt;</v>
      </c>
    </row>
    <row r="136" spans="1:9" x14ac:dyDescent="0.25">
      <c r="A136" s="8" t="s">
        <v>75</v>
      </c>
      <c r="B136" s="5" t="s">
        <v>215</v>
      </c>
      <c r="C136" s="10">
        <v>444</v>
      </c>
      <c r="E136" s="5" t="s">
        <v>466</v>
      </c>
      <c r="F136" s="5">
        <v>18</v>
      </c>
      <c r="G136" t="str">
        <f t="shared" si="6"/>
        <v>https://www.az511.gov/map/Cctv/444--14</v>
      </c>
      <c r="H136" t="str">
        <f t="shared" si="7"/>
        <v>{ id: "img18", url: "https://www.az511.gov/map/Cctv/444--14 "},</v>
      </c>
      <c r="I136" t="str">
        <f t="shared" si="8"/>
        <v>&lt;td&gt;&lt;img id="img18" src="https://www.az511.gov/map/Cctv/444--14" alt= "Image 18" onclick="showModal(this)"&gt;&lt;/td&gt;</v>
      </c>
    </row>
    <row r="137" spans="1:9" x14ac:dyDescent="0.25">
      <c r="A137" s="8" t="s">
        <v>75</v>
      </c>
      <c r="B137" s="5" t="s">
        <v>216</v>
      </c>
      <c r="C137" s="10">
        <v>445</v>
      </c>
      <c r="E137" s="5" t="s">
        <v>466</v>
      </c>
      <c r="F137" s="5">
        <v>19</v>
      </c>
      <c r="G137" t="str">
        <f t="shared" si="6"/>
        <v>https://www.az511.gov/map/Cctv/445--14</v>
      </c>
      <c r="H137" t="str">
        <f t="shared" si="7"/>
        <v>{ id: "img19", url: "https://www.az511.gov/map/Cctv/445--14 "},</v>
      </c>
      <c r="I137" t="str">
        <f t="shared" si="8"/>
        <v>&lt;td&gt;&lt;img id="img19" src="https://www.az511.gov/map/Cctv/445--14" alt= "Image 19" onclick="showModal(this)"&gt;&lt;/td&gt;</v>
      </c>
    </row>
    <row r="138" spans="1:9" x14ac:dyDescent="0.25">
      <c r="A138" s="8" t="s">
        <v>75</v>
      </c>
      <c r="B138" s="5" t="s">
        <v>217</v>
      </c>
      <c r="C138" s="10">
        <v>446</v>
      </c>
      <c r="E138" s="5" t="s">
        <v>466</v>
      </c>
      <c r="F138" s="5">
        <v>20</v>
      </c>
      <c r="G138" t="str">
        <f t="shared" si="6"/>
        <v>https://www.az511.gov/map/Cctv/446--14</v>
      </c>
      <c r="H138" t="str">
        <f t="shared" si="7"/>
        <v>{ id: "img20", url: "https://www.az511.gov/map/Cctv/446--14 "},</v>
      </c>
      <c r="I138" t="str">
        <f t="shared" si="8"/>
        <v>&lt;td&gt;&lt;img id="img20" src="https://www.az511.gov/map/Cctv/446--14" alt= "Image 20" onclick="showModal(this)"&gt;&lt;/td&gt;</v>
      </c>
    </row>
    <row r="139" spans="1:9" x14ac:dyDescent="0.25">
      <c r="A139" s="8" t="s">
        <v>75</v>
      </c>
      <c r="B139" s="5" t="s">
        <v>218</v>
      </c>
      <c r="C139" s="10">
        <v>447</v>
      </c>
      <c r="E139" s="5" t="s">
        <v>466</v>
      </c>
      <c r="F139" s="5">
        <v>21</v>
      </c>
      <c r="G139" t="str">
        <f t="shared" si="6"/>
        <v>https://www.az511.gov/map/Cctv/447--14</v>
      </c>
      <c r="H139" t="str">
        <f t="shared" si="7"/>
        <v>{ id: "img21", url: "https://www.az511.gov/map/Cctv/447--14 "},</v>
      </c>
      <c r="I139" t="str">
        <f t="shared" si="8"/>
        <v>&lt;td&gt;&lt;img id="img21" src="https://www.az511.gov/map/Cctv/447--14" alt= "Image 21" onclick="showModal(this)"&gt;&lt;/td&gt;</v>
      </c>
    </row>
    <row r="140" spans="1:9" x14ac:dyDescent="0.25">
      <c r="A140" s="8" t="s">
        <v>75</v>
      </c>
      <c r="B140" s="5" t="s">
        <v>220</v>
      </c>
      <c r="C140" s="10">
        <v>448</v>
      </c>
      <c r="E140" s="5" t="s">
        <v>466</v>
      </c>
      <c r="F140" s="5">
        <v>22</v>
      </c>
      <c r="G140" t="str">
        <f t="shared" si="6"/>
        <v>https://www.az511.gov/map/Cctv/448--14</v>
      </c>
      <c r="H140" t="str">
        <f t="shared" si="7"/>
        <v>{ id: "img22", url: "https://www.az511.gov/map/Cctv/448--14 "},</v>
      </c>
      <c r="I140" t="str">
        <f t="shared" si="8"/>
        <v>&lt;td&gt;&lt;img id="img22" src="https://www.az511.gov/map/Cctv/448--14" alt= "Image 22" onclick="showModal(this)"&gt;&lt;/td&gt;</v>
      </c>
    </row>
    <row r="141" spans="1:9" x14ac:dyDescent="0.25">
      <c r="A141" s="8" t="s">
        <v>75</v>
      </c>
      <c r="B141" s="5" t="s">
        <v>219</v>
      </c>
      <c r="C141" s="10">
        <v>449</v>
      </c>
      <c r="E141" s="5" t="s">
        <v>466</v>
      </c>
      <c r="F141" s="5">
        <v>23</v>
      </c>
      <c r="G141" t="str">
        <f t="shared" si="6"/>
        <v>https://www.az511.gov/map/Cctv/449--14</v>
      </c>
      <c r="H141" t="str">
        <f t="shared" si="7"/>
        <v>{ id: "img23", url: "https://www.az511.gov/map/Cctv/449--14 "},</v>
      </c>
      <c r="I141" t="str">
        <f t="shared" si="8"/>
        <v>&lt;td&gt;&lt;img id="img23" src="https://www.az511.gov/map/Cctv/449--14" alt= "Image 23" onclick="showModal(this)"&gt;&lt;/td&gt;</v>
      </c>
    </row>
    <row r="142" spans="1:9" x14ac:dyDescent="0.25">
      <c r="A142" s="8" t="s">
        <v>75</v>
      </c>
      <c r="B142" s="5" t="s">
        <v>221</v>
      </c>
      <c r="C142" s="10">
        <v>450</v>
      </c>
      <c r="E142" s="5" t="s">
        <v>466</v>
      </c>
      <c r="F142" s="5">
        <v>24</v>
      </c>
      <c r="G142" t="str">
        <f t="shared" si="6"/>
        <v>https://www.az511.gov/map/Cctv/450--14</v>
      </c>
      <c r="H142" t="str">
        <f t="shared" si="7"/>
        <v>{ id: "img24", url: "https://www.az511.gov/map/Cctv/450--14 "},</v>
      </c>
      <c r="I142" t="str">
        <f t="shared" si="8"/>
        <v>&lt;td&gt;&lt;img id="img24" src="https://www.az511.gov/map/Cctv/450--14" alt= "Image 24" onclick="showModal(this)"&gt;&lt;/td&gt;</v>
      </c>
    </row>
    <row r="143" spans="1:9" x14ac:dyDescent="0.25">
      <c r="A143" s="8" t="s">
        <v>75</v>
      </c>
      <c r="B143" s="5" t="s">
        <v>222</v>
      </c>
      <c r="C143" s="10">
        <v>451</v>
      </c>
      <c r="E143" s="5" t="s">
        <v>466</v>
      </c>
      <c r="F143" s="5">
        <v>25</v>
      </c>
      <c r="G143" t="str">
        <f t="shared" si="6"/>
        <v>https://www.az511.gov/map/Cctv/451--14</v>
      </c>
      <c r="H143" t="str">
        <f t="shared" si="7"/>
        <v>{ id: "img25", url: "https://www.az511.gov/map/Cctv/451--14 "},</v>
      </c>
      <c r="I143" t="str">
        <f t="shared" si="8"/>
        <v>&lt;td&gt;&lt;img id="img25" src="https://www.az511.gov/map/Cctv/451--14" alt= "Image 25" onclick="showModal(this)"&gt;&lt;/td&gt;</v>
      </c>
    </row>
    <row r="144" spans="1:9" x14ac:dyDescent="0.25">
      <c r="A144" s="8" t="s">
        <v>75</v>
      </c>
      <c r="B144" s="5" t="s">
        <v>223</v>
      </c>
      <c r="C144" s="10">
        <v>452</v>
      </c>
      <c r="E144" s="5" t="s">
        <v>466</v>
      </c>
      <c r="F144" s="5">
        <v>26</v>
      </c>
      <c r="G144" t="str">
        <f t="shared" si="6"/>
        <v>https://www.az511.gov/map/Cctv/452--14</v>
      </c>
      <c r="H144" t="str">
        <f t="shared" si="7"/>
        <v>{ id: "img26", url: "https://www.az511.gov/map/Cctv/452--14 "},</v>
      </c>
      <c r="I144" t="str">
        <f t="shared" si="8"/>
        <v>&lt;td&gt;&lt;img id="img26" src="https://www.az511.gov/map/Cctv/452--14" alt= "Image 26" onclick="showModal(this)"&gt;&lt;/td&gt;</v>
      </c>
    </row>
    <row r="145" spans="1:9" x14ac:dyDescent="0.25">
      <c r="A145" s="9" t="s">
        <v>75</v>
      </c>
      <c r="B145" s="5" t="s">
        <v>224</v>
      </c>
      <c r="C145" s="10">
        <v>326</v>
      </c>
      <c r="E145" s="5" t="s">
        <v>467</v>
      </c>
      <c r="F145" s="5">
        <v>1</v>
      </c>
      <c r="G145" t="str">
        <f t="shared" si="6"/>
        <v>https://www.az511.gov/map/Cctv/326--14</v>
      </c>
      <c r="H145" t="str">
        <f t="shared" si="7"/>
        <v>{ id: "img1", url: "https://www.az511.gov/map/Cctv/326--14 "},</v>
      </c>
      <c r="I145" t="str">
        <f t="shared" si="8"/>
        <v>&lt;td&gt;&lt;img id="img1" src="https://www.az511.gov/map/Cctv/326--14" alt= "Image 1" onclick="showModal(this)"&gt;&lt;/td&gt;</v>
      </c>
    </row>
    <row r="146" spans="1:9" x14ac:dyDescent="0.25">
      <c r="A146" s="9" t="s">
        <v>75</v>
      </c>
      <c r="B146" s="5" t="s">
        <v>225</v>
      </c>
      <c r="C146" s="10">
        <v>325</v>
      </c>
      <c r="E146" s="5" t="s">
        <v>467</v>
      </c>
      <c r="F146" s="5">
        <v>2</v>
      </c>
      <c r="G146" t="str">
        <f t="shared" si="6"/>
        <v>https://www.az511.gov/map/Cctv/325--14</v>
      </c>
      <c r="H146" t="str">
        <f t="shared" si="7"/>
        <v>{ id: "img2", url: "https://www.az511.gov/map/Cctv/325--14 "},</v>
      </c>
      <c r="I146" t="str">
        <f t="shared" si="8"/>
        <v>&lt;td&gt;&lt;img id="img2" src="https://www.az511.gov/map/Cctv/325--14" alt= "Image 2" onclick="showModal(this)"&gt;&lt;/td&gt;</v>
      </c>
    </row>
    <row r="147" spans="1:9" x14ac:dyDescent="0.25">
      <c r="A147" s="9" t="s">
        <v>75</v>
      </c>
      <c r="B147" s="5" t="s">
        <v>226</v>
      </c>
      <c r="C147" s="10">
        <v>453</v>
      </c>
      <c r="E147" s="5" t="s">
        <v>467</v>
      </c>
      <c r="F147" s="5">
        <v>3</v>
      </c>
      <c r="G147" t="str">
        <f t="shared" si="6"/>
        <v>https://www.az511.gov/map/Cctv/453--14</v>
      </c>
      <c r="H147" t="str">
        <f t="shared" si="7"/>
        <v>{ id: "img3", url: "https://www.az511.gov/map/Cctv/453--14 "},</v>
      </c>
      <c r="I147" t="str">
        <f t="shared" si="8"/>
        <v>&lt;td&gt;&lt;img id="img3" src="https://www.az511.gov/map/Cctv/453--14" alt= "Image 3" onclick="showModal(this)"&gt;&lt;/td&gt;</v>
      </c>
    </row>
    <row r="148" spans="1:9" x14ac:dyDescent="0.25">
      <c r="A148" s="9" t="s">
        <v>75</v>
      </c>
      <c r="B148" s="5" t="s">
        <v>227</v>
      </c>
      <c r="C148" s="10">
        <v>454</v>
      </c>
      <c r="E148" s="5" t="s">
        <v>467</v>
      </c>
      <c r="F148" s="5">
        <v>4</v>
      </c>
      <c r="G148" t="str">
        <f t="shared" si="6"/>
        <v>https://www.az511.gov/map/Cctv/454--14</v>
      </c>
      <c r="H148" t="str">
        <f t="shared" si="7"/>
        <v>{ id: "img4", url: "https://www.az511.gov/map/Cctv/454--14 "},</v>
      </c>
      <c r="I148" t="str">
        <f t="shared" si="8"/>
        <v>&lt;td&gt;&lt;img id="img4" src="https://www.az511.gov/map/Cctv/454--14" alt= "Image 4" onclick="showModal(this)"&gt;&lt;/td&gt;</v>
      </c>
    </row>
    <row r="149" spans="1:9" x14ac:dyDescent="0.25">
      <c r="A149" s="9" t="s">
        <v>75</v>
      </c>
      <c r="B149" s="5" t="s">
        <v>228</v>
      </c>
      <c r="C149" s="10">
        <v>455</v>
      </c>
      <c r="E149" s="5" t="s">
        <v>467</v>
      </c>
      <c r="F149" s="5">
        <v>5</v>
      </c>
      <c r="G149" t="str">
        <f t="shared" si="6"/>
        <v>https://www.az511.gov/map/Cctv/455--14</v>
      </c>
      <c r="H149" t="str">
        <f t="shared" si="7"/>
        <v>{ id: "img5", url: "https://www.az511.gov/map/Cctv/455--14 "},</v>
      </c>
      <c r="I149" t="str">
        <f t="shared" si="8"/>
        <v>&lt;td&gt;&lt;img id="img5" src="https://www.az511.gov/map/Cctv/455--14" alt= "Image 5" onclick="showModal(this)"&gt;&lt;/td&gt;</v>
      </c>
    </row>
    <row r="150" spans="1:9" x14ac:dyDescent="0.25">
      <c r="A150" s="9" t="s">
        <v>75</v>
      </c>
      <c r="B150" s="5" t="s">
        <v>229</v>
      </c>
      <c r="C150" s="10">
        <v>456</v>
      </c>
      <c r="E150" s="5" t="s">
        <v>467</v>
      </c>
      <c r="F150" s="5">
        <v>6</v>
      </c>
      <c r="G150" t="str">
        <f t="shared" si="6"/>
        <v>https://www.az511.gov/map/Cctv/456--14</v>
      </c>
      <c r="H150" t="str">
        <f t="shared" si="7"/>
        <v>{ id: "img6", url: "https://www.az511.gov/map/Cctv/456--14 "},</v>
      </c>
      <c r="I150" t="str">
        <f t="shared" si="8"/>
        <v>&lt;td&gt;&lt;img id="img6" src="https://www.az511.gov/map/Cctv/456--14" alt= "Image 6" onclick="showModal(this)"&gt;&lt;/td&gt;</v>
      </c>
    </row>
    <row r="151" spans="1:9" x14ac:dyDescent="0.25">
      <c r="A151" s="9" t="s">
        <v>75</v>
      </c>
      <c r="B151" s="5" t="s">
        <v>230</v>
      </c>
      <c r="C151" s="10">
        <v>457</v>
      </c>
      <c r="E151" s="5" t="s">
        <v>467</v>
      </c>
      <c r="F151" s="5">
        <v>7</v>
      </c>
      <c r="G151" t="str">
        <f t="shared" si="6"/>
        <v>https://www.az511.gov/map/Cctv/457--14</v>
      </c>
      <c r="H151" t="str">
        <f t="shared" si="7"/>
        <v>{ id: "img7", url: "https://www.az511.gov/map/Cctv/457--14 "},</v>
      </c>
      <c r="I151" t="str">
        <f t="shared" si="8"/>
        <v>&lt;td&gt;&lt;img id="img7" src="https://www.az511.gov/map/Cctv/457--14" alt= "Image 7" onclick="showModal(this)"&gt;&lt;/td&gt;</v>
      </c>
    </row>
    <row r="152" spans="1:9" x14ac:dyDescent="0.25">
      <c r="A152" s="9" t="s">
        <v>75</v>
      </c>
      <c r="B152" s="5" t="s">
        <v>231</v>
      </c>
      <c r="C152" s="10">
        <v>458</v>
      </c>
      <c r="E152" s="5" t="s">
        <v>467</v>
      </c>
      <c r="F152" s="5">
        <v>8</v>
      </c>
      <c r="G152" t="str">
        <f t="shared" si="6"/>
        <v>https://www.az511.gov/map/Cctv/458--14</v>
      </c>
      <c r="H152" t="str">
        <f t="shared" si="7"/>
        <v>{ id: "img8", url: "https://www.az511.gov/map/Cctv/458--14 "},</v>
      </c>
      <c r="I152" t="str">
        <f t="shared" si="8"/>
        <v>&lt;td&gt;&lt;img id="img8" src="https://www.az511.gov/map/Cctv/458--14" alt= "Image 8" onclick="showModal(this)"&gt;&lt;/td&gt;</v>
      </c>
    </row>
    <row r="153" spans="1:9" x14ac:dyDescent="0.25">
      <c r="A153" s="9" t="s">
        <v>75</v>
      </c>
      <c r="B153" s="5" t="s">
        <v>275</v>
      </c>
      <c r="C153" s="10">
        <v>459</v>
      </c>
      <c r="E153" s="5" t="s">
        <v>467</v>
      </c>
      <c r="F153" s="5">
        <v>9</v>
      </c>
      <c r="G153" t="str">
        <f t="shared" si="6"/>
        <v>https://www.az511.gov/map/Cctv/459--14</v>
      </c>
      <c r="H153" t="str">
        <f t="shared" si="7"/>
        <v>{ id: "img9", url: "https://www.az511.gov/map/Cctv/459--14 "},</v>
      </c>
      <c r="I153" t="str">
        <f t="shared" si="8"/>
        <v>&lt;td&gt;&lt;img id="img9" src="https://www.az511.gov/map/Cctv/459--14" alt= "Image 9" onclick="showModal(this)"&gt;&lt;/td&gt;</v>
      </c>
    </row>
    <row r="154" spans="1:9" x14ac:dyDescent="0.25">
      <c r="A154" s="9" t="s">
        <v>75</v>
      </c>
      <c r="B154" s="5" t="s">
        <v>232</v>
      </c>
      <c r="C154" s="10">
        <v>460</v>
      </c>
      <c r="E154" s="5" t="s">
        <v>467</v>
      </c>
      <c r="F154" s="5">
        <v>10</v>
      </c>
      <c r="G154" t="str">
        <f t="shared" si="6"/>
        <v>https://www.az511.gov/map/Cctv/460--14</v>
      </c>
      <c r="H154" t="str">
        <f t="shared" si="7"/>
        <v>{ id: "img10", url: "https://www.az511.gov/map/Cctv/460--14 "},</v>
      </c>
      <c r="I154" t="str">
        <f t="shared" si="8"/>
        <v>&lt;td&gt;&lt;img id="img10" src="https://www.az511.gov/map/Cctv/460--14" alt= "Image 10" onclick="showModal(this)"&gt;&lt;/td&gt;</v>
      </c>
    </row>
    <row r="155" spans="1:9" x14ac:dyDescent="0.25">
      <c r="A155" s="9" t="s">
        <v>75</v>
      </c>
      <c r="B155" s="5" t="s">
        <v>233</v>
      </c>
      <c r="C155" s="10">
        <v>461</v>
      </c>
      <c r="E155" s="5" t="s">
        <v>467</v>
      </c>
      <c r="F155" s="5">
        <v>11</v>
      </c>
      <c r="G155" t="str">
        <f t="shared" si="6"/>
        <v>https://www.az511.gov/map/Cctv/461--14</v>
      </c>
      <c r="H155" t="str">
        <f t="shared" si="7"/>
        <v>{ id: "img11", url: "https://www.az511.gov/map/Cctv/461--14 "},</v>
      </c>
      <c r="I155" t="str">
        <f t="shared" si="8"/>
        <v>&lt;td&gt;&lt;img id="img11" src="https://www.az511.gov/map/Cctv/461--14" alt= "Image 11" onclick="showModal(this)"&gt;&lt;/td&gt;</v>
      </c>
    </row>
    <row r="156" spans="1:9" x14ac:dyDescent="0.25">
      <c r="A156" s="9" t="s">
        <v>75</v>
      </c>
      <c r="B156" s="5" t="s">
        <v>234</v>
      </c>
      <c r="C156" s="10">
        <v>462</v>
      </c>
      <c r="E156" s="5" t="s">
        <v>467</v>
      </c>
      <c r="F156" s="5">
        <v>12</v>
      </c>
      <c r="G156" t="str">
        <f t="shared" si="6"/>
        <v>https://www.az511.gov/map/Cctv/462--14</v>
      </c>
      <c r="H156" t="str">
        <f t="shared" si="7"/>
        <v>{ id: "img12", url: "https://www.az511.gov/map/Cctv/462--14 "},</v>
      </c>
      <c r="I156" t="str">
        <f t="shared" si="8"/>
        <v>&lt;td&gt;&lt;img id="img12" src="https://www.az511.gov/map/Cctv/462--14" alt= "Image 12" onclick="showModal(this)"&gt;&lt;/td&gt;</v>
      </c>
    </row>
    <row r="157" spans="1:9" x14ac:dyDescent="0.25">
      <c r="A157" s="9" t="s">
        <v>75</v>
      </c>
      <c r="B157" s="5" t="s">
        <v>235</v>
      </c>
      <c r="C157" s="10">
        <v>463</v>
      </c>
      <c r="E157" s="5" t="s">
        <v>467</v>
      </c>
      <c r="F157" s="5">
        <v>13</v>
      </c>
      <c r="G157" t="str">
        <f t="shared" si="6"/>
        <v>https://www.az511.gov/map/Cctv/463--14</v>
      </c>
      <c r="H157" t="str">
        <f t="shared" si="7"/>
        <v>{ id: "img13", url: "https://www.az511.gov/map/Cctv/463--14 "},</v>
      </c>
      <c r="I157" t="str">
        <f t="shared" si="8"/>
        <v>&lt;td&gt;&lt;img id="img13" src="https://www.az511.gov/map/Cctv/463--14" alt= "Image 13" onclick="showModal(this)"&gt;&lt;/td&gt;</v>
      </c>
    </row>
    <row r="158" spans="1:9" x14ac:dyDescent="0.25">
      <c r="A158" s="9" t="s">
        <v>75</v>
      </c>
      <c r="B158" s="5" t="s">
        <v>274</v>
      </c>
      <c r="C158" s="10">
        <v>464</v>
      </c>
      <c r="E158" s="5" t="s">
        <v>467</v>
      </c>
      <c r="F158" s="5">
        <v>14</v>
      </c>
      <c r="G158" t="str">
        <f t="shared" si="6"/>
        <v>https://www.az511.gov/map/Cctv/464--14</v>
      </c>
      <c r="H158" t="str">
        <f t="shared" si="7"/>
        <v>{ id: "img14", url: "https://www.az511.gov/map/Cctv/464--14 "},</v>
      </c>
      <c r="I158" t="str">
        <f t="shared" si="8"/>
        <v>&lt;td&gt;&lt;img id="img14" src="https://www.az511.gov/map/Cctv/464--14" alt= "Image 14" onclick="showModal(this)"&gt;&lt;/td&gt;</v>
      </c>
    </row>
    <row r="159" spans="1:9" x14ac:dyDescent="0.25">
      <c r="A159" s="9" t="s">
        <v>75</v>
      </c>
      <c r="B159" s="5" t="s">
        <v>236</v>
      </c>
      <c r="C159" s="10">
        <v>465</v>
      </c>
      <c r="E159" s="5" t="s">
        <v>467</v>
      </c>
      <c r="F159" s="5">
        <v>15</v>
      </c>
      <c r="G159" t="str">
        <f t="shared" si="6"/>
        <v>https://www.az511.gov/map/Cctv/465--14</v>
      </c>
      <c r="H159" t="str">
        <f t="shared" si="7"/>
        <v>{ id: "img15", url: "https://www.az511.gov/map/Cctv/465--14 "},</v>
      </c>
      <c r="I159" t="str">
        <f t="shared" si="8"/>
        <v>&lt;td&gt;&lt;img id="img15" src="https://www.az511.gov/map/Cctv/465--14" alt= "Image 15" onclick="showModal(this)"&gt;&lt;/td&gt;</v>
      </c>
    </row>
    <row r="160" spans="1:9" x14ac:dyDescent="0.25">
      <c r="A160" s="9" t="s">
        <v>75</v>
      </c>
      <c r="B160" s="5" t="s">
        <v>237</v>
      </c>
      <c r="C160" s="10">
        <v>466</v>
      </c>
      <c r="E160" s="5" t="s">
        <v>467</v>
      </c>
      <c r="F160" s="5">
        <v>16</v>
      </c>
      <c r="G160" t="str">
        <f t="shared" si="6"/>
        <v>https://www.az511.gov/map/Cctv/466--14</v>
      </c>
      <c r="H160" t="str">
        <f t="shared" si="7"/>
        <v>{ id: "img16", url: "https://www.az511.gov/map/Cctv/466--14 "},</v>
      </c>
      <c r="I160" t="str">
        <f t="shared" si="8"/>
        <v>&lt;td&gt;&lt;img id="img16" src="https://www.az511.gov/map/Cctv/466--14" alt= "Image 16" onclick="showModal(this)"&gt;&lt;/td&gt;</v>
      </c>
    </row>
    <row r="161" spans="1:9" x14ac:dyDescent="0.25">
      <c r="A161" s="9" t="s">
        <v>75</v>
      </c>
      <c r="B161" s="5" t="s">
        <v>238</v>
      </c>
      <c r="C161" s="10">
        <v>467</v>
      </c>
      <c r="E161" s="5" t="s">
        <v>467</v>
      </c>
      <c r="F161" s="5">
        <v>17</v>
      </c>
      <c r="G161" t="str">
        <f t="shared" si="6"/>
        <v>https://www.az511.gov/map/Cctv/467--14</v>
      </c>
      <c r="H161" t="str">
        <f t="shared" si="7"/>
        <v>{ id: "img17", url: "https://www.az511.gov/map/Cctv/467--14 "},</v>
      </c>
      <c r="I161" t="str">
        <f t="shared" si="8"/>
        <v>&lt;td&gt;&lt;img id="img17" src="https://www.az511.gov/map/Cctv/467--14" alt= "Image 17" onclick="showModal(this)"&gt;&lt;/td&gt;</v>
      </c>
    </row>
    <row r="162" spans="1:9" x14ac:dyDescent="0.25">
      <c r="A162" s="9" t="s">
        <v>75</v>
      </c>
      <c r="B162" s="5" t="s">
        <v>239</v>
      </c>
      <c r="C162" s="10">
        <v>468</v>
      </c>
      <c r="E162" s="5" t="s">
        <v>467</v>
      </c>
      <c r="F162" s="5">
        <v>18</v>
      </c>
      <c r="G162" t="str">
        <f t="shared" si="6"/>
        <v>https://www.az511.gov/map/Cctv/468--14</v>
      </c>
      <c r="H162" t="str">
        <f t="shared" si="7"/>
        <v>{ id: "img18", url: "https://www.az511.gov/map/Cctv/468--14 "},</v>
      </c>
      <c r="I162" t="str">
        <f t="shared" si="8"/>
        <v>&lt;td&gt;&lt;img id="img18" src="https://www.az511.gov/map/Cctv/468--14" alt= "Image 18" onclick="showModal(this)"&gt;&lt;/td&gt;</v>
      </c>
    </row>
    <row r="163" spans="1:9" x14ac:dyDescent="0.25">
      <c r="A163" s="9" t="s">
        <v>75</v>
      </c>
      <c r="B163" s="5" t="s">
        <v>240</v>
      </c>
      <c r="C163" s="10">
        <v>469</v>
      </c>
      <c r="E163" s="5" t="s">
        <v>467</v>
      </c>
      <c r="F163" s="5">
        <v>19</v>
      </c>
      <c r="G163" t="str">
        <f t="shared" si="6"/>
        <v>https://www.az511.gov/map/Cctv/469--14</v>
      </c>
      <c r="H163" t="str">
        <f t="shared" si="7"/>
        <v>{ id: "img19", url: "https://www.az511.gov/map/Cctv/469--14 "},</v>
      </c>
      <c r="I163" t="str">
        <f t="shared" si="8"/>
        <v>&lt;td&gt;&lt;img id="img19" src="https://www.az511.gov/map/Cctv/469--14" alt= "Image 19" onclick="showModal(this)"&gt;&lt;/td&gt;</v>
      </c>
    </row>
    <row r="164" spans="1:9" x14ac:dyDescent="0.25">
      <c r="A164" s="9" t="s">
        <v>75</v>
      </c>
      <c r="B164" s="5" t="s">
        <v>241</v>
      </c>
      <c r="C164" s="10">
        <v>470</v>
      </c>
      <c r="E164" s="5" t="s">
        <v>467</v>
      </c>
      <c r="F164" s="5">
        <v>20</v>
      </c>
      <c r="G164" t="str">
        <f t="shared" si="6"/>
        <v>https://www.az511.gov/map/Cctv/470--14</v>
      </c>
      <c r="H164" t="str">
        <f t="shared" si="7"/>
        <v>{ id: "img20", url: "https://www.az511.gov/map/Cctv/470--14 "},</v>
      </c>
      <c r="I164" t="str">
        <f t="shared" si="8"/>
        <v>&lt;td&gt;&lt;img id="img20" src="https://www.az511.gov/map/Cctv/470--14" alt= "Image 20" onclick="showModal(this)"&gt;&lt;/td&gt;</v>
      </c>
    </row>
    <row r="165" spans="1:9" x14ac:dyDescent="0.25">
      <c r="A165" s="9" t="s">
        <v>75</v>
      </c>
      <c r="B165" s="5" t="s">
        <v>242</v>
      </c>
      <c r="C165" s="10">
        <v>471</v>
      </c>
      <c r="E165" s="5" t="s">
        <v>467</v>
      </c>
      <c r="F165" s="5">
        <v>21</v>
      </c>
      <c r="G165" t="str">
        <f t="shared" si="6"/>
        <v>https://www.az511.gov/map/Cctv/471--14</v>
      </c>
      <c r="H165" t="str">
        <f t="shared" si="7"/>
        <v>{ id: "img21", url: "https://www.az511.gov/map/Cctv/471--14 "},</v>
      </c>
      <c r="I165" t="str">
        <f t="shared" si="8"/>
        <v>&lt;td&gt;&lt;img id="img21" src="https://www.az511.gov/map/Cctv/471--14" alt= "Image 21" onclick="showModal(this)"&gt;&lt;/td&gt;</v>
      </c>
    </row>
    <row r="166" spans="1:9" x14ac:dyDescent="0.25">
      <c r="A166" s="9" t="s">
        <v>75</v>
      </c>
      <c r="B166" s="5" t="s">
        <v>243</v>
      </c>
      <c r="C166" s="10">
        <v>472</v>
      </c>
      <c r="E166" s="5" t="s">
        <v>467</v>
      </c>
      <c r="F166" s="5">
        <v>22</v>
      </c>
      <c r="G166" t="str">
        <f t="shared" si="6"/>
        <v>https://www.az511.gov/map/Cctv/472--14</v>
      </c>
      <c r="H166" t="str">
        <f t="shared" si="7"/>
        <v>{ id: "img22", url: "https://www.az511.gov/map/Cctv/472--14 "},</v>
      </c>
      <c r="I166" t="str">
        <f t="shared" si="8"/>
        <v>&lt;td&gt;&lt;img id="img22" src="https://www.az511.gov/map/Cctv/472--14" alt= "Image 22" onclick="showModal(this)"&gt;&lt;/td&gt;</v>
      </c>
    </row>
    <row r="167" spans="1:9" x14ac:dyDescent="0.25">
      <c r="A167" s="8" t="s">
        <v>75</v>
      </c>
      <c r="B167" s="5" t="s">
        <v>244</v>
      </c>
      <c r="C167" s="10">
        <v>473</v>
      </c>
      <c r="E167" s="5" t="s">
        <v>468</v>
      </c>
      <c r="F167" s="5">
        <v>1</v>
      </c>
      <c r="G167" t="str">
        <f t="shared" si="6"/>
        <v>https://www.az511.gov/map/Cctv/473--14</v>
      </c>
      <c r="H167" t="str">
        <f t="shared" si="7"/>
        <v>{ id: "img1", url: "https://www.az511.gov/map/Cctv/473--14 "},</v>
      </c>
      <c r="I167" t="str">
        <f t="shared" si="8"/>
        <v>&lt;td&gt;&lt;img id="img1" src="https://www.az511.gov/map/Cctv/473--14" alt= "Image 1" onclick="showModal(this)"&gt;&lt;/td&gt;</v>
      </c>
    </row>
    <row r="168" spans="1:9" x14ac:dyDescent="0.25">
      <c r="A168" s="8" t="s">
        <v>75</v>
      </c>
      <c r="B168" s="5" t="s">
        <v>245</v>
      </c>
      <c r="C168" s="10">
        <v>474</v>
      </c>
      <c r="E168" s="5" t="s">
        <v>468</v>
      </c>
      <c r="F168" s="5">
        <v>2</v>
      </c>
      <c r="G168" t="str">
        <f t="shared" si="6"/>
        <v>https://www.az511.gov/map/Cctv/474--14</v>
      </c>
      <c r="H168" t="str">
        <f t="shared" si="7"/>
        <v>{ id: "img2", url: "https://www.az511.gov/map/Cctv/474--14 "},</v>
      </c>
      <c r="I168" t="str">
        <f t="shared" si="8"/>
        <v>&lt;td&gt;&lt;img id="img2" src="https://www.az511.gov/map/Cctv/474--14" alt= "Image 2" onclick="showModal(this)"&gt;&lt;/td&gt;</v>
      </c>
    </row>
    <row r="169" spans="1:9" x14ac:dyDescent="0.25">
      <c r="A169" s="8" t="s">
        <v>75</v>
      </c>
      <c r="B169" s="5" t="s">
        <v>246</v>
      </c>
      <c r="C169" s="10">
        <v>475</v>
      </c>
      <c r="E169" s="5" t="s">
        <v>468</v>
      </c>
      <c r="F169" s="5">
        <v>3</v>
      </c>
      <c r="G169" t="str">
        <f t="shared" si="6"/>
        <v>https://www.az511.gov/map/Cctv/475--14</v>
      </c>
      <c r="H169" t="str">
        <f t="shared" si="7"/>
        <v>{ id: "img3", url: "https://www.az511.gov/map/Cctv/475--14 "},</v>
      </c>
      <c r="I169" t="str">
        <f t="shared" si="8"/>
        <v>&lt;td&gt;&lt;img id="img3" src="https://www.az511.gov/map/Cctv/475--14" alt= "Image 3" onclick="showModal(this)"&gt;&lt;/td&gt;</v>
      </c>
    </row>
    <row r="170" spans="1:9" x14ac:dyDescent="0.25">
      <c r="A170" s="8" t="s">
        <v>75</v>
      </c>
      <c r="B170" s="5" t="s">
        <v>247</v>
      </c>
      <c r="C170" s="10">
        <v>476</v>
      </c>
      <c r="E170" s="5" t="s">
        <v>468</v>
      </c>
      <c r="F170" s="5">
        <v>4</v>
      </c>
      <c r="G170" t="str">
        <f t="shared" si="6"/>
        <v>https://www.az511.gov/map/Cctv/476--14</v>
      </c>
      <c r="H170" t="str">
        <f t="shared" si="7"/>
        <v>{ id: "img4", url: "https://www.az511.gov/map/Cctv/476--14 "},</v>
      </c>
      <c r="I170" t="str">
        <f t="shared" si="8"/>
        <v>&lt;td&gt;&lt;img id="img4" src="https://www.az511.gov/map/Cctv/476--14" alt= "Image 4" onclick="showModal(this)"&gt;&lt;/td&gt;</v>
      </c>
    </row>
    <row r="171" spans="1:9" x14ac:dyDescent="0.25">
      <c r="A171" s="8" t="s">
        <v>75</v>
      </c>
      <c r="B171" s="5" t="s">
        <v>248</v>
      </c>
      <c r="C171" s="10">
        <v>477</v>
      </c>
      <c r="E171" s="5" t="s">
        <v>468</v>
      </c>
      <c r="F171" s="5">
        <v>5</v>
      </c>
      <c r="G171" t="str">
        <f t="shared" si="6"/>
        <v>https://www.az511.gov/map/Cctv/477--14</v>
      </c>
      <c r="H171" t="str">
        <f t="shared" si="7"/>
        <v>{ id: "img5", url: "https://www.az511.gov/map/Cctv/477--14 "},</v>
      </c>
      <c r="I171" t="str">
        <f t="shared" si="8"/>
        <v>&lt;td&gt;&lt;img id="img5" src="https://www.az511.gov/map/Cctv/477--14" alt= "Image 5" onclick="showModal(this)"&gt;&lt;/td&gt;</v>
      </c>
    </row>
    <row r="172" spans="1:9" x14ac:dyDescent="0.25">
      <c r="A172" s="8" t="s">
        <v>75</v>
      </c>
      <c r="B172" s="5" t="s">
        <v>249</v>
      </c>
      <c r="C172" s="10">
        <v>478</v>
      </c>
      <c r="E172" s="5" t="s">
        <v>468</v>
      </c>
      <c r="F172" s="5">
        <v>6</v>
      </c>
      <c r="G172" t="str">
        <f t="shared" si="6"/>
        <v>https://www.az511.gov/map/Cctv/478--14</v>
      </c>
      <c r="H172" t="str">
        <f t="shared" si="7"/>
        <v>{ id: "img6", url: "https://www.az511.gov/map/Cctv/478--14 "},</v>
      </c>
      <c r="I172" t="str">
        <f t="shared" si="8"/>
        <v>&lt;td&gt;&lt;img id="img6" src="https://www.az511.gov/map/Cctv/478--14" alt= "Image 6" onclick="showModal(this)"&gt;&lt;/td&gt;</v>
      </c>
    </row>
    <row r="173" spans="1:9" x14ac:dyDescent="0.25">
      <c r="A173" s="8" t="s">
        <v>75</v>
      </c>
      <c r="B173" s="5" t="s">
        <v>250</v>
      </c>
      <c r="C173" s="10">
        <v>479</v>
      </c>
      <c r="E173" s="5" t="s">
        <v>468</v>
      </c>
      <c r="F173" s="5">
        <v>7</v>
      </c>
      <c r="G173" t="str">
        <f t="shared" si="6"/>
        <v>https://www.az511.gov/map/Cctv/479--14</v>
      </c>
      <c r="H173" t="str">
        <f t="shared" si="7"/>
        <v>{ id: "img7", url: "https://www.az511.gov/map/Cctv/479--14 "},</v>
      </c>
      <c r="I173" t="str">
        <f t="shared" si="8"/>
        <v>&lt;td&gt;&lt;img id="img7" src="https://www.az511.gov/map/Cctv/479--14" alt= "Image 7" onclick="showModal(this)"&gt;&lt;/td&gt;</v>
      </c>
    </row>
    <row r="174" spans="1:9" x14ac:dyDescent="0.25">
      <c r="A174" s="8" t="s">
        <v>75</v>
      </c>
      <c r="B174" s="5" t="s">
        <v>251</v>
      </c>
      <c r="C174" s="10">
        <v>480</v>
      </c>
      <c r="E174" s="5" t="s">
        <v>468</v>
      </c>
      <c r="F174" s="5">
        <v>8</v>
      </c>
      <c r="G174" t="str">
        <f t="shared" si="6"/>
        <v>https://www.az511.gov/map/Cctv/480--14</v>
      </c>
      <c r="H174" t="str">
        <f t="shared" si="7"/>
        <v>{ id: "img8", url: "https://www.az511.gov/map/Cctv/480--14 "},</v>
      </c>
      <c r="I174" t="str">
        <f t="shared" si="8"/>
        <v>&lt;td&gt;&lt;img id="img8" src="https://www.az511.gov/map/Cctv/480--14" alt= "Image 8" onclick="showModal(this)"&gt;&lt;/td&gt;</v>
      </c>
    </row>
    <row r="175" spans="1:9" x14ac:dyDescent="0.25">
      <c r="A175" s="8" t="s">
        <v>75</v>
      </c>
      <c r="B175" s="5" t="s">
        <v>252</v>
      </c>
      <c r="C175" s="10">
        <v>481</v>
      </c>
      <c r="E175" s="5" t="s">
        <v>468</v>
      </c>
      <c r="F175" s="5">
        <v>9</v>
      </c>
      <c r="G175" t="str">
        <f t="shared" si="6"/>
        <v>https://www.az511.gov/map/Cctv/481--14</v>
      </c>
      <c r="H175" t="str">
        <f t="shared" si="7"/>
        <v>{ id: "img9", url: "https://www.az511.gov/map/Cctv/481--14 "},</v>
      </c>
      <c r="I175" t="str">
        <f t="shared" si="8"/>
        <v>&lt;td&gt;&lt;img id="img9" src="https://www.az511.gov/map/Cctv/481--14" alt= "Image 9" onclick="showModal(this)"&gt;&lt;/td&gt;</v>
      </c>
    </row>
    <row r="176" spans="1:9" x14ac:dyDescent="0.25">
      <c r="A176" s="8" t="s">
        <v>75</v>
      </c>
      <c r="B176" s="5" t="s">
        <v>253</v>
      </c>
      <c r="C176" s="10">
        <v>482</v>
      </c>
      <c r="E176" s="5" t="s">
        <v>468</v>
      </c>
      <c r="F176" s="5">
        <v>10</v>
      </c>
      <c r="G176" t="str">
        <f t="shared" si="6"/>
        <v>https://www.az511.gov/map/Cctv/482--14</v>
      </c>
      <c r="H176" t="str">
        <f t="shared" si="7"/>
        <v>{ id: "img10", url: "https://www.az511.gov/map/Cctv/482--14 "},</v>
      </c>
      <c r="I176" t="str">
        <f t="shared" si="8"/>
        <v>&lt;td&gt;&lt;img id="img10" src="https://www.az511.gov/map/Cctv/482--14" alt= "Image 10" onclick="showModal(this)"&gt;&lt;/td&gt;</v>
      </c>
    </row>
    <row r="177" spans="1:9" x14ac:dyDescent="0.25">
      <c r="A177" s="8" t="s">
        <v>75</v>
      </c>
      <c r="B177" s="5" t="s">
        <v>254</v>
      </c>
      <c r="C177" s="10">
        <v>483</v>
      </c>
      <c r="E177" s="5" t="s">
        <v>468</v>
      </c>
      <c r="F177" s="5">
        <v>11</v>
      </c>
      <c r="G177" t="str">
        <f t="shared" si="6"/>
        <v>https://www.az511.gov/map/Cctv/483--14</v>
      </c>
      <c r="H177" t="str">
        <f t="shared" si="7"/>
        <v>{ id: "img11", url: "https://www.az511.gov/map/Cctv/483--14 "},</v>
      </c>
      <c r="I177" t="str">
        <f t="shared" si="8"/>
        <v>&lt;td&gt;&lt;img id="img11" src="https://www.az511.gov/map/Cctv/483--14" alt= "Image 11" onclick="showModal(this)"&gt;&lt;/td&gt;</v>
      </c>
    </row>
    <row r="178" spans="1:9" x14ac:dyDescent="0.25">
      <c r="A178" s="8" t="s">
        <v>75</v>
      </c>
      <c r="B178" s="5" t="s">
        <v>255</v>
      </c>
      <c r="C178" s="10">
        <v>484</v>
      </c>
      <c r="E178" s="5" t="s">
        <v>468</v>
      </c>
      <c r="F178" s="5">
        <v>12</v>
      </c>
      <c r="G178" t="str">
        <f t="shared" si="6"/>
        <v>https://www.az511.gov/map/Cctv/484--14</v>
      </c>
      <c r="H178" t="str">
        <f t="shared" si="7"/>
        <v>{ id: "img12", url: "https://www.az511.gov/map/Cctv/484--14 "},</v>
      </c>
      <c r="I178" t="str">
        <f t="shared" si="8"/>
        <v>&lt;td&gt;&lt;img id="img12" src="https://www.az511.gov/map/Cctv/484--14" alt= "Image 12" onclick="showModal(this)"&gt;&lt;/td&gt;</v>
      </c>
    </row>
    <row r="179" spans="1:9" x14ac:dyDescent="0.25">
      <c r="A179" s="8" t="s">
        <v>75</v>
      </c>
      <c r="B179" s="5" t="s">
        <v>257</v>
      </c>
      <c r="C179" s="10">
        <v>485</v>
      </c>
      <c r="E179" s="5" t="s">
        <v>468</v>
      </c>
      <c r="F179" s="5">
        <v>13</v>
      </c>
      <c r="G179" t="str">
        <f t="shared" si="6"/>
        <v>https://www.az511.gov/map/Cctv/485--14</v>
      </c>
      <c r="H179" t="str">
        <f t="shared" si="7"/>
        <v>{ id: "img13", url: "https://www.az511.gov/map/Cctv/485--14 "},</v>
      </c>
      <c r="I179" t="str">
        <f t="shared" si="8"/>
        <v>&lt;td&gt;&lt;img id="img13" src="https://www.az511.gov/map/Cctv/485--14" alt= "Image 13" onclick="showModal(this)"&gt;&lt;/td&gt;</v>
      </c>
    </row>
    <row r="180" spans="1:9" x14ac:dyDescent="0.25">
      <c r="A180" s="8" t="s">
        <v>75</v>
      </c>
      <c r="B180" s="5" t="s">
        <v>256</v>
      </c>
      <c r="C180" s="10">
        <v>486</v>
      </c>
      <c r="E180" s="5" t="s">
        <v>468</v>
      </c>
      <c r="F180" s="5">
        <v>14</v>
      </c>
      <c r="G180" t="str">
        <f t="shared" si="6"/>
        <v>https://www.az511.gov/map/Cctv/486--14</v>
      </c>
      <c r="H180" t="str">
        <f t="shared" si="7"/>
        <v>{ id: "img14", url: "https://www.az511.gov/map/Cctv/486--14 "},</v>
      </c>
      <c r="I180" t="str">
        <f t="shared" si="8"/>
        <v>&lt;td&gt;&lt;img id="img14" src="https://www.az511.gov/map/Cctv/486--14" alt= "Image 14" onclick="showModal(this)"&gt;&lt;/td&gt;</v>
      </c>
    </row>
    <row r="181" spans="1:9" x14ac:dyDescent="0.25">
      <c r="A181" s="8" t="s">
        <v>75</v>
      </c>
      <c r="B181" s="5" t="s">
        <v>276</v>
      </c>
      <c r="C181" s="10">
        <v>487</v>
      </c>
      <c r="E181" s="5" t="s">
        <v>468</v>
      </c>
      <c r="F181" s="5">
        <v>15</v>
      </c>
      <c r="G181" t="str">
        <f t="shared" si="6"/>
        <v>https://www.az511.gov/map/Cctv/487--14</v>
      </c>
      <c r="H181" t="str">
        <f t="shared" si="7"/>
        <v>{ id: "img15", url: "https://www.az511.gov/map/Cctv/487--14 "},</v>
      </c>
      <c r="I181" t="str">
        <f t="shared" si="8"/>
        <v>&lt;td&gt;&lt;img id="img15" src="https://www.az511.gov/map/Cctv/487--14" alt= "Image 15" onclick="showModal(this)"&gt;&lt;/td&gt;</v>
      </c>
    </row>
    <row r="182" spans="1:9" x14ac:dyDescent="0.25">
      <c r="A182" s="8" t="s">
        <v>75</v>
      </c>
      <c r="B182" s="5" t="s">
        <v>258</v>
      </c>
      <c r="C182" s="10">
        <v>488</v>
      </c>
      <c r="E182" s="5" t="s">
        <v>468</v>
      </c>
      <c r="F182" s="5">
        <v>16</v>
      </c>
      <c r="G182" t="str">
        <f t="shared" si="6"/>
        <v>https://www.az511.gov/map/Cctv/488--14</v>
      </c>
      <c r="H182" t="str">
        <f t="shared" si="7"/>
        <v>{ id: "img16", url: "https://www.az511.gov/map/Cctv/488--14 "},</v>
      </c>
      <c r="I182" t="str">
        <f t="shared" si="8"/>
        <v>&lt;td&gt;&lt;img id="img16" src="https://www.az511.gov/map/Cctv/488--14" alt= "Image 16" onclick="showModal(this)"&gt;&lt;/td&gt;</v>
      </c>
    </row>
    <row r="183" spans="1:9" x14ac:dyDescent="0.25">
      <c r="A183" s="8" t="s">
        <v>75</v>
      </c>
      <c r="B183" s="5" t="s">
        <v>277</v>
      </c>
      <c r="C183" s="10">
        <v>489</v>
      </c>
      <c r="E183" s="5" t="s">
        <v>468</v>
      </c>
      <c r="F183" s="5">
        <v>17</v>
      </c>
      <c r="G183" t="str">
        <f t="shared" si="6"/>
        <v>https://www.az511.gov/map/Cctv/489--14</v>
      </c>
      <c r="H183" t="str">
        <f t="shared" si="7"/>
        <v>{ id: "img17", url: "https://www.az511.gov/map/Cctv/489--14 "},</v>
      </c>
      <c r="I183" t="str">
        <f t="shared" si="8"/>
        <v>&lt;td&gt;&lt;img id="img17" src="https://www.az511.gov/map/Cctv/489--14" alt= "Image 17" onclick="showModal(this)"&gt;&lt;/td&gt;</v>
      </c>
    </row>
    <row r="184" spans="1:9" x14ac:dyDescent="0.25">
      <c r="A184" s="8" t="s">
        <v>75</v>
      </c>
      <c r="B184" s="5" t="s">
        <v>259</v>
      </c>
      <c r="C184" s="10">
        <v>490</v>
      </c>
      <c r="E184" s="5" t="s">
        <v>468</v>
      </c>
      <c r="F184" s="5">
        <v>18</v>
      </c>
      <c r="G184" t="str">
        <f t="shared" si="6"/>
        <v>https://www.az511.gov/map/Cctv/490--14</v>
      </c>
      <c r="H184" t="str">
        <f t="shared" si="7"/>
        <v>{ id: "img18", url: "https://www.az511.gov/map/Cctv/490--14 "},</v>
      </c>
      <c r="I184" t="str">
        <f t="shared" si="8"/>
        <v>&lt;td&gt;&lt;img id="img18" src="https://www.az511.gov/map/Cctv/490--14" alt= "Image 18" onclick="showModal(this)"&gt;&lt;/td&gt;</v>
      </c>
    </row>
    <row r="185" spans="1:9" x14ac:dyDescent="0.25">
      <c r="A185" s="8" t="s">
        <v>75</v>
      </c>
      <c r="B185" s="5" t="s">
        <v>260</v>
      </c>
      <c r="C185" s="10">
        <v>491</v>
      </c>
      <c r="E185" s="5" t="s">
        <v>468</v>
      </c>
      <c r="F185" s="5">
        <v>19</v>
      </c>
      <c r="G185" t="str">
        <f t="shared" si="6"/>
        <v>https://www.az511.gov/map/Cctv/491--14</v>
      </c>
      <c r="H185" t="str">
        <f t="shared" si="7"/>
        <v>{ id: "img19", url: "https://www.az511.gov/map/Cctv/491--14 "},</v>
      </c>
      <c r="I185" t="str">
        <f t="shared" si="8"/>
        <v>&lt;td&gt;&lt;img id="img19" src="https://www.az511.gov/map/Cctv/491--14" alt= "Image 19" onclick="showModal(this)"&gt;&lt;/td&gt;</v>
      </c>
    </row>
    <row r="186" spans="1:9" x14ac:dyDescent="0.25">
      <c r="A186" s="8" t="s">
        <v>75</v>
      </c>
      <c r="B186" s="5" t="s">
        <v>261</v>
      </c>
      <c r="C186" s="10">
        <v>492</v>
      </c>
      <c r="E186" s="5" t="s">
        <v>468</v>
      </c>
      <c r="F186" s="5">
        <v>20</v>
      </c>
      <c r="G186" t="str">
        <f t="shared" si="6"/>
        <v>https://www.az511.gov/map/Cctv/492--14</v>
      </c>
      <c r="H186" t="str">
        <f t="shared" si="7"/>
        <v>{ id: "img20", url: "https://www.az511.gov/map/Cctv/492--14 "},</v>
      </c>
      <c r="I186" t="str">
        <f t="shared" si="8"/>
        <v>&lt;td&gt;&lt;img id="img20" src="https://www.az511.gov/map/Cctv/492--14" alt= "Image 20" onclick="showModal(this)"&gt;&lt;/td&gt;</v>
      </c>
    </row>
    <row r="187" spans="1:9" x14ac:dyDescent="0.25">
      <c r="A187" s="8" t="s">
        <v>75</v>
      </c>
      <c r="B187" s="5" t="s">
        <v>262</v>
      </c>
      <c r="C187" s="10">
        <v>493</v>
      </c>
      <c r="E187" s="5" t="s">
        <v>468</v>
      </c>
      <c r="F187" s="5">
        <v>21</v>
      </c>
      <c r="G187" t="str">
        <f t="shared" si="6"/>
        <v>https://www.az511.gov/map/Cctv/493--14</v>
      </c>
      <c r="H187" t="str">
        <f t="shared" si="7"/>
        <v>{ id: "img21", url: "https://www.az511.gov/map/Cctv/493--14 "},</v>
      </c>
      <c r="I187" t="str">
        <f t="shared" si="8"/>
        <v>&lt;td&gt;&lt;img id="img21" src="https://www.az511.gov/map/Cctv/493--14" alt= "Image 21" onclick="showModal(this)"&gt;&lt;/td&gt;</v>
      </c>
    </row>
    <row r="188" spans="1:9" x14ac:dyDescent="0.25">
      <c r="A188" s="8" t="s">
        <v>75</v>
      </c>
      <c r="B188" s="5" t="s">
        <v>263</v>
      </c>
      <c r="C188" s="10">
        <v>494</v>
      </c>
      <c r="E188" s="5" t="s">
        <v>468</v>
      </c>
      <c r="F188" s="5">
        <v>22</v>
      </c>
      <c r="G188" t="str">
        <f t="shared" si="6"/>
        <v>https://www.az511.gov/map/Cctv/494--14</v>
      </c>
      <c r="H188" t="str">
        <f t="shared" si="7"/>
        <v>{ id: "img22", url: "https://www.az511.gov/map/Cctv/494--14 "},</v>
      </c>
      <c r="I188" t="str">
        <f t="shared" si="8"/>
        <v>&lt;td&gt;&lt;img id="img22" src="https://www.az511.gov/map/Cctv/494--14" alt= "Image 22" onclick="showModal(this)"&gt;&lt;/td&gt;</v>
      </c>
    </row>
    <row r="189" spans="1:9" x14ac:dyDescent="0.25">
      <c r="A189" s="8" t="s">
        <v>75</v>
      </c>
      <c r="B189" s="5" t="s">
        <v>264</v>
      </c>
      <c r="C189" s="10">
        <v>495</v>
      </c>
      <c r="E189" s="5" t="s">
        <v>468</v>
      </c>
      <c r="F189" s="5">
        <v>23</v>
      </c>
      <c r="G189" t="str">
        <f t="shared" si="6"/>
        <v>https://www.az511.gov/map/Cctv/495--14</v>
      </c>
      <c r="H189" t="str">
        <f t="shared" si="7"/>
        <v>{ id: "img23", url: "https://www.az511.gov/map/Cctv/495--14 "},</v>
      </c>
      <c r="I189" t="str">
        <f t="shared" si="8"/>
        <v>&lt;td&gt;&lt;img id="img23" src="https://www.az511.gov/map/Cctv/495--14" alt= "Image 23" onclick="showModal(this)"&gt;&lt;/td&gt;</v>
      </c>
    </row>
    <row r="190" spans="1:9" x14ac:dyDescent="0.25">
      <c r="A190" s="8" t="s">
        <v>75</v>
      </c>
      <c r="B190" s="5" t="s">
        <v>265</v>
      </c>
      <c r="C190" s="10">
        <v>496</v>
      </c>
      <c r="E190" s="5" t="s">
        <v>468</v>
      </c>
      <c r="F190" s="5">
        <v>24</v>
      </c>
      <c r="G190" t="str">
        <f t="shared" si="6"/>
        <v>https://www.az511.gov/map/Cctv/496--14</v>
      </c>
      <c r="H190" t="str">
        <f t="shared" si="7"/>
        <v>{ id: "img24", url: "https://www.az511.gov/map/Cctv/496--14 "},</v>
      </c>
      <c r="I190" t="str">
        <f t="shared" si="8"/>
        <v>&lt;td&gt;&lt;img id="img24" src="https://www.az511.gov/map/Cctv/496--14" alt= "Image 24" onclick="showModal(this)"&gt;&lt;/td&gt;</v>
      </c>
    </row>
    <row r="191" spans="1:9" x14ac:dyDescent="0.25">
      <c r="A191" s="8" t="s">
        <v>75</v>
      </c>
      <c r="B191" s="5" t="s">
        <v>266</v>
      </c>
      <c r="C191" s="10">
        <v>497</v>
      </c>
      <c r="E191" s="5" t="s">
        <v>468</v>
      </c>
      <c r="F191" s="5">
        <v>25</v>
      </c>
      <c r="G191" t="str">
        <f t="shared" si="6"/>
        <v>https://www.az511.gov/map/Cctv/497--14</v>
      </c>
      <c r="H191" t="str">
        <f t="shared" si="7"/>
        <v>{ id: "img25", url: "https://www.az511.gov/map/Cctv/497--14 "},</v>
      </c>
      <c r="I191" t="str">
        <f t="shared" si="8"/>
        <v>&lt;td&gt;&lt;img id="img25" src="https://www.az511.gov/map/Cctv/497--14" alt= "Image 25" onclick="showModal(this)"&gt;&lt;/td&gt;</v>
      </c>
    </row>
    <row r="192" spans="1:9" x14ac:dyDescent="0.25">
      <c r="A192" s="8" t="s">
        <v>75</v>
      </c>
      <c r="B192" s="5" t="s">
        <v>267</v>
      </c>
      <c r="C192" s="10">
        <v>498</v>
      </c>
      <c r="E192" s="5" t="s">
        <v>468</v>
      </c>
      <c r="F192" s="5">
        <v>26</v>
      </c>
      <c r="G192" t="str">
        <f t="shared" si="6"/>
        <v>https://www.az511.gov/map/Cctv/498--14</v>
      </c>
      <c r="H192" t="str">
        <f t="shared" si="7"/>
        <v>{ id: "img26", url: "https://www.az511.gov/map/Cctv/498--14 "},</v>
      </c>
      <c r="I192" t="str">
        <f t="shared" si="8"/>
        <v>&lt;td&gt;&lt;img id="img26" src="https://www.az511.gov/map/Cctv/498--14" alt= "Image 26" onclick="showModal(this)"&gt;&lt;/td&gt;</v>
      </c>
    </row>
    <row r="193" spans="1:9" x14ac:dyDescent="0.25">
      <c r="A193" s="8" t="s">
        <v>75</v>
      </c>
      <c r="B193" s="5" t="s">
        <v>268</v>
      </c>
      <c r="C193" s="10">
        <v>499</v>
      </c>
      <c r="E193" s="5" t="s">
        <v>468</v>
      </c>
      <c r="F193" s="5">
        <v>27</v>
      </c>
      <c r="G193" t="str">
        <f t="shared" si="6"/>
        <v>https://www.az511.gov/map/Cctv/499--14</v>
      </c>
      <c r="H193" t="str">
        <f t="shared" si="7"/>
        <v>{ id: "img27", url: "https://www.az511.gov/map/Cctv/499--14 "},</v>
      </c>
      <c r="I193" t="str">
        <f t="shared" si="8"/>
        <v>&lt;td&gt;&lt;img id="img27" src="https://www.az511.gov/map/Cctv/499--14" alt= "Image 27" onclick="showModal(this)"&gt;&lt;/td&gt;</v>
      </c>
    </row>
    <row r="194" spans="1:9" x14ac:dyDescent="0.25">
      <c r="A194" s="8" t="s">
        <v>75</v>
      </c>
      <c r="B194" s="5" t="s">
        <v>269</v>
      </c>
      <c r="C194" s="10">
        <v>500</v>
      </c>
      <c r="E194" s="5" t="s">
        <v>468</v>
      </c>
      <c r="F194" s="5">
        <v>28</v>
      </c>
      <c r="G194" t="str">
        <f t="shared" si="6"/>
        <v>https://www.az511.gov/map/Cctv/500--14</v>
      </c>
      <c r="H194" t="str">
        <f t="shared" si="7"/>
        <v>{ id: "img28", url: "https://www.az511.gov/map/Cctv/500--14 "},</v>
      </c>
      <c r="I194" t="str">
        <f t="shared" si="8"/>
        <v>&lt;td&gt;&lt;img id="img28" src="https://www.az511.gov/map/Cctv/500--14" alt= "Image 28" onclick="showModal(this)"&gt;&lt;/td&gt;</v>
      </c>
    </row>
    <row r="195" spans="1:9" x14ac:dyDescent="0.25">
      <c r="A195" s="8" t="s">
        <v>75</v>
      </c>
      <c r="B195" s="5" t="s">
        <v>270</v>
      </c>
      <c r="C195" s="10">
        <v>501</v>
      </c>
      <c r="E195" s="5" t="s">
        <v>468</v>
      </c>
      <c r="F195" s="5">
        <v>29</v>
      </c>
      <c r="G195" t="str">
        <f t="shared" ref="G195:G258" si="9">CONCATENATE($S$3,C195,$S$4)</f>
        <v>https://www.az511.gov/map/Cctv/501--14</v>
      </c>
      <c r="H195" t="str">
        <f t="shared" ref="H195:H258" si="10">CONCATENATE($S$5,F195,$S$6,G195,$S$7)</f>
        <v>{ id: "img29", url: "https://www.az511.gov/map/Cctv/501--14 "},</v>
      </c>
      <c r="I195" t="str">
        <f t="shared" ref="I195:I258" si="11">CONCATENATE($S$8,F195,$S$9,G195,$S$10,F195,$S$11)</f>
        <v>&lt;td&gt;&lt;img id="img29" src="https://www.az511.gov/map/Cctv/501--14" alt= "Image 29" onclick="showModal(this)"&gt;&lt;/td&gt;</v>
      </c>
    </row>
    <row r="196" spans="1:9" x14ac:dyDescent="0.25">
      <c r="A196" s="8" t="s">
        <v>75</v>
      </c>
      <c r="B196" s="5" t="s">
        <v>271</v>
      </c>
      <c r="C196" s="10">
        <v>502</v>
      </c>
      <c r="E196" s="5" t="s">
        <v>468</v>
      </c>
      <c r="F196" s="5">
        <v>30</v>
      </c>
      <c r="G196" t="str">
        <f t="shared" si="9"/>
        <v>https://www.az511.gov/map/Cctv/502--14</v>
      </c>
      <c r="H196" t="str">
        <f t="shared" si="10"/>
        <v>{ id: "img30", url: "https://www.az511.gov/map/Cctv/502--14 "},</v>
      </c>
      <c r="I196" t="str">
        <f t="shared" si="11"/>
        <v>&lt;td&gt;&lt;img id="img30" src="https://www.az511.gov/map/Cctv/502--14" alt= "Image 30" onclick="showModal(this)"&gt;&lt;/td&gt;</v>
      </c>
    </row>
    <row r="197" spans="1:9" x14ac:dyDescent="0.25">
      <c r="A197" s="8" t="s">
        <v>75</v>
      </c>
      <c r="B197" s="5" t="s">
        <v>272</v>
      </c>
      <c r="C197" s="10">
        <v>503</v>
      </c>
      <c r="E197" s="5" t="s">
        <v>468</v>
      </c>
      <c r="F197" s="5">
        <v>31</v>
      </c>
      <c r="G197" t="str">
        <f t="shared" si="9"/>
        <v>https://www.az511.gov/map/Cctv/503--14</v>
      </c>
      <c r="H197" t="str">
        <f t="shared" si="10"/>
        <v>{ id: "img31", url: "https://www.az511.gov/map/Cctv/503--14 "},</v>
      </c>
      <c r="I197" t="str">
        <f t="shared" si="11"/>
        <v>&lt;td&gt;&lt;img id="img31" src="https://www.az511.gov/map/Cctv/503--14" alt= "Image 31" onclick="showModal(this)"&gt;&lt;/td&gt;</v>
      </c>
    </row>
    <row r="198" spans="1:9" x14ac:dyDescent="0.25">
      <c r="A198" s="8" t="s">
        <v>75</v>
      </c>
      <c r="B198" s="5" t="s">
        <v>273</v>
      </c>
      <c r="C198" s="10">
        <v>504</v>
      </c>
      <c r="E198" s="5" t="s">
        <v>468</v>
      </c>
      <c r="F198" s="5">
        <v>32</v>
      </c>
      <c r="G198" t="str">
        <f t="shared" si="9"/>
        <v>https://www.az511.gov/map/Cctv/504--14</v>
      </c>
      <c r="H198" t="str">
        <f t="shared" si="10"/>
        <v>{ id: "img32", url: "https://www.az511.gov/map/Cctv/504--14 "},</v>
      </c>
      <c r="I198" t="str">
        <f t="shared" si="11"/>
        <v>&lt;td&gt;&lt;img id="img32" src="https://www.az511.gov/map/Cctv/504--14" alt= "Image 32" onclick="showModal(this)"&gt;&lt;/td&gt;</v>
      </c>
    </row>
    <row r="199" spans="1:9" x14ac:dyDescent="0.25">
      <c r="A199" s="9" t="s">
        <v>82</v>
      </c>
      <c r="B199" s="5" t="s">
        <v>278</v>
      </c>
      <c r="C199" s="10">
        <v>302</v>
      </c>
      <c r="E199" s="5" t="s">
        <v>469</v>
      </c>
      <c r="F199" s="5">
        <v>1</v>
      </c>
      <c r="G199" t="str">
        <f t="shared" si="9"/>
        <v>https://www.az511.gov/map/Cctv/302--14</v>
      </c>
      <c r="H199" t="str">
        <f t="shared" si="10"/>
        <v>{ id: "img1", url: "https://www.az511.gov/map/Cctv/302--14 "},</v>
      </c>
      <c r="I199" t="str">
        <f t="shared" si="11"/>
        <v>&lt;td&gt;&lt;img id="img1" src="https://www.az511.gov/map/Cctv/302--14" alt= "Image 1" onclick="showModal(this)"&gt;&lt;/td&gt;</v>
      </c>
    </row>
    <row r="200" spans="1:9" x14ac:dyDescent="0.25">
      <c r="A200" s="9" t="s">
        <v>82</v>
      </c>
      <c r="B200" s="5" t="s">
        <v>279</v>
      </c>
      <c r="C200" s="10">
        <v>546</v>
      </c>
      <c r="E200" s="5" t="s">
        <v>469</v>
      </c>
      <c r="F200" s="5">
        <v>2</v>
      </c>
      <c r="G200" s="7" t="s">
        <v>307</v>
      </c>
      <c r="H200" t="str">
        <f t="shared" si="10"/>
        <v>{ id: "img2", url: "https://www.az511.gov/map/Cctv/546--15 "},</v>
      </c>
      <c r="I200" t="str">
        <f t="shared" si="11"/>
        <v>&lt;td&gt;&lt;img id="img2" src="https://www.az511.gov/map/Cctv/546--15" alt= "Image 2" onclick="showModal(this)"&gt;&lt;/td&gt;</v>
      </c>
    </row>
    <row r="201" spans="1:9" x14ac:dyDescent="0.25">
      <c r="A201" s="9" t="s">
        <v>82</v>
      </c>
      <c r="B201" s="5" t="s">
        <v>280</v>
      </c>
      <c r="C201" s="10">
        <v>304</v>
      </c>
      <c r="E201" s="5" t="s">
        <v>469</v>
      </c>
      <c r="F201" s="5">
        <v>3</v>
      </c>
      <c r="G201" t="str">
        <f t="shared" si="9"/>
        <v>https://www.az511.gov/map/Cctv/304--14</v>
      </c>
      <c r="H201" t="str">
        <f t="shared" si="10"/>
        <v>{ id: "img3", url: "https://www.az511.gov/map/Cctv/304--14 "},</v>
      </c>
      <c r="I201" t="str">
        <f t="shared" si="11"/>
        <v>&lt;td&gt;&lt;img id="img3" src="https://www.az511.gov/map/Cctv/304--14" alt= "Image 3" onclick="showModal(this)"&gt;&lt;/td&gt;</v>
      </c>
    </row>
    <row r="202" spans="1:9" x14ac:dyDescent="0.25">
      <c r="A202" s="9" t="s">
        <v>82</v>
      </c>
      <c r="B202" s="5" t="s">
        <v>281</v>
      </c>
      <c r="C202" s="10">
        <v>305</v>
      </c>
      <c r="E202" s="5" t="s">
        <v>469</v>
      </c>
      <c r="F202" s="5">
        <v>4</v>
      </c>
      <c r="G202" t="str">
        <f t="shared" si="9"/>
        <v>https://www.az511.gov/map/Cctv/305--14</v>
      </c>
      <c r="H202" t="str">
        <f t="shared" si="10"/>
        <v>{ id: "img4", url: "https://www.az511.gov/map/Cctv/305--14 "},</v>
      </c>
      <c r="I202" t="str">
        <f t="shared" si="11"/>
        <v>&lt;td&gt;&lt;img id="img4" src="https://www.az511.gov/map/Cctv/305--14" alt= "Image 4" onclick="showModal(this)"&gt;&lt;/td&gt;</v>
      </c>
    </row>
    <row r="203" spans="1:9" x14ac:dyDescent="0.25">
      <c r="A203" s="9" t="s">
        <v>82</v>
      </c>
      <c r="B203" s="5" t="s">
        <v>282</v>
      </c>
      <c r="C203" s="10">
        <v>306</v>
      </c>
      <c r="E203" s="5" t="s">
        <v>469</v>
      </c>
      <c r="F203" s="5">
        <v>5</v>
      </c>
      <c r="G203" t="str">
        <f t="shared" si="9"/>
        <v>https://www.az511.gov/map/Cctv/306--14</v>
      </c>
      <c r="H203" t="str">
        <f t="shared" si="10"/>
        <v>{ id: "img5", url: "https://www.az511.gov/map/Cctv/306--14 "},</v>
      </c>
      <c r="I203" t="str">
        <f t="shared" si="11"/>
        <v>&lt;td&gt;&lt;img id="img5" src="https://www.az511.gov/map/Cctv/306--14" alt= "Image 5" onclick="showModal(this)"&gt;&lt;/td&gt;</v>
      </c>
    </row>
    <row r="204" spans="1:9" x14ac:dyDescent="0.25">
      <c r="A204" s="9" t="s">
        <v>82</v>
      </c>
      <c r="B204" s="5" t="s">
        <v>283</v>
      </c>
      <c r="C204" s="10">
        <v>307</v>
      </c>
      <c r="E204" s="5" t="s">
        <v>469</v>
      </c>
      <c r="F204" s="5">
        <v>6</v>
      </c>
      <c r="G204" t="str">
        <f t="shared" si="9"/>
        <v>https://www.az511.gov/map/Cctv/307--14</v>
      </c>
      <c r="H204" t="str">
        <f t="shared" si="10"/>
        <v>{ id: "img6", url: "https://www.az511.gov/map/Cctv/307--14 "},</v>
      </c>
      <c r="I204" t="str">
        <f t="shared" si="11"/>
        <v>&lt;td&gt;&lt;img id="img6" src="https://www.az511.gov/map/Cctv/307--14" alt= "Image 6" onclick="showModal(this)"&gt;&lt;/td&gt;</v>
      </c>
    </row>
    <row r="205" spans="1:9" x14ac:dyDescent="0.25">
      <c r="A205" s="9" t="s">
        <v>82</v>
      </c>
      <c r="B205" s="5" t="s">
        <v>284</v>
      </c>
      <c r="C205" s="10">
        <v>308</v>
      </c>
      <c r="E205" s="5" t="s">
        <v>469</v>
      </c>
      <c r="F205" s="5">
        <v>7</v>
      </c>
      <c r="G205" t="str">
        <f t="shared" si="9"/>
        <v>https://www.az511.gov/map/Cctv/308--14</v>
      </c>
      <c r="H205" t="str">
        <f t="shared" si="10"/>
        <v>{ id: "img7", url: "https://www.az511.gov/map/Cctv/308--14 "},</v>
      </c>
      <c r="I205" t="str">
        <f t="shared" si="11"/>
        <v>&lt;td&gt;&lt;img id="img7" src="https://www.az511.gov/map/Cctv/308--14" alt= "Image 7" onclick="showModal(this)"&gt;&lt;/td&gt;</v>
      </c>
    </row>
    <row r="206" spans="1:9" x14ac:dyDescent="0.25">
      <c r="A206" s="9" t="s">
        <v>82</v>
      </c>
      <c r="B206" s="5" t="s">
        <v>285</v>
      </c>
      <c r="C206" s="10">
        <v>404</v>
      </c>
      <c r="E206" s="5" t="s">
        <v>469</v>
      </c>
      <c r="F206" s="5">
        <v>8</v>
      </c>
      <c r="G206" t="str">
        <f t="shared" si="9"/>
        <v>https://www.az511.gov/map/Cctv/404--14</v>
      </c>
      <c r="H206" t="str">
        <f t="shared" si="10"/>
        <v>{ id: "img8", url: "https://www.az511.gov/map/Cctv/404--14 "},</v>
      </c>
      <c r="I206" t="str">
        <f t="shared" si="11"/>
        <v>&lt;td&gt;&lt;img id="img8" src="https://www.az511.gov/map/Cctv/404--14" alt= "Image 8" onclick="showModal(this)"&gt;&lt;/td&gt;</v>
      </c>
    </row>
    <row r="207" spans="1:9" x14ac:dyDescent="0.25">
      <c r="A207" s="9" t="s">
        <v>82</v>
      </c>
      <c r="B207" s="5" t="s">
        <v>286</v>
      </c>
      <c r="C207" s="10">
        <v>309</v>
      </c>
      <c r="E207" s="5" t="s">
        <v>469</v>
      </c>
      <c r="F207" s="5">
        <v>9</v>
      </c>
      <c r="G207" t="str">
        <f t="shared" si="9"/>
        <v>https://www.az511.gov/map/Cctv/309--14</v>
      </c>
      <c r="H207" t="str">
        <f t="shared" si="10"/>
        <v>{ id: "img9", url: "https://www.az511.gov/map/Cctv/309--14 "},</v>
      </c>
      <c r="I207" t="str">
        <f t="shared" si="11"/>
        <v>&lt;td&gt;&lt;img id="img9" src="https://www.az511.gov/map/Cctv/309--14" alt= "Image 9" onclick="showModal(this)"&gt;&lt;/td&gt;</v>
      </c>
    </row>
    <row r="208" spans="1:9" x14ac:dyDescent="0.25">
      <c r="A208" s="9" t="s">
        <v>82</v>
      </c>
      <c r="B208" s="5" t="s">
        <v>287</v>
      </c>
      <c r="C208" s="10">
        <v>310</v>
      </c>
      <c r="E208" s="5" t="s">
        <v>469</v>
      </c>
      <c r="F208" s="5">
        <v>10</v>
      </c>
      <c r="G208" t="str">
        <f t="shared" si="9"/>
        <v>https://www.az511.gov/map/Cctv/310--14</v>
      </c>
      <c r="H208" t="str">
        <f t="shared" si="10"/>
        <v>{ id: "img10", url: "https://www.az511.gov/map/Cctv/310--14 "},</v>
      </c>
      <c r="I208" t="str">
        <f t="shared" si="11"/>
        <v>&lt;td&gt;&lt;img id="img10" src="https://www.az511.gov/map/Cctv/310--14" alt= "Image 10" onclick="showModal(this)"&gt;&lt;/td&gt;</v>
      </c>
    </row>
    <row r="209" spans="1:9" x14ac:dyDescent="0.25">
      <c r="A209" s="9" t="s">
        <v>82</v>
      </c>
      <c r="B209" s="5" t="s">
        <v>288</v>
      </c>
      <c r="C209" s="10">
        <v>311</v>
      </c>
      <c r="E209" s="5" t="s">
        <v>469</v>
      </c>
      <c r="F209" s="5">
        <v>11</v>
      </c>
      <c r="G209" t="str">
        <f t="shared" si="9"/>
        <v>https://www.az511.gov/map/Cctv/311--14</v>
      </c>
      <c r="H209" t="str">
        <f t="shared" si="10"/>
        <v>{ id: "img11", url: "https://www.az511.gov/map/Cctv/311--14 "},</v>
      </c>
      <c r="I209" t="str">
        <f t="shared" si="11"/>
        <v>&lt;td&gt;&lt;img id="img11" src="https://www.az511.gov/map/Cctv/311--14" alt= "Image 11" onclick="showModal(this)"&gt;&lt;/td&gt;</v>
      </c>
    </row>
    <row r="210" spans="1:9" x14ac:dyDescent="0.25">
      <c r="A210" s="9" t="s">
        <v>82</v>
      </c>
      <c r="B210" s="5" t="s">
        <v>289</v>
      </c>
      <c r="C210" s="10">
        <v>312</v>
      </c>
      <c r="E210" s="5" t="s">
        <v>469</v>
      </c>
      <c r="F210" s="5">
        <v>12</v>
      </c>
      <c r="G210" t="str">
        <f t="shared" si="9"/>
        <v>https://www.az511.gov/map/Cctv/312--14</v>
      </c>
      <c r="H210" t="str">
        <f t="shared" si="10"/>
        <v>{ id: "img12", url: "https://www.az511.gov/map/Cctv/312--14 "},</v>
      </c>
      <c r="I210" t="str">
        <f t="shared" si="11"/>
        <v>&lt;td&gt;&lt;img id="img12" src="https://www.az511.gov/map/Cctv/312--14" alt= "Image 12" onclick="showModal(this)"&gt;&lt;/td&gt;</v>
      </c>
    </row>
    <row r="211" spans="1:9" x14ac:dyDescent="0.25">
      <c r="A211" s="9" t="s">
        <v>82</v>
      </c>
      <c r="B211" s="5" t="s">
        <v>308</v>
      </c>
      <c r="C211" s="10">
        <v>313</v>
      </c>
      <c r="E211" s="5" t="s">
        <v>469</v>
      </c>
      <c r="F211" s="5">
        <v>13</v>
      </c>
      <c r="G211" t="str">
        <f t="shared" si="9"/>
        <v>https://www.az511.gov/map/Cctv/313--14</v>
      </c>
      <c r="H211" t="str">
        <f t="shared" si="10"/>
        <v>{ id: "img13", url: "https://www.az511.gov/map/Cctv/313--14 "},</v>
      </c>
      <c r="I211" t="str">
        <f t="shared" si="11"/>
        <v>&lt;td&gt;&lt;img id="img13" src="https://www.az511.gov/map/Cctv/313--14" alt= "Image 13" onclick="showModal(this)"&gt;&lt;/td&gt;</v>
      </c>
    </row>
    <row r="212" spans="1:9" x14ac:dyDescent="0.25">
      <c r="A212" s="9" t="s">
        <v>82</v>
      </c>
      <c r="B212" s="5" t="s">
        <v>309</v>
      </c>
      <c r="C212" s="10">
        <v>314</v>
      </c>
      <c r="E212" s="5" t="s">
        <v>469</v>
      </c>
      <c r="F212" s="5">
        <v>14</v>
      </c>
      <c r="G212" t="str">
        <f t="shared" si="9"/>
        <v>https://www.az511.gov/map/Cctv/314--14</v>
      </c>
      <c r="H212" t="str">
        <f t="shared" si="10"/>
        <v>{ id: "img14", url: "https://www.az511.gov/map/Cctv/314--14 "},</v>
      </c>
      <c r="I212" t="str">
        <f t="shared" si="11"/>
        <v>&lt;td&gt;&lt;img id="img14" src="https://www.az511.gov/map/Cctv/314--14" alt= "Image 14" onclick="showModal(this)"&gt;&lt;/td&gt;</v>
      </c>
    </row>
    <row r="213" spans="1:9" x14ac:dyDescent="0.25">
      <c r="A213" s="9" t="s">
        <v>82</v>
      </c>
      <c r="B213" s="5" t="s">
        <v>290</v>
      </c>
      <c r="C213" s="10">
        <v>315</v>
      </c>
      <c r="E213" s="5" t="s">
        <v>469</v>
      </c>
      <c r="F213" s="5">
        <v>15</v>
      </c>
      <c r="G213" t="str">
        <f t="shared" si="9"/>
        <v>https://www.az511.gov/map/Cctv/315--14</v>
      </c>
      <c r="H213" t="str">
        <f t="shared" si="10"/>
        <v>{ id: "img15", url: "https://www.az511.gov/map/Cctv/315--14 "},</v>
      </c>
      <c r="I213" t="str">
        <f t="shared" si="11"/>
        <v>&lt;td&gt;&lt;img id="img15" src="https://www.az511.gov/map/Cctv/315--14" alt= "Image 15" onclick="showModal(this)"&gt;&lt;/td&gt;</v>
      </c>
    </row>
    <row r="214" spans="1:9" x14ac:dyDescent="0.25">
      <c r="A214" s="8" t="s">
        <v>82</v>
      </c>
      <c r="B214" s="5" t="s">
        <v>291</v>
      </c>
      <c r="C214" s="10">
        <v>317</v>
      </c>
      <c r="E214" s="5" t="s">
        <v>470</v>
      </c>
      <c r="F214" s="5">
        <v>1</v>
      </c>
      <c r="G214" t="str">
        <f t="shared" si="9"/>
        <v>https://www.az511.gov/map/Cctv/317--14</v>
      </c>
      <c r="H214" t="str">
        <f t="shared" si="10"/>
        <v>{ id: "img1", url: "https://www.az511.gov/map/Cctv/317--14 "},</v>
      </c>
      <c r="I214" t="str">
        <f t="shared" si="11"/>
        <v>&lt;td&gt;&lt;img id="img1" src="https://www.az511.gov/map/Cctv/317--14" alt= "Image 1" onclick="showModal(this)"&gt;&lt;/td&gt;</v>
      </c>
    </row>
    <row r="215" spans="1:9" x14ac:dyDescent="0.25">
      <c r="A215" s="8" t="s">
        <v>82</v>
      </c>
      <c r="B215" s="5" t="s">
        <v>292</v>
      </c>
      <c r="C215" s="10">
        <v>318</v>
      </c>
      <c r="E215" s="5" t="s">
        <v>470</v>
      </c>
      <c r="F215" s="5">
        <v>2</v>
      </c>
      <c r="G215" t="str">
        <f t="shared" si="9"/>
        <v>https://www.az511.gov/map/Cctv/318--14</v>
      </c>
      <c r="H215" t="str">
        <f t="shared" si="10"/>
        <v>{ id: "img2", url: "https://www.az511.gov/map/Cctv/318--14 "},</v>
      </c>
      <c r="I215" t="str">
        <f t="shared" si="11"/>
        <v>&lt;td&gt;&lt;img id="img2" src="https://www.az511.gov/map/Cctv/318--14" alt= "Image 2" onclick="showModal(this)"&gt;&lt;/td&gt;</v>
      </c>
    </row>
    <row r="216" spans="1:9" x14ac:dyDescent="0.25">
      <c r="A216" s="8" t="s">
        <v>82</v>
      </c>
      <c r="B216" s="5" t="s">
        <v>293</v>
      </c>
      <c r="C216" s="10">
        <v>319</v>
      </c>
      <c r="E216" s="5" t="s">
        <v>470</v>
      </c>
      <c r="F216" s="5">
        <v>3</v>
      </c>
      <c r="G216" t="str">
        <f t="shared" si="9"/>
        <v>https://www.az511.gov/map/Cctv/319--14</v>
      </c>
      <c r="H216" t="str">
        <f t="shared" si="10"/>
        <v>{ id: "img3", url: "https://www.az511.gov/map/Cctv/319--14 "},</v>
      </c>
      <c r="I216" t="str">
        <f t="shared" si="11"/>
        <v>&lt;td&gt;&lt;img id="img3" src="https://www.az511.gov/map/Cctv/319--14" alt= "Image 3" onclick="showModal(this)"&gt;&lt;/td&gt;</v>
      </c>
    </row>
    <row r="217" spans="1:9" x14ac:dyDescent="0.25">
      <c r="A217" s="8" t="s">
        <v>82</v>
      </c>
      <c r="B217" s="5" t="s">
        <v>294</v>
      </c>
      <c r="C217" s="10">
        <v>320</v>
      </c>
      <c r="E217" s="5" t="s">
        <v>470</v>
      </c>
      <c r="F217" s="5">
        <v>4</v>
      </c>
      <c r="G217" t="str">
        <f t="shared" si="9"/>
        <v>https://www.az511.gov/map/Cctv/320--14</v>
      </c>
      <c r="H217" t="str">
        <f t="shared" si="10"/>
        <v>{ id: "img4", url: "https://www.az511.gov/map/Cctv/320--14 "},</v>
      </c>
      <c r="I217" t="str">
        <f t="shared" si="11"/>
        <v>&lt;td&gt;&lt;img id="img4" src="https://www.az511.gov/map/Cctv/320--14" alt= "Image 4" onclick="showModal(this)"&gt;&lt;/td&gt;</v>
      </c>
    </row>
    <row r="218" spans="1:9" x14ac:dyDescent="0.25">
      <c r="A218" s="8" t="s">
        <v>82</v>
      </c>
      <c r="B218" s="5" t="s">
        <v>295</v>
      </c>
      <c r="C218" s="10">
        <v>321</v>
      </c>
      <c r="E218" s="5" t="s">
        <v>470</v>
      </c>
      <c r="F218" s="5">
        <v>5</v>
      </c>
      <c r="G218" t="str">
        <f t="shared" si="9"/>
        <v>https://www.az511.gov/map/Cctv/321--14</v>
      </c>
      <c r="H218" t="str">
        <f t="shared" si="10"/>
        <v>{ id: "img5", url: "https://www.az511.gov/map/Cctv/321--14 "},</v>
      </c>
      <c r="I218" t="str">
        <f t="shared" si="11"/>
        <v>&lt;td&gt;&lt;img id="img5" src="https://www.az511.gov/map/Cctv/321--14" alt= "Image 5" onclick="showModal(this)"&gt;&lt;/td&gt;</v>
      </c>
    </row>
    <row r="219" spans="1:9" x14ac:dyDescent="0.25">
      <c r="A219" s="8" t="s">
        <v>82</v>
      </c>
      <c r="B219" s="5" t="s">
        <v>296</v>
      </c>
      <c r="C219" s="10">
        <v>322</v>
      </c>
      <c r="E219" s="5" t="s">
        <v>470</v>
      </c>
      <c r="F219" s="5">
        <v>6</v>
      </c>
      <c r="G219" t="str">
        <f t="shared" si="9"/>
        <v>https://www.az511.gov/map/Cctv/322--14</v>
      </c>
      <c r="H219" t="str">
        <f t="shared" si="10"/>
        <v>{ id: "img6", url: "https://www.az511.gov/map/Cctv/322--14 "},</v>
      </c>
      <c r="I219" t="str">
        <f t="shared" si="11"/>
        <v>&lt;td&gt;&lt;img id="img6" src="https://www.az511.gov/map/Cctv/322--14" alt= "Image 6" onclick="showModal(this)"&gt;&lt;/td&gt;</v>
      </c>
    </row>
    <row r="220" spans="1:9" x14ac:dyDescent="0.25">
      <c r="A220" s="8" t="s">
        <v>82</v>
      </c>
      <c r="B220" s="5" t="s">
        <v>297</v>
      </c>
      <c r="C220" s="10">
        <v>323</v>
      </c>
      <c r="E220" s="5" t="s">
        <v>470</v>
      </c>
      <c r="F220" s="5">
        <v>7</v>
      </c>
      <c r="G220" t="str">
        <f t="shared" si="9"/>
        <v>https://www.az511.gov/map/Cctv/323--14</v>
      </c>
      <c r="H220" t="str">
        <f t="shared" si="10"/>
        <v>{ id: "img7", url: "https://www.az511.gov/map/Cctv/323--14 "},</v>
      </c>
      <c r="I220" t="str">
        <f t="shared" si="11"/>
        <v>&lt;td&gt;&lt;img id="img7" src="https://www.az511.gov/map/Cctv/323--14" alt= "Image 7" onclick="showModal(this)"&gt;&lt;/td&gt;</v>
      </c>
    </row>
    <row r="221" spans="1:9" x14ac:dyDescent="0.25">
      <c r="A221" s="8" t="s">
        <v>82</v>
      </c>
      <c r="B221" s="5" t="s">
        <v>298</v>
      </c>
      <c r="C221" s="10">
        <v>324</v>
      </c>
      <c r="E221" s="5" t="s">
        <v>470</v>
      </c>
      <c r="F221" s="5">
        <v>8</v>
      </c>
      <c r="G221" t="str">
        <f t="shared" si="9"/>
        <v>https://www.az511.gov/map/Cctv/324--14</v>
      </c>
      <c r="H221" t="str">
        <f t="shared" si="10"/>
        <v>{ id: "img8", url: "https://www.az511.gov/map/Cctv/324--14 "},</v>
      </c>
      <c r="I221" t="str">
        <f t="shared" si="11"/>
        <v>&lt;td&gt;&lt;img id="img8" src="https://www.az511.gov/map/Cctv/324--14" alt= "Image 8" onclick="showModal(this)"&gt;&lt;/td&gt;</v>
      </c>
    </row>
    <row r="222" spans="1:9" x14ac:dyDescent="0.25">
      <c r="A222" s="8" t="s">
        <v>82</v>
      </c>
      <c r="B222" s="5" t="s">
        <v>299</v>
      </c>
      <c r="C222" s="10">
        <v>325</v>
      </c>
      <c r="E222" s="5" t="s">
        <v>470</v>
      </c>
      <c r="F222" s="5">
        <v>9</v>
      </c>
      <c r="G222" t="str">
        <f t="shared" si="9"/>
        <v>https://www.az511.gov/map/Cctv/325--14</v>
      </c>
      <c r="H222" t="str">
        <f t="shared" si="10"/>
        <v>{ id: "img9", url: "https://www.az511.gov/map/Cctv/325--14 "},</v>
      </c>
      <c r="I222" t="str">
        <f t="shared" si="11"/>
        <v>&lt;td&gt;&lt;img id="img9" src="https://www.az511.gov/map/Cctv/325--14" alt= "Image 9" onclick="showModal(this)"&gt;&lt;/td&gt;</v>
      </c>
    </row>
    <row r="223" spans="1:9" x14ac:dyDescent="0.25">
      <c r="A223" s="8" t="s">
        <v>82</v>
      </c>
      <c r="B223" s="5" t="s">
        <v>300</v>
      </c>
      <c r="C223" s="10">
        <v>327</v>
      </c>
      <c r="E223" s="5" t="s">
        <v>470</v>
      </c>
      <c r="F223" s="5">
        <v>10</v>
      </c>
      <c r="G223" t="str">
        <f t="shared" si="9"/>
        <v>https://www.az511.gov/map/Cctv/327--14</v>
      </c>
      <c r="H223" t="str">
        <f t="shared" si="10"/>
        <v>{ id: "img10", url: "https://www.az511.gov/map/Cctv/327--14 "},</v>
      </c>
      <c r="I223" t="str">
        <f t="shared" si="11"/>
        <v>&lt;td&gt;&lt;img id="img10" src="https://www.az511.gov/map/Cctv/327--14" alt= "Image 10" onclick="showModal(this)"&gt;&lt;/td&gt;</v>
      </c>
    </row>
    <row r="224" spans="1:9" x14ac:dyDescent="0.25">
      <c r="A224" s="8" t="s">
        <v>82</v>
      </c>
      <c r="B224" s="5" t="s">
        <v>301</v>
      </c>
      <c r="C224" s="10">
        <v>328</v>
      </c>
      <c r="E224" s="5" t="s">
        <v>470</v>
      </c>
      <c r="F224" s="5">
        <v>11</v>
      </c>
      <c r="G224" t="str">
        <f t="shared" si="9"/>
        <v>https://www.az511.gov/map/Cctv/328--14</v>
      </c>
      <c r="H224" t="str">
        <f t="shared" si="10"/>
        <v>{ id: "img11", url: "https://www.az511.gov/map/Cctv/328--14 "},</v>
      </c>
      <c r="I224" t="str">
        <f t="shared" si="11"/>
        <v>&lt;td&gt;&lt;img id="img11" src="https://www.az511.gov/map/Cctv/328--14" alt= "Image 11" onclick="showModal(this)"&gt;&lt;/td&gt;</v>
      </c>
    </row>
    <row r="225" spans="1:9" x14ac:dyDescent="0.25">
      <c r="A225" s="8" t="s">
        <v>82</v>
      </c>
      <c r="B225" s="5" t="s">
        <v>302</v>
      </c>
      <c r="C225" s="10">
        <v>329</v>
      </c>
      <c r="E225" s="5" t="s">
        <v>470</v>
      </c>
      <c r="F225" s="5">
        <v>12</v>
      </c>
      <c r="G225" t="str">
        <f t="shared" si="9"/>
        <v>https://www.az511.gov/map/Cctv/329--14</v>
      </c>
      <c r="H225" t="str">
        <f t="shared" si="10"/>
        <v>{ id: "img12", url: "https://www.az511.gov/map/Cctv/329--14 "},</v>
      </c>
      <c r="I225" t="str">
        <f t="shared" si="11"/>
        <v>&lt;td&gt;&lt;img id="img12" src="https://www.az511.gov/map/Cctv/329--14" alt= "Image 12" onclick="showModal(this)"&gt;&lt;/td&gt;</v>
      </c>
    </row>
    <row r="226" spans="1:9" x14ac:dyDescent="0.25">
      <c r="A226" s="8" t="s">
        <v>82</v>
      </c>
      <c r="B226" s="5" t="s">
        <v>303</v>
      </c>
      <c r="C226" s="10">
        <v>330</v>
      </c>
      <c r="E226" s="5" t="s">
        <v>470</v>
      </c>
      <c r="F226" s="5">
        <v>13</v>
      </c>
      <c r="G226" t="str">
        <f t="shared" si="9"/>
        <v>https://www.az511.gov/map/Cctv/330--14</v>
      </c>
      <c r="H226" t="str">
        <f t="shared" si="10"/>
        <v>{ id: "img13", url: "https://www.az511.gov/map/Cctv/330--14 "},</v>
      </c>
      <c r="I226" t="str">
        <f t="shared" si="11"/>
        <v>&lt;td&gt;&lt;img id="img13" src="https://www.az511.gov/map/Cctv/330--14" alt= "Image 13" onclick="showModal(this)"&gt;&lt;/td&gt;</v>
      </c>
    </row>
    <row r="227" spans="1:9" x14ac:dyDescent="0.25">
      <c r="A227" s="8" t="s">
        <v>82</v>
      </c>
      <c r="B227" s="5" t="s">
        <v>304</v>
      </c>
      <c r="C227" s="10">
        <v>331</v>
      </c>
      <c r="E227" s="5" t="s">
        <v>470</v>
      </c>
      <c r="F227" s="5">
        <v>14</v>
      </c>
      <c r="G227" t="str">
        <f t="shared" si="9"/>
        <v>https://www.az511.gov/map/Cctv/331--14</v>
      </c>
      <c r="H227" t="str">
        <f t="shared" si="10"/>
        <v>{ id: "img14", url: "https://www.az511.gov/map/Cctv/331--14 "},</v>
      </c>
      <c r="I227" t="str">
        <f t="shared" si="11"/>
        <v>&lt;td&gt;&lt;img id="img14" src="https://www.az511.gov/map/Cctv/331--14" alt= "Image 14" onclick="showModal(this)"&gt;&lt;/td&gt;</v>
      </c>
    </row>
    <row r="228" spans="1:9" x14ac:dyDescent="0.25">
      <c r="A228" s="8" t="s">
        <v>82</v>
      </c>
      <c r="B228" s="5" t="s">
        <v>305</v>
      </c>
      <c r="C228" s="10">
        <v>332</v>
      </c>
      <c r="E228" s="5" t="s">
        <v>470</v>
      </c>
      <c r="F228" s="5">
        <v>15</v>
      </c>
      <c r="G228" t="str">
        <f t="shared" si="9"/>
        <v>https://www.az511.gov/map/Cctv/332--14</v>
      </c>
      <c r="H228" t="str">
        <f t="shared" si="10"/>
        <v>{ id: "img15", url: "https://www.az511.gov/map/Cctv/332--14 "},</v>
      </c>
      <c r="I228" t="str">
        <f t="shared" si="11"/>
        <v>&lt;td&gt;&lt;img id="img15" src="https://www.az511.gov/map/Cctv/332--14" alt= "Image 15" onclick="showModal(this)"&gt;&lt;/td&gt;</v>
      </c>
    </row>
    <row r="229" spans="1:9" x14ac:dyDescent="0.25">
      <c r="A229" s="8" t="s">
        <v>82</v>
      </c>
      <c r="B229" s="5" t="s">
        <v>306</v>
      </c>
      <c r="C229" s="10">
        <v>333</v>
      </c>
      <c r="E229" s="5" t="s">
        <v>470</v>
      </c>
      <c r="F229" s="5">
        <v>16</v>
      </c>
      <c r="G229" t="str">
        <f t="shared" si="9"/>
        <v>https://www.az511.gov/map/Cctv/333--14</v>
      </c>
      <c r="H229" t="str">
        <f t="shared" si="10"/>
        <v>{ id: "img16", url: "https://www.az511.gov/map/Cctv/333--14 "},</v>
      </c>
      <c r="I229" t="str">
        <f t="shared" si="11"/>
        <v>&lt;td&gt;&lt;img id="img16" src="https://www.az511.gov/map/Cctv/333--14" alt= "Image 16" onclick="showModal(this)"&gt;&lt;/td&gt;</v>
      </c>
    </row>
    <row r="230" spans="1:9" x14ac:dyDescent="0.25">
      <c r="A230" s="9" t="s">
        <v>310</v>
      </c>
      <c r="B230" s="5" t="s">
        <v>311</v>
      </c>
      <c r="C230" s="10">
        <v>1349</v>
      </c>
      <c r="E230" s="5" t="s">
        <v>310</v>
      </c>
      <c r="F230" s="5">
        <v>1</v>
      </c>
      <c r="G230" t="str">
        <f t="shared" si="9"/>
        <v>https://www.az511.gov/map/Cctv/1349--14</v>
      </c>
      <c r="H230" t="str">
        <f t="shared" si="10"/>
        <v>{ id: "img1", url: "https://www.az511.gov/map/Cctv/1349--14 "},</v>
      </c>
      <c r="I230" t="str">
        <f t="shared" si="11"/>
        <v>&lt;td&gt;&lt;img id="img1" src="https://www.az511.gov/map/Cctv/1349--14" alt= "Image 1" onclick="showModal(this)"&gt;&lt;/td&gt;</v>
      </c>
    </row>
    <row r="231" spans="1:9" x14ac:dyDescent="0.25">
      <c r="A231" s="9" t="s">
        <v>310</v>
      </c>
      <c r="B231" s="5" t="s">
        <v>312</v>
      </c>
      <c r="C231" s="10">
        <v>1350</v>
      </c>
      <c r="E231" s="5" t="s">
        <v>310</v>
      </c>
      <c r="F231" s="5">
        <v>2</v>
      </c>
      <c r="G231" t="str">
        <f t="shared" si="9"/>
        <v>https://www.az511.gov/map/Cctv/1350--14</v>
      </c>
      <c r="H231" t="str">
        <f t="shared" si="10"/>
        <v>{ id: "img2", url: "https://www.az511.gov/map/Cctv/1350--14 "},</v>
      </c>
      <c r="I231" t="str">
        <f t="shared" si="11"/>
        <v>&lt;td&gt;&lt;img id="img2" src="https://www.az511.gov/map/Cctv/1350--14" alt= "Image 2" onclick="showModal(this)"&gt;&lt;/td&gt;</v>
      </c>
    </row>
    <row r="232" spans="1:9" x14ac:dyDescent="0.25">
      <c r="A232" s="9" t="s">
        <v>310</v>
      </c>
      <c r="B232" s="5" t="s">
        <v>313</v>
      </c>
      <c r="C232" s="10">
        <v>1351</v>
      </c>
      <c r="E232" s="5" t="s">
        <v>310</v>
      </c>
      <c r="F232" s="5">
        <v>3</v>
      </c>
      <c r="G232" t="str">
        <f t="shared" si="9"/>
        <v>https://www.az511.gov/map/Cctv/1351--14</v>
      </c>
      <c r="H232" t="str">
        <f t="shared" si="10"/>
        <v>{ id: "img3", url: "https://www.az511.gov/map/Cctv/1351--14 "},</v>
      </c>
      <c r="I232" t="str">
        <f t="shared" si="11"/>
        <v>&lt;td&gt;&lt;img id="img3" src="https://www.az511.gov/map/Cctv/1351--14" alt= "Image 3" onclick="showModal(this)"&gt;&lt;/td&gt;</v>
      </c>
    </row>
    <row r="233" spans="1:9" x14ac:dyDescent="0.25">
      <c r="A233" s="9" t="s">
        <v>310</v>
      </c>
      <c r="B233" s="5" t="s">
        <v>314</v>
      </c>
      <c r="C233" s="10">
        <v>1352</v>
      </c>
      <c r="E233" s="5" t="s">
        <v>310</v>
      </c>
      <c r="F233" s="5">
        <v>4</v>
      </c>
      <c r="G233" t="str">
        <f t="shared" si="9"/>
        <v>https://www.az511.gov/map/Cctv/1352--14</v>
      </c>
      <c r="H233" t="str">
        <f t="shared" si="10"/>
        <v>{ id: "img4", url: "https://www.az511.gov/map/Cctv/1352--14 "},</v>
      </c>
      <c r="I233" t="str">
        <f t="shared" si="11"/>
        <v>&lt;td&gt;&lt;img id="img4" src="https://www.az511.gov/map/Cctv/1352--14" alt= "Image 4" onclick="showModal(this)"&gt;&lt;/td&gt;</v>
      </c>
    </row>
    <row r="234" spans="1:9" x14ac:dyDescent="0.25">
      <c r="A234" s="9" t="s">
        <v>310</v>
      </c>
      <c r="B234" s="5" t="s">
        <v>315</v>
      </c>
      <c r="C234" s="10">
        <v>1353</v>
      </c>
      <c r="E234" s="5" t="s">
        <v>310</v>
      </c>
      <c r="F234" s="5">
        <v>5</v>
      </c>
      <c r="G234" t="str">
        <f t="shared" si="9"/>
        <v>https://www.az511.gov/map/Cctv/1353--14</v>
      </c>
      <c r="H234" t="str">
        <f t="shared" si="10"/>
        <v>{ id: "img5", url: "https://www.az511.gov/map/Cctv/1353--14 "},</v>
      </c>
      <c r="I234" t="str">
        <f t="shared" si="11"/>
        <v>&lt;td&gt;&lt;img id="img5" src="https://www.az511.gov/map/Cctv/1353--14" alt= "Image 5" onclick="showModal(this)"&gt;&lt;/td&gt;</v>
      </c>
    </row>
    <row r="235" spans="1:9" x14ac:dyDescent="0.25">
      <c r="A235" s="9" t="s">
        <v>310</v>
      </c>
      <c r="B235" s="5" t="s">
        <v>316</v>
      </c>
      <c r="C235" s="10">
        <v>1354</v>
      </c>
      <c r="E235" s="5" t="s">
        <v>310</v>
      </c>
      <c r="F235" s="5">
        <v>6</v>
      </c>
      <c r="G235" t="str">
        <f t="shared" si="9"/>
        <v>https://www.az511.gov/map/Cctv/1354--14</v>
      </c>
      <c r="H235" t="str">
        <f t="shared" si="10"/>
        <v>{ id: "img6", url: "https://www.az511.gov/map/Cctv/1354--14 "},</v>
      </c>
      <c r="I235" t="str">
        <f t="shared" si="11"/>
        <v>&lt;td&gt;&lt;img id="img6" src="https://www.az511.gov/map/Cctv/1354--14" alt= "Image 6" onclick="showModal(this)"&gt;&lt;/td&gt;</v>
      </c>
    </row>
    <row r="236" spans="1:9" x14ac:dyDescent="0.25">
      <c r="A236" s="8" t="s">
        <v>317</v>
      </c>
      <c r="B236" s="5" t="s">
        <v>318</v>
      </c>
      <c r="C236" s="10">
        <v>209</v>
      </c>
      <c r="E236" s="5" t="s">
        <v>471</v>
      </c>
      <c r="F236" s="5">
        <v>1</v>
      </c>
      <c r="G236" t="str">
        <f t="shared" si="9"/>
        <v>https://www.az511.gov/map/Cctv/209--14</v>
      </c>
      <c r="H236" t="str">
        <f t="shared" si="10"/>
        <v>{ id: "img1", url: "https://www.az511.gov/map/Cctv/209--14 "},</v>
      </c>
      <c r="I236" t="str">
        <f t="shared" si="11"/>
        <v>&lt;td&gt;&lt;img id="img1" src="https://www.az511.gov/map/Cctv/209--14" alt= "Image 1" onclick="showModal(this)"&gt;&lt;/td&gt;</v>
      </c>
    </row>
    <row r="237" spans="1:9" x14ac:dyDescent="0.25">
      <c r="A237" s="8" t="s">
        <v>317</v>
      </c>
      <c r="B237" s="5" t="s">
        <v>319</v>
      </c>
      <c r="C237" s="10">
        <v>208</v>
      </c>
      <c r="E237" s="5" t="s">
        <v>471</v>
      </c>
      <c r="F237" s="5">
        <v>2</v>
      </c>
      <c r="G237" t="str">
        <f t="shared" si="9"/>
        <v>https://www.az511.gov/map/Cctv/208--14</v>
      </c>
      <c r="H237" t="str">
        <f t="shared" si="10"/>
        <v>{ id: "img2", url: "https://www.az511.gov/map/Cctv/208--14 "},</v>
      </c>
      <c r="I237" t="str">
        <f t="shared" si="11"/>
        <v>&lt;td&gt;&lt;img id="img2" src="https://www.az511.gov/map/Cctv/208--14" alt= "Image 2" onclick="showModal(this)"&gt;&lt;/td&gt;</v>
      </c>
    </row>
    <row r="238" spans="1:9" x14ac:dyDescent="0.25">
      <c r="A238" s="8" t="s">
        <v>317</v>
      </c>
      <c r="B238" s="5" t="s">
        <v>320</v>
      </c>
      <c r="C238" s="10">
        <v>207</v>
      </c>
      <c r="E238" s="5" t="s">
        <v>471</v>
      </c>
      <c r="F238" s="5">
        <v>3</v>
      </c>
      <c r="G238" t="str">
        <f t="shared" si="9"/>
        <v>https://www.az511.gov/map/Cctv/207--14</v>
      </c>
      <c r="H238" t="str">
        <f t="shared" si="10"/>
        <v>{ id: "img3", url: "https://www.az511.gov/map/Cctv/207--14 "},</v>
      </c>
      <c r="I238" t="str">
        <f t="shared" si="11"/>
        <v>&lt;td&gt;&lt;img id="img3" src="https://www.az511.gov/map/Cctv/207--14" alt= "Image 3" onclick="showModal(this)"&gt;&lt;/td&gt;</v>
      </c>
    </row>
    <row r="239" spans="1:9" x14ac:dyDescent="0.25">
      <c r="A239" s="8" t="s">
        <v>317</v>
      </c>
      <c r="B239" s="5" t="s">
        <v>321</v>
      </c>
      <c r="C239" s="10">
        <v>206</v>
      </c>
      <c r="E239" s="5" t="s">
        <v>471</v>
      </c>
      <c r="F239" s="5">
        <v>4</v>
      </c>
      <c r="G239" t="str">
        <f t="shared" si="9"/>
        <v>https://www.az511.gov/map/Cctv/206--14</v>
      </c>
      <c r="H239" t="str">
        <f t="shared" si="10"/>
        <v>{ id: "img4", url: "https://www.az511.gov/map/Cctv/206--14 "},</v>
      </c>
      <c r="I239" t="str">
        <f t="shared" si="11"/>
        <v>&lt;td&gt;&lt;img id="img4" src="https://www.az511.gov/map/Cctv/206--14" alt= "Image 4" onclick="showModal(this)"&gt;&lt;/td&gt;</v>
      </c>
    </row>
    <row r="240" spans="1:9" x14ac:dyDescent="0.25">
      <c r="A240" s="8" t="s">
        <v>317</v>
      </c>
      <c r="B240" s="5" t="s">
        <v>322</v>
      </c>
      <c r="C240" s="10">
        <v>205</v>
      </c>
      <c r="E240" s="5" t="s">
        <v>471</v>
      </c>
      <c r="F240" s="5">
        <v>5</v>
      </c>
      <c r="G240" t="str">
        <f t="shared" si="9"/>
        <v>https://www.az511.gov/map/Cctv/205--14</v>
      </c>
      <c r="H240" t="str">
        <f t="shared" si="10"/>
        <v>{ id: "img5", url: "https://www.az511.gov/map/Cctv/205--14 "},</v>
      </c>
      <c r="I240" t="str">
        <f t="shared" si="11"/>
        <v>&lt;td&gt;&lt;img id="img5" src="https://www.az511.gov/map/Cctv/205--14" alt= "Image 5" onclick="showModal(this)"&gt;&lt;/td&gt;</v>
      </c>
    </row>
    <row r="241" spans="1:9" x14ac:dyDescent="0.25">
      <c r="A241" s="8" t="s">
        <v>317</v>
      </c>
      <c r="B241" s="5" t="s">
        <v>323</v>
      </c>
      <c r="C241" s="10">
        <v>204</v>
      </c>
      <c r="E241" s="5" t="s">
        <v>471</v>
      </c>
      <c r="F241" s="5">
        <v>6</v>
      </c>
      <c r="G241" t="str">
        <f t="shared" si="9"/>
        <v>https://www.az511.gov/map/Cctv/204--14</v>
      </c>
      <c r="H241" t="str">
        <f t="shared" si="10"/>
        <v>{ id: "img6", url: "https://www.az511.gov/map/Cctv/204--14 "},</v>
      </c>
      <c r="I241" t="str">
        <f t="shared" si="11"/>
        <v>&lt;td&gt;&lt;img id="img6" src="https://www.az511.gov/map/Cctv/204--14" alt= "Image 6" onclick="showModal(this)"&gt;&lt;/td&gt;</v>
      </c>
    </row>
    <row r="242" spans="1:9" x14ac:dyDescent="0.25">
      <c r="A242" s="8" t="s">
        <v>317</v>
      </c>
      <c r="B242" s="5" t="s">
        <v>324</v>
      </c>
      <c r="C242" s="10">
        <v>203</v>
      </c>
      <c r="E242" s="5" t="s">
        <v>471</v>
      </c>
      <c r="F242" s="5">
        <v>7</v>
      </c>
      <c r="G242" t="str">
        <f t="shared" si="9"/>
        <v>https://www.az511.gov/map/Cctv/203--14</v>
      </c>
      <c r="H242" t="str">
        <f t="shared" si="10"/>
        <v>{ id: "img7", url: "https://www.az511.gov/map/Cctv/203--14 "},</v>
      </c>
      <c r="I242" t="str">
        <f t="shared" si="11"/>
        <v>&lt;td&gt;&lt;img id="img7" src="https://www.az511.gov/map/Cctv/203--14" alt= "Image 7" onclick="showModal(this)"&gt;&lt;/td&gt;</v>
      </c>
    </row>
    <row r="243" spans="1:9" x14ac:dyDescent="0.25">
      <c r="A243" s="8" t="s">
        <v>317</v>
      </c>
      <c r="B243" s="5" t="s">
        <v>325</v>
      </c>
      <c r="C243" s="10">
        <v>202</v>
      </c>
      <c r="E243" s="5" t="s">
        <v>471</v>
      </c>
      <c r="F243" s="5">
        <v>8</v>
      </c>
      <c r="G243" t="str">
        <f t="shared" si="9"/>
        <v>https://www.az511.gov/map/Cctv/202--14</v>
      </c>
      <c r="H243" t="str">
        <f t="shared" si="10"/>
        <v>{ id: "img8", url: "https://www.az511.gov/map/Cctv/202--14 "},</v>
      </c>
      <c r="I243" t="str">
        <f t="shared" si="11"/>
        <v>&lt;td&gt;&lt;img id="img8" src="https://www.az511.gov/map/Cctv/202--14" alt= "Image 8" onclick="showModal(this)"&gt;&lt;/td&gt;</v>
      </c>
    </row>
    <row r="244" spans="1:9" x14ac:dyDescent="0.25">
      <c r="A244" s="8" t="s">
        <v>317</v>
      </c>
      <c r="B244" s="5" t="s">
        <v>326</v>
      </c>
      <c r="C244" s="10">
        <v>201</v>
      </c>
      <c r="E244" s="5" t="s">
        <v>471</v>
      </c>
      <c r="F244" s="5">
        <v>9</v>
      </c>
      <c r="G244" t="str">
        <f t="shared" si="9"/>
        <v>https://www.az511.gov/map/Cctv/201--14</v>
      </c>
      <c r="H244" t="str">
        <f t="shared" si="10"/>
        <v>{ id: "img9", url: "https://www.az511.gov/map/Cctv/201--14 "},</v>
      </c>
      <c r="I244" t="str">
        <f t="shared" si="11"/>
        <v>&lt;td&gt;&lt;img id="img9" src="https://www.az511.gov/map/Cctv/201--14" alt= "Image 9" onclick="showModal(this)"&gt;&lt;/td&gt;</v>
      </c>
    </row>
    <row r="245" spans="1:9" x14ac:dyDescent="0.25">
      <c r="A245" s="8" t="s">
        <v>317</v>
      </c>
      <c r="B245" s="5" t="s">
        <v>327</v>
      </c>
      <c r="C245" s="10">
        <v>200</v>
      </c>
      <c r="E245" s="5" t="s">
        <v>471</v>
      </c>
      <c r="F245" s="5">
        <v>10</v>
      </c>
      <c r="G245" t="str">
        <f t="shared" si="9"/>
        <v>https://www.az511.gov/map/Cctv/200--14</v>
      </c>
      <c r="H245" t="str">
        <f t="shared" si="10"/>
        <v>{ id: "img10", url: "https://www.az511.gov/map/Cctv/200--14 "},</v>
      </c>
      <c r="I245" t="str">
        <f t="shared" si="11"/>
        <v>&lt;td&gt;&lt;img id="img10" src="https://www.az511.gov/map/Cctv/200--14" alt= "Image 10" onclick="showModal(this)"&gt;&lt;/td&gt;</v>
      </c>
    </row>
    <row r="246" spans="1:9" x14ac:dyDescent="0.25">
      <c r="A246" s="8" t="s">
        <v>317</v>
      </c>
      <c r="B246" s="5" t="s">
        <v>328</v>
      </c>
      <c r="C246" s="10">
        <v>199</v>
      </c>
      <c r="E246" s="5" t="s">
        <v>471</v>
      </c>
      <c r="F246" s="5">
        <v>11</v>
      </c>
      <c r="G246" t="str">
        <f t="shared" si="9"/>
        <v>https://www.az511.gov/map/Cctv/199--14</v>
      </c>
      <c r="H246" t="str">
        <f t="shared" si="10"/>
        <v>{ id: "img11", url: "https://www.az511.gov/map/Cctv/199--14 "},</v>
      </c>
      <c r="I246" t="str">
        <f t="shared" si="11"/>
        <v>&lt;td&gt;&lt;img id="img11" src="https://www.az511.gov/map/Cctv/199--14" alt= "Image 11" onclick="showModal(this)"&gt;&lt;/td&gt;</v>
      </c>
    </row>
    <row r="247" spans="1:9" x14ac:dyDescent="0.25">
      <c r="A247" s="8" t="s">
        <v>317</v>
      </c>
      <c r="B247" s="5" t="s">
        <v>329</v>
      </c>
      <c r="C247" s="10">
        <v>198</v>
      </c>
      <c r="E247" s="5" t="s">
        <v>471</v>
      </c>
      <c r="F247" s="5">
        <v>12</v>
      </c>
      <c r="G247" t="str">
        <f t="shared" si="9"/>
        <v>https://www.az511.gov/map/Cctv/198--14</v>
      </c>
      <c r="H247" t="str">
        <f t="shared" si="10"/>
        <v>{ id: "img12", url: "https://www.az511.gov/map/Cctv/198--14 "},</v>
      </c>
      <c r="I247" t="str">
        <f t="shared" si="11"/>
        <v>&lt;td&gt;&lt;img id="img12" src="https://www.az511.gov/map/Cctv/198--14" alt= "Image 12" onclick="showModal(this)"&gt;&lt;/td&gt;</v>
      </c>
    </row>
    <row r="248" spans="1:9" x14ac:dyDescent="0.25">
      <c r="A248" s="8" t="s">
        <v>317</v>
      </c>
      <c r="B248" s="5" t="s">
        <v>330</v>
      </c>
      <c r="C248" s="10">
        <v>197</v>
      </c>
      <c r="E248" s="5" t="s">
        <v>471</v>
      </c>
      <c r="F248" s="5">
        <v>13</v>
      </c>
      <c r="G248" t="str">
        <f t="shared" si="9"/>
        <v>https://www.az511.gov/map/Cctv/197--14</v>
      </c>
      <c r="H248" t="str">
        <f t="shared" si="10"/>
        <v>{ id: "img13", url: "https://www.az511.gov/map/Cctv/197--14 "},</v>
      </c>
      <c r="I248" t="str">
        <f t="shared" si="11"/>
        <v>&lt;td&gt;&lt;img id="img13" src="https://www.az511.gov/map/Cctv/197--14" alt= "Image 13" onclick="showModal(this)"&gt;&lt;/td&gt;</v>
      </c>
    </row>
    <row r="249" spans="1:9" x14ac:dyDescent="0.25">
      <c r="A249" s="8" t="s">
        <v>317</v>
      </c>
      <c r="B249" s="5" t="s">
        <v>331</v>
      </c>
      <c r="C249" s="10">
        <v>196</v>
      </c>
      <c r="E249" s="5" t="s">
        <v>471</v>
      </c>
      <c r="F249" s="5">
        <v>14</v>
      </c>
      <c r="G249" t="str">
        <f t="shared" si="9"/>
        <v>https://www.az511.gov/map/Cctv/196--14</v>
      </c>
      <c r="H249" t="str">
        <f t="shared" si="10"/>
        <v>{ id: "img14", url: "https://www.az511.gov/map/Cctv/196--14 "},</v>
      </c>
      <c r="I249" t="str">
        <f t="shared" si="11"/>
        <v>&lt;td&gt;&lt;img id="img14" src="https://www.az511.gov/map/Cctv/196--14" alt= "Image 14" onclick="showModal(this)"&gt;&lt;/td&gt;</v>
      </c>
    </row>
    <row r="250" spans="1:9" x14ac:dyDescent="0.25">
      <c r="A250" s="8" t="s">
        <v>317</v>
      </c>
      <c r="B250" s="5" t="s">
        <v>332</v>
      </c>
      <c r="C250" s="10">
        <v>195</v>
      </c>
      <c r="E250" s="5" t="s">
        <v>471</v>
      </c>
      <c r="F250" s="5">
        <v>15</v>
      </c>
      <c r="G250" t="str">
        <f t="shared" si="9"/>
        <v>https://www.az511.gov/map/Cctv/195--14</v>
      </c>
      <c r="H250" t="str">
        <f t="shared" si="10"/>
        <v>{ id: "img15", url: "https://www.az511.gov/map/Cctv/195--14 "},</v>
      </c>
      <c r="I250" t="str">
        <f t="shared" si="11"/>
        <v>&lt;td&gt;&lt;img id="img15" src="https://www.az511.gov/map/Cctv/195--14" alt= "Image 15" onclick="showModal(this)"&gt;&lt;/td&gt;</v>
      </c>
    </row>
    <row r="251" spans="1:9" x14ac:dyDescent="0.25">
      <c r="A251" s="8" t="s">
        <v>317</v>
      </c>
      <c r="B251" s="5" t="s">
        <v>333</v>
      </c>
      <c r="C251" s="10">
        <v>194</v>
      </c>
      <c r="E251" s="5" t="s">
        <v>471</v>
      </c>
      <c r="F251" s="5">
        <v>16</v>
      </c>
      <c r="G251" t="str">
        <f t="shared" si="9"/>
        <v>https://www.az511.gov/map/Cctv/194--14</v>
      </c>
      <c r="H251" t="str">
        <f t="shared" si="10"/>
        <v>{ id: "img16", url: "https://www.az511.gov/map/Cctv/194--14 "},</v>
      </c>
      <c r="I251" t="str">
        <f t="shared" si="11"/>
        <v>&lt;td&gt;&lt;img id="img16" src="https://www.az511.gov/map/Cctv/194--14" alt= "Image 16" onclick="showModal(this)"&gt;&lt;/td&gt;</v>
      </c>
    </row>
    <row r="252" spans="1:9" x14ac:dyDescent="0.25">
      <c r="A252" s="8" t="s">
        <v>317</v>
      </c>
      <c r="B252" s="5" t="s">
        <v>334</v>
      </c>
      <c r="C252" s="10">
        <v>193</v>
      </c>
      <c r="E252" s="5" t="s">
        <v>471</v>
      </c>
      <c r="F252" s="5">
        <v>17</v>
      </c>
      <c r="G252" t="str">
        <f t="shared" si="9"/>
        <v>https://www.az511.gov/map/Cctv/193--14</v>
      </c>
      <c r="H252" t="str">
        <f t="shared" si="10"/>
        <v>{ id: "img17", url: "https://www.az511.gov/map/Cctv/193--14 "},</v>
      </c>
      <c r="I252" t="str">
        <f t="shared" si="11"/>
        <v>&lt;td&gt;&lt;img id="img17" src="https://www.az511.gov/map/Cctv/193--14" alt= "Image 17" onclick="showModal(this)"&gt;&lt;/td&gt;</v>
      </c>
    </row>
    <row r="253" spans="1:9" x14ac:dyDescent="0.25">
      <c r="A253" s="8" t="s">
        <v>317</v>
      </c>
      <c r="B253" s="5" t="s">
        <v>335</v>
      </c>
      <c r="C253" s="10">
        <v>1776</v>
      </c>
      <c r="E253" s="5" t="s">
        <v>471</v>
      </c>
      <c r="F253" s="5">
        <v>18</v>
      </c>
      <c r="G253" t="str">
        <f t="shared" si="9"/>
        <v>https://www.az511.gov/map/Cctv/1776--14</v>
      </c>
      <c r="H253" t="str">
        <f t="shared" si="10"/>
        <v>{ id: "img18", url: "https://www.az511.gov/map/Cctv/1776--14 "},</v>
      </c>
      <c r="I253" t="str">
        <f t="shared" si="11"/>
        <v>&lt;td&gt;&lt;img id="img18" src="https://www.az511.gov/map/Cctv/1776--14" alt= "Image 18" onclick="showModal(this)"&gt;&lt;/td&gt;</v>
      </c>
    </row>
    <row r="254" spans="1:9" x14ac:dyDescent="0.25">
      <c r="A254" s="8" t="s">
        <v>317</v>
      </c>
      <c r="B254" s="5" t="s">
        <v>336</v>
      </c>
      <c r="C254" s="10">
        <v>191</v>
      </c>
      <c r="E254" s="5" t="s">
        <v>471</v>
      </c>
      <c r="F254" s="5">
        <v>19</v>
      </c>
      <c r="G254" t="str">
        <f t="shared" si="9"/>
        <v>https://www.az511.gov/map/Cctv/191--14</v>
      </c>
      <c r="H254" t="str">
        <f t="shared" si="10"/>
        <v>{ id: "img19", url: "https://www.az511.gov/map/Cctv/191--14 "},</v>
      </c>
      <c r="I254" t="str">
        <f t="shared" si="11"/>
        <v>&lt;td&gt;&lt;img id="img19" src="https://www.az511.gov/map/Cctv/191--14" alt= "Image 19" onclick="showModal(this)"&gt;&lt;/td&gt;</v>
      </c>
    </row>
    <row r="255" spans="1:9" x14ac:dyDescent="0.25">
      <c r="A255" s="8" t="s">
        <v>317</v>
      </c>
      <c r="B255" s="5" t="s">
        <v>337</v>
      </c>
      <c r="C255" s="10">
        <v>190</v>
      </c>
      <c r="E255" s="5" t="s">
        <v>471</v>
      </c>
      <c r="F255" s="5">
        <v>20</v>
      </c>
      <c r="G255" t="str">
        <f t="shared" si="9"/>
        <v>https://www.az511.gov/map/Cctv/190--14</v>
      </c>
      <c r="H255" t="str">
        <f t="shared" si="10"/>
        <v>{ id: "img20", url: "https://www.az511.gov/map/Cctv/190--14 "},</v>
      </c>
      <c r="I255" t="str">
        <f t="shared" si="11"/>
        <v>&lt;td&gt;&lt;img id="img20" src="https://www.az511.gov/map/Cctv/190--14" alt= "Image 20" onclick="showModal(this)"&gt;&lt;/td&gt;</v>
      </c>
    </row>
    <row r="256" spans="1:9" x14ac:dyDescent="0.25">
      <c r="A256" s="9" t="s">
        <v>317</v>
      </c>
      <c r="B256" s="5" t="s">
        <v>338</v>
      </c>
      <c r="C256" s="10">
        <v>236</v>
      </c>
      <c r="E256" s="5" t="s">
        <v>472</v>
      </c>
      <c r="F256" s="5">
        <v>1</v>
      </c>
      <c r="G256" t="str">
        <f t="shared" si="9"/>
        <v>https://www.az511.gov/map/Cctv/236--14</v>
      </c>
      <c r="H256" t="str">
        <f t="shared" si="10"/>
        <v>{ id: "img1", url: "https://www.az511.gov/map/Cctv/236--14 "},</v>
      </c>
      <c r="I256" t="str">
        <f t="shared" si="11"/>
        <v>&lt;td&gt;&lt;img id="img1" src="https://www.az511.gov/map/Cctv/236--14" alt= "Image 1" onclick="showModal(this)"&gt;&lt;/td&gt;</v>
      </c>
    </row>
    <row r="257" spans="1:9" x14ac:dyDescent="0.25">
      <c r="A257" s="9" t="s">
        <v>317</v>
      </c>
      <c r="B257" s="5" t="s">
        <v>339</v>
      </c>
      <c r="C257" s="10">
        <v>2178</v>
      </c>
      <c r="E257" s="5" t="s">
        <v>472</v>
      </c>
      <c r="F257" s="5">
        <v>2</v>
      </c>
      <c r="G257" t="str">
        <f t="shared" si="9"/>
        <v>https://www.az511.gov/map/Cctv/2178--14</v>
      </c>
      <c r="H257" t="str">
        <f t="shared" si="10"/>
        <v>{ id: "img2", url: "https://www.az511.gov/map/Cctv/2178--14 "},</v>
      </c>
      <c r="I257" t="str">
        <f t="shared" si="11"/>
        <v>&lt;td&gt;&lt;img id="img2" src="https://www.az511.gov/map/Cctv/2178--14" alt= "Image 2" onclick="showModal(this)"&gt;&lt;/td&gt;</v>
      </c>
    </row>
    <row r="258" spans="1:9" x14ac:dyDescent="0.25">
      <c r="A258" s="9" t="s">
        <v>317</v>
      </c>
      <c r="B258" s="5" t="s">
        <v>340</v>
      </c>
      <c r="C258" s="10">
        <v>189</v>
      </c>
      <c r="E258" s="5" t="s">
        <v>472</v>
      </c>
      <c r="F258" s="5">
        <v>3</v>
      </c>
      <c r="G258" t="str">
        <f t="shared" si="9"/>
        <v>https://www.az511.gov/map/Cctv/189--14</v>
      </c>
      <c r="H258" t="str">
        <f t="shared" si="10"/>
        <v>{ id: "img3", url: "https://www.az511.gov/map/Cctv/189--14 "},</v>
      </c>
      <c r="I258" t="str">
        <f t="shared" si="11"/>
        <v>&lt;td&gt;&lt;img id="img3" src="https://www.az511.gov/map/Cctv/189--14" alt= "Image 3" onclick="showModal(this)"&gt;&lt;/td&gt;</v>
      </c>
    </row>
    <row r="259" spans="1:9" x14ac:dyDescent="0.25">
      <c r="A259" s="9" t="s">
        <v>317</v>
      </c>
      <c r="B259" s="5" t="s">
        <v>341</v>
      </c>
      <c r="C259" s="10">
        <v>188</v>
      </c>
      <c r="E259" s="5" t="s">
        <v>472</v>
      </c>
      <c r="F259" s="5">
        <v>4</v>
      </c>
      <c r="G259" t="str">
        <f t="shared" ref="G259:G322" si="12">CONCATENATE($S$3,C259,$S$4)</f>
        <v>https://www.az511.gov/map/Cctv/188--14</v>
      </c>
      <c r="H259" t="str">
        <f t="shared" ref="H259:H322" si="13">CONCATENATE($S$5,F259,$S$6,G259,$S$7)</f>
        <v>{ id: "img4", url: "https://www.az511.gov/map/Cctv/188--14 "},</v>
      </c>
      <c r="I259" t="str">
        <f t="shared" ref="I259:I322" si="14">CONCATENATE($S$8,F259,$S$9,G259,$S$10,F259,$S$11)</f>
        <v>&lt;td&gt;&lt;img id="img4" src="https://www.az511.gov/map/Cctv/188--14" alt= "Image 4" onclick="showModal(this)"&gt;&lt;/td&gt;</v>
      </c>
    </row>
    <row r="260" spans="1:9" x14ac:dyDescent="0.25">
      <c r="A260" s="9" t="s">
        <v>317</v>
      </c>
      <c r="B260" s="5" t="s">
        <v>342</v>
      </c>
      <c r="C260" s="10">
        <v>187</v>
      </c>
      <c r="E260" s="5" t="s">
        <v>472</v>
      </c>
      <c r="F260" s="5">
        <v>5</v>
      </c>
      <c r="G260" t="str">
        <f t="shared" si="12"/>
        <v>https://www.az511.gov/map/Cctv/187--14</v>
      </c>
      <c r="H260" t="str">
        <f t="shared" si="13"/>
        <v>{ id: "img5", url: "https://www.az511.gov/map/Cctv/187--14 "},</v>
      </c>
      <c r="I260" t="str">
        <f t="shared" si="14"/>
        <v>&lt;td&gt;&lt;img id="img5" src="https://www.az511.gov/map/Cctv/187--14" alt= "Image 5" onclick="showModal(this)"&gt;&lt;/td&gt;</v>
      </c>
    </row>
    <row r="261" spans="1:9" x14ac:dyDescent="0.25">
      <c r="A261" s="9" t="s">
        <v>317</v>
      </c>
      <c r="B261" s="5" t="s">
        <v>343</v>
      </c>
      <c r="C261" s="10">
        <v>186</v>
      </c>
      <c r="E261" s="5" t="s">
        <v>472</v>
      </c>
      <c r="F261" s="5">
        <v>6</v>
      </c>
      <c r="G261" t="str">
        <f t="shared" si="12"/>
        <v>https://www.az511.gov/map/Cctv/186--14</v>
      </c>
      <c r="H261" t="str">
        <f t="shared" si="13"/>
        <v>{ id: "img6", url: "https://www.az511.gov/map/Cctv/186--14 "},</v>
      </c>
      <c r="I261" t="str">
        <f t="shared" si="14"/>
        <v>&lt;td&gt;&lt;img id="img6" src="https://www.az511.gov/map/Cctv/186--14" alt= "Image 6" onclick="showModal(this)"&gt;&lt;/td&gt;</v>
      </c>
    </row>
    <row r="262" spans="1:9" x14ac:dyDescent="0.25">
      <c r="A262" s="9" t="s">
        <v>317</v>
      </c>
      <c r="B262" s="5" t="s">
        <v>345</v>
      </c>
      <c r="C262" s="10">
        <v>185</v>
      </c>
      <c r="E262" s="5" t="s">
        <v>472</v>
      </c>
      <c r="F262" s="5">
        <v>7</v>
      </c>
      <c r="G262" t="str">
        <f t="shared" si="12"/>
        <v>https://www.az511.gov/map/Cctv/185--14</v>
      </c>
      <c r="H262" t="str">
        <f t="shared" si="13"/>
        <v>{ id: "img7", url: "https://www.az511.gov/map/Cctv/185--14 "},</v>
      </c>
      <c r="I262" t="str">
        <f t="shared" si="14"/>
        <v>&lt;td&gt;&lt;img id="img7" src="https://www.az511.gov/map/Cctv/185--14" alt= "Image 7" onclick="showModal(this)"&gt;&lt;/td&gt;</v>
      </c>
    </row>
    <row r="263" spans="1:9" x14ac:dyDescent="0.25">
      <c r="A263" s="9" t="s">
        <v>317</v>
      </c>
      <c r="B263" s="5" t="s">
        <v>344</v>
      </c>
      <c r="C263" s="10">
        <v>184</v>
      </c>
      <c r="E263" s="5" t="s">
        <v>472</v>
      </c>
      <c r="F263" s="5">
        <v>8</v>
      </c>
      <c r="G263" t="str">
        <f t="shared" si="12"/>
        <v>https://www.az511.gov/map/Cctv/184--14</v>
      </c>
      <c r="H263" t="str">
        <f t="shared" si="13"/>
        <v>{ id: "img8", url: "https://www.az511.gov/map/Cctv/184--14 "},</v>
      </c>
      <c r="I263" t="str">
        <f t="shared" si="14"/>
        <v>&lt;td&gt;&lt;img id="img8" src="https://www.az511.gov/map/Cctv/184--14" alt= "Image 8" onclick="showModal(this)"&gt;&lt;/td&gt;</v>
      </c>
    </row>
    <row r="264" spans="1:9" x14ac:dyDescent="0.25">
      <c r="A264" s="9" t="s">
        <v>317</v>
      </c>
      <c r="B264" s="5" t="s">
        <v>346</v>
      </c>
      <c r="C264" s="10">
        <v>183</v>
      </c>
      <c r="E264" s="5" t="s">
        <v>472</v>
      </c>
      <c r="F264" s="5">
        <v>9</v>
      </c>
      <c r="G264" t="str">
        <f t="shared" si="12"/>
        <v>https://www.az511.gov/map/Cctv/183--14</v>
      </c>
      <c r="H264" t="str">
        <f t="shared" si="13"/>
        <v>{ id: "img9", url: "https://www.az511.gov/map/Cctv/183--14 "},</v>
      </c>
      <c r="I264" t="str">
        <f t="shared" si="14"/>
        <v>&lt;td&gt;&lt;img id="img9" src="https://www.az511.gov/map/Cctv/183--14" alt= "Image 9" onclick="showModal(this)"&gt;&lt;/td&gt;</v>
      </c>
    </row>
    <row r="265" spans="1:9" x14ac:dyDescent="0.25">
      <c r="A265" s="9" t="s">
        <v>317</v>
      </c>
      <c r="B265" s="5" t="s">
        <v>347</v>
      </c>
      <c r="C265" s="10">
        <v>174</v>
      </c>
      <c r="E265" s="5" t="s">
        <v>472</v>
      </c>
      <c r="F265" s="5">
        <v>10</v>
      </c>
      <c r="G265" t="str">
        <f t="shared" si="12"/>
        <v>https://www.az511.gov/map/Cctv/174--14</v>
      </c>
      <c r="H265" t="str">
        <f t="shared" si="13"/>
        <v>{ id: "img10", url: "https://www.az511.gov/map/Cctv/174--14 "},</v>
      </c>
      <c r="I265" t="str">
        <f t="shared" si="14"/>
        <v>&lt;td&gt;&lt;img id="img10" src="https://www.az511.gov/map/Cctv/174--14" alt= "Image 10" onclick="showModal(this)"&gt;&lt;/td&gt;</v>
      </c>
    </row>
    <row r="266" spans="1:9" x14ac:dyDescent="0.25">
      <c r="A266" s="9" t="s">
        <v>317</v>
      </c>
      <c r="B266" s="5" t="s">
        <v>388</v>
      </c>
      <c r="C266" s="10">
        <v>173</v>
      </c>
      <c r="E266" s="5" t="s">
        <v>472</v>
      </c>
      <c r="F266" s="5">
        <v>11</v>
      </c>
      <c r="G266" t="str">
        <f t="shared" si="12"/>
        <v>https://www.az511.gov/map/Cctv/173--14</v>
      </c>
      <c r="H266" t="str">
        <f t="shared" si="13"/>
        <v>{ id: "img11", url: "https://www.az511.gov/map/Cctv/173--14 "},</v>
      </c>
      <c r="I266" t="str">
        <f t="shared" si="14"/>
        <v>&lt;td&gt;&lt;img id="img11" src="https://www.az511.gov/map/Cctv/173--14" alt= "Image 11" onclick="showModal(this)"&gt;&lt;/td&gt;</v>
      </c>
    </row>
    <row r="267" spans="1:9" x14ac:dyDescent="0.25">
      <c r="A267" s="9" t="s">
        <v>317</v>
      </c>
      <c r="B267" s="5" t="s">
        <v>348</v>
      </c>
      <c r="C267" s="10">
        <v>172</v>
      </c>
      <c r="E267" s="5" t="s">
        <v>472</v>
      </c>
      <c r="F267" s="5">
        <v>12</v>
      </c>
      <c r="G267" t="str">
        <f t="shared" si="12"/>
        <v>https://www.az511.gov/map/Cctv/172--14</v>
      </c>
      <c r="H267" t="str">
        <f t="shared" si="13"/>
        <v>{ id: "img12", url: "https://www.az511.gov/map/Cctv/172--14 "},</v>
      </c>
      <c r="I267" t="str">
        <f t="shared" si="14"/>
        <v>&lt;td&gt;&lt;img id="img12" src="https://www.az511.gov/map/Cctv/172--14" alt= "Image 12" onclick="showModal(this)"&gt;&lt;/td&gt;</v>
      </c>
    </row>
    <row r="268" spans="1:9" x14ac:dyDescent="0.25">
      <c r="A268" s="9" t="s">
        <v>317</v>
      </c>
      <c r="B268" s="5" t="s">
        <v>349</v>
      </c>
      <c r="C268" s="10">
        <v>171</v>
      </c>
      <c r="E268" s="5" t="s">
        <v>472</v>
      </c>
      <c r="F268" s="5">
        <v>13</v>
      </c>
      <c r="G268" t="str">
        <f t="shared" si="12"/>
        <v>https://www.az511.gov/map/Cctv/171--14</v>
      </c>
      <c r="H268" t="str">
        <f t="shared" si="13"/>
        <v>{ id: "img13", url: "https://www.az511.gov/map/Cctv/171--14 "},</v>
      </c>
      <c r="I268" t="str">
        <f t="shared" si="14"/>
        <v>&lt;td&gt;&lt;img id="img13" src="https://www.az511.gov/map/Cctv/171--14" alt= "Image 13" onclick="showModal(this)"&gt;&lt;/td&gt;</v>
      </c>
    </row>
    <row r="269" spans="1:9" x14ac:dyDescent="0.25">
      <c r="A269" s="9" t="s">
        <v>317</v>
      </c>
      <c r="B269" s="5" t="s">
        <v>350</v>
      </c>
      <c r="C269" s="10">
        <v>170</v>
      </c>
      <c r="E269" s="5" t="s">
        <v>472</v>
      </c>
      <c r="F269" s="5">
        <v>14</v>
      </c>
      <c r="G269" t="str">
        <f t="shared" si="12"/>
        <v>https://www.az511.gov/map/Cctv/170--14</v>
      </c>
      <c r="H269" t="str">
        <f t="shared" si="13"/>
        <v>{ id: "img14", url: "https://www.az511.gov/map/Cctv/170--14 "},</v>
      </c>
      <c r="I269" t="str">
        <f t="shared" si="14"/>
        <v>&lt;td&gt;&lt;img id="img14" src="https://www.az511.gov/map/Cctv/170--14" alt= "Image 14" onclick="showModal(this)"&gt;&lt;/td&gt;</v>
      </c>
    </row>
    <row r="270" spans="1:9" x14ac:dyDescent="0.25">
      <c r="A270" s="9" t="s">
        <v>317</v>
      </c>
      <c r="B270" s="5" t="s">
        <v>351</v>
      </c>
      <c r="C270" s="10">
        <v>243</v>
      </c>
      <c r="E270" s="5" t="s">
        <v>472</v>
      </c>
      <c r="F270" s="5">
        <v>15</v>
      </c>
      <c r="G270" t="str">
        <f t="shared" si="12"/>
        <v>https://www.az511.gov/map/Cctv/243--14</v>
      </c>
      <c r="H270" t="str">
        <f t="shared" si="13"/>
        <v>{ id: "img15", url: "https://www.az511.gov/map/Cctv/243--14 "},</v>
      </c>
      <c r="I270" t="str">
        <f t="shared" si="14"/>
        <v>&lt;td&gt;&lt;img id="img15" src="https://www.az511.gov/map/Cctv/243--14" alt= "Image 15" onclick="showModal(this)"&gt;&lt;/td&gt;</v>
      </c>
    </row>
    <row r="271" spans="1:9" x14ac:dyDescent="0.25">
      <c r="A271" s="8" t="s">
        <v>317</v>
      </c>
      <c r="B271" s="5" t="s">
        <v>352</v>
      </c>
      <c r="C271" s="10">
        <v>169</v>
      </c>
      <c r="E271" s="5" t="s">
        <v>473</v>
      </c>
      <c r="F271" s="5">
        <v>1</v>
      </c>
      <c r="G271" t="str">
        <f t="shared" si="12"/>
        <v>https://www.az511.gov/map/Cctv/169--14</v>
      </c>
      <c r="H271" t="str">
        <f t="shared" si="13"/>
        <v>{ id: "img1", url: "https://www.az511.gov/map/Cctv/169--14 "},</v>
      </c>
      <c r="I271" t="str">
        <f t="shared" si="14"/>
        <v>&lt;td&gt;&lt;img id="img1" src="https://www.az511.gov/map/Cctv/169--14" alt= "Image 1" onclick="showModal(this)"&gt;&lt;/td&gt;</v>
      </c>
    </row>
    <row r="272" spans="1:9" x14ac:dyDescent="0.25">
      <c r="A272" s="8" t="s">
        <v>317</v>
      </c>
      <c r="B272" s="5" t="s">
        <v>353</v>
      </c>
      <c r="C272" s="10">
        <v>168</v>
      </c>
      <c r="E272" s="5" t="s">
        <v>473</v>
      </c>
      <c r="F272" s="5">
        <v>2</v>
      </c>
      <c r="G272" t="str">
        <f t="shared" si="12"/>
        <v>https://www.az511.gov/map/Cctv/168--14</v>
      </c>
      <c r="H272" t="str">
        <f t="shared" si="13"/>
        <v>{ id: "img2", url: "https://www.az511.gov/map/Cctv/168--14 "},</v>
      </c>
      <c r="I272" t="str">
        <f t="shared" si="14"/>
        <v>&lt;td&gt;&lt;img id="img2" src="https://www.az511.gov/map/Cctv/168--14" alt= "Image 2" onclick="showModal(this)"&gt;&lt;/td&gt;</v>
      </c>
    </row>
    <row r="273" spans="1:9" x14ac:dyDescent="0.25">
      <c r="A273" s="8" t="s">
        <v>317</v>
      </c>
      <c r="B273" s="5" t="s">
        <v>354</v>
      </c>
      <c r="C273" s="10">
        <v>167</v>
      </c>
      <c r="E273" s="5" t="s">
        <v>473</v>
      </c>
      <c r="F273" s="5">
        <v>3</v>
      </c>
      <c r="G273" t="str">
        <f t="shared" si="12"/>
        <v>https://www.az511.gov/map/Cctv/167--14</v>
      </c>
      <c r="H273" t="str">
        <f t="shared" si="13"/>
        <v>{ id: "img3", url: "https://www.az511.gov/map/Cctv/167--14 "},</v>
      </c>
      <c r="I273" t="str">
        <f t="shared" si="14"/>
        <v>&lt;td&gt;&lt;img id="img3" src="https://www.az511.gov/map/Cctv/167--14" alt= "Image 3" onclick="showModal(this)"&gt;&lt;/td&gt;</v>
      </c>
    </row>
    <row r="274" spans="1:9" x14ac:dyDescent="0.25">
      <c r="A274" s="8" t="s">
        <v>317</v>
      </c>
      <c r="B274" s="5" t="s">
        <v>355</v>
      </c>
      <c r="C274" s="10">
        <v>166</v>
      </c>
      <c r="E274" s="5" t="s">
        <v>473</v>
      </c>
      <c r="F274" s="5">
        <v>4</v>
      </c>
      <c r="G274" t="str">
        <f t="shared" si="12"/>
        <v>https://www.az511.gov/map/Cctv/166--14</v>
      </c>
      <c r="H274" t="str">
        <f t="shared" si="13"/>
        <v>{ id: "img4", url: "https://www.az511.gov/map/Cctv/166--14 "},</v>
      </c>
      <c r="I274" t="str">
        <f t="shared" si="14"/>
        <v>&lt;td&gt;&lt;img id="img4" src="https://www.az511.gov/map/Cctv/166--14" alt= "Image 4" onclick="showModal(this)"&gt;&lt;/td&gt;</v>
      </c>
    </row>
    <row r="275" spans="1:9" x14ac:dyDescent="0.25">
      <c r="A275" s="8" t="s">
        <v>317</v>
      </c>
      <c r="B275" s="5" t="s">
        <v>356</v>
      </c>
      <c r="C275" s="10">
        <v>165</v>
      </c>
      <c r="E275" s="5" t="s">
        <v>473</v>
      </c>
      <c r="F275" s="5">
        <v>5</v>
      </c>
      <c r="G275" t="str">
        <f t="shared" si="12"/>
        <v>https://www.az511.gov/map/Cctv/165--14</v>
      </c>
      <c r="H275" t="str">
        <f t="shared" si="13"/>
        <v>{ id: "img5", url: "https://www.az511.gov/map/Cctv/165--14 "},</v>
      </c>
      <c r="I275" t="str">
        <f t="shared" si="14"/>
        <v>&lt;td&gt;&lt;img id="img5" src="https://www.az511.gov/map/Cctv/165--14" alt= "Image 5" onclick="showModal(this)"&gt;&lt;/td&gt;</v>
      </c>
    </row>
    <row r="276" spans="1:9" x14ac:dyDescent="0.25">
      <c r="A276" s="8" t="s">
        <v>317</v>
      </c>
      <c r="B276" s="5" t="s">
        <v>357</v>
      </c>
      <c r="C276" s="10">
        <v>164</v>
      </c>
      <c r="E276" s="5" t="s">
        <v>473</v>
      </c>
      <c r="F276" s="5">
        <v>6</v>
      </c>
      <c r="G276" t="str">
        <f t="shared" si="12"/>
        <v>https://www.az511.gov/map/Cctv/164--14</v>
      </c>
      <c r="H276" t="str">
        <f t="shared" si="13"/>
        <v>{ id: "img6", url: "https://www.az511.gov/map/Cctv/164--14 "},</v>
      </c>
      <c r="I276" t="str">
        <f t="shared" si="14"/>
        <v>&lt;td&gt;&lt;img id="img6" src="https://www.az511.gov/map/Cctv/164--14" alt= "Image 6" onclick="showModal(this)"&gt;&lt;/td&gt;</v>
      </c>
    </row>
    <row r="277" spans="1:9" x14ac:dyDescent="0.25">
      <c r="A277" s="8" t="s">
        <v>317</v>
      </c>
      <c r="B277" s="5" t="s">
        <v>358</v>
      </c>
      <c r="C277" s="10">
        <v>163</v>
      </c>
      <c r="E277" s="5" t="s">
        <v>473</v>
      </c>
      <c r="F277" s="5">
        <v>7</v>
      </c>
      <c r="G277" t="str">
        <f t="shared" si="12"/>
        <v>https://www.az511.gov/map/Cctv/163--14</v>
      </c>
      <c r="H277" t="str">
        <f t="shared" si="13"/>
        <v>{ id: "img7", url: "https://www.az511.gov/map/Cctv/163--14 "},</v>
      </c>
      <c r="I277" t="str">
        <f t="shared" si="14"/>
        <v>&lt;td&gt;&lt;img id="img7" src="https://www.az511.gov/map/Cctv/163--14" alt= "Image 7" onclick="showModal(this)"&gt;&lt;/td&gt;</v>
      </c>
    </row>
    <row r="278" spans="1:9" x14ac:dyDescent="0.25">
      <c r="A278" s="8" t="s">
        <v>317</v>
      </c>
      <c r="B278" s="5" t="s">
        <v>359</v>
      </c>
      <c r="C278" s="10">
        <v>162</v>
      </c>
      <c r="E278" s="5" t="s">
        <v>473</v>
      </c>
      <c r="F278" s="5">
        <v>8</v>
      </c>
      <c r="G278" t="str">
        <f t="shared" si="12"/>
        <v>https://www.az511.gov/map/Cctv/162--14</v>
      </c>
      <c r="H278" t="str">
        <f t="shared" si="13"/>
        <v>{ id: "img8", url: "https://www.az511.gov/map/Cctv/162--14 "},</v>
      </c>
      <c r="I278" t="str">
        <f t="shared" si="14"/>
        <v>&lt;td&gt;&lt;img id="img8" src="https://www.az511.gov/map/Cctv/162--14" alt= "Image 8" onclick="showModal(this)"&gt;&lt;/td&gt;</v>
      </c>
    </row>
    <row r="279" spans="1:9" x14ac:dyDescent="0.25">
      <c r="A279" s="8" t="s">
        <v>317</v>
      </c>
      <c r="B279" s="5" t="s">
        <v>360</v>
      </c>
      <c r="C279" s="10">
        <v>161</v>
      </c>
      <c r="E279" s="5" t="s">
        <v>473</v>
      </c>
      <c r="F279" s="5">
        <v>9</v>
      </c>
      <c r="G279" t="str">
        <f t="shared" si="12"/>
        <v>https://www.az511.gov/map/Cctv/161--14</v>
      </c>
      <c r="H279" t="str">
        <f t="shared" si="13"/>
        <v>{ id: "img9", url: "https://www.az511.gov/map/Cctv/161--14 "},</v>
      </c>
      <c r="I279" t="str">
        <f t="shared" si="14"/>
        <v>&lt;td&gt;&lt;img id="img9" src="https://www.az511.gov/map/Cctv/161--14" alt= "Image 9" onclick="showModal(this)"&gt;&lt;/td&gt;</v>
      </c>
    </row>
    <row r="280" spans="1:9" x14ac:dyDescent="0.25">
      <c r="A280" s="8" t="s">
        <v>317</v>
      </c>
      <c r="B280" s="5" t="s">
        <v>361</v>
      </c>
      <c r="C280" s="10">
        <v>160</v>
      </c>
      <c r="E280" s="5" t="s">
        <v>473</v>
      </c>
      <c r="F280" s="5">
        <v>10</v>
      </c>
      <c r="G280" t="str">
        <f t="shared" si="12"/>
        <v>https://www.az511.gov/map/Cctv/160--14</v>
      </c>
      <c r="H280" t="str">
        <f t="shared" si="13"/>
        <v>{ id: "img10", url: "https://www.az511.gov/map/Cctv/160--14 "},</v>
      </c>
      <c r="I280" t="str">
        <f t="shared" si="14"/>
        <v>&lt;td&gt;&lt;img id="img10" src="https://www.az511.gov/map/Cctv/160--14" alt= "Image 10" onclick="showModal(this)"&gt;&lt;/td&gt;</v>
      </c>
    </row>
    <row r="281" spans="1:9" x14ac:dyDescent="0.25">
      <c r="A281" s="8" t="s">
        <v>317</v>
      </c>
      <c r="B281" s="5" t="s">
        <v>362</v>
      </c>
      <c r="C281" s="10">
        <v>159</v>
      </c>
      <c r="E281" s="5" t="s">
        <v>473</v>
      </c>
      <c r="F281" s="5">
        <v>11</v>
      </c>
      <c r="G281" t="str">
        <f t="shared" si="12"/>
        <v>https://www.az511.gov/map/Cctv/159--14</v>
      </c>
      <c r="H281" t="str">
        <f t="shared" si="13"/>
        <v>{ id: "img11", url: "https://www.az511.gov/map/Cctv/159--14 "},</v>
      </c>
      <c r="I281" t="str">
        <f t="shared" si="14"/>
        <v>&lt;td&gt;&lt;img id="img11" src="https://www.az511.gov/map/Cctv/159--14" alt= "Image 11" onclick="showModal(this)"&gt;&lt;/td&gt;</v>
      </c>
    </row>
    <row r="282" spans="1:9" x14ac:dyDescent="0.25">
      <c r="A282" s="8" t="s">
        <v>317</v>
      </c>
      <c r="B282" s="5" t="s">
        <v>363</v>
      </c>
      <c r="C282" s="10">
        <v>158</v>
      </c>
      <c r="E282" s="5" t="s">
        <v>473</v>
      </c>
      <c r="F282" s="5">
        <v>12</v>
      </c>
      <c r="G282" t="str">
        <f t="shared" si="12"/>
        <v>https://www.az511.gov/map/Cctv/158--14</v>
      </c>
      <c r="H282" t="str">
        <f t="shared" si="13"/>
        <v>{ id: "img12", url: "https://www.az511.gov/map/Cctv/158--14 "},</v>
      </c>
      <c r="I282" t="str">
        <f t="shared" si="14"/>
        <v>&lt;td&gt;&lt;img id="img12" src="https://www.az511.gov/map/Cctv/158--14" alt= "Image 12" onclick="showModal(this)"&gt;&lt;/td&gt;</v>
      </c>
    </row>
    <row r="283" spans="1:9" x14ac:dyDescent="0.25">
      <c r="A283" s="8" t="s">
        <v>317</v>
      </c>
      <c r="B283" s="5" t="s">
        <v>364</v>
      </c>
      <c r="C283" s="10">
        <v>157</v>
      </c>
      <c r="E283" s="5" t="s">
        <v>473</v>
      </c>
      <c r="F283" s="5">
        <v>13</v>
      </c>
      <c r="G283" t="str">
        <f t="shared" si="12"/>
        <v>https://www.az511.gov/map/Cctv/157--14</v>
      </c>
      <c r="H283" t="str">
        <f t="shared" si="13"/>
        <v>{ id: "img13", url: "https://www.az511.gov/map/Cctv/157--14 "},</v>
      </c>
      <c r="I283" t="str">
        <f t="shared" si="14"/>
        <v>&lt;td&gt;&lt;img id="img13" src="https://www.az511.gov/map/Cctv/157--14" alt= "Image 13" onclick="showModal(this)"&gt;&lt;/td&gt;</v>
      </c>
    </row>
    <row r="284" spans="1:9" x14ac:dyDescent="0.25">
      <c r="A284" s="8" t="s">
        <v>317</v>
      </c>
      <c r="B284" s="5" t="s">
        <v>365</v>
      </c>
      <c r="C284" s="10">
        <v>156</v>
      </c>
      <c r="E284" s="5" t="s">
        <v>473</v>
      </c>
      <c r="F284" s="5">
        <v>14</v>
      </c>
      <c r="G284" t="str">
        <f t="shared" si="12"/>
        <v>https://www.az511.gov/map/Cctv/156--14</v>
      </c>
      <c r="H284" t="str">
        <f t="shared" si="13"/>
        <v>{ id: "img14", url: "https://www.az511.gov/map/Cctv/156--14 "},</v>
      </c>
      <c r="I284" t="str">
        <f t="shared" si="14"/>
        <v>&lt;td&gt;&lt;img id="img14" src="https://www.az511.gov/map/Cctv/156--14" alt= "Image 14" onclick="showModal(this)"&gt;&lt;/td&gt;</v>
      </c>
    </row>
    <row r="285" spans="1:9" x14ac:dyDescent="0.25">
      <c r="A285" s="8" t="s">
        <v>317</v>
      </c>
      <c r="B285" s="5" t="s">
        <v>366</v>
      </c>
      <c r="C285" s="10">
        <v>155</v>
      </c>
      <c r="E285" s="5" t="s">
        <v>473</v>
      </c>
      <c r="F285" s="5">
        <v>15</v>
      </c>
      <c r="G285" t="str">
        <f t="shared" si="12"/>
        <v>https://www.az511.gov/map/Cctv/155--14</v>
      </c>
      <c r="H285" t="str">
        <f t="shared" si="13"/>
        <v>{ id: "img15", url: "https://www.az511.gov/map/Cctv/155--14 "},</v>
      </c>
      <c r="I285" t="str">
        <f t="shared" si="14"/>
        <v>&lt;td&gt;&lt;img id="img15" src="https://www.az511.gov/map/Cctv/155--14" alt= "Image 15" onclick="showModal(this)"&gt;&lt;/td&gt;</v>
      </c>
    </row>
    <row r="286" spans="1:9" x14ac:dyDescent="0.25">
      <c r="A286" s="8" t="s">
        <v>317</v>
      </c>
      <c r="B286" s="5" t="s">
        <v>367</v>
      </c>
      <c r="C286" s="10">
        <v>154</v>
      </c>
      <c r="E286" s="5" t="s">
        <v>473</v>
      </c>
      <c r="F286" s="5">
        <v>16</v>
      </c>
      <c r="G286" t="str">
        <f t="shared" si="12"/>
        <v>https://www.az511.gov/map/Cctv/154--14</v>
      </c>
      <c r="H286" t="str">
        <f t="shared" si="13"/>
        <v>{ id: "img16", url: "https://www.az511.gov/map/Cctv/154--14 "},</v>
      </c>
      <c r="I286" t="str">
        <f t="shared" si="14"/>
        <v>&lt;td&gt;&lt;img id="img16" src="https://www.az511.gov/map/Cctv/154--14" alt= "Image 16" onclick="showModal(this)"&gt;&lt;/td&gt;</v>
      </c>
    </row>
    <row r="287" spans="1:9" x14ac:dyDescent="0.25">
      <c r="A287" s="8" t="s">
        <v>317</v>
      </c>
      <c r="B287" s="5" t="s">
        <v>368</v>
      </c>
      <c r="C287" s="10">
        <v>153</v>
      </c>
      <c r="E287" s="5" t="s">
        <v>473</v>
      </c>
      <c r="F287" s="5">
        <v>17</v>
      </c>
      <c r="G287" t="str">
        <f t="shared" si="12"/>
        <v>https://www.az511.gov/map/Cctv/153--14</v>
      </c>
      <c r="H287" t="str">
        <f t="shared" si="13"/>
        <v>{ id: "img17", url: "https://www.az511.gov/map/Cctv/153--14 "},</v>
      </c>
      <c r="I287" t="str">
        <f t="shared" si="14"/>
        <v>&lt;td&gt;&lt;img id="img17" src="https://www.az511.gov/map/Cctv/153--14" alt= "Image 17" onclick="showModal(this)"&gt;&lt;/td&gt;</v>
      </c>
    </row>
    <row r="288" spans="1:9" x14ac:dyDescent="0.25">
      <c r="A288" s="8" t="s">
        <v>317</v>
      </c>
      <c r="B288" s="5" t="s">
        <v>369</v>
      </c>
      <c r="C288" s="10">
        <v>152</v>
      </c>
      <c r="E288" s="5" t="s">
        <v>473</v>
      </c>
      <c r="F288" s="5">
        <v>18</v>
      </c>
      <c r="G288" t="str">
        <f t="shared" si="12"/>
        <v>https://www.az511.gov/map/Cctv/152--14</v>
      </c>
      <c r="H288" t="str">
        <f t="shared" si="13"/>
        <v>{ id: "img18", url: "https://www.az511.gov/map/Cctv/152--14 "},</v>
      </c>
      <c r="I288" t="str">
        <f t="shared" si="14"/>
        <v>&lt;td&gt;&lt;img id="img18" src="https://www.az511.gov/map/Cctv/152--14" alt= "Image 18" onclick="showModal(this)"&gt;&lt;/td&gt;</v>
      </c>
    </row>
    <row r="289" spans="1:9" x14ac:dyDescent="0.25">
      <c r="A289" s="8" t="s">
        <v>317</v>
      </c>
      <c r="B289" s="5" t="s">
        <v>370</v>
      </c>
      <c r="C289" s="10">
        <v>151</v>
      </c>
      <c r="E289" s="5" t="s">
        <v>473</v>
      </c>
      <c r="F289" s="5">
        <v>19</v>
      </c>
      <c r="G289" t="str">
        <f t="shared" si="12"/>
        <v>https://www.az511.gov/map/Cctv/151--14</v>
      </c>
      <c r="H289" t="str">
        <f t="shared" si="13"/>
        <v>{ id: "img19", url: "https://www.az511.gov/map/Cctv/151--14 "},</v>
      </c>
      <c r="I289" t="str">
        <f t="shared" si="14"/>
        <v>&lt;td&gt;&lt;img id="img19" src="https://www.az511.gov/map/Cctv/151--14" alt= "Image 19" onclick="showModal(this)"&gt;&lt;/td&gt;</v>
      </c>
    </row>
    <row r="290" spans="1:9" x14ac:dyDescent="0.25">
      <c r="A290" s="8" t="s">
        <v>317</v>
      </c>
      <c r="B290" s="5" t="s">
        <v>371</v>
      </c>
      <c r="C290" s="10">
        <v>150</v>
      </c>
      <c r="E290" s="5" t="s">
        <v>473</v>
      </c>
      <c r="F290" s="5">
        <v>20</v>
      </c>
      <c r="G290" t="str">
        <f t="shared" si="12"/>
        <v>https://www.az511.gov/map/Cctv/150--14</v>
      </c>
      <c r="H290" t="str">
        <f t="shared" si="13"/>
        <v>{ id: "img20", url: "https://www.az511.gov/map/Cctv/150--14 "},</v>
      </c>
      <c r="I290" t="str">
        <f t="shared" si="14"/>
        <v>&lt;td&gt;&lt;img id="img20" src="https://www.az511.gov/map/Cctv/150--14" alt= "Image 20" onclick="showModal(this)"&gt;&lt;/td&gt;</v>
      </c>
    </row>
    <row r="291" spans="1:9" x14ac:dyDescent="0.25">
      <c r="A291" s="8" t="s">
        <v>317</v>
      </c>
      <c r="B291" s="5" t="s">
        <v>372</v>
      </c>
      <c r="C291" s="10">
        <v>149</v>
      </c>
      <c r="E291" s="5" t="s">
        <v>473</v>
      </c>
      <c r="F291" s="5">
        <v>21</v>
      </c>
      <c r="G291" t="str">
        <f t="shared" si="12"/>
        <v>https://www.az511.gov/map/Cctv/149--14</v>
      </c>
      <c r="H291" t="str">
        <f t="shared" si="13"/>
        <v>{ id: "img21", url: "https://www.az511.gov/map/Cctv/149--14 "},</v>
      </c>
      <c r="I291" t="str">
        <f t="shared" si="14"/>
        <v>&lt;td&gt;&lt;img id="img21" src="https://www.az511.gov/map/Cctv/149--14" alt= "Image 21" onclick="showModal(this)"&gt;&lt;/td&gt;</v>
      </c>
    </row>
    <row r="292" spans="1:9" x14ac:dyDescent="0.25">
      <c r="A292" s="8" t="s">
        <v>317</v>
      </c>
      <c r="B292" s="5" t="s">
        <v>373</v>
      </c>
      <c r="C292" s="10">
        <v>148</v>
      </c>
      <c r="E292" s="5" t="s">
        <v>473</v>
      </c>
      <c r="F292" s="5">
        <v>22</v>
      </c>
      <c r="G292" t="str">
        <f t="shared" si="12"/>
        <v>https://www.az511.gov/map/Cctv/148--14</v>
      </c>
      <c r="H292" t="str">
        <f t="shared" si="13"/>
        <v>{ id: "img22", url: "https://www.az511.gov/map/Cctv/148--14 "},</v>
      </c>
      <c r="I292" t="str">
        <f t="shared" si="14"/>
        <v>&lt;td&gt;&lt;img id="img22" src="https://www.az511.gov/map/Cctv/148--14" alt= "Image 22" onclick="showModal(this)"&gt;&lt;/td&gt;</v>
      </c>
    </row>
    <row r="293" spans="1:9" x14ac:dyDescent="0.25">
      <c r="A293" s="8" t="s">
        <v>317</v>
      </c>
      <c r="B293" s="5" t="s">
        <v>374</v>
      </c>
      <c r="C293" s="10">
        <v>147</v>
      </c>
      <c r="E293" s="5" t="s">
        <v>473</v>
      </c>
      <c r="F293" s="5">
        <v>23</v>
      </c>
      <c r="G293" t="str">
        <f t="shared" si="12"/>
        <v>https://www.az511.gov/map/Cctv/147--14</v>
      </c>
      <c r="H293" t="str">
        <f t="shared" si="13"/>
        <v>{ id: "img23", url: "https://www.az511.gov/map/Cctv/147--14 "},</v>
      </c>
      <c r="I293" t="str">
        <f t="shared" si="14"/>
        <v>&lt;td&gt;&lt;img id="img23" src="https://www.az511.gov/map/Cctv/147--14" alt= "Image 23" onclick="showModal(this)"&gt;&lt;/td&gt;</v>
      </c>
    </row>
    <row r="294" spans="1:9" x14ac:dyDescent="0.25">
      <c r="A294" s="8" t="s">
        <v>317</v>
      </c>
      <c r="B294" s="5" t="s">
        <v>375</v>
      </c>
      <c r="C294" s="10">
        <v>146</v>
      </c>
      <c r="E294" s="5" t="s">
        <v>473</v>
      </c>
      <c r="F294" s="5">
        <v>24</v>
      </c>
      <c r="G294" t="str">
        <f t="shared" si="12"/>
        <v>https://www.az511.gov/map/Cctv/146--14</v>
      </c>
      <c r="H294" t="str">
        <f t="shared" si="13"/>
        <v>{ id: "img24", url: "https://www.az511.gov/map/Cctv/146--14 "},</v>
      </c>
      <c r="I294" t="str">
        <f t="shared" si="14"/>
        <v>&lt;td&gt;&lt;img id="img24" src="https://www.az511.gov/map/Cctv/146--14" alt= "Image 24" onclick="showModal(this)"&gt;&lt;/td&gt;</v>
      </c>
    </row>
    <row r="295" spans="1:9" x14ac:dyDescent="0.25">
      <c r="A295" s="8" t="s">
        <v>317</v>
      </c>
      <c r="B295" s="5" t="s">
        <v>376</v>
      </c>
      <c r="C295" s="10">
        <v>145</v>
      </c>
      <c r="E295" s="5" t="s">
        <v>473</v>
      </c>
      <c r="F295" s="5">
        <v>25</v>
      </c>
      <c r="G295" t="str">
        <f t="shared" si="12"/>
        <v>https://www.az511.gov/map/Cctv/145--14</v>
      </c>
      <c r="H295" t="str">
        <f t="shared" si="13"/>
        <v>{ id: "img25", url: "https://www.az511.gov/map/Cctv/145--14 "},</v>
      </c>
      <c r="I295" t="str">
        <f t="shared" si="14"/>
        <v>&lt;td&gt;&lt;img id="img25" src="https://www.az511.gov/map/Cctv/145--14" alt= "Image 25" onclick="showModal(this)"&gt;&lt;/td&gt;</v>
      </c>
    </row>
    <row r="296" spans="1:9" x14ac:dyDescent="0.25">
      <c r="A296" s="8" t="s">
        <v>317</v>
      </c>
      <c r="B296" s="5" t="s">
        <v>377</v>
      </c>
      <c r="C296" s="10">
        <v>144</v>
      </c>
      <c r="E296" s="5" t="s">
        <v>473</v>
      </c>
      <c r="F296" s="5">
        <v>26</v>
      </c>
      <c r="G296" t="str">
        <f t="shared" si="12"/>
        <v>https://www.az511.gov/map/Cctv/144--14</v>
      </c>
      <c r="H296" t="str">
        <f t="shared" si="13"/>
        <v>{ id: "img26", url: "https://www.az511.gov/map/Cctv/144--14 "},</v>
      </c>
      <c r="I296" t="str">
        <f t="shared" si="14"/>
        <v>&lt;td&gt;&lt;img id="img26" src="https://www.az511.gov/map/Cctv/144--14" alt= "Image 26" onclick="showModal(this)"&gt;&lt;/td&gt;</v>
      </c>
    </row>
    <row r="297" spans="1:9" x14ac:dyDescent="0.25">
      <c r="A297" s="8" t="s">
        <v>317</v>
      </c>
      <c r="B297" s="5" t="s">
        <v>378</v>
      </c>
      <c r="C297" s="10">
        <v>143</v>
      </c>
      <c r="E297" s="5" t="s">
        <v>473</v>
      </c>
      <c r="F297" s="5">
        <v>27</v>
      </c>
      <c r="G297" t="str">
        <f t="shared" si="12"/>
        <v>https://www.az511.gov/map/Cctv/143--14</v>
      </c>
      <c r="H297" t="str">
        <f t="shared" si="13"/>
        <v>{ id: "img27", url: "https://www.az511.gov/map/Cctv/143--14 "},</v>
      </c>
      <c r="I297" t="str">
        <f t="shared" si="14"/>
        <v>&lt;td&gt;&lt;img id="img27" src="https://www.az511.gov/map/Cctv/143--14" alt= "Image 27" onclick="showModal(this)"&gt;&lt;/td&gt;</v>
      </c>
    </row>
    <row r="298" spans="1:9" x14ac:dyDescent="0.25">
      <c r="A298" s="8" t="s">
        <v>317</v>
      </c>
      <c r="B298" s="5" t="s">
        <v>379</v>
      </c>
      <c r="C298" s="10">
        <v>1786</v>
      </c>
      <c r="E298" s="5" t="s">
        <v>473</v>
      </c>
      <c r="F298" s="5">
        <v>28</v>
      </c>
      <c r="G298" t="str">
        <f t="shared" si="12"/>
        <v>https://www.az511.gov/map/Cctv/1786--14</v>
      </c>
      <c r="H298" t="str">
        <f t="shared" si="13"/>
        <v>{ id: "img28", url: "https://www.az511.gov/map/Cctv/1786--14 "},</v>
      </c>
      <c r="I298" t="str">
        <f t="shared" si="14"/>
        <v>&lt;td&gt;&lt;img id="img28" src="https://www.az511.gov/map/Cctv/1786--14" alt= "Image 28" onclick="showModal(this)"&gt;&lt;/td&gt;</v>
      </c>
    </row>
    <row r="299" spans="1:9" x14ac:dyDescent="0.25">
      <c r="A299" s="8" t="s">
        <v>317</v>
      </c>
      <c r="B299" s="5" t="s">
        <v>380</v>
      </c>
      <c r="C299" s="10">
        <v>1784</v>
      </c>
      <c r="E299" s="5" t="s">
        <v>473</v>
      </c>
      <c r="F299" s="5">
        <v>29</v>
      </c>
      <c r="G299" t="str">
        <f t="shared" si="12"/>
        <v>https://www.az511.gov/map/Cctv/1784--14</v>
      </c>
      <c r="H299" t="str">
        <f t="shared" si="13"/>
        <v>{ id: "img29", url: "https://www.az511.gov/map/Cctv/1784--14 "},</v>
      </c>
      <c r="I299" t="str">
        <f t="shared" si="14"/>
        <v>&lt;td&gt;&lt;img id="img29" src="https://www.az511.gov/map/Cctv/1784--14" alt= "Image 29" onclick="showModal(this)"&gt;&lt;/td&gt;</v>
      </c>
    </row>
    <row r="300" spans="1:9" x14ac:dyDescent="0.25">
      <c r="A300" s="8" t="s">
        <v>317</v>
      </c>
      <c r="B300" s="5" t="s">
        <v>381</v>
      </c>
      <c r="C300" s="10">
        <v>1783</v>
      </c>
      <c r="E300" s="5" t="s">
        <v>473</v>
      </c>
      <c r="F300" s="5">
        <v>30</v>
      </c>
      <c r="G300" t="str">
        <f t="shared" si="12"/>
        <v>https://www.az511.gov/map/Cctv/1783--14</v>
      </c>
      <c r="H300" t="str">
        <f t="shared" si="13"/>
        <v>{ id: "img30", url: "https://www.az511.gov/map/Cctv/1783--14 "},</v>
      </c>
      <c r="I300" t="str">
        <f t="shared" si="14"/>
        <v>&lt;td&gt;&lt;img id="img30" src="https://www.az511.gov/map/Cctv/1783--14" alt= "Image 30" onclick="showModal(this)"&gt;&lt;/td&gt;</v>
      </c>
    </row>
    <row r="301" spans="1:9" x14ac:dyDescent="0.25">
      <c r="A301" s="8" t="s">
        <v>317</v>
      </c>
      <c r="B301" s="5" t="s">
        <v>382</v>
      </c>
      <c r="C301" s="10">
        <v>1782</v>
      </c>
      <c r="E301" s="5" t="s">
        <v>473</v>
      </c>
      <c r="F301" s="5">
        <v>31</v>
      </c>
      <c r="G301" t="str">
        <f t="shared" si="12"/>
        <v>https://www.az511.gov/map/Cctv/1782--14</v>
      </c>
      <c r="H301" t="str">
        <f t="shared" si="13"/>
        <v>{ id: "img31", url: "https://www.az511.gov/map/Cctv/1782--14 "},</v>
      </c>
      <c r="I301" t="str">
        <f t="shared" si="14"/>
        <v>&lt;td&gt;&lt;img id="img31" src="https://www.az511.gov/map/Cctv/1782--14" alt= "Image 31" onclick="showModal(this)"&gt;&lt;/td&gt;</v>
      </c>
    </row>
    <row r="302" spans="1:9" x14ac:dyDescent="0.25">
      <c r="A302" s="8" t="s">
        <v>317</v>
      </c>
      <c r="B302" s="5" t="s">
        <v>383</v>
      </c>
      <c r="C302" s="10">
        <v>1781</v>
      </c>
      <c r="E302" s="5" t="s">
        <v>473</v>
      </c>
      <c r="F302" s="5">
        <v>32</v>
      </c>
      <c r="G302" t="str">
        <f t="shared" si="12"/>
        <v>https://www.az511.gov/map/Cctv/1781--14</v>
      </c>
      <c r="H302" t="str">
        <f t="shared" si="13"/>
        <v>{ id: "img32", url: "https://www.az511.gov/map/Cctv/1781--14 "},</v>
      </c>
      <c r="I302" t="str">
        <f t="shared" si="14"/>
        <v>&lt;td&gt;&lt;img id="img32" src="https://www.az511.gov/map/Cctv/1781--14" alt= "Image 32" onclick="showModal(this)"&gt;&lt;/td&gt;</v>
      </c>
    </row>
    <row r="303" spans="1:9" x14ac:dyDescent="0.25">
      <c r="A303" s="8" t="s">
        <v>317</v>
      </c>
      <c r="B303" s="5" t="s">
        <v>384</v>
      </c>
      <c r="C303" s="10">
        <v>1779</v>
      </c>
      <c r="E303" s="5" t="s">
        <v>473</v>
      </c>
      <c r="F303" s="5">
        <v>33</v>
      </c>
      <c r="G303" t="str">
        <f t="shared" si="12"/>
        <v>https://www.az511.gov/map/Cctv/1779--14</v>
      </c>
      <c r="H303" t="str">
        <f t="shared" si="13"/>
        <v>{ id: "img33", url: "https://www.az511.gov/map/Cctv/1779--14 "},</v>
      </c>
      <c r="I303" t="str">
        <f t="shared" si="14"/>
        <v>&lt;td&gt;&lt;img id="img33" src="https://www.az511.gov/map/Cctv/1779--14" alt= "Image 33" onclick="showModal(this)"&gt;&lt;/td&gt;</v>
      </c>
    </row>
    <row r="304" spans="1:9" x14ac:dyDescent="0.25">
      <c r="A304" s="8" t="s">
        <v>317</v>
      </c>
      <c r="B304" s="5" t="s">
        <v>385</v>
      </c>
      <c r="C304" s="10">
        <v>141</v>
      </c>
      <c r="E304" s="5" t="s">
        <v>473</v>
      </c>
      <c r="F304" s="5">
        <v>34</v>
      </c>
      <c r="G304" t="str">
        <f t="shared" si="12"/>
        <v>https://www.az511.gov/map/Cctv/141--14</v>
      </c>
      <c r="H304" t="str">
        <f t="shared" si="13"/>
        <v>{ id: "img34", url: "https://www.az511.gov/map/Cctv/141--14 "},</v>
      </c>
      <c r="I304" t="str">
        <f t="shared" si="14"/>
        <v>&lt;td&gt;&lt;img id="img34" src="https://www.az511.gov/map/Cctv/141--14" alt= "Image 34" onclick="showModal(this)"&gt;&lt;/td&gt;</v>
      </c>
    </row>
    <row r="305" spans="1:9" x14ac:dyDescent="0.25">
      <c r="A305" s="8" t="s">
        <v>317</v>
      </c>
      <c r="B305" s="5" t="s">
        <v>386</v>
      </c>
      <c r="C305" s="10">
        <v>550</v>
      </c>
      <c r="E305" s="5" t="s">
        <v>473</v>
      </c>
      <c r="F305" s="5">
        <v>35</v>
      </c>
      <c r="G305" t="str">
        <f t="shared" si="12"/>
        <v>https://www.az511.gov/map/Cctv/550--14</v>
      </c>
      <c r="H305" t="str">
        <f t="shared" si="13"/>
        <v>{ id: "img35", url: "https://www.az511.gov/map/Cctv/550--14 "},</v>
      </c>
      <c r="I305" t="str">
        <f t="shared" si="14"/>
        <v>&lt;td&gt;&lt;img id="img35" src="https://www.az511.gov/map/Cctv/550--14" alt= "Image 35" onclick="showModal(this)"&gt;&lt;/td&gt;</v>
      </c>
    </row>
    <row r="306" spans="1:9" x14ac:dyDescent="0.25">
      <c r="A306" s="8" t="s">
        <v>317</v>
      </c>
      <c r="B306" s="5" t="s">
        <v>387</v>
      </c>
      <c r="C306" s="10">
        <v>542</v>
      </c>
      <c r="E306" s="5" t="s">
        <v>473</v>
      </c>
      <c r="F306" s="5">
        <v>36</v>
      </c>
      <c r="G306" t="str">
        <f t="shared" si="12"/>
        <v>https://www.az511.gov/map/Cctv/542--14</v>
      </c>
      <c r="H306" t="str">
        <f t="shared" si="13"/>
        <v>{ id: "img36", url: "https://www.az511.gov/map/Cctv/542--14 "},</v>
      </c>
      <c r="I306" t="str">
        <f t="shared" si="14"/>
        <v>&lt;td&gt;&lt;img id="img36" src="https://www.az511.gov/map/Cctv/542--14" alt= "Image 36" onclick="showModal(this)"&gt;&lt;/td&gt;</v>
      </c>
    </row>
    <row r="307" spans="1:9" x14ac:dyDescent="0.25">
      <c r="A307" s="9" t="s">
        <v>389</v>
      </c>
      <c r="B307" s="5" t="s">
        <v>390</v>
      </c>
      <c r="C307" s="10">
        <v>505</v>
      </c>
      <c r="E307" s="5" t="s">
        <v>389</v>
      </c>
      <c r="F307" s="5">
        <v>1</v>
      </c>
      <c r="G307" t="str">
        <f t="shared" si="12"/>
        <v>https://www.az511.gov/map/Cctv/505--14</v>
      </c>
      <c r="H307" t="str">
        <f t="shared" si="13"/>
        <v>{ id: "img1", url: "https://www.az511.gov/map/Cctv/505--14 "},</v>
      </c>
      <c r="I307" t="str">
        <f t="shared" si="14"/>
        <v>&lt;td&gt;&lt;img id="img1" src="https://www.az511.gov/map/Cctv/505--14" alt= "Image 1" onclick="showModal(this)"&gt;&lt;/td&gt;</v>
      </c>
    </row>
    <row r="308" spans="1:9" x14ac:dyDescent="0.25">
      <c r="A308" s="9" t="s">
        <v>389</v>
      </c>
      <c r="B308" s="5" t="s">
        <v>391</v>
      </c>
      <c r="C308" s="10">
        <v>506</v>
      </c>
      <c r="E308" s="5" t="s">
        <v>389</v>
      </c>
      <c r="F308" s="5">
        <v>2</v>
      </c>
      <c r="G308" t="str">
        <f t="shared" si="12"/>
        <v>https://www.az511.gov/map/Cctv/506--14</v>
      </c>
      <c r="H308" t="str">
        <f t="shared" si="13"/>
        <v>{ id: "img2", url: "https://www.az511.gov/map/Cctv/506--14 "},</v>
      </c>
      <c r="I308" t="str">
        <f t="shared" si="14"/>
        <v>&lt;td&gt;&lt;img id="img2" src="https://www.az511.gov/map/Cctv/506--14" alt= "Image 2" onclick="showModal(this)"&gt;&lt;/td&gt;</v>
      </c>
    </row>
    <row r="309" spans="1:9" x14ac:dyDescent="0.25">
      <c r="A309" s="9" t="s">
        <v>389</v>
      </c>
      <c r="B309" s="5" t="s">
        <v>392</v>
      </c>
      <c r="C309" s="10">
        <v>507</v>
      </c>
      <c r="E309" s="5" t="s">
        <v>389</v>
      </c>
      <c r="F309" s="5">
        <v>3</v>
      </c>
      <c r="G309" t="str">
        <f t="shared" si="12"/>
        <v>https://www.az511.gov/map/Cctv/507--14</v>
      </c>
      <c r="H309" t="str">
        <f t="shared" si="13"/>
        <v>{ id: "img3", url: "https://www.az511.gov/map/Cctv/507--14 "},</v>
      </c>
      <c r="I309" t="str">
        <f t="shared" si="14"/>
        <v>&lt;td&gt;&lt;img id="img3" src="https://www.az511.gov/map/Cctv/507--14" alt= "Image 3" onclick="showModal(this)"&gt;&lt;/td&gt;</v>
      </c>
    </row>
    <row r="310" spans="1:9" x14ac:dyDescent="0.25">
      <c r="A310" s="9" t="s">
        <v>389</v>
      </c>
      <c r="B310" s="5" t="s">
        <v>393</v>
      </c>
      <c r="C310" s="10">
        <v>508</v>
      </c>
      <c r="E310" s="5" t="s">
        <v>389</v>
      </c>
      <c r="F310" s="5">
        <v>4</v>
      </c>
      <c r="G310" t="str">
        <f t="shared" si="12"/>
        <v>https://www.az511.gov/map/Cctv/508--14</v>
      </c>
      <c r="H310" t="str">
        <f t="shared" si="13"/>
        <v>{ id: "img4", url: "https://www.az511.gov/map/Cctv/508--14 "},</v>
      </c>
      <c r="I310" t="str">
        <f t="shared" si="14"/>
        <v>&lt;td&gt;&lt;img id="img4" src="https://www.az511.gov/map/Cctv/508--14" alt= "Image 4" onclick="showModal(this)"&gt;&lt;/td&gt;</v>
      </c>
    </row>
    <row r="311" spans="1:9" x14ac:dyDescent="0.25">
      <c r="A311" s="9" t="s">
        <v>389</v>
      </c>
      <c r="B311" s="5" t="s">
        <v>394</v>
      </c>
      <c r="C311" s="10">
        <v>509</v>
      </c>
      <c r="E311" s="5" t="s">
        <v>389</v>
      </c>
      <c r="F311" s="5">
        <v>5</v>
      </c>
      <c r="G311" t="str">
        <f t="shared" si="12"/>
        <v>https://www.az511.gov/map/Cctv/509--14</v>
      </c>
      <c r="H311" t="str">
        <f t="shared" si="13"/>
        <v>{ id: "img5", url: "https://www.az511.gov/map/Cctv/509--14 "},</v>
      </c>
      <c r="I311" t="str">
        <f t="shared" si="14"/>
        <v>&lt;td&gt;&lt;img id="img5" src="https://www.az511.gov/map/Cctv/509--14" alt= "Image 5" onclick="showModal(this)"&gt;&lt;/td&gt;</v>
      </c>
    </row>
    <row r="312" spans="1:9" x14ac:dyDescent="0.25">
      <c r="A312" s="9" t="s">
        <v>389</v>
      </c>
      <c r="B312" s="5" t="s">
        <v>395</v>
      </c>
      <c r="C312" s="10">
        <v>510</v>
      </c>
      <c r="E312" s="5" t="s">
        <v>389</v>
      </c>
      <c r="F312" s="5">
        <v>6</v>
      </c>
      <c r="G312" t="str">
        <f t="shared" si="12"/>
        <v>https://www.az511.gov/map/Cctv/510--14</v>
      </c>
      <c r="H312" t="str">
        <f t="shared" si="13"/>
        <v>{ id: "img6", url: "https://www.az511.gov/map/Cctv/510--14 "},</v>
      </c>
      <c r="I312" t="str">
        <f t="shared" si="14"/>
        <v>&lt;td&gt;&lt;img id="img6" src="https://www.az511.gov/map/Cctv/510--14" alt= "Image 6" onclick="showModal(this)"&gt;&lt;/td&gt;</v>
      </c>
    </row>
    <row r="313" spans="1:9" x14ac:dyDescent="0.25">
      <c r="A313" s="9" t="s">
        <v>389</v>
      </c>
      <c r="B313" s="5" t="s">
        <v>396</v>
      </c>
      <c r="C313" s="10">
        <v>511</v>
      </c>
      <c r="E313" s="5" t="s">
        <v>389</v>
      </c>
      <c r="F313" s="5">
        <v>7</v>
      </c>
      <c r="G313" t="str">
        <f t="shared" si="12"/>
        <v>https://www.az511.gov/map/Cctv/511--14</v>
      </c>
      <c r="H313" t="str">
        <f t="shared" si="13"/>
        <v>{ id: "img7", url: "https://www.az511.gov/map/Cctv/511--14 "},</v>
      </c>
      <c r="I313" t="str">
        <f t="shared" si="14"/>
        <v>&lt;td&gt;&lt;img id="img7" src="https://www.az511.gov/map/Cctv/511--14" alt= "Image 7" onclick="showModal(this)"&gt;&lt;/td&gt;</v>
      </c>
    </row>
    <row r="314" spans="1:9" x14ac:dyDescent="0.25">
      <c r="A314" s="9" t="s">
        <v>389</v>
      </c>
      <c r="B314" s="5" t="s">
        <v>397</v>
      </c>
      <c r="C314" s="10">
        <v>512</v>
      </c>
      <c r="E314" s="5" t="s">
        <v>389</v>
      </c>
      <c r="F314" s="5">
        <v>8</v>
      </c>
      <c r="G314" t="str">
        <f t="shared" si="12"/>
        <v>https://www.az511.gov/map/Cctv/512--14</v>
      </c>
      <c r="H314" t="str">
        <f t="shared" si="13"/>
        <v>{ id: "img8", url: "https://www.az511.gov/map/Cctv/512--14 "},</v>
      </c>
      <c r="I314" t="str">
        <f t="shared" si="14"/>
        <v>&lt;td&gt;&lt;img id="img8" src="https://www.az511.gov/map/Cctv/512--14" alt= "Image 8" onclick="showModal(this)"&gt;&lt;/td&gt;</v>
      </c>
    </row>
    <row r="315" spans="1:9" x14ac:dyDescent="0.25">
      <c r="A315" s="9" t="s">
        <v>389</v>
      </c>
      <c r="B315" s="5" t="s">
        <v>398</v>
      </c>
      <c r="C315" s="10">
        <v>513</v>
      </c>
      <c r="E315" s="5" t="s">
        <v>389</v>
      </c>
      <c r="F315" s="5">
        <v>9</v>
      </c>
      <c r="G315" t="str">
        <f t="shared" si="12"/>
        <v>https://www.az511.gov/map/Cctv/513--14</v>
      </c>
      <c r="H315" t="str">
        <f t="shared" si="13"/>
        <v>{ id: "img9", url: "https://www.az511.gov/map/Cctv/513--14 "},</v>
      </c>
      <c r="I315" t="str">
        <f t="shared" si="14"/>
        <v>&lt;td&gt;&lt;img id="img9" src="https://www.az511.gov/map/Cctv/513--14" alt= "Image 9" onclick="showModal(this)"&gt;&lt;/td&gt;</v>
      </c>
    </row>
    <row r="316" spans="1:9" x14ac:dyDescent="0.25">
      <c r="A316" s="9" t="s">
        <v>389</v>
      </c>
      <c r="B316" s="5" t="s">
        <v>399</v>
      </c>
      <c r="C316" s="10">
        <v>514</v>
      </c>
      <c r="E316" s="5" t="s">
        <v>389</v>
      </c>
      <c r="F316" s="5">
        <v>10</v>
      </c>
      <c r="G316" t="str">
        <f t="shared" si="12"/>
        <v>https://www.az511.gov/map/Cctv/514--14</v>
      </c>
      <c r="H316" t="str">
        <f t="shared" si="13"/>
        <v>{ id: "img10", url: "https://www.az511.gov/map/Cctv/514--14 "},</v>
      </c>
      <c r="I316" t="str">
        <f t="shared" si="14"/>
        <v>&lt;td&gt;&lt;img id="img10" src="https://www.az511.gov/map/Cctv/514--14" alt= "Image 10" onclick="showModal(this)"&gt;&lt;/td&gt;</v>
      </c>
    </row>
    <row r="317" spans="1:9" x14ac:dyDescent="0.25">
      <c r="A317" s="9" t="s">
        <v>389</v>
      </c>
      <c r="B317" s="5" t="s">
        <v>400</v>
      </c>
      <c r="C317" s="10">
        <v>515</v>
      </c>
      <c r="E317" s="5" t="s">
        <v>389</v>
      </c>
      <c r="F317" s="5">
        <v>11</v>
      </c>
      <c r="G317" t="str">
        <f t="shared" si="12"/>
        <v>https://www.az511.gov/map/Cctv/515--14</v>
      </c>
      <c r="H317" t="str">
        <f t="shared" si="13"/>
        <v>{ id: "img11", url: "https://www.az511.gov/map/Cctv/515--14 "},</v>
      </c>
      <c r="I317" t="str">
        <f t="shared" si="14"/>
        <v>&lt;td&gt;&lt;img id="img11" src="https://www.az511.gov/map/Cctv/515--14" alt= "Image 11" onclick="showModal(this)"&gt;&lt;/td&gt;</v>
      </c>
    </row>
    <row r="318" spans="1:9" x14ac:dyDescent="0.25">
      <c r="A318" s="9" t="s">
        <v>389</v>
      </c>
      <c r="B318" s="5" t="s">
        <v>401</v>
      </c>
      <c r="C318" s="10">
        <v>516</v>
      </c>
      <c r="E318" s="5" t="s">
        <v>389</v>
      </c>
      <c r="F318" s="5">
        <v>12</v>
      </c>
      <c r="G318" t="str">
        <f t="shared" si="12"/>
        <v>https://www.az511.gov/map/Cctv/516--14</v>
      </c>
      <c r="H318" t="str">
        <f t="shared" si="13"/>
        <v>{ id: "img12", url: "https://www.az511.gov/map/Cctv/516--14 "},</v>
      </c>
      <c r="I318" t="str">
        <f t="shared" si="14"/>
        <v>&lt;td&gt;&lt;img id="img12" src="https://www.az511.gov/map/Cctv/516--14" alt= "Image 12" onclick="showModal(this)"&gt;&lt;/td&gt;</v>
      </c>
    </row>
    <row r="319" spans="1:9" x14ac:dyDescent="0.25">
      <c r="A319" s="9" t="s">
        <v>389</v>
      </c>
      <c r="B319" s="5" t="s">
        <v>402</v>
      </c>
      <c r="C319" s="10">
        <v>517</v>
      </c>
      <c r="E319" s="5" t="s">
        <v>389</v>
      </c>
      <c r="F319" s="5">
        <v>13</v>
      </c>
      <c r="G319" t="str">
        <f t="shared" si="12"/>
        <v>https://www.az511.gov/map/Cctv/517--14</v>
      </c>
      <c r="H319" t="str">
        <f t="shared" si="13"/>
        <v>{ id: "img13", url: "https://www.az511.gov/map/Cctv/517--14 "},</v>
      </c>
      <c r="I319" t="str">
        <f t="shared" si="14"/>
        <v>&lt;td&gt;&lt;img id="img13" src="https://www.az511.gov/map/Cctv/517--14" alt= "Image 13" onclick="showModal(this)"&gt;&lt;/td&gt;</v>
      </c>
    </row>
    <row r="320" spans="1:9" x14ac:dyDescent="0.25">
      <c r="A320" s="9" t="s">
        <v>389</v>
      </c>
      <c r="B320" s="5" t="s">
        <v>403</v>
      </c>
      <c r="C320" s="10">
        <v>518</v>
      </c>
      <c r="E320" s="5" t="s">
        <v>389</v>
      </c>
      <c r="F320" s="5">
        <v>14</v>
      </c>
      <c r="G320" t="str">
        <f t="shared" si="12"/>
        <v>https://www.az511.gov/map/Cctv/518--14</v>
      </c>
      <c r="H320" t="str">
        <f t="shared" si="13"/>
        <v>{ id: "img14", url: "https://www.az511.gov/map/Cctv/518--14 "},</v>
      </c>
      <c r="I320" t="str">
        <f t="shared" si="14"/>
        <v>&lt;td&gt;&lt;img id="img14" src="https://www.az511.gov/map/Cctv/518--14" alt= "Image 14" onclick="showModal(this)"&gt;&lt;/td&gt;</v>
      </c>
    </row>
    <row r="321" spans="1:9" x14ac:dyDescent="0.25">
      <c r="A321" s="9" t="s">
        <v>389</v>
      </c>
      <c r="B321" s="5" t="s">
        <v>404</v>
      </c>
      <c r="C321" s="10">
        <v>519</v>
      </c>
      <c r="E321" s="5" t="s">
        <v>389</v>
      </c>
      <c r="F321" s="5">
        <v>15</v>
      </c>
      <c r="G321" t="str">
        <f t="shared" si="12"/>
        <v>https://www.az511.gov/map/Cctv/519--14</v>
      </c>
      <c r="H321" t="str">
        <f t="shared" si="13"/>
        <v>{ id: "img15", url: "https://www.az511.gov/map/Cctv/519--14 "},</v>
      </c>
      <c r="I321" t="str">
        <f t="shared" si="14"/>
        <v>&lt;td&gt;&lt;img id="img15" src="https://www.az511.gov/map/Cctv/519--14" alt= "Image 15" onclick="showModal(this)"&gt;&lt;/td&gt;</v>
      </c>
    </row>
    <row r="322" spans="1:9" x14ac:dyDescent="0.25">
      <c r="A322" s="9" t="s">
        <v>389</v>
      </c>
      <c r="B322" s="5" t="s">
        <v>405</v>
      </c>
      <c r="C322" s="10">
        <v>521</v>
      </c>
      <c r="E322" s="5" t="s">
        <v>389</v>
      </c>
      <c r="F322" s="5">
        <v>16</v>
      </c>
      <c r="G322" t="str">
        <f t="shared" si="12"/>
        <v>https://www.az511.gov/map/Cctv/521--14</v>
      </c>
      <c r="H322" t="str">
        <f t="shared" si="13"/>
        <v>{ id: "img16", url: "https://www.az511.gov/map/Cctv/521--14 "},</v>
      </c>
      <c r="I322" t="str">
        <f t="shared" si="14"/>
        <v>&lt;td&gt;&lt;img id="img16" src="https://www.az511.gov/map/Cctv/521--14" alt= "Image 16" onclick="showModal(this)"&gt;&lt;/td&gt;</v>
      </c>
    </row>
    <row r="323" spans="1:9" x14ac:dyDescent="0.25">
      <c r="A323" s="9" t="s">
        <v>389</v>
      </c>
      <c r="B323" s="5" t="s">
        <v>406</v>
      </c>
      <c r="C323" s="10">
        <v>522</v>
      </c>
      <c r="E323" s="5" t="s">
        <v>389</v>
      </c>
      <c r="F323" s="5">
        <v>17</v>
      </c>
      <c r="G323" t="str">
        <f t="shared" ref="G323:G385" si="15">CONCATENATE($S$3,C323,$S$4)</f>
        <v>https://www.az511.gov/map/Cctv/522--14</v>
      </c>
      <c r="H323" t="str">
        <f t="shared" ref="H323:H385" si="16">CONCATENATE($S$5,F323,$S$6,G323,$S$7)</f>
        <v>{ id: "img17", url: "https://www.az511.gov/map/Cctv/522--14 "},</v>
      </c>
      <c r="I323" t="str">
        <f t="shared" ref="I323:I385" si="17">CONCATENATE($S$8,F323,$S$9,G323,$S$10,F323,$S$11)</f>
        <v>&lt;td&gt;&lt;img id="img17" src="https://www.az511.gov/map/Cctv/522--14" alt= "Image 17" onclick="showModal(this)"&gt;&lt;/td&gt;</v>
      </c>
    </row>
    <row r="324" spans="1:9" x14ac:dyDescent="0.25">
      <c r="A324" s="9" t="s">
        <v>389</v>
      </c>
      <c r="B324" s="5" t="s">
        <v>407</v>
      </c>
      <c r="C324" s="10">
        <v>523</v>
      </c>
      <c r="E324" s="5" t="s">
        <v>389</v>
      </c>
      <c r="F324" s="5">
        <v>18</v>
      </c>
      <c r="G324" t="str">
        <f t="shared" si="15"/>
        <v>https://www.az511.gov/map/Cctv/523--14</v>
      </c>
      <c r="H324" t="str">
        <f t="shared" si="16"/>
        <v>{ id: "img18", url: "https://www.az511.gov/map/Cctv/523--14 "},</v>
      </c>
      <c r="I324" t="str">
        <f t="shared" si="17"/>
        <v>&lt;td&gt;&lt;img id="img18" src="https://www.az511.gov/map/Cctv/523--14" alt= "Image 18" onclick="showModal(this)"&gt;&lt;/td&gt;</v>
      </c>
    </row>
    <row r="325" spans="1:9" x14ac:dyDescent="0.25">
      <c r="A325" s="9" t="s">
        <v>389</v>
      </c>
      <c r="B325" s="5" t="s">
        <v>408</v>
      </c>
      <c r="C325" s="10">
        <v>524</v>
      </c>
      <c r="E325" s="5" t="s">
        <v>389</v>
      </c>
      <c r="F325" s="5">
        <v>19</v>
      </c>
      <c r="G325" t="str">
        <f t="shared" si="15"/>
        <v>https://www.az511.gov/map/Cctv/524--14</v>
      </c>
      <c r="H325" t="str">
        <f t="shared" si="16"/>
        <v>{ id: "img19", url: "https://www.az511.gov/map/Cctv/524--14 "},</v>
      </c>
      <c r="I325" t="str">
        <f t="shared" si="17"/>
        <v>&lt;td&gt;&lt;img id="img19" src="https://www.az511.gov/map/Cctv/524--14" alt= "Image 19" onclick="showModal(this)"&gt;&lt;/td&gt;</v>
      </c>
    </row>
    <row r="326" spans="1:9" x14ac:dyDescent="0.25">
      <c r="A326" s="9" t="s">
        <v>389</v>
      </c>
      <c r="B326" s="5" t="s">
        <v>409</v>
      </c>
      <c r="C326" s="10">
        <v>525</v>
      </c>
      <c r="E326" s="5" t="s">
        <v>389</v>
      </c>
      <c r="F326" s="5">
        <v>20</v>
      </c>
      <c r="G326" t="str">
        <f t="shared" si="15"/>
        <v>https://www.az511.gov/map/Cctv/525--14</v>
      </c>
      <c r="H326" t="str">
        <f t="shared" si="16"/>
        <v>{ id: "img20", url: "https://www.az511.gov/map/Cctv/525--14 "},</v>
      </c>
      <c r="I326" t="str">
        <f t="shared" si="17"/>
        <v>&lt;td&gt;&lt;img id="img20" src="https://www.az511.gov/map/Cctv/525--14" alt= "Image 20" onclick="showModal(this)"&gt;&lt;/td&gt;</v>
      </c>
    </row>
    <row r="327" spans="1:9" x14ac:dyDescent="0.25">
      <c r="A327" s="9" t="s">
        <v>389</v>
      </c>
      <c r="B327" s="5" t="s">
        <v>410</v>
      </c>
      <c r="C327" s="10">
        <v>526</v>
      </c>
      <c r="E327" s="5" t="s">
        <v>389</v>
      </c>
      <c r="F327" s="5">
        <v>21</v>
      </c>
      <c r="G327" t="str">
        <f t="shared" si="15"/>
        <v>https://www.az511.gov/map/Cctv/526--14</v>
      </c>
      <c r="H327" t="str">
        <f t="shared" si="16"/>
        <v>{ id: "img21", url: "https://www.az511.gov/map/Cctv/526--14 "},</v>
      </c>
      <c r="I327" t="str">
        <f t="shared" si="17"/>
        <v>&lt;td&gt;&lt;img id="img21" src="https://www.az511.gov/map/Cctv/526--14" alt= "Image 21" onclick="showModal(this)"&gt;&lt;/td&gt;</v>
      </c>
    </row>
    <row r="328" spans="1:9" x14ac:dyDescent="0.25">
      <c r="A328" s="9" t="s">
        <v>389</v>
      </c>
      <c r="B328" s="5" t="s">
        <v>411</v>
      </c>
      <c r="C328" s="10">
        <v>527</v>
      </c>
      <c r="E328" s="5" t="s">
        <v>389</v>
      </c>
      <c r="F328" s="5">
        <v>22</v>
      </c>
      <c r="G328" t="str">
        <f t="shared" si="15"/>
        <v>https://www.az511.gov/map/Cctv/527--14</v>
      </c>
      <c r="H328" t="str">
        <f t="shared" si="16"/>
        <v>{ id: "img22", url: "https://www.az511.gov/map/Cctv/527--14 "},</v>
      </c>
      <c r="I328" t="str">
        <f t="shared" si="17"/>
        <v>&lt;td&gt;&lt;img id="img22" src="https://www.az511.gov/map/Cctv/527--14" alt= "Image 22" onclick="showModal(this)"&gt;&lt;/td&gt;</v>
      </c>
    </row>
    <row r="329" spans="1:9" x14ac:dyDescent="0.25">
      <c r="A329" s="9" t="s">
        <v>389</v>
      </c>
      <c r="B329" s="5" t="s">
        <v>412</v>
      </c>
      <c r="C329" s="10">
        <v>528</v>
      </c>
      <c r="E329" s="5" t="s">
        <v>389</v>
      </c>
      <c r="F329" s="5">
        <v>23</v>
      </c>
      <c r="G329" t="str">
        <f t="shared" si="15"/>
        <v>https://www.az511.gov/map/Cctv/528--14</v>
      </c>
      <c r="H329" t="str">
        <f t="shared" si="16"/>
        <v>{ id: "img23", url: "https://www.az511.gov/map/Cctv/528--14 "},</v>
      </c>
      <c r="I329" t="str">
        <f t="shared" si="17"/>
        <v>&lt;td&gt;&lt;img id="img23" src="https://www.az511.gov/map/Cctv/528--14" alt= "Image 23" onclick="showModal(this)"&gt;&lt;/td&gt;</v>
      </c>
    </row>
    <row r="330" spans="1:9" x14ac:dyDescent="0.25">
      <c r="A330" s="9" t="s">
        <v>389</v>
      </c>
      <c r="B330" s="5" t="s">
        <v>413</v>
      </c>
      <c r="C330" s="10">
        <v>529</v>
      </c>
      <c r="E330" s="5" t="s">
        <v>389</v>
      </c>
      <c r="F330" s="5">
        <v>24</v>
      </c>
      <c r="G330" t="str">
        <f t="shared" si="15"/>
        <v>https://www.az511.gov/map/Cctv/529--14</v>
      </c>
      <c r="H330" t="str">
        <f t="shared" si="16"/>
        <v>{ id: "img24", url: "https://www.az511.gov/map/Cctv/529--14 "},</v>
      </c>
      <c r="I330" t="str">
        <f t="shared" si="17"/>
        <v>&lt;td&gt;&lt;img id="img24" src="https://www.az511.gov/map/Cctv/529--14" alt= "Image 24" onclick="showModal(this)"&gt;&lt;/td&gt;</v>
      </c>
    </row>
    <row r="331" spans="1:9" x14ac:dyDescent="0.25">
      <c r="A331" s="9" t="s">
        <v>389</v>
      </c>
      <c r="B331" s="5" t="s">
        <v>414</v>
      </c>
      <c r="C331" s="10">
        <v>530</v>
      </c>
      <c r="E331" s="5" t="s">
        <v>389</v>
      </c>
      <c r="F331" s="5">
        <v>25</v>
      </c>
      <c r="G331" t="str">
        <f t="shared" si="15"/>
        <v>https://www.az511.gov/map/Cctv/530--14</v>
      </c>
      <c r="H331" t="str">
        <f t="shared" si="16"/>
        <v>{ id: "img25", url: "https://www.az511.gov/map/Cctv/530--14 "},</v>
      </c>
      <c r="I331" t="str">
        <f t="shared" si="17"/>
        <v>&lt;td&gt;&lt;img id="img25" src="https://www.az511.gov/map/Cctv/530--14" alt= "Image 25" onclick="showModal(this)"&gt;&lt;/td&gt;</v>
      </c>
    </row>
    <row r="332" spans="1:9" x14ac:dyDescent="0.25">
      <c r="A332" s="9" t="s">
        <v>389</v>
      </c>
      <c r="B332" s="5" t="s">
        <v>415</v>
      </c>
      <c r="C332" s="10">
        <v>269</v>
      </c>
      <c r="E332" s="5" t="s">
        <v>389</v>
      </c>
      <c r="F332" s="5">
        <v>26</v>
      </c>
      <c r="G332" t="str">
        <f t="shared" si="15"/>
        <v>https://www.az511.gov/map/Cctv/269--14</v>
      </c>
      <c r="H332" t="str">
        <f t="shared" si="16"/>
        <v>{ id: "img26", url: "https://www.az511.gov/map/Cctv/269--14 "},</v>
      </c>
      <c r="I332" t="str">
        <f t="shared" si="17"/>
        <v>&lt;td&gt;&lt;img id="img26" src="https://www.az511.gov/map/Cctv/269--14" alt= "Image 26" onclick="showModal(this)"&gt;&lt;/td&gt;</v>
      </c>
    </row>
    <row r="333" spans="1:9" x14ac:dyDescent="0.25">
      <c r="A333" s="8" t="s">
        <v>109</v>
      </c>
      <c r="B333" s="5" t="s">
        <v>416</v>
      </c>
      <c r="C333" s="10">
        <v>236</v>
      </c>
      <c r="E333" s="5" t="s">
        <v>474</v>
      </c>
      <c r="F333" s="5">
        <v>1</v>
      </c>
      <c r="G333" t="str">
        <f t="shared" si="15"/>
        <v>https://www.az511.gov/map/Cctv/236--14</v>
      </c>
      <c r="H333" t="str">
        <f t="shared" si="16"/>
        <v>{ id: "img1", url: "https://www.az511.gov/map/Cctv/236--14 "},</v>
      </c>
      <c r="I333" t="str">
        <f t="shared" si="17"/>
        <v>&lt;td&gt;&lt;img id="img1" src="https://www.az511.gov/map/Cctv/236--14" alt= "Image 1" onclick="showModal(this)"&gt;&lt;/td&gt;</v>
      </c>
    </row>
    <row r="334" spans="1:9" x14ac:dyDescent="0.25">
      <c r="A334" s="8" t="s">
        <v>109</v>
      </c>
      <c r="B334" s="5" t="s">
        <v>417</v>
      </c>
      <c r="C334" s="10">
        <v>237</v>
      </c>
      <c r="E334" s="5" t="s">
        <v>474</v>
      </c>
      <c r="F334" s="5">
        <v>2</v>
      </c>
      <c r="G334" t="str">
        <f t="shared" si="15"/>
        <v>https://www.az511.gov/map/Cctv/237--14</v>
      </c>
      <c r="H334" t="str">
        <f t="shared" si="16"/>
        <v>{ id: "img2", url: "https://www.az511.gov/map/Cctv/237--14 "},</v>
      </c>
      <c r="I334" t="str">
        <f t="shared" si="17"/>
        <v>&lt;td&gt;&lt;img id="img2" src="https://www.az511.gov/map/Cctv/237--14" alt= "Image 2" onclick="showModal(this)"&gt;&lt;/td&gt;</v>
      </c>
    </row>
    <row r="335" spans="1:9" x14ac:dyDescent="0.25">
      <c r="A335" s="8" t="s">
        <v>109</v>
      </c>
      <c r="B335" s="5" t="s">
        <v>418</v>
      </c>
      <c r="C335" s="10">
        <v>238</v>
      </c>
      <c r="E335" s="5" t="s">
        <v>474</v>
      </c>
      <c r="F335" s="5">
        <v>3</v>
      </c>
      <c r="G335" t="str">
        <f t="shared" si="15"/>
        <v>https://www.az511.gov/map/Cctv/238--14</v>
      </c>
      <c r="H335" t="str">
        <f t="shared" si="16"/>
        <v>{ id: "img3", url: "https://www.az511.gov/map/Cctv/238--14 "},</v>
      </c>
      <c r="I335" t="str">
        <f t="shared" si="17"/>
        <v>&lt;td&gt;&lt;img id="img3" src="https://www.az511.gov/map/Cctv/238--14" alt= "Image 3" onclick="showModal(this)"&gt;&lt;/td&gt;</v>
      </c>
    </row>
    <row r="336" spans="1:9" x14ac:dyDescent="0.25">
      <c r="A336" s="8" t="s">
        <v>109</v>
      </c>
      <c r="B336" s="5" t="s">
        <v>419</v>
      </c>
      <c r="C336" s="10">
        <v>239</v>
      </c>
      <c r="E336" s="5" t="s">
        <v>474</v>
      </c>
      <c r="F336" s="5">
        <v>4</v>
      </c>
      <c r="G336" t="str">
        <f t="shared" si="15"/>
        <v>https://www.az511.gov/map/Cctv/239--14</v>
      </c>
      <c r="H336" t="str">
        <f t="shared" si="16"/>
        <v>{ id: "img4", url: "https://www.az511.gov/map/Cctv/239--14 "},</v>
      </c>
      <c r="I336" t="str">
        <f t="shared" si="17"/>
        <v>&lt;td&gt;&lt;img id="img4" src="https://www.az511.gov/map/Cctv/239--14" alt= "Image 4" onclick="showModal(this)"&gt;&lt;/td&gt;</v>
      </c>
    </row>
    <row r="337" spans="1:9" x14ac:dyDescent="0.25">
      <c r="A337" s="8" t="s">
        <v>109</v>
      </c>
      <c r="B337" s="5" t="s">
        <v>420</v>
      </c>
      <c r="C337" s="10">
        <v>240</v>
      </c>
      <c r="E337" s="5" t="s">
        <v>474</v>
      </c>
      <c r="F337" s="5">
        <v>5</v>
      </c>
      <c r="G337" t="str">
        <f t="shared" si="15"/>
        <v>https://www.az511.gov/map/Cctv/240--14</v>
      </c>
      <c r="H337" t="str">
        <f t="shared" si="16"/>
        <v>{ id: "img5", url: "https://www.az511.gov/map/Cctv/240--14 "},</v>
      </c>
      <c r="I337" t="str">
        <f t="shared" si="17"/>
        <v>&lt;td&gt;&lt;img id="img5" src="https://www.az511.gov/map/Cctv/240--14" alt= "Image 5" onclick="showModal(this)"&gt;&lt;/td&gt;</v>
      </c>
    </row>
    <row r="338" spans="1:9" x14ac:dyDescent="0.25">
      <c r="A338" s="8" t="s">
        <v>109</v>
      </c>
      <c r="B338" s="5" t="s">
        <v>421</v>
      </c>
      <c r="C338" s="10">
        <v>241</v>
      </c>
      <c r="E338" s="5" t="s">
        <v>474</v>
      </c>
      <c r="F338" s="5">
        <v>6</v>
      </c>
      <c r="G338" t="str">
        <f t="shared" si="15"/>
        <v>https://www.az511.gov/map/Cctv/241--14</v>
      </c>
      <c r="H338" t="str">
        <f t="shared" si="16"/>
        <v>{ id: "img6", url: "https://www.az511.gov/map/Cctv/241--14 "},</v>
      </c>
      <c r="I338" t="str">
        <f t="shared" si="17"/>
        <v>&lt;td&gt;&lt;img id="img6" src="https://www.az511.gov/map/Cctv/241--14" alt= "Image 6" onclick="showModal(this)"&gt;&lt;/td&gt;</v>
      </c>
    </row>
    <row r="339" spans="1:9" x14ac:dyDescent="0.25">
      <c r="A339" s="8" t="s">
        <v>109</v>
      </c>
      <c r="B339" s="5" t="s">
        <v>422</v>
      </c>
      <c r="C339" s="10">
        <v>242</v>
      </c>
      <c r="E339" s="5" t="s">
        <v>474</v>
      </c>
      <c r="F339" s="5">
        <v>7</v>
      </c>
      <c r="G339" t="str">
        <f t="shared" si="15"/>
        <v>https://www.az511.gov/map/Cctv/242--14</v>
      </c>
      <c r="H339" t="str">
        <f t="shared" si="16"/>
        <v>{ id: "img7", url: "https://www.az511.gov/map/Cctv/242--14 "},</v>
      </c>
      <c r="I339" t="str">
        <f t="shared" si="17"/>
        <v>&lt;td&gt;&lt;img id="img7" src="https://www.az511.gov/map/Cctv/242--14" alt= "Image 7" onclick="showModal(this)"&gt;&lt;/td&gt;</v>
      </c>
    </row>
    <row r="340" spans="1:9" x14ac:dyDescent="0.25">
      <c r="A340" s="8" t="s">
        <v>109</v>
      </c>
      <c r="B340" s="5" t="s">
        <v>423</v>
      </c>
      <c r="C340" s="10">
        <v>243</v>
      </c>
      <c r="E340" s="5" t="s">
        <v>474</v>
      </c>
      <c r="F340" s="5">
        <v>8</v>
      </c>
      <c r="G340" t="str">
        <f t="shared" si="15"/>
        <v>https://www.az511.gov/map/Cctv/243--14</v>
      </c>
      <c r="H340" t="str">
        <f t="shared" si="16"/>
        <v>{ id: "img8", url: "https://www.az511.gov/map/Cctv/243--14 "},</v>
      </c>
      <c r="I340" t="str">
        <f t="shared" si="17"/>
        <v>&lt;td&gt;&lt;img id="img8" src="https://www.az511.gov/map/Cctv/243--14" alt= "Image 8" onclick="showModal(this)"&gt;&lt;/td&gt;</v>
      </c>
    </row>
    <row r="341" spans="1:9" x14ac:dyDescent="0.25">
      <c r="A341" s="8" t="s">
        <v>109</v>
      </c>
      <c r="B341" s="5" t="s">
        <v>424</v>
      </c>
      <c r="C341" s="10">
        <v>244</v>
      </c>
      <c r="E341" s="5" t="s">
        <v>474</v>
      </c>
      <c r="F341" s="5">
        <v>9</v>
      </c>
      <c r="G341" t="str">
        <f t="shared" si="15"/>
        <v>https://www.az511.gov/map/Cctv/244--14</v>
      </c>
      <c r="H341" t="str">
        <f t="shared" si="16"/>
        <v>{ id: "img9", url: "https://www.az511.gov/map/Cctv/244--14 "},</v>
      </c>
      <c r="I341" t="str">
        <f t="shared" si="17"/>
        <v>&lt;td&gt;&lt;img id="img9" src="https://www.az511.gov/map/Cctv/244--14" alt= "Image 9" onclick="showModal(this)"&gt;&lt;/td&gt;</v>
      </c>
    </row>
    <row r="342" spans="1:9" x14ac:dyDescent="0.25">
      <c r="A342" s="8" t="s">
        <v>109</v>
      </c>
      <c r="B342" s="5" t="s">
        <v>425</v>
      </c>
      <c r="C342" s="10">
        <v>245</v>
      </c>
      <c r="E342" s="5" t="s">
        <v>474</v>
      </c>
      <c r="F342" s="5">
        <v>10</v>
      </c>
      <c r="G342" t="str">
        <f t="shared" si="15"/>
        <v>https://www.az511.gov/map/Cctv/245--14</v>
      </c>
      <c r="H342" t="str">
        <f t="shared" si="16"/>
        <v>{ id: "img10", url: "https://www.az511.gov/map/Cctv/245--14 "},</v>
      </c>
      <c r="I342" t="str">
        <f t="shared" si="17"/>
        <v>&lt;td&gt;&lt;img id="img10" src="https://www.az511.gov/map/Cctv/245--14" alt= "Image 10" onclick="showModal(this)"&gt;&lt;/td&gt;</v>
      </c>
    </row>
    <row r="343" spans="1:9" x14ac:dyDescent="0.25">
      <c r="A343" s="8" t="s">
        <v>109</v>
      </c>
      <c r="B343" s="5" t="s">
        <v>426</v>
      </c>
      <c r="C343" s="10">
        <v>246</v>
      </c>
      <c r="E343" s="5" t="s">
        <v>474</v>
      </c>
      <c r="F343" s="5">
        <v>11</v>
      </c>
      <c r="G343" t="str">
        <f t="shared" si="15"/>
        <v>https://www.az511.gov/map/Cctv/246--14</v>
      </c>
      <c r="H343" t="str">
        <f t="shared" si="16"/>
        <v>{ id: "img11", url: "https://www.az511.gov/map/Cctv/246--14 "},</v>
      </c>
      <c r="I343" t="str">
        <f t="shared" si="17"/>
        <v>&lt;td&gt;&lt;img id="img11" src="https://www.az511.gov/map/Cctv/246--14" alt= "Image 11" onclick="showModal(this)"&gt;&lt;/td&gt;</v>
      </c>
    </row>
    <row r="344" spans="1:9" x14ac:dyDescent="0.25">
      <c r="A344" s="8" t="s">
        <v>109</v>
      </c>
      <c r="B344" s="5" t="s">
        <v>427</v>
      </c>
      <c r="C344" s="10">
        <v>247</v>
      </c>
      <c r="E344" s="5" t="s">
        <v>474</v>
      </c>
      <c r="F344" s="5">
        <v>12</v>
      </c>
      <c r="G344" t="str">
        <f t="shared" si="15"/>
        <v>https://www.az511.gov/map/Cctv/247--14</v>
      </c>
      <c r="H344" t="str">
        <f t="shared" si="16"/>
        <v>{ id: "img12", url: "https://www.az511.gov/map/Cctv/247--14 "},</v>
      </c>
      <c r="I344" t="str">
        <f t="shared" si="17"/>
        <v>&lt;td&gt;&lt;img id="img12" src="https://www.az511.gov/map/Cctv/247--14" alt= "Image 12" onclick="showModal(this)"&gt;&lt;/td&gt;</v>
      </c>
    </row>
    <row r="345" spans="1:9" x14ac:dyDescent="0.25">
      <c r="A345" s="8" t="s">
        <v>109</v>
      </c>
      <c r="B345" s="5" t="s">
        <v>428</v>
      </c>
      <c r="C345" s="10">
        <v>248</v>
      </c>
      <c r="E345" s="5" t="s">
        <v>474</v>
      </c>
      <c r="F345" s="5">
        <v>13</v>
      </c>
      <c r="G345" t="str">
        <f t="shared" si="15"/>
        <v>https://www.az511.gov/map/Cctv/248--14</v>
      </c>
      <c r="H345" t="str">
        <f t="shared" si="16"/>
        <v>{ id: "img13", url: "https://www.az511.gov/map/Cctv/248--14 "},</v>
      </c>
      <c r="I345" t="str">
        <f t="shared" si="17"/>
        <v>&lt;td&gt;&lt;img id="img13" src="https://www.az511.gov/map/Cctv/248--14" alt= "Image 13" onclick="showModal(this)"&gt;&lt;/td&gt;</v>
      </c>
    </row>
    <row r="346" spans="1:9" x14ac:dyDescent="0.25">
      <c r="A346" s="8" t="s">
        <v>109</v>
      </c>
      <c r="B346" s="5" t="s">
        <v>459</v>
      </c>
      <c r="C346" s="10">
        <v>249</v>
      </c>
      <c r="E346" s="5" t="s">
        <v>474</v>
      </c>
      <c r="F346" s="5">
        <v>14</v>
      </c>
      <c r="G346" t="str">
        <f t="shared" si="15"/>
        <v>https://www.az511.gov/map/Cctv/249--14</v>
      </c>
      <c r="H346" t="str">
        <f t="shared" si="16"/>
        <v>{ id: "img14", url: "https://www.az511.gov/map/Cctv/249--14 "},</v>
      </c>
      <c r="I346" t="str">
        <f t="shared" si="17"/>
        <v>&lt;td&gt;&lt;img id="img14" src="https://www.az511.gov/map/Cctv/249--14" alt= "Image 14" onclick="showModal(this)"&gt;&lt;/td&gt;</v>
      </c>
    </row>
    <row r="347" spans="1:9" x14ac:dyDescent="0.25">
      <c r="A347" s="8" t="s">
        <v>109</v>
      </c>
      <c r="B347" s="5" t="s">
        <v>460</v>
      </c>
      <c r="C347" s="10">
        <v>250</v>
      </c>
      <c r="E347" s="5" t="s">
        <v>474</v>
      </c>
      <c r="F347" s="5">
        <v>15</v>
      </c>
      <c r="G347" t="str">
        <f t="shared" si="15"/>
        <v>https://www.az511.gov/map/Cctv/250--14</v>
      </c>
      <c r="H347" t="str">
        <f t="shared" si="16"/>
        <v>{ id: "img15", url: "https://www.az511.gov/map/Cctv/250--14 "},</v>
      </c>
      <c r="I347" t="str">
        <f t="shared" si="17"/>
        <v>&lt;td&gt;&lt;img id="img15" src="https://www.az511.gov/map/Cctv/250--14" alt= "Image 15" onclick="showModal(this)"&gt;&lt;/td&gt;</v>
      </c>
    </row>
    <row r="348" spans="1:9" x14ac:dyDescent="0.25">
      <c r="A348" s="8" t="s">
        <v>109</v>
      </c>
      <c r="B348" s="5" t="s">
        <v>429</v>
      </c>
      <c r="C348" s="10">
        <v>251</v>
      </c>
      <c r="E348" s="5" t="s">
        <v>474</v>
      </c>
      <c r="F348" s="5">
        <v>16</v>
      </c>
      <c r="G348" t="str">
        <f t="shared" si="15"/>
        <v>https://www.az511.gov/map/Cctv/251--14</v>
      </c>
      <c r="H348" t="str">
        <f t="shared" si="16"/>
        <v>{ id: "img16", url: "https://www.az511.gov/map/Cctv/251--14 "},</v>
      </c>
      <c r="I348" t="str">
        <f t="shared" si="17"/>
        <v>&lt;td&gt;&lt;img id="img16" src="https://www.az511.gov/map/Cctv/251--14" alt= "Image 16" onclick="showModal(this)"&gt;&lt;/td&gt;</v>
      </c>
    </row>
    <row r="349" spans="1:9" x14ac:dyDescent="0.25">
      <c r="A349" s="8" t="s">
        <v>109</v>
      </c>
      <c r="B349" s="5" t="s">
        <v>430</v>
      </c>
      <c r="C349" s="10">
        <v>252</v>
      </c>
      <c r="E349" s="5" t="s">
        <v>474</v>
      </c>
      <c r="F349" s="5">
        <v>17</v>
      </c>
      <c r="G349" t="str">
        <f t="shared" si="15"/>
        <v>https://www.az511.gov/map/Cctv/252--14</v>
      </c>
      <c r="H349" t="str">
        <f t="shared" si="16"/>
        <v>{ id: "img17", url: "https://www.az511.gov/map/Cctv/252--14 "},</v>
      </c>
      <c r="I349" t="str">
        <f t="shared" si="17"/>
        <v>&lt;td&gt;&lt;img id="img17" src="https://www.az511.gov/map/Cctv/252--14" alt= "Image 17" onclick="showModal(this)"&gt;&lt;/td&gt;</v>
      </c>
    </row>
    <row r="350" spans="1:9" x14ac:dyDescent="0.25">
      <c r="A350" s="8" t="s">
        <v>109</v>
      </c>
      <c r="B350" s="5" t="s">
        <v>431</v>
      </c>
      <c r="C350" s="10">
        <v>253</v>
      </c>
      <c r="E350" s="5" t="s">
        <v>474</v>
      </c>
      <c r="F350" s="5">
        <v>18</v>
      </c>
      <c r="G350" t="str">
        <f t="shared" si="15"/>
        <v>https://www.az511.gov/map/Cctv/253--14</v>
      </c>
      <c r="H350" t="str">
        <f t="shared" si="16"/>
        <v>{ id: "img18", url: "https://www.az511.gov/map/Cctv/253--14 "},</v>
      </c>
      <c r="I350" t="str">
        <f t="shared" si="17"/>
        <v>&lt;td&gt;&lt;img id="img18" src="https://www.az511.gov/map/Cctv/253--14" alt= "Image 18" onclick="showModal(this)"&gt;&lt;/td&gt;</v>
      </c>
    </row>
    <row r="351" spans="1:9" x14ac:dyDescent="0.25">
      <c r="A351" s="8" t="s">
        <v>109</v>
      </c>
      <c r="B351" s="5" t="s">
        <v>432</v>
      </c>
      <c r="C351" s="10">
        <v>254</v>
      </c>
      <c r="E351" s="5" t="s">
        <v>474</v>
      </c>
      <c r="F351" s="5">
        <v>19</v>
      </c>
      <c r="G351" t="str">
        <f t="shared" si="15"/>
        <v>https://www.az511.gov/map/Cctv/254--14</v>
      </c>
      <c r="H351" t="str">
        <f t="shared" si="16"/>
        <v>{ id: "img19", url: "https://www.az511.gov/map/Cctv/254--14 "},</v>
      </c>
      <c r="I351" t="str">
        <f t="shared" si="17"/>
        <v>&lt;td&gt;&lt;img id="img19" src="https://www.az511.gov/map/Cctv/254--14" alt= "Image 19" onclick="showModal(this)"&gt;&lt;/td&gt;</v>
      </c>
    </row>
    <row r="352" spans="1:9" x14ac:dyDescent="0.25">
      <c r="A352" s="8" t="s">
        <v>109</v>
      </c>
      <c r="B352" s="5" t="s">
        <v>433</v>
      </c>
      <c r="C352" s="10">
        <v>255</v>
      </c>
      <c r="E352" s="5" t="s">
        <v>474</v>
      </c>
      <c r="F352" s="5">
        <v>20</v>
      </c>
      <c r="G352" t="str">
        <f t="shared" si="15"/>
        <v>https://www.az511.gov/map/Cctv/255--14</v>
      </c>
      <c r="H352" t="str">
        <f t="shared" si="16"/>
        <v>{ id: "img20", url: "https://www.az511.gov/map/Cctv/255--14 "},</v>
      </c>
      <c r="I352" t="str">
        <f t="shared" si="17"/>
        <v>&lt;td&gt;&lt;img id="img20" src="https://www.az511.gov/map/Cctv/255--14" alt= "Image 20" onclick="showModal(this)"&gt;&lt;/td&gt;</v>
      </c>
    </row>
    <row r="353" spans="1:9" x14ac:dyDescent="0.25">
      <c r="A353" s="8" t="s">
        <v>109</v>
      </c>
      <c r="B353" s="5" t="s">
        <v>434</v>
      </c>
      <c r="C353" s="10">
        <v>256</v>
      </c>
      <c r="E353" s="5" t="s">
        <v>474</v>
      </c>
      <c r="F353" s="5">
        <v>21</v>
      </c>
      <c r="G353" t="str">
        <f t="shared" si="15"/>
        <v>https://www.az511.gov/map/Cctv/256--14</v>
      </c>
      <c r="H353" t="str">
        <f t="shared" si="16"/>
        <v>{ id: "img21", url: "https://www.az511.gov/map/Cctv/256--14 "},</v>
      </c>
      <c r="I353" t="str">
        <f t="shared" si="17"/>
        <v>&lt;td&gt;&lt;img id="img21" src="https://www.az511.gov/map/Cctv/256--14" alt= "Image 21" onclick="showModal(this)"&gt;&lt;/td&gt;</v>
      </c>
    </row>
    <row r="354" spans="1:9" x14ac:dyDescent="0.25">
      <c r="A354" s="8" t="s">
        <v>109</v>
      </c>
      <c r="B354" s="5" t="s">
        <v>435</v>
      </c>
      <c r="C354" s="10">
        <v>257</v>
      </c>
      <c r="E354" s="5" t="s">
        <v>474</v>
      </c>
      <c r="F354" s="5">
        <v>22</v>
      </c>
      <c r="G354" t="str">
        <f t="shared" si="15"/>
        <v>https://www.az511.gov/map/Cctv/257--14</v>
      </c>
      <c r="H354" t="str">
        <f t="shared" si="16"/>
        <v>{ id: "img22", url: "https://www.az511.gov/map/Cctv/257--14 "},</v>
      </c>
      <c r="I354" t="str">
        <f t="shared" si="17"/>
        <v>&lt;td&gt;&lt;img id="img22" src="https://www.az511.gov/map/Cctv/257--14" alt= "Image 22" onclick="showModal(this)"&gt;&lt;/td&gt;</v>
      </c>
    </row>
    <row r="355" spans="1:9" x14ac:dyDescent="0.25">
      <c r="A355" s="8" t="s">
        <v>109</v>
      </c>
      <c r="B355" s="5" t="s">
        <v>436</v>
      </c>
      <c r="C355" s="10">
        <v>258</v>
      </c>
      <c r="E355" s="5" t="s">
        <v>474</v>
      </c>
      <c r="F355" s="5">
        <v>23</v>
      </c>
      <c r="G355" t="str">
        <f t="shared" si="15"/>
        <v>https://www.az511.gov/map/Cctv/258--14</v>
      </c>
      <c r="H355" t="str">
        <f t="shared" si="16"/>
        <v>{ id: "img23", url: "https://www.az511.gov/map/Cctv/258--14 "},</v>
      </c>
      <c r="I355" t="str">
        <f t="shared" si="17"/>
        <v>&lt;td&gt;&lt;img id="img23" src="https://www.az511.gov/map/Cctv/258--14" alt= "Image 23" onclick="showModal(this)"&gt;&lt;/td&gt;</v>
      </c>
    </row>
    <row r="356" spans="1:9" x14ac:dyDescent="0.25">
      <c r="A356" s="8" t="s">
        <v>109</v>
      </c>
      <c r="B356" s="5" t="s">
        <v>437</v>
      </c>
      <c r="C356" s="10">
        <v>259</v>
      </c>
      <c r="E356" s="5" t="s">
        <v>474</v>
      </c>
      <c r="F356" s="5">
        <v>24</v>
      </c>
      <c r="G356" t="str">
        <f t="shared" si="15"/>
        <v>https://www.az511.gov/map/Cctv/259--14</v>
      </c>
      <c r="H356" t="str">
        <f t="shared" si="16"/>
        <v>{ id: "img24", url: "https://www.az511.gov/map/Cctv/259--14 "},</v>
      </c>
      <c r="I356" t="str">
        <f t="shared" si="17"/>
        <v>&lt;td&gt;&lt;img id="img24" src="https://www.az511.gov/map/Cctv/259--14" alt= "Image 24" onclick="showModal(this)"&gt;&lt;/td&gt;</v>
      </c>
    </row>
    <row r="357" spans="1:9" x14ac:dyDescent="0.25">
      <c r="A357" s="8" t="s">
        <v>109</v>
      </c>
      <c r="B357" s="5" t="s">
        <v>438</v>
      </c>
      <c r="C357" s="10">
        <v>260</v>
      </c>
      <c r="E357" s="5" t="s">
        <v>474</v>
      </c>
      <c r="F357" s="5">
        <v>25</v>
      </c>
      <c r="G357" t="str">
        <f t="shared" si="15"/>
        <v>https://www.az511.gov/map/Cctv/260--14</v>
      </c>
      <c r="H357" t="str">
        <f t="shared" si="16"/>
        <v>{ id: "img25", url: "https://www.az511.gov/map/Cctv/260--14 "},</v>
      </c>
      <c r="I357" t="str">
        <f t="shared" si="17"/>
        <v>&lt;td&gt;&lt;img id="img25" src="https://www.az511.gov/map/Cctv/260--14" alt= "Image 25" onclick="showModal(this)"&gt;&lt;/td&gt;</v>
      </c>
    </row>
    <row r="358" spans="1:9" x14ac:dyDescent="0.25">
      <c r="A358" s="8" t="s">
        <v>109</v>
      </c>
      <c r="B358" s="5" t="s">
        <v>439</v>
      </c>
      <c r="C358" s="10">
        <v>261</v>
      </c>
      <c r="E358" s="5" t="s">
        <v>474</v>
      </c>
      <c r="F358" s="5">
        <v>26</v>
      </c>
      <c r="G358" t="str">
        <f t="shared" si="15"/>
        <v>https://www.az511.gov/map/Cctv/261--14</v>
      </c>
      <c r="H358" t="str">
        <f t="shared" si="16"/>
        <v>{ id: "img26", url: "https://www.az511.gov/map/Cctv/261--14 "},</v>
      </c>
      <c r="I358" t="str">
        <f t="shared" si="17"/>
        <v>&lt;td&gt;&lt;img id="img26" src="https://www.az511.gov/map/Cctv/261--14" alt= "Image 26" onclick="showModal(this)"&gt;&lt;/td&gt;</v>
      </c>
    </row>
    <row r="359" spans="1:9" x14ac:dyDescent="0.25">
      <c r="A359" s="9" t="s">
        <v>109</v>
      </c>
      <c r="B359" s="5" t="s">
        <v>440</v>
      </c>
      <c r="C359" s="10">
        <v>356</v>
      </c>
      <c r="E359" s="5" t="s">
        <v>475</v>
      </c>
      <c r="F359" s="5">
        <v>1</v>
      </c>
      <c r="G359" t="str">
        <f t="shared" si="15"/>
        <v>https://www.az511.gov/map/Cctv/356--14</v>
      </c>
      <c r="H359" t="str">
        <f t="shared" si="16"/>
        <v>{ id: "img1", url: "https://www.az511.gov/map/Cctv/356--14 "},</v>
      </c>
      <c r="I359" t="str">
        <f t="shared" si="17"/>
        <v>&lt;td&gt;&lt;img id="img1" src="https://www.az511.gov/map/Cctv/356--14" alt= "Image 1" onclick="showModal(this)"&gt;&lt;/td&gt;</v>
      </c>
    </row>
    <row r="360" spans="1:9" x14ac:dyDescent="0.25">
      <c r="A360" s="9" t="s">
        <v>109</v>
      </c>
      <c r="B360" s="5" t="s">
        <v>441</v>
      </c>
      <c r="C360" s="10">
        <v>262</v>
      </c>
      <c r="E360" s="5" t="s">
        <v>475</v>
      </c>
      <c r="F360" s="5">
        <v>2</v>
      </c>
      <c r="G360" t="str">
        <f t="shared" si="15"/>
        <v>https://www.az511.gov/map/Cctv/262--14</v>
      </c>
      <c r="H360" t="str">
        <f t="shared" si="16"/>
        <v>{ id: "img2", url: "https://www.az511.gov/map/Cctv/262--14 "},</v>
      </c>
      <c r="I360" t="str">
        <f t="shared" si="17"/>
        <v>&lt;td&gt;&lt;img id="img2" src="https://www.az511.gov/map/Cctv/262--14" alt= "Image 2" onclick="showModal(this)"&gt;&lt;/td&gt;</v>
      </c>
    </row>
    <row r="361" spans="1:9" x14ac:dyDescent="0.25">
      <c r="A361" s="9" t="s">
        <v>109</v>
      </c>
      <c r="B361" s="5" t="s">
        <v>442</v>
      </c>
      <c r="C361" s="10">
        <v>263</v>
      </c>
      <c r="E361" s="5" t="s">
        <v>475</v>
      </c>
      <c r="F361" s="5">
        <v>3</v>
      </c>
      <c r="G361" t="str">
        <f t="shared" si="15"/>
        <v>https://www.az511.gov/map/Cctv/263--14</v>
      </c>
      <c r="H361" t="str">
        <f t="shared" si="16"/>
        <v>{ id: "img3", url: "https://www.az511.gov/map/Cctv/263--14 "},</v>
      </c>
      <c r="I361" t="str">
        <f t="shared" si="17"/>
        <v>&lt;td&gt;&lt;img id="img3" src="https://www.az511.gov/map/Cctv/263--14" alt= "Image 3" onclick="showModal(this)"&gt;&lt;/td&gt;</v>
      </c>
    </row>
    <row r="362" spans="1:9" x14ac:dyDescent="0.25">
      <c r="A362" s="9" t="s">
        <v>109</v>
      </c>
      <c r="B362" s="5" t="s">
        <v>443</v>
      </c>
      <c r="C362" s="10">
        <v>264</v>
      </c>
      <c r="E362" s="5" t="s">
        <v>475</v>
      </c>
      <c r="F362" s="5">
        <v>4</v>
      </c>
      <c r="G362" t="str">
        <f t="shared" si="15"/>
        <v>https://www.az511.gov/map/Cctv/264--14</v>
      </c>
      <c r="H362" t="str">
        <f t="shared" si="16"/>
        <v>{ id: "img4", url: "https://www.az511.gov/map/Cctv/264--14 "},</v>
      </c>
      <c r="I362" t="str">
        <f t="shared" si="17"/>
        <v>&lt;td&gt;&lt;img id="img4" src="https://www.az511.gov/map/Cctv/264--14" alt= "Image 4" onclick="showModal(this)"&gt;&lt;/td&gt;</v>
      </c>
    </row>
    <row r="363" spans="1:9" x14ac:dyDescent="0.25">
      <c r="A363" s="9" t="s">
        <v>109</v>
      </c>
      <c r="B363" s="5" t="s">
        <v>444</v>
      </c>
      <c r="C363" s="10">
        <v>265</v>
      </c>
      <c r="E363" s="5" t="s">
        <v>475</v>
      </c>
      <c r="F363" s="5">
        <v>5</v>
      </c>
      <c r="G363" t="str">
        <f t="shared" si="15"/>
        <v>https://www.az511.gov/map/Cctv/265--14</v>
      </c>
      <c r="H363" t="str">
        <f t="shared" si="16"/>
        <v>{ id: "img5", url: "https://www.az511.gov/map/Cctv/265--14 "},</v>
      </c>
      <c r="I363" t="str">
        <f t="shared" si="17"/>
        <v>&lt;td&gt;&lt;img id="img5" src="https://www.az511.gov/map/Cctv/265--14" alt= "Image 5" onclick="showModal(this)"&gt;&lt;/td&gt;</v>
      </c>
    </row>
    <row r="364" spans="1:9" x14ac:dyDescent="0.25">
      <c r="A364" s="9" t="s">
        <v>109</v>
      </c>
      <c r="B364" s="5" t="s">
        <v>445</v>
      </c>
      <c r="C364" s="10">
        <v>266</v>
      </c>
      <c r="E364" s="5" t="s">
        <v>475</v>
      </c>
      <c r="F364" s="5">
        <v>6</v>
      </c>
      <c r="G364" t="str">
        <f t="shared" si="15"/>
        <v>https://www.az511.gov/map/Cctv/266--14</v>
      </c>
      <c r="H364" t="str">
        <f t="shared" si="16"/>
        <v>{ id: "img6", url: "https://www.az511.gov/map/Cctv/266--14 "},</v>
      </c>
      <c r="I364" t="str">
        <f t="shared" si="17"/>
        <v>&lt;td&gt;&lt;img id="img6" src="https://www.az511.gov/map/Cctv/266--14" alt= "Image 6" onclick="showModal(this)"&gt;&lt;/td&gt;</v>
      </c>
    </row>
    <row r="365" spans="1:9" x14ac:dyDescent="0.25">
      <c r="A365" s="9" t="s">
        <v>109</v>
      </c>
      <c r="B365" s="5" t="s">
        <v>446</v>
      </c>
      <c r="C365" s="10">
        <v>267</v>
      </c>
      <c r="E365" s="5" t="s">
        <v>475</v>
      </c>
      <c r="F365" s="5">
        <v>7</v>
      </c>
      <c r="G365" t="str">
        <f t="shared" si="15"/>
        <v>https://www.az511.gov/map/Cctv/267--14</v>
      </c>
      <c r="H365" t="str">
        <f t="shared" si="16"/>
        <v>{ id: "img7", url: "https://www.az511.gov/map/Cctv/267--14 "},</v>
      </c>
      <c r="I365" t="str">
        <f t="shared" si="17"/>
        <v>&lt;td&gt;&lt;img id="img7" src="https://www.az511.gov/map/Cctv/267--14" alt= "Image 7" onclick="showModal(this)"&gt;&lt;/td&gt;</v>
      </c>
    </row>
    <row r="366" spans="1:9" x14ac:dyDescent="0.25">
      <c r="A366" s="9" t="s">
        <v>109</v>
      </c>
      <c r="B366" s="5" t="s">
        <v>447</v>
      </c>
      <c r="C366" s="10">
        <v>268</v>
      </c>
      <c r="E366" s="5" t="s">
        <v>475</v>
      </c>
      <c r="F366" s="5">
        <v>8</v>
      </c>
      <c r="G366" t="str">
        <f t="shared" si="15"/>
        <v>https://www.az511.gov/map/Cctv/268--14</v>
      </c>
      <c r="H366" t="str">
        <f t="shared" si="16"/>
        <v>{ id: "img8", url: "https://www.az511.gov/map/Cctv/268--14 "},</v>
      </c>
      <c r="I366" t="str">
        <f t="shared" si="17"/>
        <v>&lt;td&gt;&lt;img id="img8" src="https://www.az511.gov/map/Cctv/268--14" alt= "Image 8" onclick="showModal(this)"&gt;&lt;/td&gt;</v>
      </c>
    </row>
    <row r="367" spans="1:9" x14ac:dyDescent="0.25">
      <c r="A367" s="9" t="s">
        <v>109</v>
      </c>
      <c r="B367" s="5" t="s">
        <v>448</v>
      </c>
      <c r="C367" s="10">
        <v>269</v>
      </c>
      <c r="E367" s="5" t="s">
        <v>475</v>
      </c>
      <c r="F367" s="5">
        <v>9</v>
      </c>
      <c r="G367" t="str">
        <f t="shared" si="15"/>
        <v>https://www.az511.gov/map/Cctv/269--14</v>
      </c>
      <c r="H367" t="str">
        <f t="shared" si="16"/>
        <v>{ id: "img9", url: "https://www.az511.gov/map/Cctv/269--14 "},</v>
      </c>
      <c r="I367" t="str">
        <f t="shared" si="17"/>
        <v>&lt;td&gt;&lt;img id="img9" src="https://www.az511.gov/map/Cctv/269--14" alt= "Image 9" onclick="showModal(this)"&gt;&lt;/td&gt;</v>
      </c>
    </row>
    <row r="368" spans="1:9" x14ac:dyDescent="0.25">
      <c r="A368" s="9" t="s">
        <v>109</v>
      </c>
      <c r="B368" s="5" t="s">
        <v>449</v>
      </c>
      <c r="C368" s="10">
        <v>270</v>
      </c>
      <c r="E368" s="5" t="s">
        <v>475</v>
      </c>
      <c r="F368" s="5">
        <v>10</v>
      </c>
      <c r="G368" t="str">
        <f t="shared" si="15"/>
        <v>https://www.az511.gov/map/Cctv/270--14</v>
      </c>
      <c r="H368" t="str">
        <f t="shared" si="16"/>
        <v>{ id: "img10", url: "https://www.az511.gov/map/Cctv/270--14 "},</v>
      </c>
      <c r="I368" t="str">
        <f t="shared" si="17"/>
        <v>&lt;td&gt;&lt;img id="img10" src="https://www.az511.gov/map/Cctv/270--14" alt= "Image 10" onclick="showModal(this)"&gt;&lt;/td&gt;</v>
      </c>
    </row>
    <row r="369" spans="1:9" x14ac:dyDescent="0.25">
      <c r="A369" s="9" t="s">
        <v>109</v>
      </c>
      <c r="B369" s="5" t="s">
        <v>450</v>
      </c>
      <c r="C369" s="10">
        <v>271</v>
      </c>
      <c r="E369" s="5" t="s">
        <v>475</v>
      </c>
      <c r="F369" s="5">
        <v>11</v>
      </c>
      <c r="G369" t="str">
        <f t="shared" si="15"/>
        <v>https://www.az511.gov/map/Cctv/271--14</v>
      </c>
      <c r="H369" t="str">
        <f t="shared" si="16"/>
        <v>{ id: "img11", url: "https://www.az511.gov/map/Cctv/271--14 "},</v>
      </c>
      <c r="I369" t="str">
        <f t="shared" si="17"/>
        <v>&lt;td&gt;&lt;img id="img11" src="https://www.az511.gov/map/Cctv/271--14" alt= "Image 11" onclick="showModal(this)"&gt;&lt;/td&gt;</v>
      </c>
    </row>
    <row r="370" spans="1:9" x14ac:dyDescent="0.25">
      <c r="A370" s="9" t="s">
        <v>109</v>
      </c>
      <c r="B370" s="5" t="s">
        <v>451</v>
      </c>
      <c r="C370" s="10">
        <v>272</v>
      </c>
      <c r="E370" s="5" t="s">
        <v>475</v>
      </c>
      <c r="F370" s="5">
        <v>12</v>
      </c>
      <c r="G370" t="str">
        <f t="shared" si="15"/>
        <v>https://www.az511.gov/map/Cctv/272--14</v>
      </c>
      <c r="H370" t="str">
        <f t="shared" si="16"/>
        <v>{ id: "img12", url: "https://www.az511.gov/map/Cctv/272--14 "},</v>
      </c>
      <c r="I370" t="str">
        <f t="shared" si="17"/>
        <v>&lt;td&gt;&lt;img id="img12" src="https://www.az511.gov/map/Cctv/272--14" alt= "Image 12" onclick="showModal(this)"&gt;&lt;/td&gt;</v>
      </c>
    </row>
    <row r="371" spans="1:9" x14ac:dyDescent="0.25">
      <c r="A371" s="9" t="s">
        <v>109</v>
      </c>
      <c r="B371" s="5" t="s">
        <v>452</v>
      </c>
      <c r="C371" s="10">
        <v>273</v>
      </c>
      <c r="E371" s="5" t="s">
        <v>475</v>
      </c>
      <c r="F371" s="5">
        <v>13</v>
      </c>
      <c r="G371" t="str">
        <f t="shared" si="15"/>
        <v>https://www.az511.gov/map/Cctv/273--14</v>
      </c>
      <c r="H371" t="str">
        <f t="shared" si="16"/>
        <v>{ id: "img13", url: "https://www.az511.gov/map/Cctv/273--14 "},</v>
      </c>
      <c r="I371" t="str">
        <f t="shared" si="17"/>
        <v>&lt;td&gt;&lt;img id="img13" src="https://www.az511.gov/map/Cctv/273--14" alt= "Image 13" onclick="showModal(this)"&gt;&lt;/td&gt;</v>
      </c>
    </row>
    <row r="372" spans="1:9" x14ac:dyDescent="0.25">
      <c r="A372" s="9" t="s">
        <v>109</v>
      </c>
      <c r="B372" s="5" t="s">
        <v>453</v>
      </c>
      <c r="C372" s="10">
        <v>274</v>
      </c>
      <c r="E372" s="5" t="s">
        <v>475</v>
      </c>
      <c r="F372" s="5">
        <v>14</v>
      </c>
      <c r="G372" t="str">
        <f t="shared" si="15"/>
        <v>https://www.az511.gov/map/Cctv/274--14</v>
      </c>
      <c r="H372" t="str">
        <f t="shared" si="16"/>
        <v>{ id: "img14", url: "https://www.az511.gov/map/Cctv/274--14 "},</v>
      </c>
      <c r="I372" t="str">
        <f t="shared" si="17"/>
        <v>&lt;td&gt;&lt;img id="img14" src="https://www.az511.gov/map/Cctv/274--14" alt= "Image 14" onclick="showModal(this)"&gt;&lt;/td&gt;</v>
      </c>
    </row>
    <row r="373" spans="1:9" x14ac:dyDescent="0.25">
      <c r="A373" s="9" t="s">
        <v>109</v>
      </c>
      <c r="B373" s="5" t="s">
        <v>454</v>
      </c>
      <c r="C373" s="10">
        <v>275</v>
      </c>
      <c r="E373" s="5" t="s">
        <v>475</v>
      </c>
      <c r="F373" s="5">
        <v>15</v>
      </c>
      <c r="G373" t="str">
        <f t="shared" si="15"/>
        <v>https://www.az511.gov/map/Cctv/275--14</v>
      </c>
      <c r="H373" t="str">
        <f t="shared" si="16"/>
        <v>{ id: "img15", url: "https://www.az511.gov/map/Cctv/275--14 "},</v>
      </c>
      <c r="I373" t="str">
        <f t="shared" si="17"/>
        <v>&lt;td&gt;&lt;img id="img15" src="https://www.az511.gov/map/Cctv/275--14" alt= "Image 15" onclick="showModal(this)"&gt;&lt;/td&gt;</v>
      </c>
    </row>
    <row r="374" spans="1:9" x14ac:dyDescent="0.25">
      <c r="A374" s="9" t="s">
        <v>109</v>
      </c>
      <c r="B374" s="5" t="s">
        <v>455</v>
      </c>
      <c r="C374" s="10">
        <v>80</v>
      </c>
      <c r="E374" s="5" t="s">
        <v>475</v>
      </c>
      <c r="F374" s="5">
        <v>16</v>
      </c>
      <c r="G374" t="str">
        <f t="shared" si="15"/>
        <v>https://www.az511.gov/map/Cctv/80--14</v>
      </c>
      <c r="H374" t="str">
        <f t="shared" si="16"/>
        <v>{ id: "img16", url: "https://www.az511.gov/map/Cctv/80--14 "},</v>
      </c>
      <c r="I374" t="str">
        <f t="shared" si="17"/>
        <v>&lt;td&gt;&lt;img id="img16" src="https://www.az511.gov/map/Cctv/80--14" alt= "Image 16" onclick="showModal(this)"&gt;&lt;/td&gt;</v>
      </c>
    </row>
    <row r="375" spans="1:9" x14ac:dyDescent="0.25">
      <c r="A375" s="9" t="s">
        <v>109</v>
      </c>
      <c r="B375" s="5" t="s">
        <v>456</v>
      </c>
      <c r="C375" s="10">
        <v>86</v>
      </c>
      <c r="E375" s="5" t="s">
        <v>475</v>
      </c>
      <c r="F375" s="5">
        <v>17</v>
      </c>
      <c r="G375" t="str">
        <f t="shared" si="15"/>
        <v>https://www.az511.gov/map/Cctv/86--14</v>
      </c>
      <c r="H375" t="str">
        <f t="shared" si="16"/>
        <v>{ id: "img17", url: "https://www.az511.gov/map/Cctv/86--14 "},</v>
      </c>
      <c r="I375" t="str">
        <f t="shared" si="17"/>
        <v>&lt;td&gt;&lt;img id="img17" src="https://www.az511.gov/map/Cctv/86--14" alt= "Image 17" onclick="showModal(this)"&gt;&lt;/td&gt;</v>
      </c>
    </row>
    <row r="376" spans="1:9" x14ac:dyDescent="0.25">
      <c r="A376" s="9" t="s">
        <v>109</v>
      </c>
      <c r="B376" s="5" t="s">
        <v>457</v>
      </c>
      <c r="C376" s="10">
        <v>81</v>
      </c>
      <c r="E376" s="5" t="s">
        <v>475</v>
      </c>
      <c r="F376" s="5">
        <v>18</v>
      </c>
      <c r="G376" t="str">
        <f t="shared" si="15"/>
        <v>https://www.az511.gov/map/Cctv/81--14</v>
      </c>
      <c r="H376" t="str">
        <f t="shared" si="16"/>
        <v>{ id: "img18", url: "https://www.az511.gov/map/Cctv/81--14 "},</v>
      </c>
      <c r="I376" t="str">
        <f t="shared" si="17"/>
        <v>&lt;td&gt;&lt;img id="img18" src="https://www.az511.gov/map/Cctv/81--14" alt= "Image 18" onclick="showModal(this)"&gt;&lt;/td&gt;</v>
      </c>
    </row>
    <row r="377" spans="1:9" x14ac:dyDescent="0.25">
      <c r="A377" s="9" t="s">
        <v>109</v>
      </c>
      <c r="B377" s="5" t="s">
        <v>458</v>
      </c>
      <c r="C377" s="10">
        <v>85</v>
      </c>
      <c r="E377" s="5" t="s">
        <v>475</v>
      </c>
      <c r="F377" s="5">
        <v>19</v>
      </c>
      <c r="G377" t="str">
        <f t="shared" si="15"/>
        <v>https://www.az511.gov/map/Cctv/85--14</v>
      </c>
      <c r="H377" t="str">
        <f t="shared" si="16"/>
        <v>{ id: "img19", url: "https://www.az511.gov/map/Cctv/85--14 "},</v>
      </c>
      <c r="I377" t="str">
        <f t="shared" si="17"/>
        <v>&lt;td&gt;&lt;img id="img19" src="https://www.az511.gov/map/Cctv/85--14" alt= "Image 19" onclick="showModal(this)"&gt;&lt;/td&gt;</v>
      </c>
    </row>
    <row r="378" spans="1:9" x14ac:dyDescent="0.25">
      <c r="A378" s="5" t="s">
        <v>476</v>
      </c>
      <c r="B378" s="5" t="s">
        <v>477</v>
      </c>
      <c r="C378" s="10">
        <v>176</v>
      </c>
      <c r="E378" s="5" t="s">
        <v>476</v>
      </c>
      <c r="F378" s="5">
        <v>1</v>
      </c>
      <c r="G378" t="str">
        <f t="shared" si="15"/>
        <v>https://www.az511.gov/map/Cctv/176--14</v>
      </c>
      <c r="H378" t="str">
        <f t="shared" si="16"/>
        <v>{ id: "img1", url: "https://www.az511.gov/map/Cctv/176--14 "},</v>
      </c>
      <c r="I378" t="str">
        <f t="shared" si="17"/>
        <v>&lt;td&gt;&lt;img id="img1" src="https://www.az511.gov/map/Cctv/176--14" alt= "Image 1" onclick="showModal(this)"&gt;&lt;/td&gt;</v>
      </c>
    </row>
    <row r="379" spans="1:9" x14ac:dyDescent="0.25">
      <c r="A379" s="5" t="s">
        <v>476</v>
      </c>
      <c r="B379" s="5" t="s">
        <v>478</v>
      </c>
      <c r="C379" s="10">
        <v>175</v>
      </c>
      <c r="E379" s="5" t="s">
        <v>476</v>
      </c>
      <c r="F379" s="5">
        <v>2</v>
      </c>
      <c r="G379" t="str">
        <f t="shared" si="15"/>
        <v>https://www.az511.gov/map/Cctv/175--14</v>
      </c>
      <c r="H379" t="str">
        <f t="shared" si="16"/>
        <v>{ id: "img2", url: "https://www.az511.gov/map/Cctv/175--14 "},</v>
      </c>
      <c r="I379" t="str">
        <f t="shared" si="17"/>
        <v>&lt;td&gt;&lt;img id="img2" src="https://www.az511.gov/map/Cctv/175--14" alt= "Image 2" onclick="showModal(this)"&gt;&lt;/td&gt;</v>
      </c>
    </row>
    <row r="380" spans="1:9" x14ac:dyDescent="0.25">
      <c r="A380" s="5" t="s">
        <v>476</v>
      </c>
      <c r="B380" s="5" t="s">
        <v>479</v>
      </c>
      <c r="C380" s="10">
        <v>178</v>
      </c>
      <c r="E380" s="5" t="s">
        <v>476</v>
      </c>
      <c r="F380" s="5">
        <v>3</v>
      </c>
      <c r="G380" t="str">
        <f t="shared" si="15"/>
        <v>https://www.az511.gov/map/Cctv/178--14</v>
      </c>
      <c r="H380" t="str">
        <f t="shared" si="16"/>
        <v>{ id: "img3", url: "https://www.az511.gov/map/Cctv/178--14 "},</v>
      </c>
      <c r="I380" t="str">
        <f t="shared" si="17"/>
        <v>&lt;td&gt;&lt;img id="img3" src="https://www.az511.gov/map/Cctv/178--14" alt= "Image 3" onclick="showModal(this)"&gt;&lt;/td&gt;</v>
      </c>
    </row>
    <row r="381" spans="1:9" x14ac:dyDescent="0.25">
      <c r="A381" s="5" t="s">
        <v>476</v>
      </c>
      <c r="B381" s="5" t="s">
        <v>480</v>
      </c>
      <c r="C381" s="10">
        <v>177</v>
      </c>
      <c r="E381" s="5" t="s">
        <v>476</v>
      </c>
      <c r="F381" s="5">
        <v>4</v>
      </c>
      <c r="G381" t="str">
        <f t="shared" si="15"/>
        <v>https://www.az511.gov/map/Cctv/177--14</v>
      </c>
      <c r="H381" t="str">
        <f t="shared" si="16"/>
        <v>{ id: "img4", url: "https://www.az511.gov/map/Cctv/177--14 "},</v>
      </c>
      <c r="I381" t="str">
        <f t="shared" si="17"/>
        <v>&lt;td&gt;&lt;img id="img4" src="https://www.az511.gov/map/Cctv/177--14" alt= "Image 4" onclick="showModal(this)"&gt;&lt;/td&gt;</v>
      </c>
    </row>
    <row r="382" spans="1:9" x14ac:dyDescent="0.25">
      <c r="A382" s="5" t="s">
        <v>476</v>
      </c>
      <c r="B382" s="5" t="s">
        <v>481</v>
      </c>
      <c r="C382" s="10">
        <v>180</v>
      </c>
      <c r="E382" s="5" t="s">
        <v>476</v>
      </c>
      <c r="F382" s="5">
        <v>5</v>
      </c>
      <c r="G382" t="str">
        <f t="shared" si="15"/>
        <v>https://www.az511.gov/map/Cctv/180--14</v>
      </c>
      <c r="H382" t="str">
        <f t="shared" si="16"/>
        <v>{ id: "img5", url: "https://www.az511.gov/map/Cctv/180--14 "},</v>
      </c>
      <c r="I382" t="str">
        <f t="shared" si="17"/>
        <v>&lt;td&gt;&lt;img id="img5" src="https://www.az511.gov/map/Cctv/180--14" alt= "Image 5" onclick="showModal(this)"&gt;&lt;/td&gt;</v>
      </c>
    </row>
    <row r="383" spans="1:9" x14ac:dyDescent="0.25">
      <c r="A383" s="5" t="s">
        <v>476</v>
      </c>
      <c r="B383" s="5" t="s">
        <v>482</v>
      </c>
      <c r="C383" s="10">
        <v>179</v>
      </c>
      <c r="E383" s="5" t="s">
        <v>476</v>
      </c>
      <c r="F383" s="5">
        <v>6</v>
      </c>
      <c r="G383" t="str">
        <f t="shared" si="15"/>
        <v>https://www.az511.gov/map/Cctv/179--14</v>
      </c>
      <c r="H383" t="str">
        <f t="shared" si="16"/>
        <v>{ id: "img6", url: "https://www.az511.gov/map/Cctv/179--14 "},</v>
      </c>
      <c r="I383" t="str">
        <f t="shared" si="17"/>
        <v>&lt;td&gt;&lt;img id="img6" src="https://www.az511.gov/map/Cctv/179--14" alt= "Image 6" onclick="showModal(this)"&gt;&lt;/td&gt;</v>
      </c>
    </row>
    <row r="384" spans="1:9" x14ac:dyDescent="0.25">
      <c r="A384" s="5" t="s">
        <v>476</v>
      </c>
      <c r="B384" s="5" t="s">
        <v>483</v>
      </c>
      <c r="C384" s="10">
        <v>182</v>
      </c>
      <c r="E384" s="5" t="s">
        <v>476</v>
      </c>
      <c r="F384" s="5">
        <v>7</v>
      </c>
      <c r="G384" t="str">
        <f t="shared" si="15"/>
        <v>https://www.az511.gov/map/Cctv/182--14</v>
      </c>
      <c r="H384" t="str">
        <f t="shared" si="16"/>
        <v>{ id: "img7", url: "https://www.az511.gov/map/Cctv/182--14 "},</v>
      </c>
      <c r="I384" t="str">
        <f t="shared" si="17"/>
        <v>&lt;td&gt;&lt;img id="img7" src="https://www.az511.gov/map/Cctv/182--14" alt= "Image 7" onclick="showModal(this)"&gt;&lt;/td&gt;</v>
      </c>
    </row>
    <row r="385" spans="1:9" x14ac:dyDescent="0.25">
      <c r="A385" s="5" t="s">
        <v>476</v>
      </c>
      <c r="B385" s="5" t="s">
        <v>484</v>
      </c>
      <c r="C385" s="10">
        <v>181</v>
      </c>
      <c r="E385" s="5" t="s">
        <v>476</v>
      </c>
      <c r="F385" s="5">
        <v>8</v>
      </c>
      <c r="G385" t="str">
        <f t="shared" si="15"/>
        <v>https://www.az511.gov/map/Cctv/181--14</v>
      </c>
      <c r="H385" t="str">
        <f t="shared" si="16"/>
        <v>{ id: "img8", url: "https://www.az511.gov/map/Cctv/181--14 "},</v>
      </c>
      <c r="I385" t="str">
        <f t="shared" si="17"/>
        <v>&lt;td&gt;&lt;img id="img8" src="https://www.az511.gov/map/Cctv/181--14" alt= "Image 8" onclick="showModal(this)"&gt;&lt;/td&gt;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405B-CF77-4275-996E-C90A60DE1E06}">
  <dimension ref="A1:C37"/>
  <sheetViews>
    <sheetView workbookViewId="0">
      <selection activeCell="F34" sqref="F34"/>
    </sheetView>
  </sheetViews>
  <sheetFormatPr defaultRowHeight="15" x14ac:dyDescent="0.25"/>
  <cols>
    <col min="1" max="1" width="19.28515625" style="5" bestFit="1" customWidth="1"/>
  </cols>
  <sheetData>
    <row r="1" spans="1:2" x14ac:dyDescent="0.25">
      <c r="A1" s="5" t="s">
        <v>497</v>
      </c>
    </row>
    <row r="3" spans="1:2" x14ac:dyDescent="0.25">
      <c r="A3" s="5" t="s">
        <v>485</v>
      </c>
      <c r="B3" t="s">
        <v>500</v>
      </c>
    </row>
    <row r="4" spans="1:2" x14ac:dyDescent="0.25">
      <c r="A4" s="5" t="s">
        <v>499</v>
      </c>
      <c r="B4" t="s">
        <v>498</v>
      </c>
    </row>
    <row r="6" spans="1:2" x14ac:dyDescent="0.25">
      <c r="A6" s="5" t="s">
        <v>461</v>
      </c>
      <c r="B6" t="s">
        <v>501</v>
      </c>
    </row>
    <row r="7" spans="1:2" x14ac:dyDescent="0.25">
      <c r="A7" s="5" t="s">
        <v>462</v>
      </c>
      <c r="B7" t="s">
        <v>501</v>
      </c>
    </row>
    <row r="8" spans="1:2" x14ac:dyDescent="0.25">
      <c r="A8" s="5" t="s">
        <v>463</v>
      </c>
      <c r="B8" t="s">
        <v>501</v>
      </c>
    </row>
    <row r="9" spans="1:2" x14ac:dyDescent="0.25">
      <c r="A9" s="5" t="s">
        <v>464</v>
      </c>
      <c r="B9" t="s">
        <v>501</v>
      </c>
    </row>
    <row r="11" spans="1:2" x14ac:dyDescent="0.25">
      <c r="A11" s="5" t="s">
        <v>465</v>
      </c>
    </row>
    <row r="12" spans="1:2" x14ac:dyDescent="0.25">
      <c r="A12" s="5" t="s">
        <v>466</v>
      </c>
    </row>
    <row r="13" spans="1:2" x14ac:dyDescent="0.25">
      <c r="A13" s="5" t="s">
        <v>467</v>
      </c>
    </row>
    <row r="14" spans="1:2" x14ac:dyDescent="0.25">
      <c r="A14" s="5" t="s">
        <v>468</v>
      </c>
    </row>
    <row r="16" spans="1:2" x14ac:dyDescent="0.25">
      <c r="A16" s="5" t="s">
        <v>389</v>
      </c>
    </row>
    <row r="18" spans="1:1" x14ac:dyDescent="0.25">
      <c r="A18" s="5" t="s">
        <v>471</v>
      </c>
    </row>
    <row r="19" spans="1:1" x14ac:dyDescent="0.25">
      <c r="A19" s="5" t="s">
        <v>472</v>
      </c>
    </row>
    <row r="20" spans="1:1" x14ac:dyDescent="0.25">
      <c r="A20" s="5" t="s">
        <v>473</v>
      </c>
    </row>
    <row r="21" spans="1:1" x14ac:dyDescent="0.25">
      <c r="A21" s="5" t="s">
        <v>476</v>
      </c>
    </row>
    <row r="23" spans="1:1" x14ac:dyDescent="0.25">
      <c r="A23" s="5" t="s">
        <v>74</v>
      </c>
    </row>
    <row r="25" spans="1:1" x14ac:dyDescent="0.25">
      <c r="A25" s="5" t="s">
        <v>469</v>
      </c>
    </row>
    <row r="26" spans="1:1" x14ac:dyDescent="0.25">
      <c r="A26" s="5" t="s">
        <v>470</v>
      </c>
    </row>
    <row r="28" spans="1:1" x14ac:dyDescent="0.25">
      <c r="A28" s="5" t="s">
        <v>73</v>
      </c>
    </row>
    <row r="30" spans="1:1" x14ac:dyDescent="0.25">
      <c r="A30" s="5" t="s">
        <v>310</v>
      </c>
    </row>
    <row r="37" spans="3:3" x14ac:dyDescent="0.25">
      <c r="C37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7EAD-17CD-4C35-938F-80ADB5D2641F}">
  <dimension ref="A1:F30"/>
  <sheetViews>
    <sheetView tabSelected="1" workbookViewId="0">
      <selection activeCell="A15" sqref="A15"/>
    </sheetView>
  </sheetViews>
  <sheetFormatPr defaultRowHeight="15" x14ac:dyDescent="0.25"/>
  <cols>
    <col min="1" max="1" width="18.7109375" style="5" customWidth="1"/>
    <col min="2" max="2" width="11.5703125" customWidth="1"/>
    <col min="3" max="3" width="11.140625" customWidth="1"/>
    <col min="4" max="4" width="11.42578125" customWidth="1"/>
    <col min="5" max="5" width="14.5703125" bestFit="1" customWidth="1"/>
    <col min="6" max="6" width="13.5703125" bestFit="1" customWidth="1"/>
  </cols>
  <sheetData>
    <row r="1" spans="1:6" s="2" customFormat="1" x14ac:dyDescent="0.25">
      <c r="A1" s="3" t="s">
        <v>503</v>
      </c>
      <c r="B1" s="2" t="s">
        <v>504</v>
      </c>
      <c r="C1" s="2" t="s">
        <v>505</v>
      </c>
      <c r="D1" s="2" t="s">
        <v>506</v>
      </c>
      <c r="E1" s="2" t="s">
        <v>561</v>
      </c>
      <c r="F1" s="2" t="s">
        <v>521</v>
      </c>
    </row>
    <row r="2" spans="1:6" x14ac:dyDescent="0.25">
      <c r="A2" s="5" t="s">
        <v>507</v>
      </c>
      <c r="F2" t="s">
        <v>522</v>
      </c>
    </row>
    <row r="3" spans="1:6" x14ac:dyDescent="0.25">
      <c r="A3" s="5" t="s">
        <v>508</v>
      </c>
      <c r="F3" t="s">
        <v>523</v>
      </c>
    </row>
    <row r="4" spans="1:6" x14ac:dyDescent="0.25">
      <c r="A4" s="5" t="s">
        <v>509</v>
      </c>
      <c r="F4" t="s">
        <v>524</v>
      </c>
    </row>
    <row r="5" spans="1:6" x14ac:dyDescent="0.25">
      <c r="A5" s="5" t="s">
        <v>510</v>
      </c>
      <c r="F5" t="s">
        <v>525</v>
      </c>
    </row>
    <row r="6" spans="1:6" x14ac:dyDescent="0.25">
      <c r="A6" s="5" t="s">
        <v>511</v>
      </c>
      <c r="F6" t="s">
        <v>526</v>
      </c>
    </row>
    <row r="7" spans="1:6" x14ac:dyDescent="0.25">
      <c r="A7" s="5" t="s">
        <v>512</v>
      </c>
      <c r="F7" t="s">
        <v>527</v>
      </c>
    </row>
    <row r="8" spans="1:6" x14ac:dyDescent="0.25">
      <c r="A8" s="5" t="s">
        <v>513</v>
      </c>
      <c r="F8" t="s">
        <v>528</v>
      </c>
    </row>
    <row r="9" spans="1:6" x14ac:dyDescent="0.25">
      <c r="A9" s="5" t="s">
        <v>514</v>
      </c>
      <c r="F9" t="s">
        <v>529</v>
      </c>
    </row>
    <row r="10" spans="1:6" x14ac:dyDescent="0.25">
      <c r="A10" s="5" t="s">
        <v>515</v>
      </c>
      <c r="F10" t="s">
        <v>530</v>
      </c>
    </row>
    <row r="11" spans="1:6" x14ac:dyDescent="0.25">
      <c r="A11" s="5" t="s">
        <v>516</v>
      </c>
      <c r="F11" t="s">
        <v>531</v>
      </c>
    </row>
    <row r="12" spans="1:6" x14ac:dyDescent="0.25">
      <c r="A12" s="5" t="s">
        <v>517</v>
      </c>
      <c r="F12" t="s">
        <v>532</v>
      </c>
    </row>
    <row r="13" spans="1:6" x14ac:dyDescent="0.25">
      <c r="A13" s="5" t="s">
        <v>518</v>
      </c>
      <c r="F13" t="s">
        <v>532</v>
      </c>
    </row>
    <row r="14" spans="1:6" x14ac:dyDescent="0.25">
      <c r="A14" s="5" t="s">
        <v>519</v>
      </c>
      <c r="F14" t="s">
        <v>564</v>
      </c>
    </row>
    <row r="15" spans="1:6" x14ac:dyDescent="0.25">
      <c r="A15" s="5" t="s">
        <v>520</v>
      </c>
      <c r="F15" t="s">
        <v>550</v>
      </c>
    </row>
    <row r="16" spans="1:6" x14ac:dyDescent="0.25">
      <c r="A16" s="5" t="s">
        <v>533</v>
      </c>
      <c r="F16" t="s">
        <v>533</v>
      </c>
    </row>
    <row r="17" spans="1:6" x14ac:dyDescent="0.25">
      <c r="A17" s="5" t="s">
        <v>534</v>
      </c>
      <c r="F17" t="s">
        <v>535</v>
      </c>
    </row>
    <row r="18" spans="1:6" x14ac:dyDescent="0.25">
      <c r="A18" s="5" t="s">
        <v>536</v>
      </c>
      <c r="F18" t="s">
        <v>549</v>
      </c>
    </row>
    <row r="19" spans="1:6" x14ac:dyDescent="0.25">
      <c r="A19" s="5" t="s">
        <v>537</v>
      </c>
      <c r="F19" t="s">
        <v>550</v>
      </c>
    </row>
    <row r="20" spans="1:6" x14ac:dyDescent="0.25">
      <c r="A20" s="5" t="s">
        <v>538</v>
      </c>
      <c r="F20" t="s">
        <v>553</v>
      </c>
    </row>
    <row r="21" spans="1:6" x14ac:dyDescent="0.25">
      <c r="A21" s="5" t="s">
        <v>539</v>
      </c>
      <c r="F21" t="s">
        <v>554</v>
      </c>
    </row>
    <row r="22" spans="1:6" x14ac:dyDescent="0.25">
      <c r="A22" s="5" t="s">
        <v>540</v>
      </c>
      <c r="F22" t="s">
        <v>555</v>
      </c>
    </row>
    <row r="23" spans="1:6" x14ac:dyDescent="0.25">
      <c r="A23" s="5" t="s">
        <v>541</v>
      </c>
      <c r="F23" t="s">
        <v>556</v>
      </c>
    </row>
    <row r="24" spans="1:6" x14ac:dyDescent="0.25">
      <c r="A24" s="5" t="s">
        <v>542</v>
      </c>
      <c r="F24" t="s">
        <v>557</v>
      </c>
    </row>
    <row r="25" spans="1:6" x14ac:dyDescent="0.25">
      <c r="A25" s="5" t="s">
        <v>543</v>
      </c>
      <c r="F25" t="s">
        <v>558</v>
      </c>
    </row>
    <row r="26" spans="1:6" x14ac:dyDescent="0.25">
      <c r="A26" s="5" t="s">
        <v>544</v>
      </c>
      <c r="F26" t="s">
        <v>559</v>
      </c>
    </row>
    <row r="27" spans="1:6" x14ac:dyDescent="0.25">
      <c r="A27" s="5" t="s">
        <v>545</v>
      </c>
      <c r="F27" t="s">
        <v>551</v>
      </c>
    </row>
    <row r="28" spans="1:6" x14ac:dyDescent="0.25">
      <c r="A28" s="5" t="s">
        <v>546</v>
      </c>
      <c r="F28" t="s">
        <v>552</v>
      </c>
    </row>
    <row r="29" spans="1:6" x14ac:dyDescent="0.25">
      <c r="A29" s="5" t="s">
        <v>547</v>
      </c>
      <c r="F29" t="s">
        <v>560</v>
      </c>
    </row>
    <row r="30" spans="1:6" x14ac:dyDescent="0.25">
      <c r="A30" s="5" t="s">
        <v>548</v>
      </c>
      <c r="F30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sitedata</vt:lpstr>
      <vt:lpstr>PageStatus</vt:lpstr>
      <vt:lpstr>Social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nunya biz</dc:creator>
  <cp:lastModifiedBy>nunya biz</cp:lastModifiedBy>
  <dcterms:created xsi:type="dcterms:W3CDTF">2024-07-07T12:03:07Z</dcterms:created>
  <dcterms:modified xsi:type="dcterms:W3CDTF">2024-07-14T23:42:11Z</dcterms:modified>
</cp:coreProperties>
</file>