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autoCompressPictures="0"/>
  <mc:AlternateContent xmlns:mc="http://schemas.openxmlformats.org/markup-compatibility/2006">
    <mc:Choice Requires="x15">
      <x15ac:absPath xmlns:x15ac="http://schemas.microsoft.com/office/spreadsheetml/2010/11/ac" url="C:\Users\cartk\OneDrive\Documents\GitHub\SmashCharacters\"/>
    </mc:Choice>
  </mc:AlternateContent>
  <xr:revisionPtr revIDLastSave="13" documentId="13_ncr:1_{001CF940-DC04-934C-AD81-D3698FED5CA9}" xr6:coauthVersionLast="40" xr6:coauthVersionMax="41" xr10:uidLastSave="{1D60A09C-7B83-4280-B992-C3D38A10B95B}"/>
  <bookViews>
    <workbookView xWindow="-108" yWindow="-108" windowWidth="23256" windowHeight="12576" activeTab="1" xr2:uid="{00000000-000D-0000-FFFF-FFFF00000000}"/>
  </bookViews>
  <sheets>
    <sheet name="About" sheetId="3" r:id="rId1"/>
    <sheet name="TASKS" sheetId="1" r:id="rId2"/>
    <sheet name="Tasks Breakdown" sheetId="2" r:id="rId3"/>
  </sheets>
  <definedNames>
    <definedName name="_xlnm.Print_Titles" localSheetId="1">TASKS!$2:$2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1" l="1"/>
  <c r="F11" i="1"/>
  <c r="F6" i="1"/>
  <c r="F17" i="1"/>
  <c r="F18" i="1"/>
  <c r="F19" i="1"/>
  <c r="F14" i="1"/>
  <c r="F8" i="1"/>
  <c r="F9" i="1"/>
  <c r="F12" i="1"/>
  <c r="F22" i="1"/>
  <c r="F23" i="1"/>
  <c r="F25" i="1"/>
  <c r="F27" i="1"/>
  <c r="F26" i="1"/>
  <c r="F24" i="1"/>
  <c r="F21" i="1"/>
  <c r="F20" i="1"/>
  <c r="F16" i="1"/>
  <c r="F15" i="1"/>
  <c r="F13" i="1"/>
  <c r="F10" i="1"/>
  <c r="F7" i="1"/>
  <c r="F5" i="1" l="1"/>
  <c r="F4" i="1"/>
  <c r="F3" i="1" l="1"/>
</calcChain>
</file>

<file path=xl/sharedStrings.xml><?xml version="1.0" encoding="utf-8"?>
<sst xmlns="http://schemas.openxmlformats.org/spreadsheetml/2006/main" count="155" uniqueCount="103">
  <si>
    <t>START DATE</t>
  </si>
  <si>
    <t>DUE DATE</t>
  </si>
  <si>
    <t>NOTES</t>
  </si>
  <si>
    <t>DONE</t>
  </si>
  <si>
    <t>% COMPLETE</t>
  </si>
  <si>
    <t>Task</t>
  </si>
  <si>
    <t>CS 275: Smash Quiz</t>
  </si>
  <si>
    <t>TASKS</t>
  </si>
  <si>
    <t>Week 7</t>
  </si>
  <si>
    <t xml:space="preserve">Week 8 </t>
  </si>
  <si>
    <t>Week 9</t>
  </si>
  <si>
    <t>Week 10</t>
  </si>
  <si>
    <t>Finals Week</t>
  </si>
  <si>
    <t>Finish Tag System</t>
  </si>
  <si>
    <t>Begin developing client side</t>
  </si>
  <si>
    <t>Begin working on final presentation</t>
  </si>
  <si>
    <t>Finish final presentation</t>
  </si>
  <si>
    <t>Prepare for final presentation</t>
  </si>
  <si>
    <t>March 18th</t>
  </si>
  <si>
    <t>Finish user testing</t>
  </si>
  <si>
    <t>Finalize error handling</t>
  </si>
  <si>
    <t>Begin user testing</t>
  </si>
  <si>
    <t>March 11th</t>
  </si>
  <si>
    <t>Implement error handling</t>
  </si>
  <si>
    <t>Finalize Quiz Questions</t>
  </si>
  <si>
    <t>Begin developing server</t>
  </si>
  <si>
    <t>Begin developing dataases</t>
  </si>
  <si>
    <t>Finish developing necessary databases</t>
  </si>
  <si>
    <t>Finish Developing server</t>
  </si>
  <si>
    <t>Finish developing client side</t>
  </si>
  <si>
    <t>Display quiz results to webpage</t>
  </si>
  <si>
    <t>Request and receive data from server to client</t>
  </si>
  <si>
    <t>Request and receive data from database to server</t>
  </si>
  <si>
    <t>Begin creating algorithm</t>
  </si>
  <si>
    <t>Finish quiz algorithm</t>
  </si>
  <si>
    <t xml:space="preserve">February 18th </t>
  </si>
  <si>
    <t xml:space="preserve">February 25th </t>
  </si>
  <si>
    <t>March 4th</t>
  </si>
  <si>
    <t>Friday, 2/22/19</t>
  </si>
  <si>
    <t>Thursday, 2/21/19</t>
  </si>
  <si>
    <t>Wednesday, 2/20/19</t>
  </si>
  <si>
    <t>Tuesday, 2/26/19</t>
  </si>
  <si>
    <t>Sunday, 3/3/19</t>
  </si>
  <si>
    <t>Tuesday, 3/5/19</t>
  </si>
  <si>
    <t>Friday, 3/8/19</t>
  </si>
  <si>
    <t>Thusday, 3/14/19</t>
  </si>
  <si>
    <t>Tuesday, 3/12/19</t>
  </si>
  <si>
    <t>Monday, 3/18/19</t>
  </si>
  <si>
    <t>Tuesday, 3/19/19</t>
  </si>
  <si>
    <t>Who</t>
  </si>
  <si>
    <t>Objectives</t>
  </si>
  <si>
    <t>Everyone</t>
  </si>
  <si>
    <t>1. Create all quiz questions</t>
  </si>
  <si>
    <t>1. Integrate tag system with the quiz</t>
  </si>
  <si>
    <t>1. Start importing characters and attributes</t>
  </si>
  <si>
    <t>Begin developing databases</t>
  </si>
  <si>
    <t>Start</t>
  </si>
  <si>
    <t>Finish</t>
  </si>
  <si>
    <t>1. Completion of  quiz results in user getting top 5 compatible characters</t>
  </si>
  <si>
    <t>Blake</t>
  </si>
  <si>
    <t>Carter and Hoang</t>
  </si>
  <si>
    <t>Hoang and Chris</t>
  </si>
  <si>
    <t>1. Make all webpages look pretty
2. Completely implement quiz questions 
3. Implement algorithm
4. Have necessary information to make request to server (i.e. URL</t>
  </si>
  <si>
    <t>1. Add all rankings to each character's attributes
2. Have all databases necessary for quiz</t>
  </si>
  <si>
    <t>1. Host all html files
2. Know what .get paths the client will make requests to
3. Know how to get information from databases</t>
  </si>
  <si>
    <t>1. Finalize ranking player attributes
2. Understand how characters are tagged</t>
  </si>
  <si>
    <t xml:space="preserve">1. Have some GUI mockups ready
2. Develop necessary webpages
3. Implement quiz questions and ability to chose answers
4. Basic JS </t>
  </si>
  <si>
    <t>Carter</t>
  </si>
  <si>
    <t>1. Basic functionality and think of .get uses</t>
  </si>
  <si>
    <t>Hoang</t>
  </si>
  <si>
    <t xml:space="preserve">Chris </t>
  </si>
  <si>
    <t>Chris (maybe Blake)</t>
  </si>
  <si>
    <t>1. Create powerpoint -&gt; add title slides needed
2. Assign speaking roles</t>
  </si>
  <si>
    <t>Blake (and everyone)</t>
  </si>
  <si>
    <t>1. Send request for information to database
2. Have database process request, get information, send back to server
3. Have server process and handle information</t>
  </si>
  <si>
    <t>1. Send request from client to server (ajax and .get)
2. Have server process request, get info from database, send back to client (res.send json data)</t>
  </si>
  <si>
    <t>1. Process response from server (parse json data.xxx.yyy)
2. Store and display information to webpage (using jquery)</t>
  </si>
  <si>
    <t>1. Add content to slides
2. Rehearse final presentation</t>
  </si>
  <si>
    <t>Mainly Chris but also Everyone</t>
  </si>
  <si>
    <t>1. Handle cases of bad input? (i.e. not all questions answered)</t>
  </si>
  <si>
    <t xml:space="preserve">1. Test for errors/bugs
2. Test bad input, requests, etc.
3. Make sure quiz works </t>
  </si>
  <si>
    <t>Mainly Blake but also everyone</t>
  </si>
  <si>
    <t>1. Code handles all cases of potential error</t>
  </si>
  <si>
    <t>1. Ensure everything works</t>
  </si>
  <si>
    <t>1. Rehearse final presentation
2. Chew gum and kick ass</t>
  </si>
  <si>
    <t>Monday, 2/18</t>
  </si>
  <si>
    <t>Monday, 3/18</t>
  </si>
  <si>
    <t>Monday, 3/11</t>
  </si>
  <si>
    <t>Monday, 2/25</t>
  </si>
  <si>
    <t>Monday, 3/4</t>
  </si>
  <si>
    <t>Friday, 2/22</t>
  </si>
  <si>
    <t>Thursday, 2/21</t>
  </si>
  <si>
    <t>Wednesday, 2/20</t>
  </si>
  <si>
    <t>Tuesday, 2/26</t>
  </si>
  <si>
    <t>Sunday, 3/3</t>
  </si>
  <si>
    <t>Tuesday, 3/5</t>
  </si>
  <si>
    <t>Friday, 3/8</t>
  </si>
  <si>
    <t>Tuesday, 3/12</t>
  </si>
  <si>
    <t>Thursday, 3/14</t>
  </si>
  <si>
    <t>Tuesday, 3/19</t>
  </si>
  <si>
    <t>Summary :</t>
  </si>
  <si>
    <t>This excel document serves as the project timeline for the Smash Ultimate Character Quiz web app. 
The TASKS tab is the abbrieviated version with just the tasks and dates to be completed. 
The Tasks breakdown tab has a bit more information for each tasks such as its objectives and who will be completing it.</t>
  </si>
  <si>
    <t>Finished 2/23/19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</si>
</sst>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12"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1"/>
      <color theme="3"/>
      <name val="Calibri"/>
      <family val="2"/>
      <scheme val="minor"/>
    </font>
    <font>
      <sz val="11"/>
      <color theme="1"/>
      <name val="Calibri"/>
      <scheme val="minor"/>
    </font>
    <font>
      <u/>
      <sz val="11"/>
      <color theme="1"/>
      <name val="Calibri"/>
      <family val="2"/>
      <scheme val="minor"/>
    </font>
    <font>
      <b/>
      <sz val="16"/>
      <color theme="1"/>
      <name val="Calibri"/>
      <family val="2"/>
      <scheme val="minor"/>
    </font>
    <font>
      <b/>
      <u/>
      <sz val="14"/>
      <color theme="3"/>
      <name val="Calibri"/>
      <family val="2"/>
      <scheme val="minor"/>
    </font>
    <font>
      <sz val="18"/>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tint="0.59996337778862885"/>
        <bgColor indexed="64"/>
      </patternFill>
    </fill>
    <fill>
      <patternFill patternType="solid">
        <fgColor theme="0" tint="-0.14999847407452621"/>
        <bgColor indexed="64"/>
      </patternFill>
    </fill>
    <fill>
      <patternFill patternType="solid">
        <fgColor theme="3" tint="0.749992370372631"/>
        <bgColor indexed="64"/>
      </patternFill>
    </fill>
  </fills>
  <borders count="4">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rgb="FFD9D9D9"/>
      </top>
      <bottom/>
      <diagonal/>
    </border>
  </borders>
  <cellStyleXfs count="7">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cellStyleXfs>
  <cellXfs count="47">
    <xf numFmtId="0" fontId="0" fillId="0" borderId="0" xfId="0">
      <alignment horizontal="left" vertical="center"/>
    </xf>
    <xf numFmtId="0" fontId="1" fillId="2" borderId="0" xfId="1">
      <alignment horizontal="left" wrapText="1"/>
    </xf>
    <xf numFmtId="164" fontId="3" fillId="0" borderId="0" xfId="3">
      <alignment horizontal="center" vertical="center"/>
    </xf>
    <xf numFmtId="0" fontId="2" fillId="0" borderId="1" xfId="2">
      <alignment horizontal="left" vertical="center"/>
    </xf>
    <xf numFmtId="164" fontId="0" fillId="0" borderId="0" xfId="3" applyFont="1" applyBorder="1">
      <alignment horizontal="center" vertical="center"/>
    </xf>
    <xf numFmtId="14" fontId="4" fillId="0" borderId="0" xfId="5">
      <alignment horizontal="left" vertical="center" wrapText="1"/>
    </xf>
    <xf numFmtId="14" fontId="2" fillId="0" borderId="1" xfId="2" applyNumberFormat="1">
      <alignment horizontal="left" vertical="center"/>
    </xf>
    <xf numFmtId="0" fontId="4" fillId="0" borderId="0" xfId="6">
      <alignment horizontal="left" vertical="center" wrapText="1"/>
    </xf>
    <xf numFmtId="9" fontId="2" fillId="0" borderId="1" xfId="2" applyNumberFormat="1">
      <alignment horizontal="left" vertical="center"/>
    </xf>
    <xf numFmtId="0" fontId="0" fillId="0" borderId="0" xfId="6" applyFont="1">
      <alignment horizontal="left" vertical="center" wrapText="1"/>
    </xf>
    <xf numFmtId="9" fontId="0" fillId="0" borderId="0" xfId="4" applyFont="1" applyBorder="1">
      <alignment horizontal="right" vertical="center"/>
    </xf>
    <xf numFmtId="0" fontId="4" fillId="0" borderId="0" xfId="6" applyFill="1">
      <alignment horizontal="left" vertical="center" wrapText="1"/>
    </xf>
    <xf numFmtId="14" fontId="4" fillId="0" borderId="0" xfId="5" applyFill="1">
      <alignment horizontal="left" vertical="center" wrapText="1"/>
    </xf>
    <xf numFmtId="9" fontId="6" fillId="0" borderId="0" xfId="4" applyFont="1" applyBorder="1">
      <alignment horizontal="right" vertical="center"/>
    </xf>
    <xf numFmtId="164" fontId="6" fillId="0" borderId="0" xfId="3" applyFont="1" applyFill="1">
      <alignment horizontal="center" vertical="center"/>
    </xf>
    <xf numFmtId="0" fontId="0" fillId="0" borderId="0" xfId="6" applyFont="1" applyFill="1">
      <alignment horizontal="left" vertical="center" wrapText="1"/>
    </xf>
    <xf numFmtId="0" fontId="4" fillId="0" borderId="0" xfId="6" applyFill="1" applyBorder="1">
      <alignment horizontal="left" vertical="center" wrapText="1"/>
    </xf>
    <xf numFmtId="14" fontId="4" fillId="0" borderId="0" xfId="5" applyFill="1" applyBorder="1">
      <alignment horizontal="left" vertical="center" wrapText="1"/>
    </xf>
    <xf numFmtId="9" fontId="6" fillId="0" borderId="3" xfId="4" applyFont="1" applyBorder="1">
      <alignment horizontal="right" vertical="center"/>
    </xf>
    <xf numFmtId="164" fontId="6" fillId="0" borderId="0" xfId="3" applyFont="1" applyFill="1" applyBorder="1">
      <alignment horizontal="center" vertical="center"/>
    </xf>
    <xf numFmtId="0" fontId="0" fillId="0" borderId="0" xfId="6" applyFont="1" applyFill="1" applyBorder="1">
      <alignment horizontal="left" vertical="center" wrapText="1"/>
    </xf>
    <xf numFmtId="14" fontId="0" fillId="0" borderId="0" xfId="5" applyFont="1" applyFill="1" applyBorder="1">
      <alignment horizontal="left" vertical="center" wrapText="1"/>
    </xf>
    <xf numFmtId="14" fontId="0" fillId="0" borderId="0" xfId="5" applyFont="1" applyFill="1">
      <alignment horizontal="left" vertical="center" wrapText="1"/>
    </xf>
    <xf numFmtId="9" fontId="0" fillId="0" borderId="3" xfId="4" applyFont="1" applyBorder="1">
      <alignment horizontal="right" vertical="center"/>
    </xf>
    <xf numFmtId="164" fontId="0" fillId="0" borderId="0" xfId="3" applyFont="1" applyFill="1">
      <alignment horizontal="center" vertical="center"/>
    </xf>
    <xf numFmtId="14" fontId="0" fillId="0" borderId="0" xfId="5" applyFont="1">
      <alignment horizontal="left" vertical="center" wrapText="1"/>
    </xf>
    <xf numFmtId="0" fontId="7" fillId="3" borderId="0" xfId="6" applyFont="1" applyFill="1" applyBorder="1">
      <alignment horizontal="left" vertical="center" wrapText="1"/>
    </xf>
    <xf numFmtId="14" fontId="0" fillId="3" borderId="0" xfId="5" applyFont="1" applyFill="1">
      <alignment horizontal="left" vertical="center" wrapText="1"/>
    </xf>
    <xf numFmtId="14" fontId="4" fillId="3" borderId="0" xfId="5" applyFill="1" applyBorder="1">
      <alignment horizontal="left" vertical="center" wrapText="1"/>
    </xf>
    <xf numFmtId="9" fontId="6" fillId="3" borderId="3" xfId="4" applyFont="1" applyFill="1" applyBorder="1">
      <alignment horizontal="right" vertical="center"/>
    </xf>
    <xf numFmtId="164" fontId="6" fillId="3" borderId="0" xfId="3" applyFont="1" applyFill="1" applyBorder="1">
      <alignment horizontal="center" vertical="center"/>
    </xf>
    <xf numFmtId="0" fontId="4" fillId="3" borderId="0" xfId="6" applyFill="1" applyBorder="1">
      <alignment horizontal="left" vertical="center" wrapText="1"/>
    </xf>
    <xf numFmtId="14" fontId="0" fillId="3" borderId="0" xfId="5" applyFont="1" applyFill="1" applyBorder="1">
      <alignment horizontal="left" vertical="center" wrapText="1"/>
    </xf>
    <xf numFmtId="0" fontId="7" fillId="3" borderId="0" xfId="6" applyFont="1" applyFill="1">
      <alignment horizontal="left" vertical="center" wrapText="1"/>
    </xf>
    <xf numFmtId="14" fontId="4" fillId="3" borderId="0" xfId="5" applyFill="1">
      <alignment horizontal="left" vertical="center" wrapText="1"/>
    </xf>
    <xf numFmtId="9" fontId="6" fillId="3" borderId="0" xfId="4" applyFont="1" applyFill="1" applyBorder="1">
      <alignment horizontal="right" vertical="center"/>
    </xf>
    <xf numFmtId="164" fontId="6" fillId="3" borderId="0" xfId="3" applyFont="1" applyFill="1">
      <alignment horizontal="center" vertical="center"/>
    </xf>
    <xf numFmtId="0" fontId="4" fillId="3" borderId="0" xfId="6" applyFill="1">
      <alignment horizontal="left" vertical="center" wrapText="1"/>
    </xf>
    <xf numFmtId="9" fontId="0" fillId="3" borderId="0" xfId="4" applyFont="1" applyFill="1" applyBorder="1">
      <alignment horizontal="right" vertical="center"/>
    </xf>
    <xf numFmtId="164" fontId="0" fillId="3" borderId="0" xfId="3" applyFont="1" applyFill="1" applyBorder="1">
      <alignment horizontal="center" vertical="center"/>
    </xf>
    <xf numFmtId="0" fontId="5" fillId="0" borderId="2" xfId="6" applyNumberFormat="1" applyFont="1" applyBorder="1" applyAlignment="1">
      <alignment horizontal="left" vertical="center" wrapText="1"/>
    </xf>
    <xf numFmtId="0" fontId="0" fillId="3" borderId="0" xfId="0" applyFill="1">
      <alignment horizontal="left" vertical="center"/>
    </xf>
    <xf numFmtId="0" fontId="8" fillId="4" borderId="0" xfId="0" applyFont="1" applyFill="1">
      <alignment horizontal="left" vertical="center"/>
    </xf>
    <xf numFmtId="0" fontId="9" fillId="3" borderId="2" xfId="6" applyNumberFormat="1" applyFont="1" applyFill="1" applyBorder="1" applyAlignment="1">
      <alignment horizontal="left" vertical="center" wrapText="1"/>
    </xf>
    <xf numFmtId="0" fontId="0" fillId="0" borderId="0" xfId="0" applyAlignment="1">
      <alignment horizontal="left" vertical="center" wrapText="1"/>
    </xf>
    <xf numFmtId="0" fontId="10" fillId="0" borderId="0" xfId="0" applyFont="1">
      <alignment horizontal="left" vertical="center"/>
    </xf>
    <xf numFmtId="0" fontId="11" fillId="0" borderId="0" xfId="0" applyFont="1" applyAlignment="1">
      <alignment horizontal="left" vertical="center" wrapText="1"/>
    </xf>
  </cellXfs>
  <cellStyles count="7">
    <cellStyle name="Date" xfId="5" xr:uid="{00000000-0005-0000-0000-000000000000}"/>
    <cellStyle name="Done" xfId="3" xr:uid="{00000000-0005-0000-0000-000001000000}"/>
    <cellStyle name="Heading 1" xfId="2" builtinId="16" customBuiltin="1"/>
    <cellStyle name="Normal" xfId="0" builtinId="0" customBuiltin="1"/>
    <cellStyle name="Percent" xfId="4" builtinId="5" customBuiltin="1"/>
    <cellStyle name="Table Text" xfId="6" xr:uid="{00000000-0005-0000-0000-000005000000}"/>
    <cellStyle name="Title" xfId="1" builtinId="15" customBuiltin="1"/>
  </cellStyles>
  <dxfs count="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5"/>
      <tableStyleElement type="headerRow" dxfId="4"/>
      <tableStyleElement type="totalRow" dxfId="3"/>
      <tableStyleElement type="firstColumn"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B2:G27" totalsRowShown="0" headerRowCellStyle="Heading 1">
  <autoFilter ref="B2:G27" xr:uid="{00000000-0009-0000-0100-000001000000}"/>
  <tableColumns count="6">
    <tableColumn id="1" xr3:uid="{00000000-0010-0000-0000-000001000000}" name="TASKS" dataCellStyle="Table Text"/>
    <tableColumn id="4" xr3:uid="{00000000-0010-0000-0000-000004000000}" name="START DATE" dataCellStyle="Date"/>
    <tableColumn id="5" xr3:uid="{00000000-0010-0000-0000-000005000000}" name="DUE DATE" dataCellStyle="Date"/>
    <tableColumn id="6" xr3:uid="{00000000-0010-0000-0000-000006000000}" name="% COMPLETE" dataDxfId="1" dataCellStyle="Percent"/>
    <tableColumn id="7" xr3:uid="{00000000-0010-0000-0000-000007000000}" name="DONE" dataDxfId="0" dataCellStyle="Done">
      <calculatedColumnFormula>--(Tasks[[#This Row],[% COMPLETE]]&gt;=1)</calculatedColumnFormula>
    </tableColumn>
    <tableColumn id="8" xr3:uid="{00000000-0010-0000-0000-000008000000}" name="NOTES" dataCellStyle="Table Text"/>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790E-8C4D-0F42-B33E-0532589AF248}">
  <dimension ref="B4:C4"/>
  <sheetViews>
    <sheetView workbookViewId="0">
      <selection activeCell="C4" sqref="C4"/>
    </sheetView>
  </sheetViews>
  <sheetFormatPr defaultColWidth="11.5546875" defaultRowHeight="14.4" x14ac:dyDescent="0.3"/>
  <cols>
    <col min="2" max="2" width="14.33203125" bestFit="1" customWidth="1"/>
    <col min="3" max="3" width="122.77734375" customWidth="1"/>
  </cols>
  <sheetData>
    <row r="4" spans="2:3" ht="72" x14ac:dyDescent="0.3">
      <c r="B4" s="45" t="s">
        <v>100</v>
      </c>
      <c r="C4" s="46"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27"/>
  <sheetViews>
    <sheetView showGridLines="0" tabSelected="1" zoomScale="112" zoomScaleNormal="100" workbookViewId="0">
      <selection activeCell="G6" sqref="G6"/>
    </sheetView>
  </sheetViews>
  <sheetFormatPr defaultColWidth="8.44140625" defaultRowHeight="33" customHeight="1" x14ac:dyDescent="0.3"/>
  <cols>
    <col min="1" max="1" width="2.6640625" customWidth="1"/>
    <col min="2" max="2" width="32.109375" bestFit="1" customWidth="1"/>
    <col min="3" max="3" width="19.77734375" customWidth="1"/>
    <col min="4" max="4" width="16.44140625" customWidth="1"/>
    <col min="5" max="5" width="18.77734375" customWidth="1"/>
    <col min="6" max="6" width="3" customWidth="1"/>
    <col min="7" max="7" width="29.44140625" customWidth="1"/>
    <col min="8" max="8" width="2.44140625" customWidth="1"/>
  </cols>
  <sheetData>
    <row r="1" spans="2:7" ht="30" customHeight="1" x14ac:dyDescent="0.45">
      <c r="B1" s="1" t="s">
        <v>6</v>
      </c>
      <c r="C1" s="1"/>
      <c r="D1" s="1"/>
      <c r="E1" s="1"/>
      <c r="F1" s="1"/>
      <c r="G1" s="1"/>
    </row>
    <row r="2" spans="2:7" ht="25.05" customHeight="1" x14ac:dyDescent="0.3">
      <c r="B2" s="3" t="s">
        <v>7</v>
      </c>
      <c r="C2" s="6" t="s">
        <v>0</v>
      </c>
      <c r="D2" s="6" t="s">
        <v>1</v>
      </c>
      <c r="E2" s="8" t="s">
        <v>4</v>
      </c>
      <c r="F2" s="2" t="s">
        <v>3</v>
      </c>
      <c r="G2" s="3" t="s">
        <v>2</v>
      </c>
    </row>
    <row r="3" spans="2:7" ht="33" customHeight="1" x14ac:dyDescent="0.3">
      <c r="B3" s="33" t="s">
        <v>8</v>
      </c>
      <c r="C3" s="27" t="s">
        <v>35</v>
      </c>
      <c r="D3" s="34"/>
      <c r="E3" s="38">
        <f>AVERAGE(E4:E9)</f>
        <v>0.375</v>
      </c>
      <c r="F3" s="39">
        <f>--(Tasks[[#This Row],[% COMPLETE]]&gt;=1)</f>
        <v>0</v>
      </c>
      <c r="G3" s="37"/>
    </row>
    <row r="4" spans="2:7" ht="33" customHeight="1" x14ac:dyDescent="0.3">
      <c r="B4" s="9" t="s">
        <v>24</v>
      </c>
      <c r="C4" s="5"/>
      <c r="D4" s="25" t="s">
        <v>38</v>
      </c>
      <c r="E4" s="10">
        <v>0.75</v>
      </c>
      <c r="F4" s="4">
        <f>--(Tasks[[#This Row],[% COMPLETE]]&gt;=1)</f>
        <v>0</v>
      </c>
      <c r="G4" s="7"/>
    </row>
    <row r="5" spans="2:7" ht="33" customHeight="1" x14ac:dyDescent="0.3">
      <c r="B5" s="9" t="s">
        <v>13</v>
      </c>
      <c r="C5" s="5"/>
      <c r="D5" s="25" t="s">
        <v>38</v>
      </c>
      <c r="E5" s="10">
        <v>1</v>
      </c>
      <c r="F5" s="4">
        <f>--(Tasks[[#This Row],[% COMPLETE]]&gt;=1)</f>
        <v>1</v>
      </c>
      <c r="G5" s="9" t="s">
        <v>102</v>
      </c>
    </row>
    <row r="6" spans="2:7" ht="33" customHeight="1" x14ac:dyDescent="0.3">
      <c r="B6" s="15" t="s">
        <v>33</v>
      </c>
      <c r="C6" s="22" t="s">
        <v>39</v>
      </c>
      <c r="D6" s="12"/>
      <c r="E6" s="10">
        <v>0</v>
      </c>
      <c r="F6" s="24">
        <f>--(Tasks[[#This Row],[% COMPLETE]]&gt;=1)</f>
        <v>0</v>
      </c>
      <c r="G6" s="11"/>
    </row>
    <row r="7" spans="2:7" ht="33" customHeight="1" x14ac:dyDescent="0.3">
      <c r="B7" s="15" t="s">
        <v>14</v>
      </c>
      <c r="C7" s="22" t="s">
        <v>40</v>
      </c>
      <c r="D7" s="12"/>
      <c r="E7" s="13">
        <v>0</v>
      </c>
      <c r="F7" s="14">
        <f>--(Tasks[[#This Row],[% COMPLETE]]&gt;=1)</f>
        <v>0</v>
      </c>
      <c r="G7" s="11"/>
    </row>
    <row r="8" spans="2:7" ht="33" customHeight="1" x14ac:dyDescent="0.3">
      <c r="B8" s="15" t="s">
        <v>25</v>
      </c>
      <c r="C8" s="22" t="s">
        <v>40</v>
      </c>
      <c r="D8" s="12"/>
      <c r="E8" s="10">
        <v>0.25</v>
      </c>
      <c r="F8" s="24">
        <f>--(Tasks[[#This Row],[% COMPLETE]]&gt;=1)</f>
        <v>0</v>
      </c>
      <c r="G8" s="11"/>
    </row>
    <row r="9" spans="2:7" ht="33" customHeight="1" x14ac:dyDescent="0.3">
      <c r="B9" s="15" t="s">
        <v>26</v>
      </c>
      <c r="C9" s="22" t="s">
        <v>40</v>
      </c>
      <c r="D9" s="12"/>
      <c r="E9" s="10">
        <v>0.25</v>
      </c>
      <c r="F9" s="24">
        <f>--(Tasks[[#This Row],[% COMPLETE]]&gt;=1)</f>
        <v>0</v>
      </c>
      <c r="G9" s="11"/>
    </row>
    <row r="10" spans="2:7" ht="33" customHeight="1" x14ac:dyDescent="0.3">
      <c r="B10" s="33" t="s">
        <v>9</v>
      </c>
      <c r="C10" s="27" t="s">
        <v>36</v>
      </c>
      <c r="D10" s="34"/>
      <c r="E10" s="35">
        <v>0</v>
      </c>
      <c r="F10" s="36">
        <f>--(Tasks[[#This Row],[% COMPLETE]]&gt;=1)</f>
        <v>0</v>
      </c>
      <c r="G10" s="37"/>
    </row>
    <row r="11" spans="2:7" ht="33" customHeight="1" x14ac:dyDescent="0.3">
      <c r="B11" s="15" t="s">
        <v>34</v>
      </c>
      <c r="C11" s="12"/>
      <c r="D11" s="22" t="s">
        <v>41</v>
      </c>
      <c r="E11" s="10">
        <v>0</v>
      </c>
      <c r="F11" s="24">
        <f>--(Tasks[[#This Row],[% COMPLETE]]&gt;=1)</f>
        <v>0</v>
      </c>
      <c r="G11" s="11"/>
    </row>
    <row r="12" spans="2:7" ht="33" customHeight="1" x14ac:dyDescent="0.3">
      <c r="B12" s="15" t="s">
        <v>28</v>
      </c>
      <c r="C12" s="12"/>
      <c r="D12" s="22" t="s">
        <v>42</v>
      </c>
      <c r="E12" s="10">
        <v>0</v>
      </c>
      <c r="F12" s="24">
        <f>--(Tasks[[#This Row],[% COMPLETE]]&gt;=1)</f>
        <v>0</v>
      </c>
      <c r="G12" s="11"/>
    </row>
    <row r="13" spans="2:7" ht="33" customHeight="1" x14ac:dyDescent="0.3">
      <c r="B13" s="20" t="s">
        <v>27</v>
      </c>
      <c r="C13" s="17"/>
      <c r="D13" s="22" t="s">
        <v>42</v>
      </c>
      <c r="E13" s="18">
        <v>0</v>
      </c>
      <c r="F13" s="19">
        <f>--(Tasks[[#This Row],[% COMPLETE]]&gt;=1)</f>
        <v>0</v>
      </c>
      <c r="G13" s="16"/>
    </row>
    <row r="14" spans="2:7" ht="33" customHeight="1" x14ac:dyDescent="0.3">
      <c r="B14" s="15" t="s">
        <v>29</v>
      </c>
      <c r="C14" s="12"/>
      <c r="D14" s="22" t="s">
        <v>42</v>
      </c>
      <c r="E14" s="23">
        <v>0</v>
      </c>
      <c r="F14" s="24">
        <f>--(Tasks[[#This Row],[% COMPLETE]]&gt;=1)</f>
        <v>0</v>
      </c>
      <c r="G14" s="11"/>
    </row>
    <row r="15" spans="2:7" ht="33" customHeight="1" x14ac:dyDescent="0.3">
      <c r="B15" s="26" t="s">
        <v>10</v>
      </c>
      <c r="C15" s="32" t="s">
        <v>37</v>
      </c>
      <c r="D15" s="28"/>
      <c r="E15" s="29">
        <v>0</v>
      </c>
      <c r="F15" s="30">
        <f>--(Tasks[[#This Row],[% COMPLETE]]&gt;=1)</f>
        <v>0</v>
      </c>
      <c r="G15" s="31"/>
    </row>
    <row r="16" spans="2:7" ht="33" customHeight="1" x14ac:dyDescent="0.3">
      <c r="B16" s="20" t="s">
        <v>15</v>
      </c>
      <c r="C16" s="21" t="s">
        <v>43</v>
      </c>
      <c r="D16" s="17"/>
      <c r="E16" s="18">
        <v>0</v>
      </c>
      <c r="F16" s="19">
        <f>--(Tasks[[#This Row],[% COMPLETE]]&gt;=1)</f>
        <v>0</v>
      </c>
      <c r="G16" s="16"/>
    </row>
    <row r="17" spans="2:7" ht="33" customHeight="1" x14ac:dyDescent="0.3">
      <c r="B17" s="15" t="s">
        <v>32</v>
      </c>
      <c r="C17" s="12"/>
      <c r="D17" s="22" t="s">
        <v>44</v>
      </c>
      <c r="E17" s="23">
        <v>0</v>
      </c>
      <c r="F17" s="24">
        <f>--(Tasks[[#This Row],[% COMPLETE]]&gt;=1)</f>
        <v>0</v>
      </c>
      <c r="G17" s="11"/>
    </row>
    <row r="18" spans="2:7" ht="33" customHeight="1" x14ac:dyDescent="0.3">
      <c r="B18" s="15" t="s">
        <v>31</v>
      </c>
      <c r="C18" s="12"/>
      <c r="D18" s="22" t="s">
        <v>44</v>
      </c>
      <c r="E18" s="23">
        <v>0</v>
      </c>
      <c r="F18" s="24">
        <f>--(Tasks[[#This Row],[% COMPLETE]]&gt;=1)</f>
        <v>0</v>
      </c>
      <c r="G18" s="11"/>
    </row>
    <row r="19" spans="2:7" ht="33" customHeight="1" x14ac:dyDescent="0.3">
      <c r="B19" s="15" t="s">
        <v>30</v>
      </c>
      <c r="C19" s="12"/>
      <c r="D19" s="22" t="s">
        <v>44</v>
      </c>
      <c r="E19" s="23">
        <v>0</v>
      </c>
      <c r="F19" s="24">
        <f>--(Tasks[[#This Row],[% COMPLETE]]&gt;=1)</f>
        <v>0</v>
      </c>
      <c r="G19" s="11"/>
    </row>
    <row r="20" spans="2:7" ht="33" customHeight="1" x14ac:dyDescent="0.3">
      <c r="B20" s="26" t="s">
        <v>11</v>
      </c>
      <c r="C20" s="32" t="s">
        <v>22</v>
      </c>
      <c r="D20" s="28"/>
      <c r="E20" s="29">
        <v>0</v>
      </c>
      <c r="F20" s="30">
        <f>--(Tasks[[#This Row],[% COMPLETE]]&gt;=1)</f>
        <v>0</v>
      </c>
      <c r="G20" s="31"/>
    </row>
    <row r="21" spans="2:7" ht="33" customHeight="1" x14ac:dyDescent="0.3">
      <c r="B21" s="20" t="s">
        <v>16</v>
      </c>
      <c r="C21" s="17"/>
      <c r="D21" s="21" t="s">
        <v>45</v>
      </c>
      <c r="E21" s="18">
        <v>0</v>
      </c>
      <c r="F21" s="19">
        <f>--(Tasks[[#This Row],[% COMPLETE]]&gt;=1)</f>
        <v>0</v>
      </c>
      <c r="G21" s="16"/>
    </row>
    <row r="22" spans="2:7" ht="33" customHeight="1" x14ac:dyDescent="0.3">
      <c r="B22" s="15" t="s">
        <v>23</v>
      </c>
      <c r="C22" s="22" t="s">
        <v>46</v>
      </c>
      <c r="D22" s="12"/>
      <c r="E22" s="23">
        <v>0</v>
      </c>
      <c r="F22" s="24">
        <f>--(Tasks[[#This Row],[% COMPLETE]]&gt;=1)</f>
        <v>0</v>
      </c>
      <c r="G22" s="11"/>
    </row>
    <row r="23" spans="2:7" ht="33" customHeight="1" x14ac:dyDescent="0.3">
      <c r="B23" s="15" t="s">
        <v>21</v>
      </c>
      <c r="C23" s="22" t="s">
        <v>46</v>
      </c>
      <c r="D23" s="12"/>
      <c r="E23" s="18">
        <v>0</v>
      </c>
      <c r="F23" s="14">
        <f>--(Tasks[[#This Row],[% COMPLETE]]&gt;=1)</f>
        <v>0</v>
      </c>
      <c r="G23" s="11"/>
    </row>
    <row r="24" spans="2:7" ht="33" customHeight="1" x14ac:dyDescent="0.3">
      <c r="B24" s="26" t="s">
        <v>12</v>
      </c>
      <c r="C24" s="27" t="s">
        <v>18</v>
      </c>
      <c r="D24" s="28"/>
      <c r="E24" s="29">
        <v>0</v>
      </c>
      <c r="F24" s="30">
        <f>--(Tasks[[#This Row],[% COMPLETE]]&gt;=1)</f>
        <v>0</v>
      </c>
      <c r="G24" s="31"/>
    </row>
    <row r="25" spans="2:7" ht="33" customHeight="1" x14ac:dyDescent="0.3">
      <c r="B25" s="15" t="s">
        <v>20</v>
      </c>
      <c r="C25" s="12"/>
      <c r="D25" s="22" t="s">
        <v>47</v>
      </c>
      <c r="E25" s="18">
        <v>0</v>
      </c>
      <c r="F25" s="14">
        <f>--(Tasks[[#This Row],[% COMPLETE]]&gt;=1)</f>
        <v>0</v>
      </c>
      <c r="G25" s="11"/>
    </row>
    <row r="26" spans="2:7" ht="33" customHeight="1" x14ac:dyDescent="0.3">
      <c r="B26" s="20" t="s">
        <v>19</v>
      </c>
      <c r="C26" s="17"/>
      <c r="D26" s="22" t="s">
        <v>47</v>
      </c>
      <c r="E26" s="18">
        <v>0</v>
      </c>
      <c r="F26" s="19">
        <f>--(Tasks[[#This Row],[% COMPLETE]]&gt;=1)</f>
        <v>0</v>
      </c>
      <c r="G26" s="16"/>
    </row>
    <row r="27" spans="2:7" ht="33" customHeight="1" x14ac:dyDescent="0.3">
      <c r="B27" s="20" t="s">
        <v>17</v>
      </c>
      <c r="C27" s="17"/>
      <c r="D27" s="21" t="s">
        <v>48</v>
      </c>
      <c r="E27" s="18">
        <v>0</v>
      </c>
      <c r="F27" s="19">
        <f>--(Tasks[[#This Row],[% COMPLETE]]&gt;=1)</f>
        <v>0</v>
      </c>
      <c r="G27" s="16"/>
    </row>
  </sheetData>
  <sheetProtection formatCells="0" formatColumns="0" formatRows="0" insertColumns="0" insertRows="0" deleteColumns="0" deleteRows="0" selectLockedCells="1" sort="0" autoFilter="0"/>
  <conditionalFormatting sqref="E3:E26">
    <cfRule type="dataBar" priority="12">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E7">
    <cfRule type="dataBar" priority="5">
      <dataBar>
        <cfvo type="num" val="0"/>
        <cfvo type="num" val="1"/>
        <color theme="5"/>
      </dataBar>
      <extLst>
        <ext xmlns:x14="http://schemas.microsoft.com/office/spreadsheetml/2009/9/main" uri="{B025F937-C7B1-47D3-B67F-A62EFF666E3E}">
          <x14:id>{73B819E9-E1C9-584C-A2AB-53641C8DCBE5}</x14:id>
        </ext>
      </extLst>
    </cfRule>
  </conditionalFormatting>
  <conditionalFormatting sqref="E10">
    <cfRule type="dataBar" priority="3">
      <dataBar>
        <cfvo type="num" val="0"/>
        <cfvo type="num" val="1"/>
        <color theme="5"/>
      </dataBar>
      <extLst>
        <ext xmlns:x14="http://schemas.microsoft.com/office/spreadsheetml/2009/9/main" uri="{B025F937-C7B1-47D3-B67F-A62EFF666E3E}">
          <x14:id>{CD15136A-D1A1-AF43-9E69-43A4D94F3382}</x14:id>
        </ext>
      </extLst>
    </cfRule>
  </conditionalFormatting>
  <conditionalFormatting sqref="E27">
    <cfRule type="dataBar" priority="1">
      <dataBar>
        <cfvo type="num" val="0"/>
        <cfvo type="num" val="1"/>
        <color theme="5"/>
      </dataBar>
      <extLst>
        <ext xmlns:x14="http://schemas.microsoft.com/office/spreadsheetml/2009/9/main" uri="{B025F937-C7B1-47D3-B67F-A62EFF666E3E}">
          <x14:id>{B3D2E3E7-7100-A94F-9DEE-F2AC57A767E5}</x14:id>
        </ext>
      </extLst>
    </cfRule>
  </conditionalFormatting>
  <dataValidations xWindow="542" yWindow="341" count="1">
    <dataValidation type="list" errorStyle="warning" allowBlank="1" showInputMessage="1" showErrorMessage="1" error="Select a value from the dropdown list. Or enter one of the following: 0%, 25%, 50%, 75%, or 100%" sqref="E3:E27" xr:uid="{00000000-0002-0000-0000-000000000000}">
      <formula1>"0%,25%,50%,75%,100%"</formula1>
    </dataValidation>
  </dataValidations>
  <printOptions horizontalCentered="1"/>
  <pageMargins left="0.4" right="0.4" top="0.4" bottom="0.4" header="0.25" footer="0.25"/>
  <pageSetup fitToHeight="0" orientation="landscape" r:id="rId1"/>
  <headerFooter differentFirst="1">
    <oddFooter>Page &amp;P of &amp;N</oddFooter>
  </headerFooter>
  <ignoredErrors>
    <ignoredError sqref="E3" formulaRange="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E3:E26</xm:sqref>
        </x14:conditionalFormatting>
        <x14:conditionalFormatting xmlns:xm="http://schemas.microsoft.com/office/excel/2006/main">
          <x14:cfRule type="dataBar" id="{73B819E9-E1C9-584C-A2AB-53641C8DCBE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E7</xm:sqref>
        </x14:conditionalFormatting>
        <x14:conditionalFormatting xmlns:xm="http://schemas.microsoft.com/office/excel/2006/main">
          <x14:cfRule type="dataBar" id="{CD15136A-D1A1-AF43-9E69-43A4D94F338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E10</xm:sqref>
        </x14:conditionalFormatting>
        <x14:conditionalFormatting xmlns:xm="http://schemas.microsoft.com/office/excel/2006/main">
          <x14:cfRule type="dataBar" id="{B3D2E3E7-7100-A94F-9DEE-F2AC57A767E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E27</xm:sqref>
        </x14:conditionalFormatting>
        <x14:conditionalFormatting xmlns:xm="http://schemas.microsoft.com/office/excel/2006/main">
          <x14:cfRule type="iconSet" priority="6" id="{BDDD15B8-D265-204C-BFE7-DAB0CB60D4FC}">
            <x14:iconSet custom="1">
              <x14:cfvo type="percent">
                <xm:f>0</xm:f>
              </x14:cfvo>
              <x14:cfvo type="num">
                <xm:f>0</xm:f>
              </x14:cfvo>
              <x14:cfvo type="num">
                <xm:f>1</xm:f>
              </x14:cfvo>
              <x14:cfIcon iconSet="NoIcons" iconId="0"/>
              <x14:cfIcon iconSet="NoIcons" iconId="0"/>
              <x14:cfIcon iconSet="4TrafficLights" iconId="0"/>
            </x14:iconSet>
          </x14:cfRule>
          <xm:sqref>F7:F9</xm:sqref>
        </x14:conditionalFormatting>
        <x14:conditionalFormatting xmlns:xm="http://schemas.microsoft.com/office/excel/2006/main">
          <x14:cfRule type="iconSet" priority="2" id="{1A5070ED-3578-5741-A8F9-18D55E1EAC18}">
            <x14:iconSet custom="1">
              <x14:cfvo type="percent">
                <xm:f>0</xm:f>
              </x14:cfvo>
              <x14:cfvo type="num">
                <xm:f>0</xm:f>
              </x14:cfvo>
              <x14:cfvo type="num">
                <xm:f>1</xm:f>
              </x14:cfvo>
              <x14:cfIcon iconSet="NoIcons" iconId="0"/>
              <x14:cfIcon iconSet="NoIcons" iconId="0"/>
              <x14:cfIcon iconSet="4TrafficLights" iconId="0"/>
            </x14:iconSet>
          </x14:cfRule>
          <xm:sqref>F27</xm:sqref>
        </x14:conditionalFormatting>
        <x14:conditionalFormatting xmlns:xm="http://schemas.microsoft.com/office/excel/2006/main">
          <x14:cfRule type="iconSet" priority="79" id="{D47CB0B8-245C-B440-A952-78A9D7F0BAB6}">
            <x14:iconSet custom="1">
              <x14:cfvo type="percent">
                <xm:f>0</xm:f>
              </x14:cfvo>
              <x14:cfvo type="num">
                <xm:f>0</xm:f>
              </x14:cfvo>
              <x14:cfvo type="num">
                <xm:f>1</xm:f>
              </x14:cfvo>
              <x14:cfIcon iconSet="NoIcons" iconId="0"/>
              <x14:cfIcon iconSet="NoIcons" iconId="0"/>
              <x14:cfIcon iconSet="4TrafficLights" iconId="0"/>
            </x14:iconSet>
          </x14:cfRule>
          <xm:sqref>F10:F12</xm:sqref>
        </x14:conditionalFormatting>
        <x14:conditionalFormatting xmlns:xm="http://schemas.microsoft.com/office/excel/2006/main">
          <x14:cfRule type="iconSet" priority="8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EE49-49FC-C443-82C4-4AB1E2A5F817}">
  <dimension ref="B2:F46"/>
  <sheetViews>
    <sheetView zoomScale="90" workbookViewId="0">
      <selection activeCell="E47" sqref="E47"/>
    </sheetView>
  </sheetViews>
  <sheetFormatPr defaultColWidth="11.5546875" defaultRowHeight="14.4" x14ac:dyDescent="0.3"/>
  <cols>
    <col min="2" max="2" width="25.33203125" bestFit="1" customWidth="1"/>
    <col min="3" max="3" width="56.77734375" bestFit="1" customWidth="1"/>
    <col min="4" max="4" width="14.33203125" bestFit="1" customWidth="1"/>
    <col min="5" max="5" width="11.6640625" bestFit="1" customWidth="1"/>
    <col min="6" max="6" width="24.33203125" bestFit="1" customWidth="1"/>
  </cols>
  <sheetData>
    <row r="2" spans="2:6" ht="21" x14ac:dyDescent="0.3">
      <c r="B2" s="42" t="s">
        <v>5</v>
      </c>
      <c r="C2" s="42" t="s">
        <v>50</v>
      </c>
      <c r="D2" s="42" t="s">
        <v>56</v>
      </c>
      <c r="E2" s="42" t="s">
        <v>57</v>
      </c>
      <c r="F2" s="42" t="s">
        <v>49</v>
      </c>
    </row>
    <row r="3" spans="2:6" ht="18" x14ac:dyDescent="0.3">
      <c r="B3" s="43" t="s">
        <v>8</v>
      </c>
      <c r="C3" s="41"/>
      <c r="D3" s="41" t="s">
        <v>85</v>
      </c>
      <c r="E3" s="41"/>
      <c r="F3" s="41"/>
    </row>
    <row r="4" spans="2:6" x14ac:dyDescent="0.3">
      <c r="B4" s="40" t="s">
        <v>24</v>
      </c>
      <c r="C4" t="s">
        <v>52</v>
      </c>
      <c r="E4" t="s">
        <v>90</v>
      </c>
      <c r="F4" t="s">
        <v>51</v>
      </c>
    </row>
    <row r="5" spans="2:6" x14ac:dyDescent="0.3">
      <c r="B5" s="40"/>
    </row>
    <row r="6" spans="2:6" ht="28.8" x14ac:dyDescent="0.3">
      <c r="B6" s="40" t="s">
        <v>13</v>
      </c>
      <c r="C6" s="44" t="s">
        <v>65</v>
      </c>
      <c r="E6" t="s">
        <v>90</v>
      </c>
      <c r="F6" t="s">
        <v>51</v>
      </c>
    </row>
    <row r="7" spans="2:6" x14ac:dyDescent="0.3">
      <c r="B7" s="40"/>
    </row>
    <row r="8" spans="2:6" x14ac:dyDescent="0.3">
      <c r="B8" s="40" t="s">
        <v>33</v>
      </c>
      <c r="C8" t="s">
        <v>53</v>
      </c>
      <c r="D8" t="s">
        <v>91</v>
      </c>
      <c r="F8" t="s">
        <v>51</v>
      </c>
    </row>
    <row r="9" spans="2:6" x14ac:dyDescent="0.3">
      <c r="B9" s="40"/>
    </row>
    <row r="10" spans="2:6" ht="57.6" x14ac:dyDescent="0.3">
      <c r="B10" s="40" t="s">
        <v>14</v>
      </c>
      <c r="C10" s="44" t="s">
        <v>66</v>
      </c>
      <c r="D10" t="s">
        <v>92</v>
      </c>
      <c r="F10" t="s">
        <v>71</v>
      </c>
    </row>
    <row r="11" spans="2:6" x14ac:dyDescent="0.3">
      <c r="B11" s="40"/>
    </row>
    <row r="12" spans="2:6" x14ac:dyDescent="0.3">
      <c r="B12" s="40" t="s">
        <v>25</v>
      </c>
      <c r="C12" t="s">
        <v>68</v>
      </c>
      <c r="D12" t="s">
        <v>92</v>
      </c>
      <c r="F12" t="s">
        <v>69</v>
      </c>
    </row>
    <row r="13" spans="2:6" x14ac:dyDescent="0.3">
      <c r="B13" s="40"/>
    </row>
    <row r="14" spans="2:6" x14ac:dyDescent="0.3">
      <c r="B14" s="40" t="s">
        <v>55</v>
      </c>
      <c r="C14" t="s">
        <v>54</v>
      </c>
      <c r="D14" t="s">
        <v>92</v>
      </c>
      <c r="F14" t="s">
        <v>67</v>
      </c>
    </row>
    <row r="15" spans="2:6" x14ac:dyDescent="0.3">
      <c r="B15" s="40"/>
    </row>
    <row r="16" spans="2:6" ht="18" x14ac:dyDescent="0.3">
      <c r="B16" s="43" t="s">
        <v>9</v>
      </c>
      <c r="C16" s="41"/>
      <c r="D16" s="41" t="s">
        <v>88</v>
      </c>
      <c r="E16" s="41"/>
      <c r="F16" s="41"/>
    </row>
    <row r="17" spans="2:6" x14ac:dyDescent="0.3">
      <c r="B17" s="40" t="s">
        <v>34</v>
      </c>
      <c r="C17" t="s">
        <v>58</v>
      </c>
      <c r="E17" t="s">
        <v>93</v>
      </c>
      <c r="F17" t="s">
        <v>51</v>
      </c>
    </row>
    <row r="18" spans="2:6" x14ac:dyDescent="0.3">
      <c r="B18" s="40"/>
    </row>
    <row r="19" spans="2:6" ht="43.2" x14ac:dyDescent="0.3">
      <c r="B19" s="40" t="s">
        <v>28</v>
      </c>
      <c r="C19" s="44" t="s">
        <v>64</v>
      </c>
      <c r="E19" t="s">
        <v>94</v>
      </c>
      <c r="F19" t="s">
        <v>69</v>
      </c>
    </row>
    <row r="20" spans="2:6" x14ac:dyDescent="0.3">
      <c r="B20" s="40"/>
    </row>
    <row r="21" spans="2:6" ht="28.8" x14ac:dyDescent="0.3">
      <c r="B21" s="40" t="s">
        <v>27</v>
      </c>
      <c r="C21" s="44" t="s">
        <v>63</v>
      </c>
      <c r="E21" t="s">
        <v>94</v>
      </c>
      <c r="F21" t="s">
        <v>67</v>
      </c>
    </row>
    <row r="22" spans="2:6" x14ac:dyDescent="0.3">
      <c r="B22" s="40"/>
    </row>
    <row r="23" spans="2:6" ht="57.6" x14ac:dyDescent="0.3">
      <c r="B23" s="40" t="s">
        <v>29</v>
      </c>
      <c r="C23" s="44" t="s">
        <v>62</v>
      </c>
      <c r="E23" t="s">
        <v>94</v>
      </c>
      <c r="F23" t="s">
        <v>71</v>
      </c>
    </row>
    <row r="24" spans="2:6" x14ac:dyDescent="0.3">
      <c r="B24" s="40"/>
    </row>
    <row r="25" spans="2:6" ht="18" x14ac:dyDescent="0.3">
      <c r="B25" s="43" t="s">
        <v>10</v>
      </c>
      <c r="C25" s="41"/>
      <c r="D25" s="41" t="s">
        <v>89</v>
      </c>
      <c r="E25" s="41"/>
      <c r="F25" s="41"/>
    </row>
    <row r="26" spans="2:6" ht="28.8" x14ac:dyDescent="0.3">
      <c r="B26" s="40" t="s">
        <v>15</v>
      </c>
      <c r="C26" s="44" t="s">
        <v>72</v>
      </c>
      <c r="D26" t="s">
        <v>95</v>
      </c>
      <c r="F26" t="s">
        <v>73</v>
      </c>
    </row>
    <row r="27" spans="2:6" x14ac:dyDescent="0.3">
      <c r="B27" s="40"/>
    </row>
    <row r="28" spans="2:6" ht="57.6" x14ac:dyDescent="0.3">
      <c r="B28" s="40" t="s">
        <v>32</v>
      </c>
      <c r="C28" s="44" t="s">
        <v>74</v>
      </c>
      <c r="E28" t="s">
        <v>96</v>
      </c>
      <c r="F28" t="s">
        <v>60</v>
      </c>
    </row>
    <row r="29" spans="2:6" x14ac:dyDescent="0.3">
      <c r="B29" s="40"/>
    </row>
    <row r="30" spans="2:6" ht="43.2" x14ac:dyDescent="0.3">
      <c r="B30" s="40" t="s">
        <v>31</v>
      </c>
      <c r="C30" s="44" t="s">
        <v>75</v>
      </c>
      <c r="E30" t="s">
        <v>96</v>
      </c>
      <c r="F30" t="s">
        <v>61</v>
      </c>
    </row>
    <row r="31" spans="2:6" x14ac:dyDescent="0.3">
      <c r="B31" s="40"/>
    </row>
    <row r="32" spans="2:6" ht="28.8" x14ac:dyDescent="0.3">
      <c r="B32" s="40" t="s">
        <v>30</v>
      </c>
      <c r="C32" s="44" t="s">
        <v>76</v>
      </c>
      <c r="E32" t="s">
        <v>96</v>
      </c>
      <c r="F32" t="s">
        <v>70</v>
      </c>
    </row>
    <row r="33" spans="2:6" x14ac:dyDescent="0.3">
      <c r="B33" s="40"/>
    </row>
    <row r="34" spans="2:6" ht="18" x14ac:dyDescent="0.3">
      <c r="B34" s="43" t="s">
        <v>11</v>
      </c>
      <c r="C34" s="41"/>
      <c r="D34" s="41" t="s">
        <v>87</v>
      </c>
      <c r="E34" s="41"/>
      <c r="F34" s="41"/>
    </row>
    <row r="35" spans="2:6" ht="28.8" x14ac:dyDescent="0.3">
      <c r="B35" s="40" t="s">
        <v>16</v>
      </c>
      <c r="C35" s="44" t="s">
        <v>77</v>
      </c>
      <c r="E35" t="s">
        <v>98</v>
      </c>
      <c r="F35" t="s">
        <v>81</v>
      </c>
    </row>
    <row r="36" spans="2:6" x14ac:dyDescent="0.3">
      <c r="B36" s="40"/>
    </row>
    <row r="37" spans="2:6" x14ac:dyDescent="0.3">
      <c r="B37" s="40" t="s">
        <v>23</v>
      </c>
      <c r="C37" s="44" t="s">
        <v>79</v>
      </c>
      <c r="D37" t="s">
        <v>97</v>
      </c>
      <c r="F37" t="s">
        <v>78</v>
      </c>
    </row>
    <row r="38" spans="2:6" x14ac:dyDescent="0.3">
      <c r="B38" s="40"/>
    </row>
    <row r="39" spans="2:6" ht="43.2" x14ac:dyDescent="0.3">
      <c r="B39" s="40" t="s">
        <v>21</v>
      </c>
      <c r="C39" s="44" t="s">
        <v>80</v>
      </c>
      <c r="D39" t="s">
        <v>97</v>
      </c>
      <c r="F39" t="s">
        <v>59</v>
      </c>
    </row>
    <row r="40" spans="2:6" x14ac:dyDescent="0.3">
      <c r="B40" s="40"/>
    </row>
    <row r="41" spans="2:6" ht="18" x14ac:dyDescent="0.3">
      <c r="B41" s="43" t="s">
        <v>12</v>
      </c>
      <c r="C41" s="41"/>
      <c r="D41" s="41" t="s">
        <v>86</v>
      </c>
      <c r="E41" s="41"/>
      <c r="F41" s="41"/>
    </row>
    <row r="42" spans="2:6" x14ac:dyDescent="0.3">
      <c r="B42" s="40" t="s">
        <v>20</v>
      </c>
      <c r="C42" t="s">
        <v>82</v>
      </c>
      <c r="E42" t="s">
        <v>86</v>
      </c>
      <c r="F42" t="s">
        <v>51</v>
      </c>
    </row>
    <row r="43" spans="2:6" x14ac:dyDescent="0.3">
      <c r="B43" s="40"/>
    </row>
    <row r="44" spans="2:6" x14ac:dyDescent="0.3">
      <c r="B44" s="40" t="s">
        <v>19</v>
      </c>
      <c r="C44" t="s">
        <v>83</v>
      </c>
      <c r="E44" t="s">
        <v>86</v>
      </c>
      <c r="F44" t="s">
        <v>51</v>
      </c>
    </row>
    <row r="45" spans="2:6" x14ac:dyDescent="0.3">
      <c r="B45" s="40"/>
    </row>
    <row r="46" spans="2:6" ht="28.8" x14ac:dyDescent="0.3">
      <c r="B46" s="40" t="s">
        <v>17</v>
      </c>
      <c r="C46" s="44" t="s">
        <v>84</v>
      </c>
      <c r="E46" t="s">
        <v>99</v>
      </c>
      <c r="F46"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About</vt:lpstr>
      <vt:lpstr>TASKS</vt:lpstr>
      <vt:lpstr>Tasks Breakdown</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knight knight</cp:lastModifiedBy>
  <dcterms:created xsi:type="dcterms:W3CDTF">2017-08-18T20:54:39Z</dcterms:created>
  <dcterms:modified xsi:type="dcterms:W3CDTF">2019-02-23T17:02:47Z</dcterms:modified>
</cp:coreProperties>
</file>