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25" windowHeight="12540"/>
  </bookViews>
  <sheets>
    <sheet name="farfrr" sheetId="1" r:id="rId1"/>
  </sheets>
  <calcPr calcId="144525"/>
</workbook>
</file>

<file path=xl/sharedStrings.xml><?xml version="1.0" encoding="utf-8"?>
<sst xmlns="http://schemas.openxmlformats.org/spreadsheetml/2006/main" count="12" uniqueCount="12">
  <si>
    <t>index</t>
  </si>
  <si>
    <t>same</t>
  </si>
  <si>
    <t>diff</t>
  </si>
  <si>
    <t>far-jifen</t>
  </si>
  <si>
    <t>frr-jf</t>
  </si>
  <si>
    <t>far</t>
  </si>
  <si>
    <t>frr</t>
  </si>
  <si>
    <t>注意点：</t>
  </si>
  <si>
    <t>1. 需要选择数据， FAR或者FRR为0的不取， 然后调整刻度的最大值最小值，让曲线能完整的显示出来</t>
  </si>
  <si>
    <t>2. FAR需要调整到10-E-7, FRR建议调整到0.01或者0.1, 看库的质量, 质量好的可以达到0.01, 差的0.1</t>
  </si>
  <si>
    <t>3. 选择FARFRR数据的时候, 可以调整数据里面的数据, 可以选择到对于的数据, 例如 =farfrr!$F$16:$F$63</t>
  </si>
  <si>
    <t>可以调整16和63, 就是上下的位置, 左右都需要调整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</si>
</sst>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ROC曲线（</a:t>
            </a:r>
            <a:r>
              <a:rPr lang="en-US" altLang="zh-CN"/>
              <a:t>FAR-FRR</a:t>
            </a:r>
            <a: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"ROC"</c:f>
              <c:strCache>
                <c:ptCount val="1"/>
                <c:pt idx="0">
                  <c:v>ROC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farfrr!$F$16:$F$63</c:f>
              <c:numCache>
                <c:formatCode>General</c:formatCode>
                <c:ptCount val="48"/>
                <c:pt idx="0">
                  <c:v>0.840545600789936</c:v>
                </c:pt>
                <c:pt idx="1">
                  <c:v>0.692004585661969</c:v>
                </c:pt>
                <c:pt idx="2">
                  <c:v>0.51582728693486</c:v>
                </c:pt>
                <c:pt idx="3">
                  <c:v>0.347611754544871</c:v>
                </c:pt>
                <c:pt idx="4">
                  <c:v>0.213170531805649</c:v>
                </c:pt>
                <c:pt idx="5">
                  <c:v>0.120144892872484</c:v>
                </c:pt>
                <c:pt idx="6">
                  <c:v>0.0632729299159859</c:v>
                </c:pt>
                <c:pt idx="7">
                  <c:v>0.0311607657933864</c:v>
                </c:pt>
                <c:pt idx="8">
                  <c:v>0.0145528462182388</c:v>
                </c:pt>
                <c:pt idx="9">
                  <c:v>0.00651351930184395</c:v>
                </c:pt>
                <c:pt idx="10">
                  <c:v>0.00280937022035689</c:v>
                </c:pt>
                <c:pt idx="11">
                  <c:v>0.00119121573841717</c:v>
                </c:pt>
                <c:pt idx="12">
                  <c:v>0.000488462453102578</c:v>
                </c:pt>
                <c:pt idx="13">
                  <c:v>0.000198866992703911</c:v>
                </c:pt>
                <c:pt idx="14">
                  <c:v>7.94487122516241e-5</c:v>
                </c:pt>
                <c:pt idx="15">
                  <c:v>3.09948062611274e-5</c:v>
                </c:pt>
                <c:pt idx="16">
                  <c:v>1.20153916676839e-5</c:v>
                </c:pt>
                <c:pt idx="17">
                  <c:v>5.05136874192425e-6</c:v>
                </c:pt>
                <c:pt idx="18">
                  <c:v>2.35403591856664e-6</c:v>
                </c:pt>
                <c:pt idx="19">
                  <c:v>8.33721054492351e-7</c:v>
                </c:pt>
                <c:pt idx="20">
                  <c:v>2.45212074850692e-7</c:v>
                </c:pt>
                <c:pt idx="21">
                  <c:v>1.96169659880553e-7</c:v>
                </c:pt>
                <c:pt idx="22">
                  <c:v>9.80848299402766e-8</c:v>
                </c:pt>
                <c:pt idx="23">
                  <c:v>9.80848299402766e-8</c:v>
                </c:pt>
                <c:pt idx="24">
                  <c:v>4.90424149701383e-8</c:v>
                </c:pt>
                <c:pt idx="25">
                  <c:v>4.90424149701383e-8</c:v>
                </c:pt>
                <c:pt idx="26">
                  <c:v>4.90424149701383e-8</c:v>
                </c:pt>
                <c:pt idx="27">
                  <c:v>4.90424149701383e-8</c:v>
                </c:pt>
                <c:pt idx="28">
                  <c:v>4.90424149701383e-8</c:v>
                </c:pt>
                <c:pt idx="29">
                  <c:v>4.90424149701383e-8</c:v>
                </c:pt>
                <c:pt idx="30">
                  <c:v>4.90424149701383e-8</c:v>
                </c:pt>
                <c:pt idx="31">
                  <c:v>4.90424149701383e-8</c:v>
                </c:pt>
                <c:pt idx="32">
                  <c:v>4.90424149701383e-8</c:v>
                </c:pt>
                <c:pt idx="33">
                  <c:v>4.90424149701383e-8</c:v>
                </c:pt>
                <c:pt idx="34">
                  <c:v>4.90424149701383e-8</c:v>
                </c:pt>
                <c:pt idx="35">
                  <c:v>4.90424149701383e-8</c:v>
                </c:pt>
                <c:pt idx="36">
                  <c:v>4.90424149701383e-8</c:v>
                </c:pt>
                <c:pt idx="37">
                  <c:v>4.90424149701383e-8</c:v>
                </c:pt>
                <c:pt idx="38">
                  <c:v>4.90424149701383e-8</c:v>
                </c:pt>
                <c:pt idx="39">
                  <c:v>4.90424149701383e-8</c:v>
                </c:pt>
                <c:pt idx="40">
                  <c:v>4.90424149701383e-8</c:v>
                </c:pt>
                <c:pt idx="41">
                  <c:v>4.90424149701383e-8</c:v>
                </c:pt>
                <c:pt idx="42">
                  <c:v>4.90424149701383e-8</c:v>
                </c:pt>
                <c:pt idx="43">
                  <c:v>4.90424149701383e-8</c:v>
                </c:pt>
                <c:pt idx="44">
                  <c:v>4.90424149701383e-8</c:v>
                </c:pt>
                <c:pt idx="45">
                  <c:v>4.90424149701383e-8</c:v>
                </c:pt>
                <c:pt idx="46">
                  <c:v>4.90424149701383e-8</c:v>
                </c:pt>
                <c:pt idx="47">
                  <c:v>4.90424149701383e-8</c:v>
                </c:pt>
              </c:numCache>
            </c:numRef>
          </c:xVal>
          <c:yVal>
            <c:numRef>
              <c:f>farfrr!$G$16:$G$63</c:f>
              <c:numCache>
                <c:formatCode>General</c:formatCode>
                <c:ptCount val="48"/>
                <c:pt idx="0">
                  <c:v>0.000314762354422411</c:v>
                </c:pt>
                <c:pt idx="1">
                  <c:v>0.000314762354422411</c:v>
                </c:pt>
                <c:pt idx="2">
                  <c:v>0.000314762354422411</c:v>
                </c:pt>
                <c:pt idx="3">
                  <c:v>0.000314762354422411</c:v>
                </c:pt>
                <c:pt idx="4">
                  <c:v>0.000944287063267233</c:v>
                </c:pt>
                <c:pt idx="5">
                  <c:v>0.000944287063267233</c:v>
                </c:pt>
                <c:pt idx="6">
                  <c:v>0.000944287063267233</c:v>
                </c:pt>
                <c:pt idx="7">
                  <c:v>0.000944287063267233</c:v>
                </c:pt>
                <c:pt idx="8">
                  <c:v>0.000944287063267233</c:v>
                </c:pt>
                <c:pt idx="9">
                  <c:v>0.00125904941768964</c:v>
                </c:pt>
                <c:pt idx="10">
                  <c:v>0.00157381177211206</c:v>
                </c:pt>
                <c:pt idx="11">
                  <c:v>0.00188857412653447</c:v>
                </c:pt>
                <c:pt idx="12">
                  <c:v>0.00251809883537929</c:v>
                </c:pt>
                <c:pt idx="13">
                  <c:v>0.00314762354422411</c:v>
                </c:pt>
                <c:pt idx="14">
                  <c:v>0.00346238589864652</c:v>
                </c:pt>
                <c:pt idx="15">
                  <c:v>0.00377714825306893</c:v>
                </c:pt>
                <c:pt idx="16">
                  <c:v>0.00409191060749134</c:v>
                </c:pt>
                <c:pt idx="17">
                  <c:v>0.00472143531633617</c:v>
                </c:pt>
                <c:pt idx="18">
                  <c:v>0.00472143531633617</c:v>
                </c:pt>
                <c:pt idx="19">
                  <c:v>0.00503619767075858</c:v>
                </c:pt>
                <c:pt idx="20">
                  <c:v>0.0056657223796034</c:v>
                </c:pt>
                <c:pt idx="21">
                  <c:v>0.00598048473402581</c:v>
                </c:pt>
                <c:pt idx="22">
                  <c:v>0.00692477179729304</c:v>
                </c:pt>
                <c:pt idx="23">
                  <c:v>0.00723953415171546</c:v>
                </c:pt>
                <c:pt idx="24">
                  <c:v>0.00818382121498269</c:v>
                </c:pt>
                <c:pt idx="25">
                  <c:v>0.00912810827824992</c:v>
                </c:pt>
                <c:pt idx="26">
                  <c:v>0.0110166824047844</c:v>
                </c:pt>
                <c:pt idx="27">
                  <c:v>0.0125904941768964</c:v>
                </c:pt>
                <c:pt idx="28">
                  <c:v>0.0135347812401637</c:v>
                </c:pt>
                <c:pt idx="29">
                  <c:v>0.0169971671388102</c:v>
                </c:pt>
                <c:pt idx="30">
                  <c:v>0.0195152659741895</c:v>
                </c:pt>
                <c:pt idx="31">
                  <c:v>0.021403840100724</c:v>
                </c:pt>
                <c:pt idx="32">
                  <c:v>0.0226628895184136</c:v>
                </c:pt>
                <c:pt idx="33">
                  <c:v>0.0258105130626377</c:v>
                </c:pt>
                <c:pt idx="34">
                  <c:v>0.0276990871891722</c:v>
                </c:pt>
                <c:pt idx="35">
                  <c:v>0.0311614730878187</c:v>
                </c:pt>
                <c:pt idx="36">
                  <c:v>0.0321057601510859</c:v>
                </c:pt>
                <c:pt idx="37">
                  <c:v>0.0368271954674221</c:v>
                </c:pt>
                <c:pt idx="38">
                  <c:v>0.0393452943028014</c:v>
                </c:pt>
                <c:pt idx="39">
                  <c:v>0.0434372049102927</c:v>
                </c:pt>
                <c:pt idx="40">
                  <c:v>0.0481586402266289</c:v>
                </c:pt>
                <c:pt idx="41">
                  <c:v>0.0538243626062323</c:v>
                </c:pt>
                <c:pt idx="42">
                  <c:v>0.0579162732137236</c:v>
                </c:pt>
                <c:pt idx="43">
                  <c:v>0.0645262826565943</c:v>
                </c:pt>
                <c:pt idx="44">
                  <c:v>0.0720805791627321</c:v>
                </c:pt>
                <c:pt idx="45">
                  <c:v>0.0777463015423355</c:v>
                </c:pt>
                <c:pt idx="46">
                  <c:v>0.0856153604028958</c:v>
                </c:pt>
                <c:pt idx="47">
                  <c:v>0.0947434686811457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89832"/>
        <c:axId val="62023095"/>
      </c:scatterChart>
      <c:valAx>
        <c:axId val="267089832"/>
        <c:scaling>
          <c:logBase val="10"/>
          <c:orientation val="minMax"/>
          <c:min val="1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FAR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3095"/>
        <c:crosses val="autoZero"/>
        <c:crossBetween val="midCat"/>
      </c:valAx>
      <c:valAx>
        <c:axId val="62023095"/>
        <c:scaling>
          <c:orientation val="minMax"/>
          <c:max val="0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08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520700</xdr:colOff>
      <xdr:row>1</xdr:row>
      <xdr:rowOff>92075</xdr:rowOff>
    </xdr:from>
    <xdr:to>
      <xdr:col>17</xdr:col>
      <xdr:colOff>100965</xdr:colOff>
      <xdr:row>23</xdr:row>
      <xdr:rowOff>168275</xdr:rowOff>
    </xdr:to>
    <xdr:graphicFrame>
      <xdr:nvGraphicFramePr>
        <xdr:cNvPr id="5" name="图表 4"/>
        <xdr:cNvGraphicFramePr/>
      </xdr:nvGraphicFramePr>
      <xdr:xfrm>
        <a:off x="6083300" y="263525"/>
        <a:ext cx="6438265" cy="384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"/>
  <sheetViews>
    <sheetView tabSelected="1" workbookViewId="0">
      <selection activeCell="L33" sqref="L33"/>
    </sheetView>
  </sheetViews>
  <sheetFormatPr defaultColWidth="9" defaultRowHeight="13.5"/>
  <cols>
    <col min="3" max="4" width="10.375"/>
    <col min="6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0</v>
      </c>
      <c r="C2">
        <v>0</v>
      </c>
      <c r="D2">
        <f t="shared" ref="D2:D33" si="0">D3+C2</f>
        <v>122343078</v>
      </c>
      <c r="E2">
        <f>B2</f>
        <v>0</v>
      </c>
      <c r="F2">
        <f>D2/SUM(C:C)</f>
        <v>1</v>
      </c>
      <c r="G2">
        <f>E2/SUM(B:B)</f>
        <v>0</v>
      </c>
    </row>
    <row r="3" spans="1:7">
      <c r="A3">
        <v>1</v>
      </c>
      <c r="B3">
        <v>0</v>
      </c>
      <c r="C3">
        <v>0</v>
      </c>
      <c r="D3">
        <f t="shared" si="0"/>
        <v>122343078</v>
      </c>
      <c r="E3">
        <f>E2+B3</f>
        <v>0</v>
      </c>
      <c r="F3">
        <f t="shared" ref="F3:F34" si="1">D3/SUM(C:C)</f>
        <v>1</v>
      </c>
      <c r="G3">
        <f t="shared" ref="G3:G34" si="2">E3/SUM(B:B)</f>
        <v>0</v>
      </c>
    </row>
    <row r="4" spans="1:7">
      <c r="A4">
        <v>2</v>
      </c>
      <c r="B4">
        <v>0</v>
      </c>
      <c r="C4">
        <v>0</v>
      </c>
      <c r="D4">
        <f t="shared" si="0"/>
        <v>122343078</v>
      </c>
      <c r="E4">
        <f t="shared" ref="E4:E35" si="3">E3+B4</f>
        <v>0</v>
      </c>
      <c r="F4">
        <f t="shared" si="1"/>
        <v>1</v>
      </c>
      <c r="G4">
        <f t="shared" si="2"/>
        <v>0</v>
      </c>
    </row>
    <row r="5" spans="1:7">
      <c r="A5">
        <v>3</v>
      </c>
      <c r="B5">
        <v>0</v>
      </c>
      <c r="C5">
        <v>0</v>
      </c>
      <c r="D5">
        <f t="shared" si="0"/>
        <v>122343078</v>
      </c>
      <c r="E5">
        <f t="shared" si="3"/>
        <v>0</v>
      </c>
      <c r="F5">
        <f t="shared" si="1"/>
        <v>1</v>
      </c>
      <c r="G5">
        <f t="shared" si="2"/>
        <v>0</v>
      </c>
    </row>
    <row r="6" spans="1:7">
      <c r="A6">
        <v>4</v>
      </c>
      <c r="B6">
        <v>0</v>
      </c>
      <c r="C6">
        <v>0</v>
      </c>
      <c r="D6">
        <f t="shared" si="0"/>
        <v>122343078</v>
      </c>
      <c r="E6">
        <f t="shared" si="3"/>
        <v>0</v>
      </c>
      <c r="F6">
        <f t="shared" si="1"/>
        <v>1</v>
      </c>
      <c r="G6">
        <f t="shared" si="2"/>
        <v>0</v>
      </c>
    </row>
    <row r="7" spans="1:7">
      <c r="A7">
        <v>5</v>
      </c>
      <c r="B7">
        <v>0</v>
      </c>
      <c r="C7">
        <v>0</v>
      </c>
      <c r="D7">
        <f t="shared" si="0"/>
        <v>122343078</v>
      </c>
      <c r="E7">
        <f t="shared" si="3"/>
        <v>0</v>
      </c>
      <c r="F7">
        <f t="shared" si="1"/>
        <v>1</v>
      </c>
      <c r="G7">
        <f t="shared" si="2"/>
        <v>0</v>
      </c>
    </row>
    <row r="8" spans="1:7">
      <c r="A8">
        <v>6</v>
      </c>
      <c r="B8">
        <v>0</v>
      </c>
      <c r="C8">
        <v>30</v>
      </c>
      <c r="D8">
        <f t="shared" si="0"/>
        <v>122343078</v>
      </c>
      <c r="E8">
        <f t="shared" si="3"/>
        <v>0</v>
      </c>
      <c r="F8">
        <f t="shared" si="1"/>
        <v>1</v>
      </c>
      <c r="G8">
        <f t="shared" si="2"/>
        <v>0</v>
      </c>
    </row>
    <row r="9" spans="1:7">
      <c r="A9">
        <v>7</v>
      </c>
      <c r="B9">
        <v>0</v>
      </c>
      <c r="C9">
        <v>423</v>
      </c>
      <c r="D9">
        <f t="shared" si="0"/>
        <v>122343048</v>
      </c>
      <c r="E9">
        <f t="shared" si="3"/>
        <v>0</v>
      </c>
      <c r="F9">
        <f t="shared" si="1"/>
        <v>0.999999754787925</v>
      </c>
      <c r="G9">
        <f t="shared" si="2"/>
        <v>0</v>
      </c>
    </row>
    <row r="10" spans="1:7">
      <c r="A10">
        <v>8</v>
      </c>
      <c r="B10">
        <v>0</v>
      </c>
      <c r="C10">
        <v>5478</v>
      </c>
      <c r="D10">
        <f t="shared" si="0"/>
        <v>122342625</v>
      </c>
      <c r="E10">
        <f t="shared" si="3"/>
        <v>0</v>
      </c>
      <c r="F10">
        <f t="shared" si="1"/>
        <v>0.99999629729767</v>
      </c>
      <c r="G10">
        <f t="shared" si="2"/>
        <v>0</v>
      </c>
    </row>
    <row r="11" spans="1:7">
      <c r="A11">
        <v>9</v>
      </c>
      <c r="B11">
        <v>0</v>
      </c>
      <c r="C11">
        <v>56316</v>
      </c>
      <c r="D11">
        <f t="shared" si="0"/>
        <v>122337147</v>
      </c>
      <c r="E11">
        <f t="shared" si="3"/>
        <v>0</v>
      </c>
      <c r="F11">
        <f t="shared" si="1"/>
        <v>0.999951521572802</v>
      </c>
      <c r="G11">
        <f t="shared" si="2"/>
        <v>0</v>
      </c>
    </row>
    <row r="12" spans="1:7">
      <c r="A12">
        <v>10</v>
      </c>
      <c r="B12">
        <v>0</v>
      </c>
      <c r="C12">
        <v>393060</v>
      </c>
      <c r="D12">
        <f t="shared" si="0"/>
        <v>122280831</v>
      </c>
      <c r="E12">
        <f t="shared" si="3"/>
        <v>0</v>
      </c>
      <c r="F12">
        <f t="shared" si="1"/>
        <v>0.999491209465892</v>
      </c>
      <c r="G12">
        <f t="shared" si="2"/>
        <v>0</v>
      </c>
    </row>
    <row r="13" spans="1:7">
      <c r="A13">
        <v>11</v>
      </c>
      <c r="B13">
        <v>0</v>
      </c>
      <c r="C13">
        <v>1811535</v>
      </c>
      <c r="D13">
        <f t="shared" si="0"/>
        <v>121887771</v>
      </c>
      <c r="E13">
        <f t="shared" si="3"/>
        <v>0</v>
      </c>
      <c r="F13">
        <f t="shared" si="1"/>
        <v>0.996278440861199</v>
      </c>
      <c r="G13">
        <f t="shared" si="2"/>
        <v>0</v>
      </c>
    </row>
    <row r="14" spans="1:7">
      <c r="A14">
        <v>12</v>
      </c>
      <c r="B14">
        <v>0</v>
      </c>
      <c r="C14">
        <v>5493174</v>
      </c>
      <c r="D14">
        <f t="shared" si="0"/>
        <v>120076236</v>
      </c>
      <c r="E14">
        <f t="shared" si="3"/>
        <v>0</v>
      </c>
      <c r="F14">
        <f t="shared" si="1"/>
        <v>0.981471432327377</v>
      </c>
      <c r="G14">
        <f t="shared" si="2"/>
        <v>0</v>
      </c>
    </row>
    <row r="15" spans="1:7">
      <c r="A15">
        <v>13</v>
      </c>
      <c r="B15">
        <v>0</v>
      </c>
      <c r="C15">
        <v>11748126</v>
      </c>
      <c r="D15">
        <f t="shared" si="0"/>
        <v>114583062</v>
      </c>
      <c r="E15">
        <f t="shared" si="3"/>
        <v>0</v>
      </c>
      <c r="F15">
        <f t="shared" si="1"/>
        <v>0.936571679192181</v>
      </c>
      <c r="G15">
        <f t="shared" si="2"/>
        <v>0</v>
      </c>
    </row>
    <row r="16" spans="1:7">
      <c r="A16">
        <v>14</v>
      </c>
      <c r="B16">
        <v>6</v>
      </c>
      <c r="C16">
        <v>18172965</v>
      </c>
      <c r="D16">
        <f t="shared" si="0"/>
        <v>102834936</v>
      </c>
      <c r="E16">
        <f t="shared" si="3"/>
        <v>6</v>
      </c>
      <c r="F16">
        <f t="shared" si="1"/>
        <v>0.840545600789936</v>
      </c>
      <c r="G16">
        <f t="shared" si="2"/>
        <v>0.000314762354422411</v>
      </c>
    </row>
    <row r="17" spans="1:7">
      <c r="A17">
        <v>15</v>
      </c>
      <c r="B17">
        <v>0</v>
      </c>
      <c r="C17">
        <v>21554073</v>
      </c>
      <c r="D17">
        <f t="shared" si="0"/>
        <v>84661971</v>
      </c>
      <c r="E17">
        <f t="shared" si="3"/>
        <v>6</v>
      </c>
      <c r="F17">
        <f t="shared" si="1"/>
        <v>0.692004585661969</v>
      </c>
      <c r="G17">
        <f t="shared" si="2"/>
        <v>0.000314762354422411</v>
      </c>
    </row>
    <row r="18" spans="1:7">
      <c r="A18">
        <v>16</v>
      </c>
      <c r="B18">
        <v>0</v>
      </c>
      <c r="C18">
        <v>20580006</v>
      </c>
      <c r="D18">
        <f t="shared" si="0"/>
        <v>63107898</v>
      </c>
      <c r="E18">
        <f t="shared" si="3"/>
        <v>6</v>
      </c>
      <c r="F18">
        <f t="shared" si="1"/>
        <v>0.51582728693486</v>
      </c>
      <c r="G18">
        <f t="shared" si="2"/>
        <v>0.000314762354422411</v>
      </c>
    </row>
    <row r="19" spans="1:7">
      <c r="A19">
        <v>17</v>
      </c>
      <c r="B19">
        <v>0</v>
      </c>
      <c r="C19">
        <v>16447953</v>
      </c>
      <c r="D19">
        <f t="shared" si="0"/>
        <v>42527892</v>
      </c>
      <c r="E19">
        <f t="shared" si="3"/>
        <v>6</v>
      </c>
      <c r="F19">
        <f t="shared" si="1"/>
        <v>0.347611754544871</v>
      </c>
      <c r="G19">
        <f t="shared" si="2"/>
        <v>0.000314762354422411</v>
      </c>
    </row>
    <row r="20" spans="1:7">
      <c r="A20">
        <v>18</v>
      </c>
      <c r="B20">
        <v>12</v>
      </c>
      <c r="C20">
        <v>11381043</v>
      </c>
      <c r="D20">
        <f t="shared" si="0"/>
        <v>26079939</v>
      </c>
      <c r="E20">
        <f t="shared" si="3"/>
        <v>18</v>
      </c>
      <c r="F20">
        <f t="shared" si="1"/>
        <v>0.213170531805649</v>
      </c>
      <c r="G20">
        <f t="shared" si="2"/>
        <v>0.000944287063267233</v>
      </c>
    </row>
    <row r="21" spans="1:7">
      <c r="A21">
        <v>19</v>
      </c>
      <c r="B21">
        <v>0</v>
      </c>
      <c r="C21">
        <v>6957891</v>
      </c>
      <c r="D21">
        <f t="shared" si="0"/>
        <v>14698896</v>
      </c>
      <c r="E21">
        <f t="shared" si="3"/>
        <v>18</v>
      </c>
      <c r="F21">
        <f t="shared" si="1"/>
        <v>0.120144892872484</v>
      </c>
      <c r="G21">
        <f t="shared" si="2"/>
        <v>0.000944287063267233</v>
      </c>
    </row>
    <row r="22" spans="1:7">
      <c r="A22">
        <v>20</v>
      </c>
      <c r="B22">
        <v>0</v>
      </c>
      <c r="C22">
        <v>3928701</v>
      </c>
      <c r="D22">
        <f t="shared" si="0"/>
        <v>7741005</v>
      </c>
      <c r="E22">
        <f t="shared" si="3"/>
        <v>18</v>
      </c>
      <c r="F22">
        <f t="shared" si="1"/>
        <v>0.0632729299159859</v>
      </c>
      <c r="G22">
        <f t="shared" si="2"/>
        <v>0.000944287063267233</v>
      </c>
    </row>
    <row r="23" spans="1:7">
      <c r="A23">
        <v>21</v>
      </c>
      <c r="B23">
        <v>0</v>
      </c>
      <c r="C23">
        <v>2031864</v>
      </c>
      <c r="D23">
        <f t="shared" si="0"/>
        <v>3812304</v>
      </c>
      <c r="E23">
        <f t="shared" si="3"/>
        <v>18</v>
      </c>
      <c r="F23">
        <f t="shared" si="1"/>
        <v>0.0311607657933864</v>
      </c>
      <c r="G23">
        <f t="shared" si="2"/>
        <v>0.000944287063267233</v>
      </c>
    </row>
    <row r="24" spans="1:7">
      <c r="A24">
        <v>22</v>
      </c>
      <c r="B24">
        <v>0</v>
      </c>
      <c r="C24">
        <v>983556</v>
      </c>
      <c r="D24">
        <f t="shared" si="0"/>
        <v>1780440</v>
      </c>
      <c r="E24">
        <f t="shared" si="3"/>
        <v>18</v>
      </c>
      <c r="F24">
        <f t="shared" si="1"/>
        <v>0.0145528462182388</v>
      </c>
      <c r="G24">
        <f t="shared" si="2"/>
        <v>0.000944287063267233</v>
      </c>
    </row>
    <row r="25" spans="1:7">
      <c r="A25">
        <v>23</v>
      </c>
      <c r="B25">
        <v>6</v>
      </c>
      <c r="C25">
        <v>453177</v>
      </c>
      <c r="D25">
        <f t="shared" si="0"/>
        <v>796884</v>
      </c>
      <c r="E25">
        <f t="shared" si="3"/>
        <v>24</v>
      </c>
      <c r="F25">
        <f t="shared" si="1"/>
        <v>0.00651351930184395</v>
      </c>
      <c r="G25">
        <f t="shared" si="2"/>
        <v>0.00125904941768964</v>
      </c>
    </row>
    <row r="26" spans="1:7">
      <c r="A26">
        <v>24</v>
      </c>
      <c r="B26">
        <v>6</v>
      </c>
      <c r="C26">
        <v>197970</v>
      </c>
      <c r="D26">
        <f t="shared" si="0"/>
        <v>343707</v>
      </c>
      <c r="E26">
        <f t="shared" si="3"/>
        <v>30</v>
      </c>
      <c r="F26">
        <f t="shared" si="1"/>
        <v>0.00280937022035689</v>
      </c>
      <c r="G26">
        <f t="shared" si="2"/>
        <v>0.00157381177211206</v>
      </c>
    </row>
    <row r="27" spans="1:7">
      <c r="A27">
        <v>25</v>
      </c>
      <c r="B27">
        <v>6</v>
      </c>
      <c r="C27">
        <v>85977</v>
      </c>
      <c r="D27">
        <f t="shared" si="0"/>
        <v>145737</v>
      </c>
      <c r="E27">
        <f t="shared" si="3"/>
        <v>36</v>
      </c>
      <c r="F27">
        <f t="shared" si="1"/>
        <v>0.00119121573841717</v>
      </c>
      <c r="G27">
        <f t="shared" si="2"/>
        <v>0.00188857412653447</v>
      </c>
    </row>
    <row r="28" spans="1:10">
      <c r="A28">
        <v>26</v>
      </c>
      <c r="B28">
        <v>12</v>
      </c>
      <c r="C28">
        <v>35430</v>
      </c>
      <c r="D28">
        <f t="shared" si="0"/>
        <v>59760</v>
      </c>
      <c r="E28">
        <f t="shared" si="3"/>
        <v>48</v>
      </c>
      <c r="F28">
        <f t="shared" si="1"/>
        <v>0.000488462453102578</v>
      </c>
      <c r="G28">
        <f t="shared" si="2"/>
        <v>0.00251809883537929</v>
      </c>
      <c r="I28" t="s">
        <v>7</v>
      </c>
      <c r="J28" t="s">
        <v>8</v>
      </c>
    </row>
    <row r="29" spans="1:10">
      <c r="A29">
        <v>27</v>
      </c>
      <c r="B29">
        <v>12</v>
      </c>
      <c r="C29">
        <v>14610</v>
      </c>
      <c r="D29">
        <f t="shared" si="0"/>
        <v>24330</v>
      </c>
      <c r="E29">
        <f t="shared" si="3"/>
        <v>60</v>
      </c>
      <c r="F29">
        <f t="shared" si="1"/>
        <v>0.000198866992703911</v>
      </c>
      <c r="G29">
        <f t="shared" si="2"/>
        <v>0.00314762354422411</v>
      </c>
      <c r="J29" t="s">
        <v>9</v>
      </c>
    </row>
    <row r="30" spans="1:10">
      <c r="A30">
        <v>28</v>
      </c>
      <c r="B30">
        <v>6</v>
      </c>
      <c r="C30">
        <v>5928</v>
      </c>
      <c r="D30">
        <f t="shared" si="0"/>
        <v>9720</v>
      </c>
      <c r="E30">
        <f t="shared" si="3"/>
        <v>66</v>
      </c>
      <c r="F30">
        <f t="shared" si="1"/>
        <v>7.94487122516241e-5</v>
      </c>
      <c r="G30">
        <f t="shared" si="2"/>
        <v>0.00346238589864652</v>
      </c>
      <c r="J30" t="s">
        <v>10</v>
      </c>
    </row>
    <row r="31" spans="1:10">
      <c r="A31">
        <v>29</v>
      </c>
      <c r="B31">
        <v>6</v>
      </c>
      <c r="C31">
        <v>2322</v>
      </c>
      <c r="D31">
        <f t="shared" si="0"/>
        <v>3792</v>
      </c>
      <c r="E31">
        <f t="shared" si="3"/>
        <v>72</v>
      </c>
      <c r="F31">
        <f t="shared" si="1"/>
        <v>3.09948062611274e-5</v>
      </c>
      <c r="G31">
        <f t="shared" si="2"/>
        <v>0.00377714825306893</v>
      </c>
      <c r="J31" t="s">
        <v>11</v>
      </c>
    </row>
    <row r="32" spans="1:7">
      <c r="A32">
        <v>30</v>
      </c>
      <c r="B32">
        <v>6</v>
      </c>
      <c r="C32">
        <v>852</v>
      </c>
      <c r="D32">
        <f t="shared" si="0"/>
        <v>1470</v>
      </c>
      <c r="E32">
        <f t="shared" si="3"/>
        <v>78</v>
      </c>
      <c r="F32">
        <f t="shared" si="1"/>
        <v>1.20153916676839e-5</v>
      </c>
      <c r="G32">
        <f t="shared" si="2"/>
        <v>0.00409191060749134</v>
      </c>
    </row>
    <row r="33" spans="1:7">
      <c r="A33">
        <v>31</v>
      </c>
      <c r="B33">
        <v>12</v>
      </c>
      <c r="C33">
        <v>330</v>
      </c>
      <c r="D33">
        <f t="shared" si="0"/>
        <v>618</v>
      </c>
      <c r="E33">
        <f t="shared" si="3"/>
        <v>90</v>
      </c>
      <c r="F33">
        <f t="shared" si="1"/>
        <v>5.05136874192425e-6</v>
      </c>
      <c r="G33">
        <f t="shared" si="2"/>
        <v>0.00472143531633617</v>
      </c>
    </row>
    <row r="34" spans="1:7">
      <c r="A34">
        <v>32</v>
      </c>
      <c r="B34">
        <v>0</v>
      </c>
      <c r="C34">
        <v>186</v>
      </c>
      <c r="D34">
        <f t="shared" ref="D34:D65" si="4">D35+C34</f>
        <v>288</v>
      </c>
      <c r="E34">
        <f t="shared" si="3"/>
        <v>90</v>
      </c>
      <c r="F34">
        <f t="shared" si="1"/>
        <v>2.35403591856664e-6</v>
      </c>
      <c r="G34">
        <f t="shared" si="2"/>
        <v>0.00472143531633617</v>
      </c>
    </row>
    <row r="35" spans="1:7">
      <c r="A35">
        <v>33</v>
      </c>
      <c r="B35">
        <v>6</v>
      </c>
      <c r="C35">
        <v>72</v>
      </c>
      <c r="D35">
        <f t="shared" si="4"/>
        <v>102</v>
      </c>
      <c r="E35">
        <f t="shared" si="3"/>
        <v>96</v>
      </c>
      <c r="F35">
        <f t="shared" ref="F35:F66" si="5">D35/SUM(C:C)</f>
        <v>8.33721054492351e-7</v>
      </c>
      <c r="G35">
        <f t="shared" ref="G35:G66" si="6">E35/SUM(B:B)</f>
        <v>0.00503619767075858</v>
      </c>
    </row>
    <row r="36" spans="1:7">
      <c r="A36">
        <v>34</v>
      </c>
      <c r="B36">
        <v>12</v>
      </c>
      <c r="C36">
        <v>6</v>
      </c>
      <c r="D36">
        <f t="shared" si="4"/>
        <v>30</v>
      </c>
      <c r="E36">
        <f t="shared" ref="E36:E67" si="7">E35+B36</f>
        <v>108</v>
      </c>
      <c r="F36">
        <f t="shared" si="5"/>
        <v>2.45212074850692e-7</v>
      </c>
      <c r="G36">
        <f t="shared" si="6"/>
        <v>0.0056657223796034</v>
      </c>
    </row>
    <row r="37" spans="1:7">
      <c r="A37">
        <v>35</v>
      </c>
      <c r="B37">
        <v>6</v>
      </c>
      <c r="C37">
        <v>12</v>
      </c>
      <c r="D37">
        <f t="shared" si="4"/>
        <v>24</v>
      </c>
      <c r="E37">
        <f t="shared" si="7"/>
        <v>114</v>
      </c>
      <c r="F37">
        <f t="shared" si="5"/>
        <v>1.96169659880553e-7</v>
      </c>
      <c r="G37">
        <f t="shared" si="6"/>
        <v>0.00598048473402581</v>
      </c>
    </row>
    <row r="38" spans="1:7">
      <c r="A38">
        <v>36</v>
      </c>
      <c r="B38">
        <v>18</v>
      </c>
      <c r="C38">
        <v>0</v>
      </c>
      <c r="D38">
        <f t="shared" si="4"/>
        <v>12</v>
      </c>
      <c r="E38">
        <f t="shared" si="7"/>
        <v>132</v>
      </c>
      <c r="F38">
        <f t="shared" si="5"/>
        <v>9.80848299402766e-8</v>
      </c>
      <c r="G38">
        <f t="shared" si="6"/>
        <v>0.00692477179729304</v>
      </c>
    </row>
    <row r="39" spans="1:7">
      <c r="A39">
        <v>37</v>
      </c>
      <c r="B39">
        <v>6</v>
      </c>
      <c r="C39">
        <v>6</v>
      </c>
      <c r="D39">
        <f t="shared" si="4"/>
        <v>12</v>
      </c>
      <c r="E39">
        <f t="shared" si="7"/>
        <v>138</v>
      </c>
      <c r="F39">
        <f t="shared" si="5"/>
        <v>9.80848299402766e-8</v>
      </c>
      <c r="G39">
        <f t="shared" si="6"/>
        <v>0.00723953415171546</v>
      </c>
    </row>
    <row r="40" spans="1:7">
      <c r="A40">
        <v>38</v>
      </c>
      <c r="B40">
        <v>18</v>
      </c>
      <c r="C40">
        <v>0</v>
      </c>
      <c r="D40">
        <f t="shared" si="4"/>
        <v>6</v>
      </c>
      <c r="E40">
        <f t="shared" si="7"/>
        <v>156</v>
      </c>
      <c r="F40">
        <f t="shared" si="5"/>
        <v>4.90424149701383e-8</v>
      </c>
      <c r="G40">
        <f t="shared" si="6"/>
        <v>0.00818382121498269</v>
      </c>
    </row>
    <row r="41" spans="1:7">
      <c r="A41">
        <v>39</v>
      </c>
      <c r="B41">
        <v>18</v>
      </c>
      <c r="C41">
        <v>0</v>
      </c>
      <c r="D41">
        <f t="shared" si="4"/>
        <v>6</v>
      </c>
      <c r="E41">
        <f t="shared" si="7"/>
        <v>174</v>
      </c>
      <c r="F41">
        <f t="shared" si="5"/>
        <v>4.90424149701383e-8</v>
      </c>
      <c r="G41">
        <f t="shared" si="6"/>
        <v>0.00912810827824992</v>
      </c>
    </row>
    <row r="42" spans="1:7">
      <c r="A42">
        <v>40</v>
      </c>
      <c r="B42">
        <v>36</v>
      </c>
      <c r="C42">
        <v>0</v>
      </c>
      <c r="D42">
        <f t="shared" si="4"/>
        <v>6</v>
      </c>
      <c r="E42">
        <f t="shared" si="7"/>
        <v>210</v>
      </c>
      <c r="F42">
        <f t="shared" si="5"/>
        <v>4.90424149701383e-8</v>
      </c>
      <c r="G42">
        <f t="shared" si="6"/>
        <v>0.0110166824047844</v>
      </c>
    </row>
    <row r="43" spans="1:7">
      <c r="A43">
        <v>41</v>
      </c>
      <c r="B43">
        <v>30</v>
      </c>
      <c r="C43">
        <v>0</v>
      </c>
      <c r="D43">
        <f t="shared" si="4"/>
        <v>6</v>
      </c>
      <c r="E43">
        <f t="shared" si="7"/>
        <v>240</v>
      </c>
      <c r="F43">
        <f t="shared" si="5"/>
        <v>4.90424149701383e-8</v>
      </c>
      <c r="G43">
        <f t="shared" si="6"/>
        <v>0.0125904941768964</v>
      </c>
    </row>
    <row r="44" spans="1:7">
      <c r="A44">
        <v>42</v>
      </c>
      <c r="B44">
        <v>18</v>
      </c>
      <c r="C44">
        <v>0</v>
      </c>
      <c r="D44">
        <f t="shared" si="4"/>
        <v>6</v>
      </c>
      <c r="E44">
        <f t="shared" si="7"/>
        <v>258</v>
      </c>
      <c r="F44">
        <f t="shared" si="5"/>
        <v>4.90424149701383e-8</v>
      </c>
      <c r="G44">
        <f t="shared" si="6"/>
        <v>0.0135347812401637</v>
      </c>
    </row>
    <row r="45" spans="1:7">
      <c r="A45">
        <v>43</v>
      </c>
      <c r="B45">
        <v>66</v>
      </c>
      <c r="C45">
        <v>0</v>
      </c>
      <c r="D45">
        <f t="shared" si="4"/>
        <v>6</v>
      </c>
      <c r="E45">
        <f t="shared" si="7"/>
        <v>324</v>
      </c>
      <c r="F45">
        <f t="shared" si="5"/>
        <v>4.90424149701383e-8</v>
      </c>
      <c r="G45">
        <f t="shared" si="6"/>
        <v>0.0169971671388102</v>
      </c>
    </row>
    <row r="46" spans="1:7">
      <c r="A46">
        <v>44</v>
      </c>
      <c r="B46">
        <v>48</v>
      </c>
      <c r="C46">
        <v>0</v>
      </c>
      <c r="D46">
        <f t="shared" si="4"/>
        <v>6</v>
      </c>
      <c r="E46">
        <f t="shared" si="7"/>
        <v>372</v>
      </c>
      <c r="F46">
        <f t="shared" si="5"/>
        <v>4.90424149701383e-8</v>
      </c>
      <c r="G46">
        <f t="shared" si="6"/>
        <v>0.0195152659741895</v>
      </c>
    </row>
    <row r="47" spans="1:7">
      <c r="A47">
        <v>45</v>
      </c>
      <c r="B47">
        <v>36</v>
      </c>
      <c r="C47">
        <v>0</v>
      </c>
      <c r="D47">
        <f t="shared" si="4"/>
        <v>6</v>
      </c>
      <c r="E47">
        <f t="shared" si="7"/>
        <v>408</v>
      </c>
      <c r="F47">
        <f t="shared" si="5"/>
        <v>4.90424149701383e-8</v>
      </c>
      <c r="G47">
        <f t="shared" si="6"/>
        <v>0.021403840100724</v>
      </c>
    </row>
    <row r="48" spans="1:7">
      <c r="A48">
        <v>46</v>
      </c>
      <c r="B48">
        <v>24</v>
      </c>
      <c r="C48">
        <v>0</v>
      </c>
      <c r="D48">
        <f t="shared" si="4"/>
        <v>6</v>
      </c>
      <c r="E48">
        <f t="shared" si="7"/>
        <v>432</v>
      </c>
      <c r="F48">
        <f t="shared" si="5"/>
        <v>4.90424149701383e-8</v>
      </c>
      <c r="G48">
        <f t="shared" si="6"/>
        <v>0.0226628895184136</v>
      </c>
    </row>
    <row r="49" spans="1:7">
      <c r="A49">
        <v>47</v>
      </c>
      <c r="B49">
        <v>60</v>
      </c>
      <c r="C49">
        <v>0</v>
      </c>
      <c r="D49">
        <f t="shared" si="4"/>
        <v>6</v>
      </c>
      <c r="E49">
        <f t="shared" si="7"/>
        <v>492</v>
      </c>
      <c r="F49">
        <f t="shared" si="5"/>
        <v>4.90424149701383e-8</v>
      </c>
      <c r="G49">
        <f t="shared" si="6"/>
        <v>0.0258105130626377</v>
      </c>
    </row>
    <row r="50" spans="1:7">
      <c r="A50">
        <v>48</v>
      </c>
      <c r="B50">
        <v>36</v>
      </c>
      <c r="C50">
        <v>0</v>
      </c>
      <c r="D50">
        <f t="shared" si="4"/>
        <v>6</v>
      </c>
      <c r="E50">
        <f t="shared" si="7"/>
        <v>528</v>
      </c>
      <c r="F50">
        <f t="shared" si="5"/>
        <v>4.90424149701383e-8</v>
      </c>
      <c r="G50">
        <f t="shared" si="6"/>
        <v>0.0276990871891722</v>
      </c>
    </row>
    <row r="51" spans="1:7">
      <c r="A51">
        <v>49</v>
      </c>
      <c r="B51">
        <v>66</v>
      </c>
      <c r="C51">
        <v>0</v>
      </c>
      <c r="D51">
        <f t="shared" si="4"/>
        <v>6</v>
      </c>
      <c r="E51">
        <f t="shared" si="7"/>
        <v>594</v>
      </c>
      <c r="F51">
        <f t="shared" si="5"/>
        <v>4.90424149701383e-8</v>
      </c>
      <c r="G51">
        <f t="shared" si="6"/>
        <v>0.0311614730878187</v>
      </c>
    </row>
    <row r="52" spans="1:7">
      <c r="A52">
        <v>50</v>
      </c>
      <c r="B52">
        <v>18</v>
      </c>
      <c r="C52">
        <v>0</v>
      </c>
      <c r="D52">
        <f t="shared" si="4"/>
        <v>6</v>
      </c>
      <c r="E52">
        <f t="shared" si="7"/>
        <v>612</v>
      </c>
      <c r="F52">
        <f t="shared" si="5"/>
        <v>4.90424149701383e-8</v>
      </c>
      <c r="G52">
        <f t="shared" si="6"/>
        <v>0.0321057601510859</v>
      </c>
    </row>
    <row r="53" spans="1:7">
      <c r="A53">
        <v>51</v>
      </c>
      <c r="B53">
        <v>90</v>
      </c>
      <c r="C53">
        <v>0</v>
      </c>
      <c r="D53">
        <f t="shared" si="4"/>
        <v>6</v>
      </c>
      <c r="E53">
        <f t="shared" si="7"/>
        <v>702</v>
      </c>
      <c r="F53">
        <f t="shared" si="5"/>
        <v>4.90424149701383e-8</v>
      </c>
      <c r="G53">
        <f t="shared" si="6"/>
        <v>0.0368271954674221</v>
      </c>
    </row>
    <row r="54" spans="1:7">
      <c r="A54">
        <v>52</v>
      </c>
      <c r="B54">
        <v>48</v>
      </c>
      <c r="C54">
        <v>0</v>
      </c>
      <c r="D54">
        <f t="shared" si="4"/>
        <v>6</v>
      </c>
      <c r="E54">
        <f t="shared" si="7"/>
        <v>750</v>
      </c>
      <c r="F54">
        <f t="shared" si="5"/>
        <v>4.90424149701383e-8</v>
      </c>
      <c r="G54">
        <f t="shared" si="6"/>
        <v>0.0393452943028014</v>
      </c>
    </row>
    <row r="55" spans="1:7">
      <c r="A55">
        <v>53</v>
      </c>
      <c r="B55">
        <v>78</v>
      </c>
      <c r="C55">
        <v>0</v>
      </c>
      <c r="D55">
        <f t="shared" si="4"/>
        <v>6</v>
      </c>
      <c r="E55">
        <f t="shared" si="7"/>
        <v>828</v>
      </c>
      <c r="F55">
        <f t="shared" si="5"/>
        <v>4.90424149701383e-8</v>
      </c>
      <c r="G55">
        <f t="shared" si="6"/>
        <v>0.0434372049102927</v>
      </c>
    </row>
    <row r="56" spans="1:7">
      <c r="A56">
        <v>54</v>
      </c>
      <c r="B56">
        <v>90</v>
      </c>
      <c r="C56">
        <v>0</v>
      </c>
      <c r="D56">
        <f t="shared" si="4"/>
        <v>6</v>
      </c>
      <c r="E56">
        <f t="shared" si="7"/>
        <v>918</v>
      </c>
      <c r="F56">
        <f t="shared" si="5"/>
        <v>4.90424149701383e-8</v>
      </c>
      <c r="G56">
        <f t="shared" si="6"/>
        <v>0.0481586402266289</v>
      </c>
    </row>
    <row r="57" spans="1:7">
      <c r="A57">
        <v>55</v>
      </c>
      <c r="B57">
        <v>108</v>
      </c>
      <c r="C57">
        <v>0</v>
      </c>
      <c r="D57">
        <f t="shared" si="4"/>
        <v>6</v>
      </c>
      <c r="E57">
        <f t="shared" si="7"/>
        <v>1026</v>
      </c>
      <c r="F57">
        <f t="shared" si="5"/>
        <v>4.90424149701383e-8</v>
      </c>
      <c r="G57">
        <f t="shared" si="6"/>
        <v>0.0538243626062323</v>
      </c>
    </row>
    <row r="58" spans="1:7">
      <c r="A58">
        <v>56</v>
      </c>
      <c r="B58">
        <v>78</v>
      </c>
      <c r="C58">
        <v>0</v>
      </c>
      <c r="D58">
        <f t="shared" si="4"/>
        <v>6</v>
      </c>
      <c r="E58">
        <f t="shared" si="7"/>
        <v>1104</v>
      </c>
      <c r="F58">
        <f t="shared" si="5"/>
        <v>4.90424149701383e-8</v>
      </c>
      <c r="G58">
        <f t="shared" si="6"/>
        <v>0.0579162732137236</v>
      </c>
    </row>
    <row r="59" spans="1:7">
      <c r="A59">
        <v>57</v>
      </c>
      <c r="B59">
        <v>126</v>
      </c>
      <c r="C59">
        <v>0</v>
      </c>
      <c r="D59">
        <f t="shared" si="4"/>
        <v>6</v>
      </c>
      <c r="E59">
        <f t="shared" si="7"/>
        <v>1230</v>
      </c>
      <c r="F59">
        <f t="shared" si="5"/>
        <v>4.90424149701383e-8</v>
      </c>
      <c r="G59">
        <f t="shared" si="6"/>
        <v>0.0645262826565943</v>
      </c>
    </row>
    <row r="60" spans="1:7">
      <c r="A60">
        <v>58</v>
      </c>
      <c r="B60">
        <v>144</v>
      </c>
      <c r="C60">
        <v>0</v>
      </c>
      <c r="D60">
        <f t="shared" si="4"/>
        <v>6</v>
      </c>
      <c r="E60">
        <f t="shared" si="7"/>
        <v>1374</v>
      </c>
      <c r="F60">
        <f t="shared" si="5"/>
        <v>4.90424149701383e-8</v>
      </c>
      <c r="G60">
        <f t="shared" si="6"/>
        <v>0.0720805791627321</v>
      </c>
    </row>
    <row r="61" spans="1:7">
      <c r="A61">
        <v>59</v>
      </c>
      <c r="B61">
        <v>108</v>
      </c>
      <c r="C61">
        <v>0</v>
      </c>
      <c r="D61">
        <f t="shared" si="4"/>
        <v>6</v>
      </c>
      <c r="E61">
        <f t="shared" si="7"/>
        <v>1482</v>
      </c>
      <c r="F61">
        <f t="shared" si="5"/>
        <v>4.90424149701383e-8</v>
      </c>
      <c r="G61">
        <f t="shared" si="6"/>
        <v>0.0777463015423355</v>
      </c>
    </row>
    <row r="62" spans="1:7">
      <c r="A62">
        <v>60</v>
      </c>
      <c r="B62">
        <v>150</v>
      </c>
      <c r="C62">
        <v>0</v>
      </c>
      <c r="D62">
        <f t="shared" si="4"/>
        <v>6</v>
      </c>
      <c r="E62">
        <f t="shared" si="7"/>
        <v>1632</v>
      </c>
      <c r="F62">
        <f t="shared" si="5"/>
        <v>4.90424149701383e-8</v>
      </c>
      <c r="G62">
        <f t="shared" si="6"/>
        <v>0.0856153604028958</v>
      </c>
    </row>
    <row r="63" spans="1:7">
      <c r="A63">
        <v>61</v>
      </c>
      <c r="B63">
        <v>174</v>
      </c>
      <c r="C63">
        <v>6</v>
      </c>
      <c r="D63">
        <f t="shared" si="4"/>
        <v>6</v>
      </c>
      <c r="E63">
        <f t="shared" si="7"/>
        <v>1806</v>
      </c>
      <c r="F63">
        <f t="shared" si="5"/>
        <v>4.90424149701383e-8</v>
      </c>
      <c r="G63">
        <f t="shared" si="6"/>
        <v>0.0947434686811457</v>
      </c>
    </row>
    <row r="64" spans="1:7">
      <c r="A64">
        <v>62</v>
      </c>
      <c r="B64">
        <v>132</v>
      </c>
      <c r="C64">
        <v>0</v>
      </c>
      <c r="D64">
        <f t="shared" si="4"/>
        <v>0</v>
      </c>
      <c r="E64">
        <f t="shared" si="7"/>
        <v>1938</v>
      </c>
      <c r="F64">
        <f t="shared" si="5"/>
        <v>0</v>
      </c>
      <c r="G64">
        <f t="shared" si="6"/>
        <v>0.101668240478439</v>
      </c>
    </row>
    <row r="65" spans="1:7">
      <c r="A65">
        <v>63</v>
      </c>
      <c r="B65">
        <v>168</v>
      </c>
      <c r="C65">
        <v>0</v>
      </c>
      <c r="D65">
        <f t="shared" si="4"/>
        <v>0</v>
      </c>
      <c r="E65">
        <f t="shared" si="7"/>
        <v>2106</v>
      </c>
      <c r="F65">
        <f t="shared" si="5"/>
        <v>0</v>
      </c>
      <c r="G65">
        <f t="shared" si="6"/>
        <v>0.110481586402266</v>
      </c>
    </row>
    <row r="66" spans="1:7">
      <c r="A66">
        <v>64</v>
      </c>
      <c r="B66">
        <v>198</v>
      </c>
      <c r="C66">
        <v>0</v>
      </c>
      <c r="D66">
        <f t="shared" ref="D66:D101" si="8">D67+C66</f>
        <v>0</v>
      </c>
      <c r="E66">
        <f t="shared" si="7"/>
        <v>2304</v>
      </c>
      <c r="F66">
        <f t="shared" si="5"/>
        <v>0</v>
      </c>
      <c r="G66">
        <f t="shared" si="6"/>
        <v>0.120868744098206</v>
      </c>
    </row>
    <row r="67" spans="1:7">
      <c r="A67">
        <v>65</v>
      </c>
      <c r="B67">
        <v>252</v>
      </c>
      <c r="C67">
        <v>0</v>
      </c>
      <c r="D67">
        <f t="shared" si="8"/>
        <v>0</v>
      </c>
      <c r="E67">
        <f t="shared" si="7"/>
        <v>2556</v>
      </c>
      <c r="F67">
        <f t="shared" ref="F67:F98" si="9">D67/SUM(C:C)</f>
        <v>0</v>
      </c>
      <c r="G67">
        <f t="shared" ref="G67:G98" si="10">E67/SUM(B:B)</f>
        <v>0.134088762983947</v>
      </c>
    </row>
    <row r="68" spans="1:7">
      <c r="A68">
        <v>66</v>
      </c>
      <c r="B68">
        <v>198</v>
      </c>
      <c r="C68">
        <v>0</v>
      </c>
      <c r="D68">
        <f t="shared" si="8"/>
        <v>0</v>
      </c>
      <c r="E68">
        <f t="shared" ref="E68:E102" si="11">E67+B68</f>
        <v>2754</v>
      </c>
      <c r="F68">
        <f t="shared" si="9"/>
        <v>0</v>
      </c>
      <c r="G68">
        <f t="shared" si="10"/>
        <v>0.144475920679887</v>
      </c>
    </row>
    <row r="69" spans="1:7">
      <c r="A69">
        <v>67</v>
      </c>
      <c r="B69">
        <v>246</v>
      </c>
      <c r="C69">
        <v>0</v>
      </c>
      <c r="D69">
        <f t="shared" si="8"/>
        <v>0</v>
      </c>
      <c r="E69">
        <f t="shared" si="11"/>
        <v>3000</v>
      </c>
      <c r="F69">
        <f t="shared" si="9"/>
        <v>0</v>
      </c>
      <c r="G69">
        <f t="shared" si="10"/>
        <v>0.157381177211206</v>
      </c>
    </row>
    <row r="70" spans="1:7">
      <c r="A70">
        <v>68</v>
      </c>
      <c r="B70">
        <v>348</v>
      </c>
      <c r="C70">
        <v>0</v>
      </c>
      <c r="D70">
        <f t="shared" si="8"/>
        <v>0</v>
      </c>
      <c r="E70">
        <f t="shared" si="11"/>
        <v>3348</v>
      </c>
      <c r="F70">
        <f t="shared" si="9"/>
        <v>0</v>
      </c>
      <c r="G70">
        <f t="shared" si="10"/>
        <v>0.175637393767705</v>
      </c>
    </row>
    <row r="71" spans="1:7">
      <c r="A71">
        <v>69</v>
      </c>
      <c r="B71">
        <v>300</v>
      </c>
      <c r="C71">
        <v>0</v>
      </c>
      <c r="D71">
        <f t="shared" si="8"/>
        <v>0</v>
      </c>
      <c r="E71">
        <f t="shared" si="11"/>
        <v>3648</v>
      </c>
      <c r="F71">
        <f t="shared" si="9"/>
        <v>0</v>
      </c>
      <c r="G71">
        <f t="shared" si="10"/>
        <v>0.191375511488826</v>
      </c>
    </row>
    <row r="72" spans="1:7">
      <c r="A72">
        <v>70</v>
      </c>
      <c r="B72">
        <v>294</v>
      </c>
      <c r="C72">
        <v>0</v>
      </c>
      <c r="D72">
        <f t="shared" si="8"/>
        <v>0</v>
      </c>
      <c r="E72">
        <f t="shared" si="11"/>
        <v>3942</v>
      </c>
      <c r="F72">
        <f t="shared" si="9"/>
        <v>0</v>
      </c>
      <c r="G72">
        <f t="shared" si="10"/>
        <v>0.206798866855524</v>
      </c>
    </row>
    <row r="73" spans="1:7">
      <c r="A73">
        <v>71</v>
      </c>
      <c r="B73">
        <v>318</v>
      </c>
      <c r="C73">
        <v>0</v>
      </c>
      <c r="D73">
        <f t="shared" si="8"/>
        <v>0</v>
      </c>
      <c r="E73">
        <f t="shared" si="11"/>
        <v>4260</v>
      </c>
      <c r="F73">
        <f t="shared" si="9"/>
        <v>0</v>
      </c>
      <c r="G73">
        <f t="shared" si="10"/>
        <v>0.223481271639912</v>
      </c>
    </row>
    <row r="74" spans="1:7">
      <c r="A74">
        <v>72</v>
      </c>
      <c r="B74">
        <v>384</v>
      </c>
      <c r="C74">
        <v>0</v>
      </c>
      <c r="D74">
        <f t="shared" si="8"/>
        <v>0</v>
      </c>
      <c r="E74">
        <f t="shared" si="11"/>
        <v>4644</v>
      </c>
      <c r="F74">
        <f t="shared" si="9"/>
        <v>0</v>
      </c>
      <c r="G74">
        <f t="shared" si="10"/>
        <v>0.243626062322946</v>
      </c>
    </row>
    <row r="75" spans="1:7">
      <c r="A75">
        <v>73</v>
      </c>
      <c r="B75">
        <v>450</v>
      </c>
      <c r="C75">
        <v>0</v>
      </c>
      <c r="D75">
        <f t="shared" si="8"/>
        <v>0</v>
      </c>
      <c r="E75">
        <f t="shared" si="11"/>
        <v>5094</v>
      </c>
      <c r="F75">
        <f t="shared" si="9"/>
        <v>0</v>
      </c>
      <c r="G75">
        <f t="shared" si="10"/>
        <v>0.267233238904627</v>
      </c>
    </row>
    <row r="76" spans="1:7">
      <c r="A76">
        <v>74</v>
      </c>
      <c r="B76">
        <v>402</v>
      </c>
      <c r="C76">
        <v>0</v>
      </c>
      <c r="D76">
        <f t="shared" si="8"/>
        <v>0</v>
      </c>
      <c r="E76">
        <f t="shared" si="11"/>
        <v>5496</v>
      </c>
      <c r="F76">
        <f t="shared" si="9"/>
        <v>0</v>
      </c>
      <c r="G76">
        <f t="shared" si="10"/>
        <v>0.288322316650929</v>
      </c>
    </row>
    <row r="77" spans="1:7">
      <c r="A77">
        <v>75</v>
      </c>
      <c r="B77">
        <v>474</v>
      </c>
      <c r="C77">
        <v>0</v>
      </c>
      <c r="D77">
        <f t="shared" si="8"/>
        <v>0</v>
      </c>
      <c r="E77">
        <f t="shared" si="11"/>
        <v>5970</v>
      </c>
      <c r="F77">
        <f t="shared" si="9"/>
        <v>0</v>
      </c>
      <c r="G77">
        <f t="shared" si="10"/>
        <v>0.313188542650299</v>
      </c>
    </row>
    <row r="78" spans="1:7">
      <c r="A78">
        <v>76</v>
      </c>
      <c r="B78">
        <v>546</v>
      </c>
      <c r="C78">
        <v>0</v>
      </c>
      <c r="D78">
        <f t="shared" si="8"/>
        <v>0</v>
      </c>
      <c r="E78">
        <f t="shared" si="11"/>
        <v>6516</v>
      </c>
      <c r="F78">
        <f t="shared" si="9"/>
        <v>0</v>
      </c>
      <c r="G78">
        <f t="shared" si="10"/>
        <v>0.341831916902738</v>
      </c>
    </row>
    <row r="79" spans="1:7">
      <c r="A79">
        <v>77</v>
      </c>
      <c r="B79">
        <v>417</v>
      </c>
      <c r="C79">
        <v>0</v>
      </c>
      <c r="D79">
        <f t="shared" si="8"/>
        <v>0</v>
      </c>
      <c r="E79">
        <f t="shared" si="11"/>
        <v>6933</v>
      </c>
      <c r="F79">
        <f t="shared" si="9"/>
        <v>0</v>
      </c>
      <c r="G79">
        <f t="shared" si="10"/>
        <v>0.363707900535096</v>
      </c>
    </row>
    <row r="80" spans="1:7">
      <c r="A80">
        <v>78</v>
      </c>
      <c r="B80">
        <v>579</v>
      </c>
      <c r="C80">
        <v>0</v>
      </c>
      <c r="D80">
        <f t="shared" si="8"/>
        <v>0</v>
      </c>
      <c r="E80">
        <f t="shared" si="11"/>
        <v>7512</v>
      </c>
      <c r="F80">
        <f t="shared" si="9"/>
        <v>0</v>
      </c>
      <c r="G80">
        <f t="shared" si="10"/>
        <v>0.394082467736859</v>
      </c>
    </row>
    <row r="81" spans="1:7">
      <c r="A81">
        <v>79</v>
      </c>
      <c r="B81">
        <v>582</v>
      </c>
      <c r="C81">
        <v>0</v>
      </c>
      <c r="D81">
        <f t="shared" si="8"/>
        <v>0</v>
      </c>
      <c r="E81">
        <f t="shared" si="11"/>
        <v>8094</v>
      </c>
      <c r="F81">
        <f t="shared" si="9"/>
        <v>0</v>
      </c>
      <c r="G81">
        <f t="shared" si="10"/>
        <v>0.424614416115833</v>
      </c>
    </row>
    <row r="82" spans="1:7">
      <c r="A82">
        <v>80</v>
      </c>
      <c r="B82">
        <v>534</v>
      </c>
      <c r="C82">
        <v>0</v>
      </c>
      <c r="D82">
        <f t="shared" si="8"/>
        <v>0</v>
      </c>
      <c r="E82">
        <f t="shared" si="11"/>
        <v>8628</v>
      </c>
      <c r="F82">
        <f t="shared" si="9"/>
        <v>0</v>
      </c>
      <c r="G82">
        <f t="shared" si="10"/>
        <v>0.452628265659427</v>
      </c>
    </row>
    <row r="83" spans="1:7">
      <c r="A83">
        <v>81</v>
      </c>
      <c r="B83">
        <v>666</v>
      </c>
      <c r="C83">
        <v>0</v>
      </c>
      <c r="D83">
        <f t="shared" si="8"/>
        <v>0</v>
      </c>
      <c r="E83">
        <f t="shared" si="11"/>
        <v>9294</v>
      </c>
      <c r="F83">
        <f t="shared" si="9"/>
        <v>0</v>
      </c>
      <c r="G83">
        <f t="shared" si="10"/>
        <v>0.487566887000315</v>
      </c>
    </row>
    <row r="84" spans="1:7">
      <c r="A84">
        <v>82</v>
      </c>
      <c r="B84">
        <v>636</v>
      </c>
      <c r="C84">
        <v>0</v>
      </c>
      <c r="D84">
        <f t="shared" si="8"/>
        <v>0</v>
      </c>
      <c r="E84">
        <f t="shared" si="11"/>
        <v>9930</v>
      </c>
      <c r="F84">
        <f t="shared" si="9"/>
        <v>0</v>
      </c>
      <c r="G84">
        <f t="shared" si="10"/>
        <v>0.52093169656909</v>
      </c>
    </row>
    <row r="85" spans="1:7">
      <c r="A85">
        <v>83</v>
      </c>
      <c r="B85">
        <v>876</v>
      </c>
      <c r="C85">
        <v>0</v>
      </c>
      <c r="D85">
        <f t="shared" si="8"/>
        <v>0</v>
      </c>
      <c r="E85">
        <f t="shared" si="11"/>
        <v>10806</v>
      </c>
      <c r="F85">
        <f t="shared" si="9"/>
        <v>0</v>
      </c>
      <c r="G85">
        <f t="shared" si="10"/>
        <v>0.566887000314762</v>
      </c>
    </row>
    <row r="86" spans="1:7">
      <c r="A86">
        <v>84</v>
      </c>
      <c r="B86">
        <v>786</v>
      </c>
      <c r="C86">
        <v>0</v>
      </c>
      <c r="D86">
        <f t="shared" si="8"/>
        <v>0</v>
      </c>
      <c r="E86">
        <f t="shared" si="11"/>
        <v>11592</v>
      </c>
      <c r="F86">
        <f t="shared" si="9"/>
        <v>0</v>
      </c>
      <c r="G86">
        <f t="shared" si="10"/>
        <v>0.608120868744098</v>
      </c>
    </row>
    <row r="87" spans="1:7">
      <c r="A87">
        <v>85</v>
      </c>
      <c r="B87">
        <v>756</v>
      </c>
      <c r="C87">
        <v>0</v>
      </c>
      <c r="D87">
        <f t="shared" si="8"/>
        <v>0</v>
      </c>
      <c r="E87">
        <f t="shared" si="11"/>
        <v>12348</v>
      </c>
      <c r="F87">
        <f t="shared" si="9"/>
        <v>0</v>
      </c>
      <c r="G87">
        <f t="shared" si="10"/>
        <v>0.647780925401322</v>
      </c>
    </row>
    <row r="88" spans="1:7">
      <c r="A88">
        <v>86</v>
      </c>
      <c r="B88">
        <v>672</v>
      </c>
      <c r="C88">
        <v>0</v>
      </c>
      <c r="D88">
        <f t="shared" si="8"/>
        <v>0</v>
      </c>
      <c r="E88">
        <f t="shared" si="11"/>
        <v>13020</v>
      </c>
      <c r="F88">
        <f t="shared" si="9"/>
        <v>0</v>
      </c>
      <c r="G88">
        <f t="shared" si="10"/>
        <v>0.683034309096632</v>
      </c>
    </row>
    <row r="89" spans="1:7">
      <c r="A89">
        <v>87</v>
      </c>
      <c r="B89">
        <v>684</v>
      </c>
      <c r="C89">
        <v>0</v>
      </c>
      <c r="D89">
        <f t="shared" si="8"/>
        <v>0</v>
      </c>
      <c r="E89">
        <f t="shared" si="11"/>
        <v>13704</v>
      </c>
      <c r="F89">
        <f t="shared" si="9"/>
        <v>0</v>
      </c>
      <c r="G89">
        <f t="shared" si="10"/>
        <v>0.718917217500787</v>
      </c>
    </row>
    <row r="90" spans="1:7">
      <c r="A90">
        <v>88</v>
      </c>
      <c r="B90">
        <v>744</v>
      </c>
      <c r="C90">
        <v>0</v>
      </c>
      <c r="D90">
        <f t="shared" si="8"/>
        <v>0</v>
      </c>
      <c r="E90">
        <f t="shared" si="11"/>
        <v>14448</v>
      </c>
      <c r="F90">
        <f t="shared" si="9"/>
        <v>0</v>
      </c>
      <c r="G90">
        <f t="shared" si="10"/>
        <v>0.757947749449166</v>
      </c>
    </row>
    <row r="91" spans="1:7">
      <c r="A91">
        <v>89</v>
      </c>
      <c r="B91">
        <v>564</v>
      </c>
      <c r="C91">
        <v>0</v>
      </c>
      <c r="D91">
        <f t="shared" si="8"/>
        <v>0</v>
      </c>
      <c r="E91">
        <f t="shared" si="11"/>
        <v>15012</v>
      </c>
      <c r="F91">
        <f t="shared" si="9"/>
        <v>0</v>
      </c>
      <c r="G91">
        <f t="shared" si="10"/>
        <v>0.787535410764873</v>
      </c>
    </row>
    <row r="92" spans="1:7">
      <c r="A92">
        <v>90</v>
      </c>
      <c r="B92">
        <v>642</v>
      </c>
      <c r="C92">
        <v>0</v>
      </c>
      <c r="D92">
        <f t="shared" si="8"/>
        <v>0</v>
      </c>
      <c r="E92">
        <f t="shared" si="11"/>
        <v>15654</v>
      </c>
      <c r="F92">
        <f t="shared" si="9"/>
        <v>0</v>
      </c>
      <c r="G92">
        <f t="shared" si="10"/>
        <v>0.82121498268807</v>
      </c>
    </row>
    <row r="93" spans="1:7">
      <c r="A93">
        <v>91</v>
      </c>
      <c r="B93">
        <v>576</v>
      </c>
      <c r="C93">
        <v>0</v>
      </c>
      <c r="D93">
        <f t="shared" si="8"/>
        <v>0</v>
      </c>
      <c r="E93">
        <f t="shared" si="11"/>
        <v>16230</v>
      </c>
      <c r="F93">
        <f t="shared" si="9"/>
        <v>0</v>
      </c>
      <c r="G93">
        <f t="shared" si="10"/>
        <v>0.851432168712622</v>
      </c>
    </row>
    <row r="94" spans="1:7">
      <c r="A94">
        <v>92</v>
      </c>
      <c r="B94">
        <v>636</v>
      </c>
      <c r="C94">
        <v>0</v>
      </c>
      <c r="D94">
        <f t="shared" si="8"/>
        <v>0</v>
      </c>
      <c r="E94">
        <f t="shared" si="11"/>
        <v>16866</v>
      </c>
      <c r="F94">
        <f t="shared" si="9"/>
        <v>0</v>
      </c>
      <c r="G94">
        <f t="shared" si="10"/>
        <v>0.884796978281398</v>
      </c>
    </row>
    <row r="95" spans="1:7">
      <c r="A95">
        <v>93</v>
      </c>
      <c r="B95">
        <v>462</v>
      </c>
      <c r="C95">
        <v>0</v>
      </c>
      <c r="D95">
        <f t="shared" si="8"/>
        <v>0</v>
      </c>
      <c r="E95">
        <f t="shared" si="11"/>
        <v>17328</v>
      </c>
      <c r="F95">
        <f t="shared" si="9"/>
        <v>0</v>
      </c>
      <c r="G95">
        <f t="shared" si="10"/>
        <v>0.909033679571923</v>
      </c>
    </row>
    <row r="96" spans="1:7">
      <c r="A96">
        <v>94</v>
      </c>
      <c r="B96">
        <v>378</v>
      </c>
      <c r="C96">
        <v>0</v>
      </c>
      <c r="D96">
        <f t="shared" si="8"/>
        <v>0</v>
      </c>
      <c r="E96">
        <f t="shared" si="11"/>
        <v>17706</v>
      </c>
      <c r="F96">
        <f t="shared" si="9"/>
        <v>0</v>
      </c>
      <c r="G96">
        <f t="shared" si="10"/>
        <v>0.928863707900535</v>
      </c>
    </row>
    <row r="97" spans="1:7">
      <c r="A97">
        <v>95</v>
      </c>
      <c r="B97">
        <v>348</v>
      </c>
      <c r="C97">
        <v>0</v>
      </c>
      <c r="D97">
        <f t="shared" si="8"/>
        <v>0</v>
      </c>
      <c r="E97">
        <f t="shared" si="11"/>
        <v>18054</v>
      </c>
      <c r="F97">
        <f t="shared" si="9"/>
        <v>0</v>
      </c>
      <c r="G97">
        <f t="shared" si="10"/>
        <v>0.947119924457035</v>
      </c>
    </row>
    <row r="98" spans="1:7">
      <c r="A98">
        <v>96</v>
      </c>
      <c r="B98">
        <v>300</v>
      </c>
      <c r="C98">
        <v>0</v>
      </c>
      <c r="D98">
        <f t="shared" si="8"/>
        <v>0</v>
      </c>
      <c r="E98">
        <f t="shared" si="11"/>
        <v>18354</v>
      </c>
      <c r="F98">
        <f t="shared" si="9"/>
        <v>0</v>
      </c>
      <c r="G98">
        <f t="shared" si="10"/>
        <v>0.962858042178156</v>
      </c>
    </row>
    <row r="99" spans="1:7">
      <c r="A99">
        <v>97</v>
      </c>
      <c r="B99">
        <v>240</v>
      </c>
      <c r="C99">
        <v>0</v>
      </c>
      <c r="D99">
        <f t="shared" si="8"/>
        <v>0</v>
      </c>
      <c r="E99">
        <f t="shared" si="11"/>
        <v>18594</v>
      </c>
      <c r="F99">
        <f>D99/SUM(C:C)</f>
        <v>0</v>
      </c>
      <c r="G99">
        <f>E99/SUM(B:B)</f>
        <v>0.975448536355052</v>
      </c>
    </row>
    <row r="100" spans="1:7">
      <c r="A100">
        <v>98</v>
      </c>
      <c r="B100">
        <v>198</v>
      </c>
      <c r="C100">
        <v>0</v>
      </c>
      <c r="D100">
        <f t="shared" si="8"/>
        <v>0</v>
      </c>
      <c r="E100">
        <f t="shared" si="11"/>
        <v>18792</v>
      </c>
      <c r="F100">
        <f>D100/SUM(C:C)</f>
        <v>0</v>
      </c>
      <c r="G100">
        <f>E100/SUM(B:B)</f>
        <v>0.985835694050991</v>
      </c>
    </row>
    <row r="101" spans="1:7">
      <c r="A101">
        <v>99</v>
      </c>
      <c r="B101">
        <v>174</v>
      </c>
      <c r="C101">
        <v>0</v>
      </c>
      <c r="D101">
        <f t="shared" si="8"/>
        <v>0</v>
      </c>
      <c r="E101">
        <f t="shared" si="11"/>
        <v>18966</v>
      </c>
      <c r="F101">
        <f>D101/SUM(C:C)</f>
        <v>0</v>
      </c>
      <c r="G101">
        <f>E101/SUM(B:B)</f>
        <v>0.994963802329241</v>
      </c>
    </row>
    <row r="102" spans="1:7">
      <c r="A102">
        <v>100</v>
      </c>
      <c r="B102">
        <v>96</v>
      </c>
      <c r="C102">
        <v>0</v>
      </c>
      <c r="D102">
        <f>C102</f>
        <v>0</v>
      </c>
      <c r="E102">
        <f t="shared" si="11"/>
        <v>19062</v>
      </c>
      <c r="F102">
        <f>D102/SUM(C:C)</f>
        <v>0</v>
      </c>
      <c r="G102">
        <f>E102/SUM(B:B)</f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farfrr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Butterfly</cp:lastModifiedBy>
  <dcterms:created xsi:type="dcterms:W3CDTF">2020-01-08T09:35:00Z</dcterms:created>
  <dcterms:modified xsi:type="dcterms:W3CDTF">2020-01-09T03:27:14Z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