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launchonlinebc.sharepoint.com/sites/LaunchOnline/Shared Documents/Recipients/"/>
    </mc:Choice>
  </mc:AlternateContent>
  <xr:revisionPtr revIDLastSave="0" documentId="8_{0C27C758-3FEA-4D61-B2F4-31F9CC577D29}" xr6:coauthVersionLast="47" xr6:coauthVersionMax="47" xr10:uidLastSave="{00000000-0000-0000-0000-000000000000}"/>
  <bookViews>
    <workbookView xWindow="825" yWindow="345" windowWidth="26985" windowHeight="14910" xr2:uid="{00000000-000D-0000-FFFF-FFFF00000000}"/>
  </bookViews>
  <sheets>
    <sheet name="Claim Summary" sheetId="2" r:id="rId1"/>
    <sheet name="1 - Service Providers" sheetId="3" r:id="rId2"/>
    <sheet name="2 -Digital Customer Acquisition" sheetId="4" r:id="rId3"/>
    <sheet name="3 -Course Fees" sheetId="5" r:id="rId4"/>
    <sheet name="4 -Ineligible" sheetId="6" r:id="rId5"/>
    <sheet name="5 (a) -Online Shop" sheetId="7" r:id="rId6"/>
    <sheet name="5 (b) -Online Booking System" sheetId="8" r:id="rId7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1" i="2"/>
  <c r="D10" i="2"/>
  <c r="D9" i="2"/>
  <c r="S6" i="5"/>
  <c r="H6" i="6"/>
  <c r="S7" i="4"/>
  <c r="R30" i="5"/>
  <c r="S30" i="5"/>
  <c r="R29" i="5"/>
  <c r="S29" i="5"/>
  <c r="R28" i="5"/>
  <c r="S28" i="5"/>
  <c r="R27" i="5"/>
  <c r="S27" i="5"/>
  <c r="R26" i="5"/>
  <c r="S26" i="5"/>
  <c r="R25" i="5"/>
  <c r="S25" i="5"/>
  <c r="R24" i="5"/>
  <c r="S24" i="5"/>
  <c r="R23" i="5"/>
  <c r="S23" i="5"/>
  <c r="R22" i="5"/>
  <c r="S22" i="5"/>
  <c r="R21" i="5"/>
  <c r="S21" i="5"/>
  <c r="R20" i="5"/>
  <c r="S20" i="5"/>
  <c r="R19" i="5"/>
  <c r="S19" i="5"/>
  <c r="R18" i="5"/>
  <c r="S18" i="5"/>
  <c r="R17" i="5"/>
  <c r="S17" i="5"/>
  <c r="R16" i="5"/>
  <c r="S16" i="5"/>
  <c r="R15" i="5"/>
  <c r="S15" i="5"/>
  <c r="R14" i="5"/>
  <c r="S14" i="5"/>
  <c r="R13" i="5"/>
  <c r="S13" i="5"/>
  <c r="R12" i="5"/>
  <c r="S12" i="5"/>
  <c r="R11" i="5"/>
  <c r="S11" i="5"/>
  <c r="G30" i="6"/>
  <c r="H30" i="6"/>
  <c r="G29" i="6"/>
  <c r="H29" i="6"/>
  <c r="G28" i="6"/>
  <c r="H28" i="6"/>
  <c r="G27" i="6"/>
  <c r="H27" i="6"/>
  <c r="G26" i="6"/>
  <c r="H26" i="6"/>
  <c r="G25" i="6"/>
  <c r="H25" i="6"/>
  <c r="G24" i="6"/>
  <c r="H24" i="6"/>
  <c r="G23" i="6"/>
  <c r="H23" i="6"/>
  <c r="G22" i="6"/>
  <c r="H22" i="6"/>
  <c r="G21" i="6"/>
  <c r="H21" i="6"/>
  <c r="G20" i="6"/>
  <c r="H20" i="6"/>
  <c r="G19" i="6"/>
  <c r="H19" i="6"/>
  <c r="G18" i="6"/>
  <c r="H18" i="6"/>
  <c r="G17" i="6"/>
  <c r="H17" i="6"/>
  <c r="G16" i="6"/>
  <c r="H16" i="6"/>
  <c r="G15" i="6"/>
  <c r="H15" i="6"/>
  <c r="G14" i="6"/>
  <c r="H14" i="6"/>
  <c r="G13" i="6"/>
  <c r="H13" i="6"/>
  <c r="G12" i="6"/>
  <c r="H12" i="6"/>
  <c r="G11" i="6"/>
  <c r="H11" i="6"/>
  <c r="G10" i="6"/>
  <c r="H10" i="6"/>
  <c r="R10" i="5"/>
  <c r="S10" i="5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S11" i="4"/>
  <c r="R11" i="4"/>
  <c r="S8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14" i="3"/>
  <c r="S14" i="3"/>
  <c r="D12" i="2"/>
  <c r="D14" i="2"/>
</calcChain>
</file>

<file path=xl/sharedStrings.xml><?xml version="1.0" encoding="utf-8"?>
<sst xmlns="http://schemas.openxmlformats.org/spreadsheetml/2006/main" count="249" uniqueCount="130">
  <si>
    <t>Expenses Reporting Summary</t>
  </si>
  <si>
    <t>Summary</t>
  </si>
  <si>
    <t>Reference #</t>
  </si>
  <si>
    <t>Applicant (Business Name)</t>
  </si>
  <si>
    <t>Schedule #</t>
  </si>
  <si>
    <t>Project Start Date</t>
  </si>
  <si>
    <t>Project End Date</t>
  </si>
  <si>
    <t>Category</t>
  </si>
  <si>
    <t>Total Eligible Costs</t>
  </si>
  <si>
    <t>Services from BC Service Providers</t>
  </si>
  <si>
    <t>Digital Customer Acquisition</t>
  </si>
  <si>
    <t>Course Fees</t>
  </si>
  <si>
    <t>Ineligible Costs</t>
  </si>
  <si>
    <t>Total Project Costs</t>
  </si>
  <si>
    <t>Instructions</t>
  </si>
  <si>
    <r>
      <rPr>
        <sz val="11"/>
        <color indexed="8"/>
        <rFont val="Calibri"/>
      </rPr>
      <t>•</t>
    </r>
    <r>
      <rPr>
        <sz val="11"/>
        <color indexed="8"/>
        <rFont val="Calibri Light"/>
      </rPr>
      <t xml:space="preserve"> Only complete the gray sections, as applicable, on each tab.</t>
    </r>
  </si>
  <si>
    <t xml:space="preserve"> </t>
  </si>
  <si>
    <r>
      <rPr>
        <sz val="11"/>
        <color indexed="8"/>
        <rFont val="Calibri"/>
      </rPr>
      <t>•</t>
    </r>
    <r>
      <rPr>
        <sz val="11"/>
        <color indexed="8"/>
        <rFont val="Calibri Light"/>
      </rPr>
      <t xml:space="preserve"> Submit one reporting summary at the end of your project.</t>
    </r>
  </si>
  <si>
    <r>
      <rPr>
        <sz val="11"/>
        <color indexed="8"/>
        <rFont val="Calibri"/>
      </rPr>
      <t>•</t>
    </r>
    <r>
      <rPr>
        <sz val="11"/>
        <color indexed="8"/>
        <rFont val="Calibri Light"/>
      </rPr>
      <t xml:space="preserve"> Refer to the Program Guide or Grant Letter for Eligible and Ineligible Costs.</t>
    </r>
  </si>
  <si>
    <r>
      <rPr>
        <sz val="11"/>
        <color indexed="8"/>
        <rFont val="Calibri"/>
      </rPr>
      <t>•</t>
    </r>
    <r>
      <rPr>
        <sz val="11"/>
        <color indexed="8"/>
        <rFont val="Calibri Light"/>
      </rPr>
      <t xml:space="preserve"> Alacrity Canada will review reported expenses claimed, notify the applicant if they are subject of an audit</t>
    </r>
  </si>
  <si>
    <t>• Applicant to keep all receipts and proof of payment for all categories in case they are selected to be audited</t>
  </si>
  <si>
    <t>• Total Eligible Project Costs must meet or exceed 75% of the total Grant Funds Received.</t>
  </si>
  <si>
    <t>Published January 2021 v1.0</t>
  </si>
  <si>
    <t xml:space="preserve">Schedule 1 - Service Providers </t>
  </si>
  <si>
    <t>Notes</t>
  </si>
  <si>
    <r>
      <rPr>
        <sz val="9"/>
        <color indexed="8"/>
        <rFont val="Calibri"/>
      </rPr>
      <t>•</t>
    </r>
    <r>
      <rPr>
        <sz val="9"/>
        <color indexed="8"/>
        <rFont val="Calibri Light"/>
      </rPr>
      <t xml:space="preserve"> If multiple items are on an invoice, consider using a row for each item.</t>
    </r>
  </si>
  <si>
    <t xml:space="preserve">• Service provider platform and website development time </t>
  </si>
  <si>
    <t>Total Eligible Service Providers</t>
  </si>
  <si>
    <t>• Copy and online content writing</t>
  </si>
  <si>
    <t>• Online inventory of goods and products development</t>
  </si>
  <si>
    <t xml:space="preserve">• Pictures (including photographer), stock photos or related graphics required for site </t>
  </si>
  <si>
    <t xml:space="preserve">• All service provider contracts must be with BC-based service providers to qualify for the grant - please use Schedule 1 to report. </t>
  </si>
  <si>
    <t>• You can lookup a vendor's BC Registration ID by visiting the below URL</t>
  </si>
  <si>
    <t>https://www.orgbook.gov.bc.ca/en/home</t>
  </si>
  <si>
    <t>• Information below is used for example purposes. Please do not override example information.</t>
  </si>
  <si>
    <t>Vendor's Address</t>
  </si>
  <si>
    <t xml:space="preserve">For Program Staff Use </t>
  </si>
  <si>
    <r>
      <t xml:space="preserve">Invoice Date/Receipt Date
</t>
    </r>
    <r>
      <rPr>
        <i/>
        <sz val="9"/>
        <color indexed="8"/>
        <rFont val="Century Gothic"/>
      </rPr>
      <t>DD/MM/YY</t>
    </r>
  </si>
  <si>
    <t>Invoice #</t>
  </si>
  <si>
    <t>Vendor</t>
  </si>
  <si>
    <t>Vendor's BC Business Registration ID
*REQUIRED*</t>
  </si>
  <si>
    <t>GST #</t>
  </si>
  <si>
    <t>Address line 1
*REQUIRED*</t>
  </si>
  <si>
    <t>Address line 2</t>
  </si>
  <si>
    <t>City</t>
  </si>
  <si>
    <t>Province</t>
  </si>
  <si>
    <t>Postal Code</t>
  </si>
  <si>
    <r>
      <rPr>
        <b/>
        <sz val="9"/>
        <color indexed="8"/>
        <rFont val="Century Gothic"/>
      </rPr>
      <t xml:space="preserve">Description of Item
</t>
    </r>
    <r>
      <rPr>
        <i/>
        <sz val="8"/>
        <color indexed="8"/>
        <rFont val="Century Gothic"/>
      </rPr>
      <t>(type of service)</t>
    </r>
  </si>
  <si>
    <t>Quantity</t>
  </si>
  <si>
    <t>Cost per Unit</t>
  </si>
  <si>
    <r>
      <rPr>
        <b/>
        <sz val="9"/>
        <color indexed="8"/>
        <rFont val="Century Gothic"/>
      </rPr>
      <t xml:space="preserve">Subtotal
</t>
    </r>
    <r>
      <rPr>
        <i/>
        <sz val="8"/>
        <color indexed="8"/>
        <rFont val="Century Gothic"/>
      </rPr>
      <t>($)</t>
    </r>
  </si>
  <si>
    <r>
      <rPr>
        <b/>
        <sz val="9"/>
        <color indexed="8"/>
        <rFont val="Century Gothic"/>
      </rPr>
      <t xml:space="preserve">GST
</t>
    </r>
    <r>
      <rPr>
        <i/>
        <sz val="8"/>
        <color indexed="8"/>
        <rFont val="Century Gothic"/>
      </rPr>
      <t>($)</t>
    </r>
  </si>
  <si>
    <r>
      <rPr>
        <b/>
        <sz val="9"/>
        <color indexed="8"/>
        <rFont val="Century Gothic"/>
      </rPr>
      <t xml:space="preserve">PST
</t>
    </r>
    <r>
      <rPr>
        <i/>
        <sz val="8"/>
        <color indexed="8"/>
        <rFont val="Century Gothic"/>
      </rPr>
      <t>($)</t>
    </r>
  </si>
  <si>
    <t xml:space="preserve">Invoice
Subtotal </t>
  </si>
  <si>
    <t>Total Costs
(Subtotal + Taxes)</t>
  </si>
  <si>
    <t>Eligible Grant Amount (75% of Total Costs)</t>
  </si>
  <si>
    <t>Program Staff Comments</t>
  </si>
  <si>
    <t>(#) As shown on your invoice.</t>
  </si>
  <si>
    <t>Name of Vendor</t>
  </si>
  <si>
    <t>BC1234567 or 
FM1234567 (sole proprietors)</t>
  </si>
  <si>
    <t>123456789RT0001</t>
  </si>
  <si>
    <t>123 Main St</t>
  </si>
  <si>
    <t>Victoria</t>
  </si>
  <si>
    <t>BC</t>
  </si>
  <si>
    <t>V5W 5S7</t>
  </si>
  <si>
    <t>Website developement</t>
  </si>
  <si>
    <t>If applicable</t>
  </si>
  <si>
    <t>Schedule 2 - Digital Customer Acquisition</t>
  </si>
  <si>
    <t>• If multiple items are on an invoice, consider using a row for each item.</t>
  </si>
  <si>
    <t xml:space="preserve">• For products and services provided entirely online, such as a platform subscription or purchase of online marketing such as Facebook ads, online advertising costs, search engine optimization or advertising creation </t>
  </si>
  <si>
    <t>Total Eligible Digital Customer Acquisition</t>
  </si>
  <si>
    <t>• If multiple items on an invoice, consider using a row for each item.</t>
  </si>
  <si>
    <r>
      <t>•</t>
    </r>
    <r>
      <rPr>
        <i/>
        <sz val="9"/>
        <color indexed="21"/>
        <rFont val="Calibri"/>
        <family val="2"/>
      </rPr>
      <t xml:space="preserve"> All digital customer acquisition contracts must be with BC-based service providers to qualify for the grant - please use Schedule 1 to report. </t>
    </r>
  </si>
  <si>
    <r>
      <rPr>
        <b/>
        <sz val="9"/>
        <color indexed="8"/>
        <rFont val="Century Gothic"/>
      </rPr>
      <t xml:space="preserve">Invoice Date/Receipt Date
</t>
    </r>
    <r>
      <rPr>
        <i/>
        <sz val="9"/>
        <color indexed="8"/>
        <rFont val="Century Gothic"/>
      </rPr>
      <t>DD/MM/YY</t>
    </r>
  </si>
  <si>
    <t>Vendor's BC Business Registration ID (if applicable)</t>
  </si>
  <si>
    <t>Address line 1</t>
  </si>
  <si>
    <r>
      <rPr>
        <b/>
        <sz val="9"/>
        <color indexed="8"/>
        <rFont val="Century Gothic"/>
      </rPr>
      <t xml:space="preserve">Description of Item
</t>
    </r>
    <r>
      <rPr>
        <i/>
        <sz val="8"/>
        <color indexed="8"/>
        <rFont val="Century Gothic"/>
      </rPr>
      <t>(type of digital marketing service)</t>
    </r>
  </si>
  <si>
    <t>Order # or Reference #</t>
  </si>
  <si>
    <t>Shopify</t>
  </si>
  <si>
    <t>Not applicable for online only platforms (Google, Shopify, etc.)</t>
  </si>
  <si>
    <t>E-commerce Platform/ per month</t>
  </si>
  <si>
    <t>N/A</t>
  </si>
  <si>
    <t>Schedule 3 - Course Fees</t>
  </si>
  <si>
    <t>Total Eligible Staff Training</t>
  </si>
  <si>
    <t>• Course fees to cover staff training to manage the online shop or an online booking system, learn about digital marketing, etc</t>
  </si>
  <si>
    <r>
      <rPr>
        <sz val="9"/>
        <color indexed="21"/>
        <rFont val="Calibri"/>
      </rPr>
      <t>•</t>
    </r>
    <r>
      <rPr>
        <sz val="9"/>
        <color indexed="21"/>
        <rFont val="Calibri Light"/>
      </rPr>
      <t xml:space="preserve"> All staff training contracts must be with BC-based service providers to qualify for the grant - please use Schedule 1 to report. </t>
    </r>
  </si>
  <si>
    <r>
      <rPr>
        <b/>
        <sz val="9"/>
        <color indexed="8"/>
        <rFont val="Century Gothic"/>
      </rPr>
      <t xml:space="preserve">Description of Item
</t>
    </r>
    <r>
      <rPr>
        <i/>
        <sz val="8"/>
        <color indexed="8"/>
        <rFont val="Century Gothic"/>
      </rPr>
      <t>(type of Staff Training)</t>
    </r>
  </si>
  <si>
    <t>Name of course provider</t>
  </si>
  <si>
    <t>Applicable for all hired vendors/contractors</t>
  </si>
  <si>
    <t>Name of Course, and the description of the training provided</t>
  </si>
  <si>
    <t>Schedule 4 - Ineligible</t>
  </si>
  <si>
    <t>• Optional</t>
  </si>
  <si>
    <t>Total Ineligible</t>
  </si>
  <si>
    <t xml:space="preserve">• To gather intel on total project costs, please provide additional costs by vendors whose services were used but are not eligible for reimbursement or staff costs incurred </t>
  </si>
  <si>
    <t>• No need to itemize by item - for ease of completing the information</t>
  </si>
  <si>
    <r>
      <rPr>
        <b/>
        <sz val="9"/>
        <color indexed="8"/>
        <rFont val="Century Gothic"/>
      </rPr>
      <t xml:space="preserve">Description of Item
</t>
    </r>
    <r>
      <rPr>
        <i/>
        <sz val="8"/>
        <color indexed="8"/>
        <rFont val="Century Gothic"/>
      </rPr>
      <t>(type of product, subscription or service)</t>
    </r>
  </si>
  <si>
    <t xml:space="preserve">Ineligible for Grant Amount </t>
  </si>
  <si>
    <t>Zoom</t>
  </si>
  <si>
    <t>Online Streaming Platform</t>
  </si>
  <si>
    <t>Schedule 5 - Online Shop</t>
  </si>
  <si>
    <t>• Provide URL to your Online Shop</t>
  </si>
  <si>
    <t>• Declare against the checklist the functionality of your Online Shop</t>
  </si>
  <si>
    <t xml:space="preserve">• Provide site contact details </t>
  </si>
  <si>
    <t>Online Shop Checklist</t>
  </si>
  <si>
    <t>Indicate if this fuctionality already existed</t>
  </si>
  <si>
    <t>Indicate if this functionality is new as a result of the grant</t>
  </si>
  <si>
    <r>
      <rPr>
        <b/>
        <sz val="9"/>
        <color indexed="8"/>
        <rFont val="Century Gothic"/>
      </rPr>
      <t xml:space="preserve">Description of item
</t>
    </r>
    <r>
      <rPr>
        <i/>
        <sz val="8"/>
        <color indexed="8"/>
        <rFont val="Century Gothic"/>
      </rPr>
      <t>(what was done to achieve this functionality)</t>
    </r>
  </si>
  <si>
    <t>Customer registration and information security features </t>
  </si>
  <si>
    <t>YES/NO</t>
  </si>
  <si>
    <t>Describe the work involved in developing this feature and how this works on your website</t>
  </si>
  <si>
    <t>Shopping cart and order management capabilities </t>
  </si>
  <si>
    <t>Payment processing options including application of appropriate taxes and shipping costs at time of ordering </t>
  </si>
  <si>
    <t>Product catalogue, search and inventory status </t>
  </si>
  <si>
    <t>Website analytics, content audit and reporting capabilities </t>
  </si>
  <si>
    <t>URL</t>
  </si>
  <si>
    <t>YOUR FINAL WEBSITE URL</t>
  </si>
  <si>
    <t>Contact Name</t>
  </si>
  <si>
    <t>Phone number</t>
  </si>
  <si>
    <t>Email</t>
  </si>
  <si>
    <t>YOUR CONTACT NAME</t>
  </si>
  <si>
    <t>123-456-7890</t>
  </si>
  <si>
    <t>CONTACT EMAIL</t>
  </si>
  <si>
    <t>Schedule 5 - Online Booking System</t>
  </si>
  <si>
    <t>• Provide URL to your Online Booking System</t>
  </si>
  <si>
    <t>• Declare against the checklist the functionality of your Online Booking System</t>
  </si>
  <si>
    <t>Online Bookuing System Checklist</t>
  </si>
  <si>
    <t>Schedule navigation and reservation management capabilities</t>
  </si>
  <si>
    <t>Payment processing options including application of appropriate taxes at time of ordering, if applicable</t>
  </si>
  <si>
    <t>Automated replies and reminders</t>
  </si>
  <si>
    <t>Website analytics and reporting capabilities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</si>
</sst>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&quot;&quot;$&quot;* #,##0.00&quot; &quot;;&quot;-&quot;&quot;$&quot;* #,##0.00&quot; &quot;;&quot; &quot;&quot;$&quot;* &quot;-&quot;??&quot; &quot;"/>
    <numFmt numFmtId="165" formatCode="dd/mm/yyyy;@"/>
    <numFmt numFmtId="166" formatCode="dd/mm/yy;@"/>
  </numFmts>
  <fonts count="26">
    <font>
      <sz val="11"/>
      <color indexed="8"/>
      <name val="Arial"/>
    </font>
    <font>
      <b/>
      <sz val="11"/>
      <color indexed="8"/>
      <name val="Century Gothic"/>
    </font>
    <font>
      <b/>
      <sz val="11"/>
      <color indexed="8"/>
      <name val="Calibri"/>
    </font>
    <font>
      <sz val="11"/>
      <color indexed="8"/>
      <name val="Calibri"/>
    </font>
    <font>
      <sz val="11"/>
      <color indexed="8"/>
      <name val="Calibri Light"/>
    </font>
    <font>
      <sz val="9"/>
      <color indexed="8"/>
      <name val="Calibri"/>
    </font>
    <font>
      <sz val="11"/>
      <color indexed="8"/>
      <name val="Century Gothic"/>
    </font>
    <font>
      <sz val="9"/>
      <color indexed="8"/>
      <name val="Calibri Light"/>
    </font>
    <font>
      <b/>
      <sz val="9"/>
      <color indexed="8"/>
      <name val="Century Gothic"/>
    </font>
    <font>
      <sz val="9"/>
      <color indexed="8"/>
      <name val="Century Gothic"/>
    </font>
    <font>
      <b/>
      <sz val="9"/>
      <color indexed="8"/>
      <name val="Calibri"/>
    </font>
    <font>
      <i/>
      <sz val="9"/>
      <color indexed="8"/>
      <name val="Century Gothic"/>
    </font>
    <font>
      <i/>
      <sz val="8"/>
      <color indexed="8"/>
      <name val="Century Gothic"/>
    </font>
    <font>
      <sz val="9"/>
      <color indexed="21"/>
      <name val="Calibri"/>
    </font>
    <font>
      <sz val="9"/>
      <color indexed="21"/>
      <name val="Calibri Light"/>
    </font>
    <font>
      <u/>
      <sz val="11"/>
      <color theme="10"/>
      <name val="Arial"/>
    </font>
    <font>
      <i/>
      <sz val="11"/>
      <color rgb="FFFF0000"/>
      <name val="Arial"/>
    </font>
    <font>
      <i/>
      <sz val="9"/>
      <color rgb="FFFF0000"/>
      <name val="Calibri"/>
    </font>
    <font>
      <b/>
      <i/>
      <sz val="9"/>
      <color rgb="FFFF0000"/>
      <name val="Calibri"/>
    </font>
    <font>
      <u/>
      <sz val="9"/>
      <color theme="10"/>
      <name val="Arial"/>
    </font>
    <font>
      <sz val="9"/>
      <color rgb="FF000000"/>
      <name val="Calibri"/>
    </font>
    <font>
      <b/>
      <sz val="9"/>
      <color rgb="FF000000"/>
      <name val="Calibri"/>
    </font>
    <font>
      <sz val="9"/>
      <color indexed="8"/>
      <name val="Calibri"/>
      <family val="2"/>
    </font>
    <font>
      <i/>
      <sz val="9"/>
      <color rgb="FFFF0000"/>
      <name val="Calibri"/>
      <family val="2"/>
    </font>
    <font>
      <i/>
      <sz val="9"/>
      <color indexed="21"/>
      <name val="Calibri"/>
      <family val="2"/>
    </font>
    <font>
      <sz val="8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rgb="FFFFE699"/>
        <bgColor indexed="64"/>
      </patternFill>
    </fill>
  </fills>
  <borders count="59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 style="medium">
        <color indexed="13"/>
      </bottom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medium">
        <color indexed="13"/>
      </right>
      <top/>
      <bottom/>
      <diagonal/>
    </border>
    <border>
      <left style="medium">
        <color indexed="13"/>
      </left>
      <right/>
      <top style="medium">
        <color indexed="13"/>
      </top>
      <bottom style="thin">
        <color indexed="13"/>
      </bottom>
      <diagonal/>
    </border>
    <border>
      <left/>
      <right/>
      <top style="medium">
        <color indexed="13"/>
      </top>
      <bottom style="thin">
        <color indexed="13"/>
      </bottom>
      <diagonal/>
    </border>
    <border>
      <left/>
      <right style="medium">
        <color indexed="13"/>
      </right>
      <top style="medium">
        <color indexed="13"/>
      </top>
      <bottom style="thin">
        <color indexed="13"/>
      </bottom>
      <diagonal/>
    </border>
    <border>
      <left style="medium">
        <color indexed="13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medium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 style="medium">
        <color indexed="13"/>
      </right>
      <top style="thin">
        <color indexed="13"/>
      </top>
      <bottom/>
      <diagonal/>
    </border>
    <border>
      <left style="medium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medium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medium">
        <color indexed="13"/>
      </right>
      <top style="thin">
        <color indexed="13"/>
      </top>
      <bottom/>
      <diagonal/>
    </border>
    <border>
      <left style="medium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medium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medium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13"/>
      </left>
      <right/>
      <top style="thin">
        <color indexed="13"/>
      </top>
      <bottom style="medium">
        <color indexed="13"/>
      </bottom>
      <diagonal/>
    </border>
    <border>
      <left/>
      <right style="thin">
        <color indexed="13"/>
      </right>
      <top style="thin">
        <color indexed="13"/>
      </top>
      <bottom style="medium">
        <color indexed="13"/>
      </bottom>
      <diagonal/>
    </border>
    <border>
      <left style="thin">
        <color indexed="13"/>
      </left>
      <right style="medium">
        <color indexed="13"/>
      </right>
      <top style="thin">
        <color indexed="13"/>
      </top>
      <bottom style="medium">
        <color indexed="13"/>
      </bottom>
      <diagonal/>
    </border>
    <border>
      <left style="thin">
        <color indexed="12"/>
      </left>
      <right/>
      <top/>
      <bottom/>
      <diagonal/>
    </border>
    <border>
      <left/>
      <right/>
      <top style="medium">
        <color indexed="13"/>
      </top>
      <bottom/>
      <diagonal/>
    </border>
    <border>
      <left/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/>
      <top style="thin">
        <color indexed="12"/>
      </top>
      <bottom style="thin">
        <color indexed="13"/>
      </bottom>
      <diagonal/>
    </border>
    <border>
      <left/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13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2"/>
      </left>
      <right style="thin">
        <color indexed="13"/>
      </right>
      <top/>
      <bottom style="thin">
        <color indexed="12"/>
      </bottom>
      <diagonal/>
    </border>
    <border>
      <left/>
      <right style="thin">
        <color indexed="12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2"/>
      </bottom>
      <diagonal/>
    </border>
  </borders>
  <cellStyleXfs count="2">
    <xf numFmtId="0" fontId="0" fillId="0" borderId="0" applyNumberFormat="0" applyFill="0" applyBorder="0" applyProtection="0"/>
    <xf numFmtId="0" fontId="15" fillId="0" borderId="0" applyNumberFormat="0" applyFill="0" applyBorder="0" applyAlignment="0" applyProtection="0"/>
  </cellStyleXfs>
  <cellXfs count="18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49" fontId="2" fillId="0" borderId="14" xfId="0" applyNumberFormat="1" applyFont="1" applyBorder="1" applyAlignment="1"/>
    <xf numFmtId="49" fontId="3" fillId="3" borderId="17" xfId="0" applyNumberFormat="1" applyFont="1" applyFill="1" applyBorder="1" applyAlignment="1"/>
    <xf numFmtId="49" fontId="2" fillId="0" borderId="20" xfId="0" applyNumberFormat="1" applyFont="1" applyBorder="1" applyAlignment="1"/>
    <xf numFmtId="49" fontId="2" fillId="0" borderId="21" xfId="0" applyNumberFormat="1" applyFont="1" applyBorder="1" applyAlignment="1"/>
    <xf numFmtId="14" fontId="3" fillId="3" borderId="23" xfId="0" applyNumberFormat="1" applyFont="1" applyFill="1" applyBorder="1" applyAlignment="1"/>
    <xf numFmtId="14" fontId="3" fillId="3" borderId="24" xfId="0" applyNumberFormat="1" applyFont="1" applyFill="1" applyBorder="1" applyAlignment="1"/>
    <xf numFmtId="49" fontId="2" fillId="0" borderId="25" xfId="0" applyNumberFormat="1" applyFont="1" applyBorder="1" applyAlignment="1"/>
    <xf numFmtId="49" fontId="2" fillId="4" borderId="26" xfId="0" applyNumberFormat="1" applyFont="1" applyFill="1" applyBorder="1" applyAlignment="1">
      <alignment wrapText="1"/>
    </xf>
    <xf numFmtId="0" fontId="2" fillId="0" borderId="27" xfId="0" applyNumberFormat="1" applyFont="1" applyBorder="1" applyAlignment="1"/>
    <xf numFmtId="49" fontId="3" fillId="0" borderId="25" xfId="0" applyNumberFormat="1" applyFont="1" applyBorder="1" applyAlignment="1"/>
    <xf numFmtId="164" fontId="3" fillId="5" borderId="26" xfId="0" applyNumberFormat="1" applyFont="1" applyFill="1" applyBorder="1" applyAlignment="1"/>
    <xf numFmtId="164" fontId="2" fillId="6" borderId="26" xfId="0" applyNumberFormat="1" applyFont="1" applyFill="1" applyBorder="1" applyAlignment="1"/>
    <xf numFmtId="164" fontId="3" fillId="0" borderId="26" xfId="0" applyNumberFormat="1" applyFont="1" applyBorder="1" applyAlignment="1"/>
    <xf numFmtId="164" fontId="2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49" fontId="1" fillId="2" borderId="34" xfId="0" applyNumberFormat="1" applyFont="1" applyFill="1" applyBorder="1" applyAlignment="1"/>
    <xf numFmtId="0" fontId="2" fillId="2" borderId="34" xfId="0" applyFont="1" applyFill="1" applyBorder="1" applyAlignment="1"/>
    <xf numFmtId="49" fontId="3" fillId="0" borderId="34" xfId="0" applyNumberFormat="1" applyFont="1" applyBorder="1" applyAlignment="1"/>
    <xf numFmtId="0" fontId="3" fillId="0" borderId="34" xfId="0" applyFont="1" applyBorder="1" applyAlignment="1"/>
    <xf numFmtId="49" fontId="3" fillId="0" borderId="10" xfId="0" applyNumberFormat="1" applyFont="1" applyBorder="1" applyAlignment="1"/>
    <xf numFmtId="0" fontId="0" fillId="0" borderId="35" xfId="0" applyFont="1" applyBorder="1" applyAlignment="1"/>
    <xf numFmtId="0" fontId="3" fillId="0" borderId="36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0" fillId="0" borderId="0" xfId="0" applyNumberFormat="1" applyFont="1" applyAlignment="1"/>
    <xf numFmtId="0" fontId="0" fillId="0" borderId="38" xfId="0" applyFont="1" applyBorder="1" applyAlignment="1"/>
    <xf numFmtId="0" fontId="0" fillId="0" borderId="39" xfId="0" applyFont="1" applyBorder="1" applyAlignment="1"/>
    <xf numFmtId="0" fontId="0" fillId="0" borderId="40" xfId="0" applyFont="1" applyBorder="1" applyAlignment="1"/>
    <xf numFmtId="49" fontId="6" fillId="2" borderId="15" xfId="0" applyNumberFormat="1" applyFont="1" applyFill="1" applyBorder="1" applyAlignment="1"/>
    <xf numFmtId="0" fontId="3" fillId="2" borderId="42" xfId="0" applyFont="1" applyFill="1" applyBorder="1" applyAlignment="1"/>
    <xf numFmtId="0" fontId="6" fillId="2" borderId="42" xfId="0" applyFont="1" applyFill="1" applyBorder="1" applyAlignment="1"/>
    <xf numFmtId="0" fontId="3" fillId="2" borderId="43" xfId="0" applyFont="1" applyFill="1" applyBorder="1" applyAlignment="1"/>
    <xf numFmtId="49" fontId="5" fillId="2" borderId="44" xfId="0" applyNumberFormat="1" applyFont="1" applyFill="1" applyBorder="1" applyAlignment="1">
      <alignment horizontal="left" vertical="center"/>
    </xf>
    <xf numFmtId="0" fontId="3" fillId="2" borderId="34" xfId="0" applyFont="1" applyFill="1" applyBorder="1" applyAlignment="1"/>
    <xf numFmtId="0" fontId="6" fillId="2" borderId="34" xfId="0" applyFont="1" applyFill="1" applyBorder="1" applyAlignment="1"/>
    <xf numFmtId="0" fontId="3" fillId="2" borderId="45" xfId="0" applyFont="1" applyFill="1" applyBorder="1" applyAlignment="1"/>
    <xf numFmtId="0" fontId="3" fillId="2" borderId="46" xfId="0" applyFont="1" applyFill="1" applyBorder="1" applyAlignment="1"/>
    <xf numFmtId="0" fontId="5" fillId="2" borderId="34" xfId="0" applyFont="1" applyFill="1" applyBorder="1" applyAlignment="1"/>
    <xf numFmtId="0" fontId="3" fillId="2" borderId="47" xfId="0" applyFont="1" applyFill="1" applyBorder="1" applyAlignment="1"/>
    <xf numFmtId="0" fontId="3" fillId="2" borderId="49" xfId="0" applyFont="1" applyFill="1" applyBorder="1" applyAlignment="1"/>
    <xf numFmtId="0" fontId="9" fillId="2" borderId="47" xfId="0" applyFont="1" applyFill="1" applyBorder="1" applyAlignment="1">
      <alignment wrapText="1"/>
    </xf>
    <xf numFmtId="164" fontId="10" fillId="7" borderId="52" xfId="0" applyNumberFormat="1" applyFont="1" applyFill="1" applyBorder="1" applyAlignment="1"/>
    <xf numFmtId="0" fontId="3" fillId="2" borderId="44" xfId="0" applyFont="1" applyFill="1" applyBorder="1" applyAlignment="1"/>
    <xf numFmtId="164" fontId="10" fillId="2" borderId="42" xfId="0" applyNumberFormat="1" applyFont="1" applyFill="1" applyBorder="1" applyAlignment="1"/>
    <xf numFmtId="164" fontId="10" fillId="2" borderId="34" xfId="0" applyNumberFormat="1" applyFont="1" applyFill="1" applyBorder="1" applyAlignment="1"/>
    <xf numFmtId="0" fontId="3" fillId="2" borderId="53" xfId="0" applyFont="1" applyFill="1" applyBorder="1" applyAlignment="1"/>
    <xf numFmtId="0" fontId="3" fillId="2" borderId="54" xfId="0" applyFont="1" applyFill="1" applyBorder="1" applyAlignment="1"/>
    <xf numFmtId="0" fontId="3" fillId="2" borderId="18" xfId="0" applyFont="1" applyFill="1" applyBorder="1" applyAlignment="1"/>
    <xf numFmtId="49" fontId="8" fillId="2" borderId="25" xfId="0" applyNumberFormat="1" applyFont="1" applyFill="1" applyBorder="1" applyAlignment="1">
      <alignment vertical="center" wrapText="1"/>
    </xf>
    <xf numFmtId="49" fontId="8" fillId="6" borderId="25" xfId="0" applyNumberFormat="1" applyFont="1" applyFill="1" applyBorder="1" applyAlignment="1">
      <alignment vertical="center" wrapText="1"/>
    </xf>
    <xf numFmtId="49" fontId="8" fillId="6" borderId="25" xfId="0" applyNumberFormat="1" applyFont="1" applyFill="1" applyBorder="1" applyAlignment="1">
      <alignment horizontal="left" vertical="center" wrapText="1"/>
    </xf>
    <xf numFmtId="49" fontId="5" fillId="8" borderId="25" xfId="0" applyNumberFormat="1" applyFont="1" applyFill="1" applyBorder="1" applyAlignment="1">
      <alignment vertical="top" wrapText="1"/>
    </xf>
    <xf numFmtId="0" fontId="5" fillId="8" borderId="25" xfId="0" applyFont="1" applyFill="1" applyBorder="1" applyAlignment="1">
      <alignment vertical="top" wrapText="1"/>
    </xf>
    <xf numFmtId="0" fontId="5" fillId="8" borderId="25" xfId="0" applyNumberFormat="1" applyFont="1" applyFill="1" applyBorder="1" applyAlignment="1">
      <alignment vertical="top" wrapText="1"/>
    </xf>
    <xf numFmtId="164" fontId="5" fillId="8" borderId="25" xfId="0" applyNumberFormat="1" applyFont="1" applyFill="1" applyBorder="1" applyAlignment="1">
      <alignment vertical="top" wrapText="1"/>
    </xf>
    <xf numFmtId="164" fontId="5" fillId="2" borderId="25" xfId="0" applyNumberFormat="1" applyFont="1" applyFill="1" applyBorder="1" applyAlignment="1"/>
    <xf numFmtId="164" fontId="10" fillId="2" borderId="25" xfId="0" applyNumberFormat="1" applyFont="1" applyFill="1" applyBorder="1" applyAlignment="1"/>
    <xf numFmtId="164" fontId="10" fillId="6" borderId="25" xfId="0" applyNumberFormat="1" applyFont="1" applyFill="1" applyBorder="1" applyAlignment="1"/>
    <xf numFmtId="0" fontId="5" fillId="6" borderId="25" xfId="0" applyFont="1" applyFill="1" applyBorder="1" applyAlignment="1"/>
    <xf numFmtId="0" fontId="0" fillId="0" borderId="55" xfId="0" applyFont="1" applyBorder="1" applyAlignment="1"/>
    <xf numFmtId="0" fontId="0" fillId="0" borderId="0" xfId="0" applyNumberFormat="1" applyFont="1" applyAlignment="1"/>
    <xf numFmtId="49" fontId="5" fillId="2" borderId="44" xfId="0" applyNumberFormat="1" applyFont="1" applyFill="1" applyBorder="1" applyAlignment="1"/>
    <xf numFmtId="49" fontId="5" fillId="2" borderId="44" xfId="0" applyNumberFormat="1" applyFont="1" applyFill="1" applyBorder="1" applyAlignment="1">
      <alignment vertical="top"/>
    </xf>
    <xf numFmtId="49" fontId="13" fillId="2" borderId="44" xfId="0" applyNumberFormat="1" applyFont="1" applyFill="1" applyBorder="1" applyAlignment="1">
      <alignment vertical="top"/>
    </xf>
    <xf numFmtId="0" fontId="0" fillId="0" borderId="0" xfId="0" applyNumberFormat="1" applyFont="1" applyAlignment="1"/>
    <xf numFmtId="0" fontId="3" fillId="2" borderId="12" xfId="0" applyFont="1" applyFill="1" applyBorder="1" applyAlignment="1"/>
    <xf numFmtId="0" fontId="9" fillId="2" borderId="46" xfId="0" applyFont="1" applyFill="1" applyBorder="1" applyAlignment="1">
      <alignment wrapText="1"/>
    </xf>
    <xf numFmtId="164" fontId="10" fillId="7" borderId="25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8" fillId="6" borderId="25" xfId="0" applyNumberFormat="1" applyFont="1" applyFill="1" applyBorder="1" applyAlignment="1">
      <alignment horizontal="center" vertical="center" wrapText="1"/>
    </xf>
    <xf numFmtId="49" fontId="10" fillId="8" borderId="25" xfId="0" applyNumberFormat="1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vertical="top" wrapText="1"/>
    </xf>
    <xf numFmtId="164" fontId="5" fillId="4" borderId="12" xfId="0" applyNumberFormat="1" applyFont="1" applyFill="1" applyBorder="1" applyAlignment="1">
      <alignment vertical="top" wrapText="1"/>
    </xf>
    <xf numFmtId="0" fontId="5" fillId="0" borderId="56" xfId="0" applyFont="1" applyBorder="1" applyAlignment="1"/>
    <xf numFmtId="164" fontId="5" fillId="4" borderId="42" xfId="0" applyNumberFormat="1" applyFont="1" applyFill="1" applyBorder="1" applyAlignment="1">
      <alignment vertical="top" wrapText="1"/>
    </xf>
    <xf numFmtId="0" fontId="8" fillId="4" borderId="57" xfId="0" applyFont="1" applyFill="1" applyBorder="1" applyAlignment="1">
      <alignment vertical="center" wrapText="1"/>
    </xf>
    <xf numFmtId="164" fontId="5" fillId="4" borderId="58" xfId="0" applyNumberFormat="1" applyFont="1" applyFill="1" applyBorder="1" applyAlignment="1">
      <alignment vertical="top" wrapText="1"/>
    </xf>
    <xf numFmtId="0" fontId="0" fillId="0" borderId="0" xfId="0" applyNumberFormat="1" applyFont="1" applyAlignment="1"/>
    <xf numFmtId="0" fontId="0" fillId="0" borderId="38" xfId="0" applyFont="1" applyBorder="1" applyAlignment="1">
      <alignment horizontal="center" vertical="center"/>
    </xf>
    <xf numFmtId="49" fontId="8" fillId="2" borderId="25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49" fontId="6" fillId="2" borderId="15" xfId="0" applyNumberFormat="1" applyFont="1" applyFill="1" applyBorder="1" applyAlignment="1">
      <alignment horizontal="left" vertical="center"/>
    </xf>
    <xf numFmtId="0" fontId="3" fillId="2" borderId="42" xfId="0" applyFont="1" applyFill="1" applyBorder="1" applyAlignment="1">
      <alignment horizontal="left"/>
    </xf>
    <xf numFmtId="0" fontId="6" fillId="2" borderId="42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/>
    </xf>
    <xf numFmtId="0" fontId="3" fillId="2" borderId="34" xfId="0" applyFont="1" applyFill="1" applyBorder="1" applyAlignment="1">
      <alignment horizontal="left"/>
    </xf>
    <xf numFmtId="0" fontId="6" fillId="2" borderId="3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5" fillId="2" borderId="34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9" xfId="0" applyFont="1" applyFill="1" applyBorder="1" applyAlignment="1">
      <alignment horizontal="left"/>
    </xf>
    <xf numFmtId="0" fontId="9" fillId="2" borderId="47" xfId="0" applyFont="1" applyFill="1" applyBorder="1" applyAlignment="1">
      <alignment horizontal="left" wrapText="1"/>
    </xf>
    <xf numFmtId="164" fontId="10" fillId="7" borderId="52" xfId="0" applyNumberFormat="1" applyFont="1" applyFill="1" applyBorder="1" applyAlignment="1">
      <alignment horizontal="left"/>
    </xf>
    <xf numFmtId="0" fontId="3" fillId="2" borderId="44" xfId="0" applyFont="1" applyFill="1" applyBorder="1" applyAlignment="1">
      <alignment horizontal="left"/>
    </xf>
    <xf numFmtId="0" fontId="3" fillId="2" borderId="53" xfId="0" applyFont="1" applyFill="1" applyBorder="1" applyAlignment="1">
      <alignment horizontal="left"/>
    </xf>
    <xf numFmtId="0" fontId="3" fillId="2" borderId="54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/>
    </xf>
    <xf numFmtId="165" fontId="5" fillId="8" borderId="25" xfId="0" applyNumberFormat="1" applyFont="1" applyFill="1" applyBorder="1" applyAlignment="1">
      <alignment vertical="top" wrapText="1"/>
    </xf>
    <xf numFmtId="166" fontId="5" fillId="8" borderId="25" xfId="0" applyNumberFormat="1" applyFont="1" applyFill="1" applyBorder="1" applyAlignment="1">
      <alignment horizontal="center" vertical="center" wrapText="1"/>
    </xf>
    <xf numFmtId="166" fontId="5" fillId="8" borderId="25" xfId="0" applyNumberFormat="1" applyFont="1" applyFill="1" applyBorder="1" applyAlignment="1">
      <alignment vertical="top" wrapText="1"/>
    </xf>
    <xf numFmtId="164" fontId="17" fillId="2" borderId="25" xfId="0" applyNumberFormat="1" applyFont="1" applyFill="1" applyBorder="1" applyAlignment="1"/>
    <xf numFmtId="164" fontId="18" fillId="2" borderId="25" xfId="0" applyNumberFormat="1" applyFont="1" applyFill="1" applyBorder="1" applyAlignment="1"/>
    <xf numFmtId="49" fontId="17" fillId="2" borderId="44" xfId="0" applyNumberFormat="1" applyFont="1" applyFill="1" applyBorder="1" applyAlignment="1">
      <alignment horizontal="left" vertical="center"/>
    </xf>
    <xf numFmtId="49" fontId="19" fillId="2" borderId="34" xfId="1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/>
    <xf numFmtId="164" fontId="21" fillId="2" borderId="25" xfId="0" applyNumberFormat="1" applyFont="1" applyFill="1" applyBorder="1" applyAlignment="1"/>
    <xf numFmtId="49" fontId="17" fillId="9" borderId="25" xfId="0" applyNumberFormat="1" applyFont="1" applyFill="1" applyBorder="1" applyAlignment="1">
      <alignment vertical="top" wrapText="1"/>
    </xf>
    <xf numFmtId="164" fontId="17" fillId="9" borderId="25" xfId="0" applyNumberFormat="1" applyFont="1" applyFill="1" applyBorder="1" applyAlignment="1">
      <alignment vertical="top" wrapText="1"/>
    </xf>
    <xf numFmtId="49" fontId="8" fillId="9" borderId="25" xfId="0" applyNumberFormat="1" applyFont="1" applyFill="1" applyBorder="1" applyAlignment="1">
      <alignment vertical="center" wrapText="1"/>
    </xf>
    <xf numFmtId="49" fontId="8" fillId="9" borderId="25" xfId="0" applyNumberFormat="1" applyFont="1" applyFill="1" applyBorder="1" applyAlignment="1">
      <alignment horizontal="left" vertical="center" wrapText="1"/>
    </xf>
    <xf numFmtId="164" fontId="10" fillId="9" borderId="25" xfId="0" applyNumberFormat="1" applyFont="1" applyFill="1" applyBorder="1" applyAlignment="1"/>
    <xf numFmtId="0" fontId="5" fillId="9" borderId="25" xfId="0" applyFont="1" applyFill="1" applyBorder="1" applyAlignment="1"/>
    <xf numFmtId="166" fontId="17" fillId="9" borderId="25" xfId="0" applyNumberFormat="1" applyFont="1" applyFill="1" applyBorder="1" applyAlignment="1">
      <alignment horizontal="center" vertical="center" wrapText="1"/>
    </xf>
    <xf numFmtId="0" fontId="0" fillId="0" borderId="34" xfId="0" applyNumberFormat="1" applyFont="1" applyBorder="1" applyAlignment="1"/>
    <xf numFmtId="0" fontId="16" fillId="0" borderId="40" xfId="0" applyFont="1" applyBorder="1" applyAlignment="1">
      <alignment vertical="center"/>
    </xf>
    <xf numFmtId="49" fontId="17" fillId="9" borderId="25" xfId="0" applyNumberFormat="1" applyFont="1" applyFill="1" applyBorder="1" applyAlignment="1">
      <alignment vertical="center" wrapText="1"/>
    </xf>
    <xf numFmtId="0" fontId="17" fillId="9" borderId="25" xfId="0" applyFont="1" applyFill="1" applyBorder="1" applyAlignment="1">
      <alignment vertical="center" wrapText="1"/>
    </xf>
    <xf numFmtId="0" fontId="17" fillId="9" borderId="25" xfId="0" applyNumberFormat="1" applyFont="1" applyFill="1" applyBorder="1" applyAlignment="1">
      <alignment vertical="center" wrapText="1"/>
    </xf>
    <xf numFmtId="164" fontId="17" fillId="9" borderId="25" xfId="0" applyNumberFormat="1" applyFont="1" applyFill="1" applyBorder="1" applyAlignment="1">
      <alignment vertical="center" wrapText="1"/>
    </xf>
    <xf numFmtId="164" fontId="17" fillId="2" borderId="25" xfId="0" applyNumberFormat="1" applyFont="1" applyFill="1" applyBorder="1" applyAlignment="1">
      <alignment vertical="center"/>
    </xf>
    <xf numFmtId="164" fontId="18" fillId="2" borderId="25" xfId="0" applyNumberFormat="1" applyFont="1" applyFill="1" applyBorder="1" applyAlignment="1">
      <alignment vertical="center"/>
    </xf>
    <xf numFmtId="164" fontId="18" fillId="9" borderId="25" xfId="0" applyNumberFormat="1" applyFont="1" applyFill="1" applyBorder="1" applyAlignment="1">
      <alignment vertical="center"/>
    </xf>
    <xf numFmtId="0" fontId="17" fillId="9" borderId="25" xfId="0" applyFont="1" applyFill="1" applyBorder="1" applyAlignment="1">
      <alignment vertical="center"/>
    </xf>
    <xf numFmtId="0" fontId="16" fillId="0" borderId="0" xfId="0" applyNumberFormat="1" applyFont="1" applyAlignment="1">
      <alignment vertical="center"/>
    </xf>
    <xf numFmtId="0" fontId="0" fillId="0" borderId="40" xfId="0" applyFont="1" applyBorder="1" applyAlignment="1">
      <alignment vertical="center"/>
    </xf>
    <xf numFmtId="164" fontId="10" fillId="6" borderId="25" xfId="0" applyNumberFormat="1" applyFont="1" applyFill="1" applyBorder="1" applyAlignment="1">
      <alignment vertical="center"/>
    </xf>
    <xf numFmtId="0" fontId="5" fillId="6" borderId="25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22" fillId="2" borderId="44" xfId="0" applyNumberFormat="1" applyFont="1" applyFill="1" applyBorder="1" applyAlignment="1">
      <alignment horizontal="left" vertical="center"/>
    </xf>
    <xf numFmtId="49" fontId="23" fillId="2" borderId="44" xfId="0" applyNumberFormat="1" applyFont="1" applyFill="1" applyBorder="1" applyAlignment="1">
      <alignment horizontal="left" vertical="center"/>
    </xf>
    <xf numFmtId="165" fontId="17" fillId="9" borderId="25" xfId="0" applyNumberFormat="1" applyFont="1" applyFill="1" applyBorder="1" applyAlignment="1">
      <alignment vertical="center" wrapText="1"/>
    </xf>
    <xf numFmtId="0" fontId="25" fillId="0" borderId="10" xfId="0" applyFont="1" applyBorder="1" applyAlignment="1">
      <alignment horizontal="right"/>
    </xf>
    <xf numFmtId="49" fontId="2" fillId="0" borderId="11" xfId="0" applyNumberFormat="1" applyFont="1" applyBorder="1" applyAlignment="1">
      <alignment horizontal="right"/>
    </xf>
    <xf numFmtId="0" fontId="0" fillId="0" borderId="28" xfId="0" applyFont="1" applyBorder="1" applyAlignment="1"/>
    <xf numFmtId="49" fontId="2" fillId="0" borderId="29" xfId="0" applyNumberFormat="1" applyFont="1" applyBorder="1" applyAlignment="1">
      <alignment horizontal="right"/>
    </xf>
    <xf numFmtId="0" fontId="0" fillId="0" borderId="30" xfId="0" applyFont="1" applyBorder="1" applyAlignment="1"/>
    <xf numFmtId="49" fontId="1" fillId="2" borderId="6" xfId="0" applyNumberFormat="1" applyFont="1" applyFill="1" applyBorder="1" applyAlignment="1">
      <alignment horizontal="center"/>
    </xf>
    <xf numFmtId="0" fontId="0" fillId="0" borderId="7" xfId="0" applyFont="1" applyBorder="1" applyAlignment="1"/>
    <xf numFmtId="0" fontId="0" fillId="0" borderId="8" xfId="0" applyFont="1" applyBorder="1" applyAlignment="1"/>
    <xf numFmtId="49" fontId="1" fillId="2" borderId="11" xfId="0" applyNumberFormat="1" applyFont="1" applyFill="1" applyBorder="1" applyAlignment="1">
      <alignment horizontal="center"/>
    </xf>
    <xf numFmtId="0" fontId="0" fillId="0" borderId="12" xfId="0" applyFont="1" applyBorder="1" applyAlignment="1"/>
    <xf numFmtId="0" fontId="0" fillId="0" borderId="13" xfId="0" applyFont="1" applyBorder="1" applyAlignment="1"/>
    <xf numFmtId="49" fontId="2" fillId="0" borderId="15" xfId="0" applyNumberFormat="1" applyFont="1" applyBorder="1" applyAlignment="1">
      <alignment horizontal="left"/>
    </xf>
    <xf numFmtId="0" fontId="0" fillId="0" borderId="16" xfId="0" applyFont="1" applyBorder="1" applyAlignment="1"/>
    <xf numFmtId="49" fontId="3" fillId="3" borderId="18" xfId="0" applyNumberFormat="1" applyFont="1" applyFill="1" applyBorder="1" applyAlignment="1">
      <alignment horizontal="left"/>
    </xf>
    <xf numFmtId="0" fontId="0" fillId="0" borderId="19" xfId="0" applyFont="1" applyBorder="1" applyAlignment="1"/>
    <xf numFmtId="49" fontId="2" fillId="0" borderId="14" xfId="0" applyNumberFormat="1" applyFont="1" applyBorder="1" applyAlignment="1">
      <alignment horizontal="center"/>
    </xf>
    <xf numFmtId="0" fontId="0" fillId="0" borderId="22" xfId="0" applyFont="1" applyBorder="1" applyAlignment="1"/>
    <xf numFmtId="0" fontId="0" fillId="0" borderId="17" xfId="0" applyFont="1" applyBorder="1" applyAlignment="1"/>
    <xf numFmtId="49" fontId="1" fillId="2" borderId="41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49" fontId="8" fillId="7" borderId="48" xfId="0" applyNumberFormat="1" applyFont="1" applyFill="1" applyBorder="1" applyAlignment="1">
      <alignment horizontal="center" wrapText="1"/>
    </xf>
    <xf numFmtId="0" fontId="0" fillId="0" borderId="50" xfId="0" applyFont="1" applyBorder="1" applyAlignment="1"/>
    <xf numFmtId="0" fontId="0" fillId="0" borderId="51" xfId="0" applyFont="1" applyBorder="1" applyAlignment="1"/>
    <xf numFmtId="49" fontId="8" fillId="2" borderId="41" xfId="0" applyNumberFormat="1" applyFont="1" applyFill="1" applyBorder="1" applyAlignment="1">
      <alignment horizontal="center" vertical="center" wrapText="1"/>
    </xf>
    <xf numFmtId="49" fontId="8" fillId="9" borderId="41" xfId="0" applyNumberFormat="1" applyFont="1" applyFill="1" applyBorder="1" applyAlignment="1">
      <alignment horizontal="center"/>
    </xf>
    <xf numFmtId="0" fontId="0" fillId="9" borderId="28" xfId="0" applyFont="1" applyFill="1" applyBorder="1" applyAlignment="1"/>
    <xf numFmtId="49" fontId="8" fillId="7" borderId="48" xfId="0" applyNumberFormat="1" applyFont="1" applyFill="1" applyBorder="1" applyAlignment="1">
      <alignment horizontal="left" wrapText="1"/>
    </xf>
    <xf numFmtId="0" fontId="0" fillId="0" borderId="51" xfId="0" applyFont="1" applyBorder="1" applyAlignment="1">
      <alignment horizontal="left"/>
    </xf>
    <xf numFmtId="49" fontId="8" fillId="2" borderId="41" xfId="0" applyNumberFormat="1" applyFont="1" applyFill="1" applyBorder="1" applyAlignment="1">
      <alignment horizontal="left" vertical="center" wrapText="1"/>
    </xf>
    <xf numFmtId="0" fontId="0" fillId="0" borderId="12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49" fontId="8" fillId="6" borderId="41" xfId="0" applyNumberFormat="1" applyFont="1" applyFill="1" applyBorder="1" applyAlignment="1">
      <alignment horizontal="left"/>
    </xf>
    <xf numFmtId="49" fontId="8" fillId="7" borderId="20" xfId="0" applyNumberFormat="1" applyFont="1" applyFill="1" applyBorder="1" applyAlignment="1">
      <alignment horizontal="center" wrapText="1"/>
    </xf>
    <xf numFmtId="0" fontId="0" fillId="0" borderId="23" xfId="0" applyFont="1" applyBorder="1" applyAlignment="1"/>
    <xf numFmtId="49" fontId="8" fillId="6" borderId="41" xfId="0" applyNumberFormat="1" applyFont="1" applyFill="1" applyBorder="1" applyAlignment="1">
      <alignment horizontal="center"/>
    </xf>
    <xf numFmtId="49" fontId="10" fillId="8" borderId="41" xfId="0" applyNumberFormat="1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7F7F7F"/>
      <rgbColor rgb="FFD9E2F3"/>
      <rgbColor rgb="FFECECEC"/>
      <rgbColor rgb="FFFFFFFF"/>
      <rgbColor rgb="FFFEF2CB"/>
      <rgbColor rgb="FFFFE598"/>
      <rgbColor rgb="FFFFD965"/>
      <rgbColor rgb="FFF2F2F2"/>
      <rgbColor rgb="FFFF00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rgbook.gov.bc.ca/en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showGridLines="0" tabSelected="1" workbookViewId="0">
      <selection activeCell="G29" sqref="G29"/>
    </sheetView>
  </sheetViews>
  <sheetFormatPr defaultColWidth="12.625" defaultRowHeight="15" customHeight="1"/>
  <cols>
    <col min="1" max="1" width="2.625" style="1" customWidth="1"/>
    <col min="2" max="2" width="11.125" style="1" customWidth="1"/>
    <col min="3" max="3" width="31.625" style="1" customWidth="1"/>
    <col min="4" max="4" width="26" style="1" customWidth="1"/>
    <col min="5" max="5" width="7.625" style="1" customWidth="1"/>
    <col min="6" max="6" width="9" style="1" customWidth="1"/>
    <col min="7" max="7" width="12.625" style="1" customWidth="1"/>
    <col min="8" max="16384" width="12.625" style="1"/>
  </cols>
  <sheetData>
    <row r="1" spans="1:6" ht="14.25" customHeight="1">
      <c r="A1" s="2"/>
      <c r="B1" s="3"/>
      <c r="C1" s="3"/>
      <c r="D1" s="3"/>
      <c r="E1" s="4"/>
      <c r="F1" s="5"/>
    </row>
    <row r="2" spans="1:6" ht="14.25" customHeight="1">
      <c r="A2" s="6"/>
      <c r="B2" s="150" t="s">
        <v>0</v>
      </c>
      <c r="C2" s="151"/>
      <c r="D2" s="152"/>
      <c r="E2" s="7"/>
      <c r="F2" s="8"/>
    </row>
    <row r="3" spans="1:6" ht="14.25" customHeight="1">
      <c r="A3" s="6"/>
      <c r="B3" s="153" t="s">
        <v>1</v>
      </c>
      <c r="C3" s="154"/>
      <c r="D3" s="155"/>
      <c r="E3" s="7"/>
      <c r="F3" s="8"/>
    </row>
    <row r="4" spans="1:6" ht="14.25" customHeight="1">
      <c r="A4" s="6"/>
      <c r="B4" s="9" t="s">
        <v>2</v>
      </c>
      <c r="C4" s="156" t="s">
        <v>3</v>
      </c>
      <c r="D4" s="157"/>
      <c r="E4" s="7"/>
      <c r="F4" s="8"/>
    </row>
    <row r="5" spans="1:6" ht="14.25" customHeight="1">
      <c r="A5" s="6"/>
      <c r="B5" s="10"/>
      <c r="C5" s="158"/>
      <c r="D5" s="159"/>
      <c r="E5" s="7"/>
      <c r="F5" s="8"/>
    </row>
    <row r="6" spans="1:6" ht="14.25" customHeight="1">
      <c r="A6" s="6"/>
      <c r="B6" s="160" t="s">
        <v>4</v>
      </c>
      <c r="C6" s="11" t="s">
        <v>5</v>
      </c>
      <c r="D6" s="12" t="s">
        <v>6</v>
      </c>
      <c r="E6" s="7"/>
      <c r="F6" s="8"/>
    </row>
    <row r="7" spans="1:6" ht="14.25" customHeight="1">
      <c r="A7" s="6"/>
      <c r="B7" s="161"/>
      <c r="C7" s="13"/>
      <c r="D7" s="14"/>
      <c r="E7" s="7"/>
      <c r="F7" s="8"/>
    </row>
    <row r="8" spans="1:6" ht="14.25" customHeight="1">
      <c r="A8" s="6"/>
      <c r="B8" s="162"/>
      <c r="C8" s="15" t="s">
        <v>7</v>
      </c>
      <c r="D8" s="16" t="s">
        <v>8</v>
      </c>
      <c r="E8" s="7"/>
      <c r="F8" s="8"/>
    </row>
    <row r="9" spans="1:6" ht="14.25" customHeight="1">
      <c r="A9" s="6"/>
      <c r="B9" s="17">
        <v>1</v>
      </c>
      <c r="C9" s="18" t="s">
        <v>9</v>
      </c>
      <c r="D9" s="19">
        <f>'1 - Service Providers'!S8</f>
        <v>0</v>
      </c>
      <c r="E9" s="7"/>
      <c r="F9" s="8"/>
    </row>
    <row r="10" spans="1:6" ht="14.25" customHeight="1">
      <c r="A10" s="6"/>
      <c r="B10" s="17">
        <v>2</v>
      </c>
      <c r="C10" s="18" t="s">
        <v>10</v>
      </c>
      <c r="D10" s="19">
        <f>'2 -Digital Customer Acquisition'!S7</f>
        <v>0</v>
      </c>
      <c r="E10" s="7"/>
      <c r="F10" s="8"/>
    </row>
    <row r="11" spans="1:6" ht="14.25" customHeight="1">
      <c r="A11" s="6"/>
      <c r="B11" s="17">
        <v>3</v>
      </c>
      <c r="C11" s="18" t="s">
        <v>11</v>
      </c>
      <c r="D11" s="19">
        <f>'3 -Course Fees'!S6</f>
        <v>0</v>
      </c>
      <c r="E11" s="7"/>
      <c r="F11" s="8"/>
    </row>
    <row r="12" spans="1:6" ht="14.25" customHeight="1">
      <c r="A12" s="6"/>
      <c r="B12" s="146" t="s">
        <v>8</v>
      </c>
      <c r="C12" s="147"/>
      <c r="D12" s="20">
        <f>SUM(D9:D11)</f>
        <v>0</v>
      </c>
      <c r="E12" s="7"/>
      <c r="F12" s="8"/>
    </row>
    <row r="13" spans="1:6" ht="14.25" customHeight="1">
      <c r="A13" s="6"/>
      <c r="B13" s="17">
        <v>4</v>
      </c>
      <c r="C13" s="18" t="s">
        <v>12</v>
      </c>
      <c r="D13" s="21">
        <f>'4 -Ineligible'!H6</f>
        <v>0</v>
      </c>
      <c r="E13" s="7"/>
      <c r="F13" s="8"/>
    </row>
    <row r="14" spans="1:6" ht="14.25" customHeight="1">
      <c r="A14" s="6"/>
      <c r="B14" s="148" t="s">
        <v>13</v>
      </c>
      <c r="C14" s="149"/>
      <c r="D14" s="22">
        <f>SUM(D12:D13)</f>
        <v>0</v>
      </c>
      <c r="E14" s="7"/>
      <c r="F14" s="8"/>
    </row>
    <row r="15" spans="1:6" ht="14.25" customHeight="1">
      <c r="A15" s="23"/>
      <c r="B15" s="24"/>
      <c r="C15" s="24"/>
      <c r="D15" s="24"/>
      <c r="E15" s="25"/>
      <c r="F15" s="8"/>
    </row>
    <row r="16" spans="1:6" ht="14.25" customHeight="1">
      <c r="A16" s="23"/>
      <c r="B16" s="26" t="s">
        <v>14</v>
      </c>
      <c r="C16" s="27"/>
      <c r="D16" s="27"/>
      <c r="E16" s="25"/>
      <c r="F16" s="8"/>
    </row>
    <row r="17" spans="1:7" ht="14.25" customHeight="1">
      <c r="A17" s="23"/>
      <c r="B17" s="28" t="s">
        <v>15</v>
      </c>
      <c r="C17" s="29"/>
      <c r="D17" s="29"/>
      <c r="E17" s="25"/>
      <c r="F17" s="30" t="s">
        <v>16</v>
      </c>
      <c r="G17" s="89"/>
    </row>
    <row r="18" spans="1:7" ht="14.25" customHeight="1">
      <c r="A18" s="23"/>
      <c r="B18" s="28" t="s">
        <v>17</v>
      </c>
      <c r="C18" s="29"/>
      <c r="D18" s="29"/>
      <c r="E18" s="25"/>
      <c r="F18" s="8"/>
      <c r="G18" s="89"/>
    </row>
    <row r="19" spans="1:7" ht="14.25" customHeight="1">
      <c r="A19" s="23"/>
      <c r="B19" s="28" t="s">
        <v>18</v>
      </c>
      <c r="C19" s="29"/>
      <c r="D19" s="29"/>
      <c r="E19" s="25"/>
      <c r="F19" s="8"/>
      <c r="G19" s="89"/>
    </row>
    <row r="20" spans="1:7" ht="13.5" customHeight="1">
      <c r="A20" s="23"/>
      <c r="B20" s="28" t="s">
        <v>19</v>
      </c>
      <c r="C20" s="29"/>
      <c r="D20" s="29"/>
      <c r="E20" s="25"/>
      <c r="F20" s="8"/>
      <c r="G20" s="89"/>
    </row>
    <row r="21" spans="1:7" ht="13.5" customHeight="1">
      <c r="A21" s="23"/>
      <c r="B21" s="28" t="s">
        <v>20</v>
      </c>
      <c r="C21" s="29"/>
      <c r="D21" s="29"/>
      <c r="E21" s="25"/>
      <c r="F21" s="8"/>
      <c r="G21" s="127"/>
    </row>
    <row r="22" spans="1:7" ht="13.5" customHeight="1">
      <c r="A22" s="23"/>
      <c r="B22" s="28" t="s">
        <v>21</v>
      </c>
      <c r="C22" s="29"/>
      <c r="D22" s="29"/>
      <c r="E22" s="25"/>
      <c r="F22" s="8"/>
      <c r="G22" s="89"/>
    </row>
    <row r="23" spans="1:7" ht="14.25" customHeight="1">
      <c r="A23" s="23"/>
      <c r="B23" s="29"/>
      <c r="C23" s="29"/>
      <c r="D23" s="89"/>
      <c r="E23" s="89"/>
      <c r="F23" s="145" t="s">
        <v>22</v>
      </c>
      <c r="G23" s="89"/>
    </row>
    <row r="24" spans="1:7" ht="14.25" customHeight="1">
      <c r="A24" s="31"/>
      <c r="B24" s="32"/>
      <c r="C24" s="32"/>
      <c r="D24" s="32"/>
      <c r="E24" s="33"/>
      <c r="F24" s="34"/>
      <c r="G24" s="89"/>
    </row>
  </sheetData>
  <mergeCells count="7">
    <mergeCell ref="B12:C12"/>
    <mergeCell ref="B14:C14"/>
    <mergeCell ref="B2:D2"/>
    <mergeCell ref="B3:D3"/>
    <mergeCell ref="C4:D4"/>
    <mergeCell ref="C5:D5"/>
    <mergeCell ref="B6:B8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4"/>
  <sheetViews>
    <sheetView showGridLines="0" workbookViewId="0">
      <selection activeCell="D18" sqref="D18"/>
    </sheetView>
  </sheetViews>
  <sheetFormatPr defaultColWidth="12.625" defaultRowHeight="15" customHeight="1"/>
  <cols>
    <col min="1" max="1" width="1.5" style="35" customWidth="1"/>
    <col min="2" max="2" width="14.125" style="35" customWidth="1"/>
    <col min="3" max="3" width="12.5" style="35" customWidth="1"/>
    <col min="4" max="4" width="26.5" style="35" customWidth="1"/>
    <col min="5" max="5" width="19.125" style="35" customWidth="1"/>
    <col min="6" max="6" width="13.625" style="35" customWidth="1"/>
    <col min="7" max="8" width="20.625" style="35" customWidth="1"/>
    <col min="9" max="9" width="15.5" style="35" customWidth="1"/>
    <col min="10" max="11" width="7.625" style="35" customWidth="1"/>
    <col min="12" max="12" width="34.125" style="35" customWidth="1"/>
    <col min="13" max="13" width="7.625" style="35" customWidth="1"/>
    <col min="14" max="19" width="13.125" style="35" customWidth="1"/>
    <col min="20" max="20" width="14.5" style="35" customWidth="1"/>
    <col min="21" max="21" width="30.625" style="35" customWidth="1"/>
    <col min="22" max="22" width="12.625" style="35" customWidth="1"/>
    <col min="23" max="16384" width="12.625" style="35"/>
  </cols>
  <sheetData>
    <row r="1" spans="1:21" ht="14.25" customHeight="1">
      <c r="A1" s="2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7"/>
    </row>
    <row r="2" spans="1:21" ht="14.25" customHeight="1">
      <c r="A2" s="38"/>
      <c r="B2" s="163" t="s">
        <v>23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5"/>
    </row>
    <row r="3" spans="1:21" ht="14.25" customHeight="1">
      <c r="A3" s="38"/>
      <c r="B3" s="39" t="s">
        <v>24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/>
      <c r="O3" s="40"/>
      <c r="P3" s="40"/>
      <c r="Q3" s="40"/>
      <c r="R3" s="40"/>
      <c r="S3" s="40"/>
      <c r="T3" s="40"/>
      <c r="U3" s="42"/>
    </row>
    <row r="4" spans="1:21" ht="14.25" customHeight="1">
      <c r="A4" s="38"/>
      <c r="B4" s="43" t="s">
        <v>25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5"/>
      <c r="O4" s="44"/>
      <c r="P4" s="44"/>
      <c r="Q4" s="44"/>
      <c r="R4" s="44"/>
      <c r="S4" s="46"/>
      <c r="T4" s="44"/>
      <c r="U4" s="47"/>
    </row>
    <row r="5" spans="1:21" ht="14.25" customHeight="1">
      <c r="A5" s="38"/>
      <c r="B5" s="43" t="s">
        <v>26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8"/>
      <c r="O5" s="44"/>
      <c r="P5" s="44"/>
      <c r="Q5" s="44"/>
      <c r="R5" s="49"/>
      <c r="S5" s="166" t="s">
        <v>27</v>
      </c>
      <c r="T5" s="50"/>
      <c r="U5" s="47"/>
    </row>
    <row r="6" spans="1:21" ht="14.25" customHeight="1">
      <c r="A6" s="38"/>
      <c r="B6" s="43" t="s">
        <v>28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8"/>
      <c r="O6" s="44"/>
      <c r="P6" s="44"/>
      <c r="Q6" s="44"/>
      <c r="R6" s="49"/>
      <c r="S6" s="167"/>
      <c r="T6" s="50"/>
      <c r="U6" s="47"/>
    </row>
    <row r="7" spans="1:21" ht="14.25" customHeight="1">
      <c r="A7" s="38"/>
      <c r="B7" s="43" t="s">
        <v>29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51"/>
      <c r="S7" s="168"/>
      <c r="T7" s="50"/>
      <c r="U7" s="47"/>
    </row>
    <row r="8" spans="1:21" ht="14.25" customHeight="1">
      <c r="A8" s="38"/>
      <c r="B8" s="43" t="s">
        <v>30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7"/>
      <c r="S8" s="52">
        <f>SUM(S15:S34)</f>
        <v>0</v>
      </c>
      <c r="T8" s="53"/>
      <c r="U8" s="47"/>
    </row>
    <row r="9" spans="1:21" ht="14.25" customHeight="1">
      <c r="A9" s="38"/>
      <c r="B9" s="43" t="s">
        <v>31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54"/>
      <c r="T9" s="44"/>
      <c r="U9" s="47"/>
    </row>
    <row r="10" spans="1:21" ht="14.25" customHeight="1">
      <c r="A10" s="38"/>
      <c r="B10" s="43" t="s">
        <v>32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55"/>
      <c r="T10" s="44"/>
      <c r="U10" s="47"/>
    </row>
    <row r="11" spans="1:21" ht="14.25" customHeight="1">
      <c r="A11" s="23"/>
      <c r="B11" s="43"/>
      <c r="C11" s="117" t="s">
        <v>33</v>
      </c>
      <c r="D11" s="44"/>
      <c r="E11" s="44"/>
      <c r="F11" s="44"/>
      <c r="G11" s="56"/>
      <c r="H11" s="56"/>
      <c r="I11" s="56"/>
      <c r="J11" s="56"/>
      <c r="K11" s="56"/>
      <c r="L11" s="44"/>
      <c r="M11" s="44"/>
      <c r="N11" s="44"/>
      <c r="O11" s="44"/>
      <c r="P11" s="44"/>
      <c r="Q11" s="44"/>
      <c r="R11" s="44"/>
      <c r="S11" s="44"/>
      <c r="T11" s="56"/>
      <c r="U11" s="57"/>
    </row>
    <row r="12" spans="1:21" ht="14.25" customHeight="1">
      <c r="A12" s="38"/>
      <c r="B12" s="116" t="s">
        <v>34</v>
      </c>
      <c r="C12" s="56"/>
      <c r="D12" s="56"/>
      <c r="E12" s="56"/>
      <c r="F12" s="57"/>
      <c r="G12" s="169" t="s">
        <v>35</v>
      </c>
      <c r="H12" s="154"/>
      <c r="I12" s="154"/>
      <c r="J12" s="154"/>
      <c r="K12" s="147"/>
      <c r="L12" s="58"/>
      <c r="M12" s="56"/>
      <c r="N12" s="56"/>
      <c r="O12" s="56"/>
      <c r="P12" s="56"/>
      <c r="Q12" s="56"/>
      <c r="R12" s="56"/>
      <c r="S12" s="57"/>
      <c r="T12" s="170" t="s">
        <v>36</v>
      </c>
      <c r="U12" s="171"/>
    </row>
    <row r="13" spans="1:21" ht="57.75" customHeight="1">
      <c r="A13" s="38"/>
      <c r="B13" s="59" t="s">
        <v>37</v>
      </c>
      <c r="C13" s="59" t="s">
        <v>38</v>
      </c>
      <c r="D13" s="59" t="s">
        <v>39</v>
      </c>
      <c r="E13" s="59" t="s">
        <v>40</v>
      </c>
      <c r="F13" s="59" t="s">
        <v>41</v>
      </c>
      <c r="G13" s="59" t="s">
        <v>42</v>
      </c>
      <c r="H13" s="59" t="s">
        <v>43</v>
      </c>
      <c r="I13" s="59" t="s">
        <v>44</v>
      </c>
      <c r="J13" s="59" t="s">
        <v>45</v>
      </c>
      <c r="K13" s="59" t="s">
        <v>46</v>
      </c>
      <c r="L13" s="59" t="s">
        <v>47</v>
      </c>
      <c r="M13" s="59" t="s">
        <v>48</v>
      </c>
      <c r="N13" s="59" t="s">
        <v>49</v>
      </c>
      <c r="O13" s="59" t="s">
        <v>50</v>
      </c>
      <c r="P13" s="59" t="s">
        <v>51</v>
      </c>
      <c r="Q13" s="59" t="s">
        <v>52</v>
      </c>
      <c r="R13" s="59" t="s">
        <v>53</v>
      </c>
      <c r="S13" s="59" t="s">
        <v>54</v>
      </c>
      <c r="T13" s="122" t="s">
        <v>55</v>
      </c>
      <c r="U13" s="123" t="s">
        <v>56</v>
      </c>
    </row>
    <row r="14" spans="1:21" s="137" customFormat="1" ht="33.950000000000003" customHeight="1">
      <c r="A14" s="128"/>
      <c r="B14" s="126">
        <v>44407</v>
      </c>
      <c r="C14" s="129" t="s">
        <v>57</v>
      </c>
      <c r="D14" s="129" t="s">
        <v>58</v>
      </c>
      <c r="E14" s="129" t="s">
        <v>59</v>
      </c>
      <c r="F14" s="129" t="s">
        <v>60</v>
      </c>
      <c r="G14" s="129" t="s">
        <v>61</v>
      </c>
      <c r="H14" s="130"/>
      <c r="I14" s="129" t="s">
        <v>62</v>
      </c>
      <c r="J14" s="129" t="s">
        <v>63</v>
      </c>
      <c r="K14" s="129" t="s">
        <v>64</v>
      </c>
      <c r="L14" s="129" t="s">
        <v>65</v>
      </c>
      <c r="M14" s="131">
        <v>5</v>
      </c>
      <c r="N14" s="132">
        <v>50</v>
      </c>
      <c r="O14" s="132">
        <v>250</v>
      </c>
      <c r="P14" s="132">
        <v>12.5</v>
      </c>
      <c r="Q14" s="129" t="s">
        <v>66</v>
      </c>
      <c r="R14" s="133">
        <f>O14</f>
        <v>250</v>
      </c>
      <c r="S14" s="134">
        <f>R14+SUM(P14:Q14)</f>
        <v>262.5</v>
      </c>
      <c r="T14" s="135"/>
      <c r="U14" s="136"/>
    </row>
    <row r="15" spans="1:21" ht="14.25" customHeight="1">
      <c r="A15" s="38"/>
      <c r="B15" s="11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5"/>
      <c r="O15" s="65"/>
      <c r="P15" s="65"/>
      <c r="Q15" s="65"/>
      <c r="R15" s="118">
        <f t="shared" ref="R15:R34" si="0">O15</f>
        <v>0</v>
      </c>
      <c r="S15" s="119">
        <f t="shared" ref="S15:S34" si="1">R15+SUM(P15:Q15)</f>
        <v>0</v>
      </c>
      <c r="T15" s="124"/>
      <c r="U15" s="125"/>
    </row>
    <row r="16" spans="1:21" ht="14.25" customHeight="1">
      <c r="A16" s="38"/>
      <c r="B16" s="11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5"/>
      <c r="O16" s="65"/>
      <c r="P16" s="65"/>
      <c r="Q16" s="65"/>
      <c r="R16" s="118">
        <f t="shared" si="0"/>
        <v>0</v>
      </c>
      <c r="S16" s="119">
        <f t="shared" si="1"/>
        <v>0</v>
      </c>
      <c r="T16" s="124"/>
      <c r="U16" s="125"/>
    </row>
    <row r="17" spans="1:21" ht="14.25" customHeight="1">
      <c r="A17" s="38"/>
      <c r="B17" s="11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5"/>
      <c r="O17" s="65"/>
      <c r="P17" s="65"/>
      <c r="Q17" s="65"/>
      <c r="R17" s="118">
        <f t="shared" si="0"/>
        <v>0</v>
      </c>
      <c r="S17" s="119">
        <f t="shared" si="1"/>
        <v>0</v>
      </c>
      <c r="T17" s="124"/>
      <c r="U17" s="125"/>
    </row>
    <row r="18" spans="1:21" ht="14.25" customHeight="1">
      <c r="A18" s="38"/>
      <c r="B18" s="11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5"/>
      <c r="O18" s="65"/>
      <c r="P18" s="65"/>
      <c r="Q18" s="65"/>
      <c r="R18" s="118">
        <f t="shared" si="0"/>
        <v>0</v>
      </c>
      <c r="S18" s="119">
        <f t="shared" si="1"/>
        <v>0</v>
      </c>
      <c r="T18" s="124"/>
      <c r="U18" s="125"/>
    </row>
    <row r="19" spans="1:21" ht="14.25" customHeight="1">
      <c r="A19" s="38"/>
      <c r="B19" s="11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5"/>
      <c r="O19" s="65"/>
      <c r="P19" s="65"/>
      <c r="Q19" s="65"/>
      <c r="R19" s="118">
        <f t="shared" si="0"/>
        <v>0</v>
      </c>
      <c r="S19" s="119">
        <f t="shared" si="1"/>
        <v>0</v>
      </c>
      <c r="T19" s="124"/>
      <c r="U19" s="125"/>
    </row>
    <row r="20" spans="1:21" ht="14.25" customHeight="1">
      <c r="A20" s="38"/>
      <c r="B20" s="11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5"/>
      <c r="O20" s="65"/>
      <c r="P20" s="65"/>
      <c r="Q20" s="65"/>
      <c r="R20" s="118">
        <f t="shared" si="0"/>
        <v>0</v>
      </c>
      <c r="S20" s="119">
        <f t="shared" si="1"/>
        <v>0</v>
      </c>
      <c r="T20" s="124"/>
      <c r="U20" s="125"/>
    </row>
    <row r="21" spans="1:21" ht="14.25" customHeight="1">
      <c r="A21" s="38"/>
      <c r="B21" s="11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5"/>
      <c r="O21" s="65"/>
      <c r="P21" s="65"/>
      <c r="Q21" s="65"/>
      <c r="R21" s="118">
        <f t="shared" si="0"/>
        <v>0</v>
      </c>
      <c r="S21" s="119">
        <f t="shared" si="1"/>
        <v>0</v>
      </c>
      <c r="T21" s="124"/>
      <c r="U21" s="125"/>
    </row>
    <row r="22" spans="1:21" ht="14.25" customHeight="1">
      <c r="A22" s="38"/>
      <c r="B22" s="11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5"/>
      <c r="O22" s="65"/>
      <c r="P22" s="65"/>
      <c r="Q22" s="65"/>
      <c r="R22" s="118">
        <f t="shared" si="0"/>
        <v>0</v>
      </c>
      <c r="S22" s="119">
        <f t="shared" si="1"/>
        <v>0</v>
      </c>
      <c r="T22" s="124"/>
      <c r="U22" s="125"/>
    </row>
    <row r="23" spans="1:21" ht="14.25" customHeight="1">
      <c r="A23" s="38"/>
      <c r="B23" s="11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5"/>
      <c r="O23" s="65"/>
      <c r="P23" s="65"/>
      <c r="Q23" s="65"/>
      <c r="R23" s="118">
        <f t="shared" si="0"/>
        <v>0</v>
      </c>
      <c r="S23" s="119">
        <f t="shared" si="1"/>
        <v>0</v>
      </c>
      <c r="T23" s="124"/>
      <c r="U23" s="125"/>
    </row>
    <row r="24" spans="1:21" ht="14.25" customHeight="1">
      <c r="A24" s="38"/>
      <c r="B24" s="11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5"/>
      <c r="O24" s="65"/>
      <c r="P24" s="65"/>
      <c r="Q24" s="65"/>
      <c r="R24" s="118">
        <f t="shared" si="0"/>
        <v>0</v>
      </c>
      <c r="S24" s="119">
        <f t="shared" si="1"/>
        <v>0</v>
      </c>
      <c r="T24" s="124"/>
      <c r="U24" s="125"/>
    </row>
    <row r="25" spans="1:21" ht="14.25" customHeight="1">
      <c r="A25" s="38"/>
      <c r="B25" s="11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5"/>
      <c r="O25" s="65"/>
      <c r="P25" s="65"/>
      <c r="Q25" s="65"/>
      <c r="R25" s="118">
        <f t="shared" si="0"/>
        <v>0</v>
      </c>
      <c r="S25" s="119">
        <f t="shared" si="1"/>
        <v>0</v>
      </c>
      <c r="T25" s="124"/>
      <c r="U25" s="125"/>
    </row>
    <row r="26" spans="1:21" ht="14.25" customHeight="1">
      <c r="A26" s="38"/>
      <c r="B26" s="11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5"/>
      <c r="O26" s="65"/>
      <c r="P26" s="65"/>
      <c r="Q26" s="65"/>
      <c r="R26" s="118">
        <f t="shared" si="0"/>
        <v>0</v>
      </c>
      <c r="S26" s="119">
        <f t="shared" si="1"/>
        <v>0</v>
      </c>
      <c r="T26" s="124"/>
      <c r="U26" s="125"/>
    </row>
    <row r="27" spans="1:21" ht="14.25" customHeight="1">
      <c r="A27" s="38"/>
      <c r="B27" s="11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5"/>
      <c r="O27" s="65"/>
      <c r="P27" s="65"/>
      <c r="Q27" s="65"/>
      <c r="R27" s="118">
        <f t="shared" si="0"/>
        <v>0</v>
      </c>
      <c r="S27" s="119">
        <f t="shared" si="1"/>
        <v>0</v>
      </c>
      <c r="T27" s="124"/>
      <c r="U27" s="125"/>
    </row>
    <row r="28" spans="1:21" ht="14.25" customHeight="1">
      <c r="A28" s="38"/>
      <c r="B28" s="11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5"/>
      <c r="O28" s="65"/>
      <c r="P28" s="65"/>
      <c r="Q28" s="65"/>
      <c r="R28" s="118">
        <f t="shared" si="0"/>
        <v>0</v>
      </c>
      <c r="S28" s="119">
        <f t="shared" si="1"/>
        <v>0</v>
      </c>
      <c r="T28" s="124"/>
      <c r="U28" s="125"/>
    </row>
    <row r="29" spans="1:21" ht="14.25" customHeight="1">
      <c r="A29" s="38"/>
      <c r="B29" s="11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5"/>
      <c r="O29" s="65"/>
      <c r="P29" s="65"/>
      <c r="Q29" s="65"/>
      <c r="R29" s="118">
        <f t="shared" si="0"/>
        <v>0</v>
      </c>
      <c r="S29" s="119">
        <f t="shared" si="1"/>
        <v>0</v>
      </c>
      <c r="T29" s="124"/>
      <c r="U29" s="125"/>
    </row>
    <row r="30" spans="1:21" ht="14.25" customHeight="1">
      <c r="A30" s="38"/>
      <c r="B30" s="11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5"/>
      <c r="O30" s="65"/>
      <c r="P30" s="65"/>
      <c r="Q30" s="65"/>
      <c r="R30" s="118">
        <f t="shared" si="0"/>
        <v>0</v>
      </c>
      <c r="S30" s="119">
        <f t="shared" si="1"/>
        <v>0</v>
      </c>
      <c r="T30" s="124"/>
      <c r="U30" s="125"/>
    </row>
    <row r="31" spans="1:21" ht="14.25" customHeight="1">
      <c r="A31" s="38"/>
      <c r="B31" s="11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5"/>
      <c r="O31" s="65"/>
      <c r="P31" s="65"/>
      <c r="Q31" s="65"/>
      <c r="R31" s="118">
        <f t="shared" si="0"/>
        <v>0</v>
      </c>
      <c r="S31" s="119">
        <f t="shared" si="1"/>
        <v>0</v>
      </c>
      <c r="T31" s="124"/>
      <c r="U31" s="125"/>
    </row>
    <row r="32" spans="1:21" ht="14.25" customHeight="1">
      <c r="A32" s="38"/>
      <c r="B32" s="11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5"/>
      <c r="O32" s="65"/>
      <c r="P32" s="65"/>
      <c r="Q32" s="65"/>
      <c r="R32" s="118">
        <f t="shared" si="0"/>
        <v>0</v>
      </c>
      <c r="S32" s="119">
        <f t="shared" si="1"/>
        <v>0</v>
      </c>
      <c r="T32" s="124"/>
      <c r="U32" s="125"/>
    </row>
    <row r="33" spans="1:21" ht="14.25" customHeight="1">
      <c r="A33" s="38"/>
      <c r="B33" s="11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5"/>
      <c r="O33" s="65"/>
      <c r="P33" s="65"/>
      <c r="Q33" s="65"/>
      <c r="R33" s="118">
        <f t="shared" si="0"/>
        <v>0</v>
      </c>
      <c r="S33" s="119">
        <f t="shared" si="1"/>
        <v>0</v>
      </c>
      <c r="T33" s="124"/>
      <c r="U33" s="125"/>
    </row>
    <row r="34" spans="1:21" ht="14.25" customHeight="1">
      <c r="A34" s="70"/>
      <c r="B34" s="11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5"/>
      <c r="O34" s="65"/>
      <c r="P34" s="65"/>
      <c r="Q34" s="65"/>
      <c r="R34" s="118">
        <f t="shared" si="0"/>
        <v>0</v>
      </c>
      <c r="S34" s="119">
        <f t="shared" si="1"/>
        <v>0</v>
      </c>
      <c r="T34" s="124"/>
      <c r="U34" s="125"/>
    </row>
  </sheetData>
  <mergeCells count="4">
    <mergeCell ref="B2:U2"/>
    <mergeCell ref="S5:S7"/>
    <mergeCell ref="G12:K12"/>
    <mergeCell ref="T12:U12"/>
  </mergeCells>
  <hyperlinks>
    <hyperlink ref="C11" r:id="rId1" xr:uid="{68D5DDBF-8A5B-4459-A21E-C8DAA25606C0}"/>
  </hyperlinks>
  <pageMargins left="0.7" right="0.7" top="0.75" bottom="0.75" header="0" footer="0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1"/>
  <sheetViews>
    <sheetView showGridLines="0" workbookViewId="0">
      <selection activeCell="B12" sqref="B12"/>
    </sheetView>
  </sheetViews>
  <sheetFormatPr defaultColWidth="12.625" defaultRowHeight="15" customHeight="1"/>
  <cols>
    <col min="1" max="1" width="1.5" style="71" customWidth="1"/>
    <col min="2" max="2" width="17.625" style="92" customWidth="1"/>
    <col min="3" max="3" width="10.25" style="71" customWidth="1"/>
    <col min="4" max="4" width="24.875" style="71" customWidth="1"/>
    <col min="5" max="5" width="22.5" style="71" customWidth="1"/>
    <col min="6" max="6" width="16.75" style="71" customWidth="1"/>
    <col min="7" max="8" width="10.5" style="71" customWidth="1"/>
    <col min="9" max="9" width="12.125" style="71" customWidth="1"/>
    <col min="10" max="10" width="8.625" style="71" customWidth="1"/>
    <col min="11" max="11" width="9.125" style="71" customWidth="1"/>
    <col min="12" max="12" width="28.875" style="71" customWidth="1"/>
    <col min="13" max="13" width="7.875" style="71" customWidth="1"/>
    <col min="14" max="14" width="9.5" style="71" customWidth="1"/>
    <col min="15" max="17" width="9" style="71" customWidth="1"/>
    <col min="18" max="18" width="11.625" style="71" customWidth="1"/>
    <col min="19" max="19" width="15.625" style="71" customWidth="1"/>
    <col min="20" max="20" width="11.625" style="71" customWidth="1"/>
    <col min="21" max="21" width="18.125" style="71" customWidth="1"/>
    <col min="22" max="22" width="12.625" style="71" customWidth="1"/>
    <col min="23" max="16384" width="12.625" style="71"/>
  </cols>
  <sheetData>
    <row r="1" spans="1:21" ht="14.25" customHeight="1">
      <c r="A1" s="2"/>
      <c r="B1" s="90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7"/>
    </row>
    <row r="2" spans="1:21" ht="14.25" customHeight="1">
      <c r="A2" s="38"/>
      <c r="B2" s="163" t="s">
        <v>67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5"/>
    </row>
    <row r="3" spans="1:21" ht="14.25" customHeight="1">
      <c r="A3" s="38"/>
      <c r="B3" s="93" t="s">
        <v>24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5"/>
      <c r="O3" s="94"/>
      <c r="P3" s="94"/>
      <c r="Q3" s="94"/>
      <c r="R3" s="94"/>
      <c r="S3" s="94"/>
      <c r="T3" s="94"/>
      <c r="U3" s="96"/>
    </row>
    <row r="4" spans="1:21" ht="14.25" customHeight="1">
      <c r="A4" s="38"/>
      <c r="B4" s="142" t="s">
        <v>68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8"/>
      <c r="O4" s="97"/>
      <c r="P4" s="97"/>
      <c r="Q4" s="97"/>
      <c r="R4" s="97"/>
      <c r="S4" s="99"/>
      <c r="T4" s="97"/>
      <c r="U4" s="100"/>
    </row>
    <row r="5" spans="1:21" ht="27" customHeight="1">
      <c r="A5" s="38"/>
      <c r="B5" s="142" t="s">
        <v>69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101"/>
      <c r="O5" s="97"/>
      <c r="P5" s="97"/>
      <c r="Q5" s="97"/>
      <c r="R5" s="102"/>
      <c r="S5" s="172" t="s">
        <v>70</v>
      </c>
      <c r="T5" s="103"/>
      <c r="U5" s="100"/>
    </row>
    <row r="6" spans="1:21" ht="14.25" customHeight="1">
      <c r="A6" s="38"/>
      <c r="B6" s="142" t="s">
        <v>71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104"/>
      <c r="S6" s="173"/>
      <c r="T6" s="103"/>
      <c r="U6" s="100"/>
    </row>
    <row r="7" spans="1:21" ht="14.25" customHeight="1">
      <c r="A7" s="38"/>
      <c r="B7" s="143" t="s">
        <v>72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100"/>
      <c r="S7" s="105">
        <f>SUM(S12:S31)</f>
        <v>0</v>
      </c>
      <c r="T7" s="106"/>
      <c r="U7" s="100"/>
    </row>
    <row r="8" spans="1:21" ht="14.25" customHeight="1">
      <c r="A8" s="38"/>
      <c r="B8" s="143" t="s">
        <v>34</v>
      </c>
      <c r="C8" s="97"/>
      <c r="D8" s="97"/>
      <c r="E8" s="97"/>
      <c r="F8" s="97"/>
      <c r="G8" s="107"/>
      <c r="H8" s="107"/>
      <c r="I8" s="107"/>
      <c r="J8" s="107"/>
      <c r="K8" s="107"/>
      <c r="L8" s="97"/>
      <c r="M8" s="97"/>
      <c r="N8" s="97"/>
      <c r="O8" s="97"/>
      <c r="P8" s="97"/>
      <c r="Q8" s="97"/>
      <c r="R8" s="97"/>
      <c r="S8" s="94"/>
      <c r="T8" s="107"/>
      <c r="U8" s="108"/>
    </row>
    <row r="9" spans="1:21" ht="14.25" customHeight="1">
      <c r="A9" s="38"/>
      <c r="B9" s="109"/>
      <c r="C9" s="107"/>
      <c r="D9" s="107"/>
      <c r="E9" s="107"/>
      <c r="F9" s="108"/>
      <c r="G9" s="174" t="s">
        <v>35</v>
      </c>
      <c r="H9" s="175"/>
      <c r="I9" s="175"/>
      <c r="J9" s="175"/>
      <c r="K9" s="176"/>
      <c r="L9" s="110"/>
      <c r="M9" s="107"/>
      <c r="N9" s="107"/>
      <c r="O9" s="107"/>
      <c r="P9" s="107"/>
      <c r="Q9" s="107"/>
      <c r="R9" s="107"/>
      <c r="S9" s="108"/>
      <c r="T9" s="177" t="s">
        <v>36</v>
      </c>
      <c r="U9" s="176"/>
    </row>
    <row r="10" spans="1:21" ht="39.950000000000003" customHeight="1">
      <c r="A10" s="38"/>
      <c r="B10" s="91" t="s">
        <v>73</v>
      </c>
      <c r="C10" s="59" t="s">
        <v>38</v>
      </c>
      <c r="D10" s="59" t="s">
        <v>39</v>
      </c>
      <c r="E10" s="59" t="s">
        <v>74</v>
      </c>
      <c r="F10" s="59" t="s">
        <v>41</v>
      </c>
      <c r="G10" s="59" t="s">
        <v>75</v>
      </c>
      <c r="H10" s="59" t="s">
        <v>43</v>
      </c>
      <c r="I10" s="59" t="s">
        <v>44</v>
      </c>
      <c r="J10" s="59" t="s">
        <v>45</v>
      </c>
      <c r="K10" s="59" t="s">
        <v>46</v>
      </c>
      <c r="L10" s="59" t="s">
        <v>76</v>
      </c>
      <c r="M10" s="59" t="s">
        <v>48</v>
      </c>
      <c r="N10" s="59" t="s">
        <v>49</v>
      </c>
      <c r="O10" s="59" t="s">
        <v>50</v>
      </c>
      <c r="P10" s="59" t="s">
        <v>51</v>
      </c>
      <c r="Q10" s="59" t="s">
        <v>52</v>
      </c>
      <c r="R10" s="59" t="s">
        <v>53</v>
      </c>
      <c r="S10" s="59" t="s">
        <v>54</v>
      </c>
      <c r="T10" s="60" t="s">
        <v>55</v>
      </c>
      <c r="U10" s="61" t="s">
        <v>56</v>
      </c>
    </row>
    <row r="11" spans="1:21" s="141" customFormat="1" ht="60">
      <c r="A11" s="138"/>
      <c r="B11" s="126">
        <v>44274</v>
      </c>
      <c r="C11" s="129" t="s">
        <v>77</v>
      </c>
      <c r="D11" s="129" t="s">
        <v>78</v>
      </c>
      <c r="E11" s="129" t="s">
        <v>79</v>
      </c>
      <c r="F11" s="129" t="s">
        <v>79</v>
      </c>
      <c r="G11" s="129" t="s">
        <v>79</v>
      </c>
      <c r="H11" s="130"/>
      <c r="I11" s="129" t="s">
        <v>79</v>
      </c>
      <c r="J11" s="130"/>
      <c r="K11" s="130"/>
      <c r="L11" s="129" t="s">
        <v>80</v>
      </c>
      <c r="M11" s="131">
        <v>12</v>
      </c>
      <c r="N11" s="132">
        <v>79</v>
      </c>
      <c r="O11" s="132">
        <v>984</v>
      </c>
      <c r="P11" s="132">
        <v>49.2</v>
      </c>
      <c r="Q11" s="129" t="s">
        <v>81</v>
      </c>
      <c r="R11" s="133">
        <f>O11</f>
        <v>984</v>
      </c>
      <c r="S11" s="134">
        <f>R11+SUM(P11:Q11)</f>
        <v>1033.2</v>
      </c>
      <c r="T11" s="139"/>
      <c r="U11" s="140"/>
    </row>
    <row r="12" spans="1:21" ht="14.25">
      <c r="A12" s="38"/>
      <c r="B12" s="112"/>
      <c r="C12" s="62"/>
      <c r="D12" s="62"/>
      <c r="E12" s="62"/>
      <c r="F12" s="62"/>
      <c r="G12" s="62"/>
      <c r="H12" s="63"/>
      <c r="I12" s="62"/>
      <c r="J12" s="63"/>
      <c r="K12" s="63"/>
      <c r="L12" s="62"/>
      <c r="M12" s="64"/>
      <c r="N12" s="65"/>
      <c r="O12" s="65"/>
      <c r="P12" s="65"/>
      <c r="Q12" s="62"/>
      <c r="R12" s="66">
        <f t="shared" ref="R12:R31" si="0">O12</f>
        <v>0</v>
      </c>
      <c r="S12" s="67">
        <f t="shared" ref="S12:S31" si="1">R12+SUM(P12:Q12)</f>
        <v>0</v>
      </c>
      <c r="T12" s="68"/>
      <c r="U12" s="69"/>
    </row>
    <row r="13" spans="1:21" ht="14.25" customHeight="1">
      <c r="A13" s="38"/>
      <c r="B13" s="112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5"/>
      <c r="O13" s="65"/>
      <c r="P13" s="65"/>
      <c r="Q13" s="65"/>
      <c r="R13" s="66">
        <f t="shared" si="0"/>
        <v>0</v>
      </c>
      <c r="S13" s="67">
        <f t="shared" si="1"/>
        <v>0</v>
      </c>
      <c r="T13" s="68"/>
      <c r="U13" s="69"/>
    </row>
    <row r="14" spans="1:21" ht="14.25" customHeight="1">
      <c r="A14" s="38"/>
      <c r="B14" s="112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5"/>
      <c r="O14" s="65"/>
      <c r="P14" s="65"/>
      <c r="Q14" s="65"/>
      <c r="R14" s="66">
        <f t="shared" si="0"/>
        <v>0</v>
      </c>
      <c r="S14" s="67">
        <f t="shared" si="1"/>
        <v>0</v>
      </c>
      <c r="T14" s="68"/>
      <c r="U14" s="69"/>
    </row>
    <row r="15" spans="1:21" ht="14.25" customHeight="1">
      <c r="A15" s="38"/>
      <c r="B15" s="112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5"/>
      <c r="O15" s="65"/>
      <c r="P15" s="65"/>
      <c r="Q15" s="65"/>
      <c r="R15" s="66">
        <f t="shared" si="0"/>
        <v>0</v>
      </c>
      <c r="S15" s="67">
        <f t="shared" si="1"/>
        <v>0</v>
      </c>
      <c r="T15" s="68"/>
      <c r="U15" s="69"/>
    </row>
    <row r="16" spans="1:21" ht="14.25" customHeight="1">
      <c r="A16" s="38"/>
      <c r="B16" s="112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5"/>
      <c r="O16" s="65"/>
      <c r="P16" s="65"/>
      <c r="Q16" s="65"/>
      <c r="R16" s="66">
        <f t="shared" si="0"/>
        <v>0</v>
      </c>
      <c r="S16" s="67">
        <f t="shared" si="1"/>
        <v>0</v>
      </c>
      <c r="T16" s="68"/>
      <c r="U16" s="69"/>
    </row>
    <row r="17" spans="1:21" ht="14.25" customHeight="1">
      <c r="A17" s="38"/>
      <c r="B17" s="112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5"/>
      <c r="O17" s="65"/>
      <c r="P17" s="65"/>
      <c r="Q17" s="65"/>
      <c r="R17" s="66">
        <f t="shared" si="0"/>
        <v>0</v>
      </c>
      <c r="S17" s="67">
        <f t="shared" si="1"/>
        <v>0</v>
      </c>
      <c r="T17" s="68"/>
      <c r="U17" s="69"/>
    </row>
    <row r="18" spans="1:21" ht="14.25" customHeight="1">
      <c r="A18" s="38"/>
      <c r="B18" s="112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5"/>
      <c r="O18" s="65"/>
      <c r="P18" s="65"/>
      <c r="Q18" s="65"/>
      <c r="R18" s="66">
        <f t="shared" si="0"/>
        <v>0</v>
      </c>
      <c r="S18" s="67">
        <f t="shared" si="1"/>
        <v>0</v>
      </c>
      <c r="T18" s="68"/>
      <c r="U18" s="69"/>
    </row>
    <row r="19" spans="1:21" ht="14.25" customHeight="1">
      <c r="A19" s="38"/>
      <c r="B19" s="11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5"/>
      <c r="O19" s="65"/>
      <c r="P19" s="65"/>
      <c r="Q19" s="65"/>
      <c r="R19" s="66">
        <f t="shared" si="0"/>
        <v>0</v>
      </c>
      <c r="S19" s="67">
        <f t="shared" si="1"/>
        <v>0</v>
      </c>
      <c r="T19" s="68"/>
      <c r="U19" s="69"/>
    </row>
    <row r="20" spans="1:21" ht="14.25" customHeight="1">
      <c r="A20" s="38"/>
      <c r="B20" s="112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5"/>
      <c r="O20" s="65"/>
      <c r="P20" s="65"/>
      <c r="Q20" s="65"/>
      <c r="R20" s="66">
        <f t="shared" si="0"/>
        <v>0</v>
      </c>
      <c r="S20" s="67">
        <f t="shared" si="1"/>
        <v>0</v>
      </c>
      <c r="T20" s="68"/>
      <c r="U20" s="69"/>
    </row>
    <row r="21" spans="1:21" ht="14.25" customHeight="1">
      <c r="A21" s="38"/>
      <c r="B21" s="112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5"/>
      <c r="O21" s="65"/>
      <c r="P21" s="65"/>
      <c r="Q21" s="65"/>
      <c r="R21" s="66">
        <f t="shared" si="0"/>
        <v>0</v>
      </c>
      <c r="S21" s="67">
        <f t="shared" si="1"/>
        <v>0</v>
      </c>
      <c r="T21" s="68"/>
      <c r="U21" s="69"/>
    </row>
    <row r="22" spans="1:21" ht="14.25" customHeight="1">
      <c r="A22" s="38"/>
      <c r="B22" s="112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5"/>
      <c r="O22" s="65"/>
      <c r="P22" s="65"/>
      <c r="Q22" s="65"/>
      <c r="R22" s="66">
        <f t="shared" si="0"/>
        <v>0</v>
      </c>
      <c r="S22" s="67">
        <f t="shared" si="1"/>
        <v>0</v>
      </c>
      <c r="T22" s="68"/>
      <c r="U22" s="69"/>
    </row>
    <row r="23" spans="1:21" ht="14.25" customHeight="1">
      <c r="A23" s="38"/>
      <c r="B23" s="112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5"/>
      <c r="O23" s="65"/>
      <c r="P23" s="65"/>
      <c r="Q23" s="65"/>
      <c r="R23" s="66">
        <f t="shared" si="0"/>
        <v>0</v>
      </c>
      <c r="S23" s="67">
        <f t="shared" si="1"/>
        <v>0</v>
      </c>
      <c r="T23" s="68"/>
      <c r="U23" s="69"/>
    </row>
    <row r="24" spans="1:21" ht="14.25" customHeight="1">
      <c r="A24" s="38"/>
      <c r="B24" s="112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5"/>
      <c r="O24" s="65"/>
      <c r="P24" s="65"/>
      <c r="Q24" s="65"/>
      <c r="R24" s="66">
        <f t="shared" si="0"/>
        <v>0</v>
      </c>
      <c r="S24" s="67">
        <f t="shared" si="1"/>
        <v>0</v>
      </c>
      <c r="T24" s="68"/>
      <c r="U24" s="69"/>
    </row>
    <row r="25" spans="1:21" ht="14.25" customHeight="1">
      <c r="A25" s="38"/>
      <c r="B25" s="11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5"/>
      <c r="O25" s="65"/>
      <c r="P25" s="65"/>
      <c r="Q25" s="65"/>
      <c r="R25" s="66">
        <f t="shared" si="0"/>
        <v>0</v>
      </c>
      <c r="S25" s="67">
        <f t="shared" si="1"/>
        <v>0</v>
      </c>
      <c r="T25" s="68"/>
      <c r="U25" s="69"/>
    </row>
    <row r="26" spans="1:21" ht="14.25" customHeight="1">
      <c r="A26" s="38"/>
      <c r="B26" s="11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5"/>
      <c r="O26" s="65"/>
      <c r="P26" s="65"/>
      <c r="Q26" s="65"/>
      <c r="R26" s="66">
        <f t="shared" si="0"/>
        <v>0</v>
      </c>
      <c r="S26" s="67">
        <f t="shared" si="1"/>
        <v>0</v>
      </c>
      <c r="T26" s="68"/>
      <c r="U26" s="69"/>
    </row>
    <row r="27" spans="1:21" ht="14.25" customHeight="1">
      <c r="A27" s="38"/>
      <c r="B27" s="112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5"/>
      <c r="O27" s="65"/>
      <c r="P27" s="65"/>
      <c r="Q27" s="65"/>
      <c r="R27" s="66">
        <f t="shared" si="0"/>
        <v>0</v>
      </c>
      <c r="S27" s="67">
        <f t="shared" si="1"/>
        <v>0</v>
      </c>
      <c r="T27" s="68"/>
      <c r="U27" s="69"/>
    </row>
    <row r="28" spans="1:21" ht="14.25" customHeight="1">
      <c r="A28" s="38"/>
      <c r="B28" s="112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5"/>
      <c r="O28" s="65"/>
      <c r="P28" s="65"/>
      <c r="Q28" s="65"/>
      <c r="R28" s="66">
        <f t="shared" si="0"/>
        <v>0</v>
      </c>
      <c r="S28" s="67">
        <f t="shared" si="1"/>
        <v>0</v>
      </c>
      <c r="T28" s="68"/>
      <c r="U28" s="69"/>
    </row>
    <row r="29" spans="1:21" ht="14.25" customHeight="1">
      <c r="A29" s="38"/>
      <c r="B29" s="112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5"/>
      <c r="O29" s="65"/>
      <c r="P29" s="65"/>
      <c r="Q29" s="65"/>
      <c r="R29" s="66">
        <f t="shared" si="0"/>
        <v>0</v>
      </c>
      <c r="S29" s="67">
        <f t="shared" si="1"/>
        <v>0</v>
      </c>
      <c r="T29" s="68"/>
      <c r="U29" s="69"/>
    </row>
    <row r="30" spans="1:21" ht="14.25" customHeight="1">
      <c r="A30" s="38"/>
      <c r="B30" s="112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5"/>
      <c r="O30" s="65"/>
      <c r="P30" s="65"/>
      <c r="Q30" s="65"/>
      <c r="R30" s="66">
        <f t="shared" si="0"/>
        <v>0</v>
      </c>
      <c r="S30" s="67">
        <f t="shared" si="1"/>
        <v>0</v>
      </c>
      <c r="T30" s="68"/>
      <c r="U30" s="69"/>
    </row>
    <row r="31" spans="1:21" ht="14.25" customHeight="1">
      <c r="A31" s="70"/>
      <c r="B31" s="112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5"/>
      <c r="O31" s="65"/>
      <c r="P31" s="65"/>
      <c r="Q31" s="65"/>
      <c r="R31" s="66">
        <f t="shared" si="0"/>
        <v>0</v>
      </c>
      <c r="S31" s="67">
        <f t="shared" si="1"/>
        <v>0</v>
      </c>
      <c r="T31" s="68"/>
      <c r="U31" s="69"/>
    </row>
  </sheetData>
  <mergeCells count="4">
    <mergeCell ref="B2:U2"/>
    <mergeCell ref="S5:S6"/>
    <mergeCell ref="G9:K9"/>
    <mergeCell ref="T9:U9"/>
  </mergeCells>
  <pageMargins left="0.7" right="0.7" top="0.75" bottom="0.75" header="0" footer="0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0"/>
  <sheetViews>
    <sheetView showGridLines="0" workbookViewId="0">
      <selection activeCell="B11" sqref="B11"/>
    </sheetView>
  </sheetViews>
  <sheetFormatPr defaultColWidth="12.625" defaultRowHeight="15" customHeight="1"/>
  <cols>
    <col min="1" max="1" width="1.5" style="75" customWidth="1"/>
    <col min="2" max="2" width="15.75" style="75" customWidth="1"/>
    <col min="3" max="3" width="10" style="75" customWidth="1"/>
    <col min="4" max="4" width="16.875" style="75" customWidth="1"/>
    <col min="5" max="5" width="22.5" style="75" customWidth="1"/>
    <col min="6" max="6" width="15.875" style="75" customWidth="1"/>
    <col min="7" max="8" width="10.5" style="75" customWidth="1"/>
    <col min="9" max="9" width="11" style="75" customWidth="1"/>
    <col min="10" max="10" width="8.5" style="75" customWidth="1"/>
    <col min="11" max="11" width="9.125" style="75" customWidth="1"/>
    <col min="12" max="12" width="28.875" style="75" customWidth="1"/>
    <col min="13" max="13" width="8" style="75" customWidth="1"/>
    <col min="14" max="14" width="9.5" style="75" customWidth="1"/>
    <col min="15" max="15" width="8" style="75" customWidth="1"/>
    <col min="16" max="16" width="9.375" style="75" customWidth="1"/>
    <col min="17" max="17" width="8.25" style="75" customWidth="1"/>
    <col min="18" max="18" width="9.25" style="75" customWidth="1"/>
    <col min="19" max="19" width="18.875" style="75" customWidth="1"/>
    <col min="20" max="20" width="11.625" style="75" customWidth="1"/>
    <col min="21" max="21" width="18.125" style="75" customWidth="1"/>
    <col min="22" max="22" width="12.625" style="75" customWidth="1"/>
    <col min="23" max="16384" width="12.625" style="75"/>
  </cols>
  <sheetData>
    <row r="1" spans="1:21" ht="14.25" customHeight="1">
      <c r="A1" s="2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7"/>
    </row>
    <row r="2" spans="1:21" ht="14.25" customHeight="1">
      <c r="A2" s="38"/>
      <c r="B2" s="163" t="s">
        <v>82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47"/>
    </row>
    <row r="3" spans="1:21" ht="14.25" customHeight="1">
      <c r="A3" s="38"/>
      <c r="B3" s="39" t="s">
        <v>24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/>
      <c r="O3" s="40"/>
      <c r="P3" s="40"/>
      <c r="Q3" s="40"/>
      <c r="R3" s="40"/>
      <c r="S3" s="76"/>
      <c r="T3" s="40"/>
      <c r="U3" s="42"/>
    </row>
    <row r="4" spans="1:21" ht="14.25" customHeight="1">
      <c r="A4" s="38"/>
      <c r="B4" s="73" t="s">
        <v>25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8"/>
      <c r="O4" s="44"/>
      <c r="P4" s="44"/>
      <c r="Q4" s="44"/>
      <c r="R4" s="47"/>
      <c r="S4" s="178" t="s">
        <v>83</v>
      </c>
      <c r="T4" s="53"/>
      <c r="U4" s="47"/>
    </row>
    <row r="5" spans="1:21" ht="14.25" customHeight="1">
      <c r="A5" s="38"/>
      <c r="B5" s="72" t="s">
        <v>84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77"/>
      <c r="S5" s="179"/>
      <c r="T5" s="53"/>
      <c r="U5" s="47"/>
    </row>
    <row r="6" spans="1:21" ht="14.25" customHeight="1">
      <c r="A6" s="38"/>
      <c r="B6" s="74" t="s">
        <v>85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7"/>
      <c r="S6" s="78">
        <f>SUM(S11:S30)</f>
        <v>0</v>
      </c>
      <c r="T6" s="53"/>
      <c r="U6" s="47"/>
    </row>
    <row r="7" spans="1:21" ht="14.25" customHeight="1">
      <c r="A7" s="38"/>
      <c r="B7" s="116" t="s">
        <v>34</v>
      </c>
      <c r="C7" s="44"/>
      <c r="D7" s="44"/>
      <c r="E7" s="44"/>
      <c r="F7" s="44"/>
      <c r="G7" s="56"/>
      <c r="H7" s="56"/>
      <c r="I7" s="56"/>
      <c r="J7" s="56"/>
      <c r="K7" s="56"/>
      <c r="L7" s="44"/>
      <c r="M7" s="44"/>
      <c r="N7" s="44"/>
      <c r="O7" s="44"/>
      <c r="P7" s="44"/>
      <c r="Q7" s="44"/>
      <c r="R7" s="44"/>
      <c r="S7" s="40"/>
      <c r="T7" s="56"/>
      <c r="U7" s="57"/>
    </row>
    <row r="8" spans="1:21" ht="14.25" customHeight="1">
      <c r="A8" s="38"/>
      <c r="B8" s="58"/>
      <c r="C8" s="56"/>
      <c r="D8" s="56"/>
      <c r="E8" s="56"/>
      <c r="F8" s="57"/>
      <c r="G8" s="169" t="s">
        <v>35</v>
      </c>
      <c r="H8" s="154"/>
      <c r="I8" s="154"/>
      <c r="J8" s="154"/>
      <c r="K8" s="147"/>
      <c r="L8" s="58"/>
      <c r="M8" s="56"/>
      <c r="N8" s="56"/>
      <c r="O8" s="56"/>
      <c r="P8" s="56"/>
      <c r="Q8" s="56"/>
      <c r="R8" s="56"/>
      <c r="S8" s="57"/>
      <c r="T8" s="180" t="s">
        <v>36</v>
      </c>
      <c r="U8" s="147"/>
    </row>
    <row r="9" spans="1:21" ht="44.25" customHeight="1">
      <c r="A9" s="38"/>
      <c r="B9" s="59" t="s">
        <v>73</v>
      </c>
      <c r="C9" s="59" t="s">
        <v>38</v>
      </c>
      <c r="D9" s="59" t="s">
        <v>39</v>
      </c>
      <c r="E9" s="59" t="s">
        <v>74</v>
      </c>
      <c r="F9" s="59" t="s">
        <v>41</v>
      </c>
      <c r="G9" s="59" t="s">
        <v>75</v>
      </c>
      <c r="H9" s="59" t="s">
        <v>43</v>
      </c>
      <c r="I9" s="59" t="s">
        <v>44</v>
      </c>
      <c r="J9" s="59" t="s">
        <v>45</v>
      </c>
      <c r="K9" s="59" t="s">
        <v>46</v>
      </c>
      <c r="L9" s="59" t="s">
        <v>86</v>
      </c>
      <c r="M9" s="59" t="s">
        <v>48</v>
      </c>
      <c r="N9" s="59" t="s">
        <v>49</v>
      </c>
      <c r="O9" s="59" t="s">
        <v>50</v>
      </c>
      <c r="P9" s="59" t="s">
        <v>51</v>
      </c>
      <c r="Q9" s="59" t="s">
        <v>52</v>
      </c>
      <c r="R9" s="59" t="s">
        <v>53</v>
      </c>
      <c r="S9" s="59" t="s">
        <v>54</v>
      </c>
      <c r="T9" s="60" t="s">
        <v>55</v>
      </c>
      <c r="U9" s="61" t="s">
        <v>56</v>
      </c>
    </row>
    <row r="10" spans="1:21" s="141" customFormat="1" ht="66.95" customHeight="1">
      <c r="A10" s="138"/>
      <c r="B10" s="144">
        <v>44407</v>
      </c>
      <c r="C10" s="129" t="s">
        <v>57</v>
      </c>
      <c r="D10" s="129" t="s">
        <v>87</v>
      </c>
      <c r="E10" s="129" t="s">
        <v>88</v>
      </c>
      <c r="F10" s="129" t="s">
        <v>88</v>
      </c>
      <c r="G10" s="129" t="s">
        <v>88</v>
      </c>
      <c r="H10" s="130"/>
      <c r="I10" s="129" t="s">
        <v>88</v>
      </c>
      <c r="J10" s="129" t="s">
        <v>88</v>
      </c>
      <c r="K10" s="129" t="s">
        <v>88</v>
      </c>
      <c r="L10" s="129" t="s">
        <v>89</v>
      </c>
      <c r="M10" s="131">
        <v>1</v>
      </c>
      <c r="N10" s="132">
        <v>100</v>
      </c>
      <c r="O10" s="132">
        <v>100</v>
      </c>
      <c r="P10" s="129" t="s">
        <v>66</v>
      </c>
      <c r="Q10" s="129" t="s">
        <v>66</v>
      </c>
      <c r="R10" s="133">
        <f>O10</f>
        <v>100</v>
      </c>
      <c r="S10" s="134">
        <f>R10+SUM(P10:Q10)</f>
        <v>100</v>
      </c>
      <c r="T10" s="139"/>
      <c r="U10" s="140"/>
    </row>
    <row r="11" spans="1:21" ht="14.25" customHeight="1">
      <c r="A11" s="38"/>
      <c r="B11" s="111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5"/>
      <c r="O11" s="65"/>
      <c r="P11" s="65"/>
      <c r="Q11" s="65"/>
      <c r="R11" s="66">
        <f t="shared" ref="R11:R30" si="0">O11</f>
        <v>0</v>
      </c>
      <c r="S11" s="67">
        <f t="shared" ref="S11:S30" si="1">R11+SUM(P11:Q11)</f>
        <v>0</v>
      </c>
      <c r="T11" s="68"/>
      <c r="U11" s="69"/>
    </row>
    <row r="12" spans="1:21" ht="14.25" customHeight="1">
      <c r="A12" s="38"/>
      <c r="B12" s="111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5"/>
      <c r="O12" s="65"/>
      <c r="P12" s="65"/>
      <c r="Q12" s="65"/>
      <c r="R12" s="66">
        <f t="shared" si="0"/>
        <v>0</v>
      </c>
      <c r="S12" s="67">
        <f t="shared" si="1"/>
        <v>0</v>
      </c>
      <c r="T12" s="68"/>
      <c r="U12" s="69"/>
    </row>
    <row r="13" spans="1:21" ht="14.25" customHeight="1">
      <c r="A13" s="38"/>
      <c r="B13" s="111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5"/>
      <c r="O13" s="65"/>
      <c r="P13" s="65"/>
      <c r="Q13" s="65"/>
      <c r="R13" s="66">
        <f t="shared" si="0"/>
        <v>0</v>
      </c>
      <c r="S13" s="67">
        <f t="shared" si="1"/>
        <v>0</v>
      </c>
      <c r="T13" s="68"/>
      <c r="U13" s="69"/>
    </row>
    <row r="14" spans="1:21" ht="14.25" customHeight="1">
      <c r="A14" s="38"/>
      <c r="B14" s="111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5"/>
      <c r="O14" s="65"/>
      <c r="P14" s="65"/>
      <c r="Q14" s="65"/>
      <c r="R14" s="66">
        <f t="shared" si="0"/>
        <v>0</v>
      </c>
      <c r="S14" s="67">
        <f t="shared" si="1"/>
        <v>0</v>
      </c>
      <c r="T14" s="68"/>
      <c r="U14" s="69"/>
    </row>
    <row r="15" spans="1:21" ht="14.25" customHeight="1">
      <c r="A15" s="38"/>
      <c r="B15" s="111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5"/>
      <c r="O15" s="65"/>
      <c r="P15" s="65"/>
      <c r="Q15" s="65"/>
      <c r="R15" s="66">
        <f t="shared" si="0"/>
        <v>0</v>
      </c>
      <c r="S15" s="67">
        <f t="shared" si="1"/>
        <v>0</v>
      </c>
      <c r="T15" s="68"/>
      <c r="U15" s="69"/>
    </row>
    <row r="16" spans="1:21" ht="14.25" customHeight="1">
      <c r="A16" s="38"/>
      <c r="B16" s="111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5"/>
      <c r="O16" s="65"/>
      <c r="P16" s="65"/>
      <c r="Q16" s="65"/>
      <c r="R16" s="66">
        <f t="shared" si="0"/>
        <v>0</v>
      </c>
      <c r="S16" s="67">
        <f t="shared" si="1"/>
        <v>0</v>
      </c>
      <c r="T16" s="68"/>
      <c r="U16" s="69"/>
    </row>
    <row r="17" spans="1:21" ht="14.25" customHeight="1">
      <c r="A17" s="38"/>
      <c r="B17" s="111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5"/>
      <c r="O17" s="65"/>
      <c r="P17" s="65"/>
      <c r="Q17" s="65"/>
      <c r="R17" s="66">
        <f t="shared" si="0"/>
        <v>0</v>
      </c>
      <c r="S17" s="67">
        <f t="shared" si="1"/>
        <v>0</v>
      </c>
      <c r="T17" s="68"/>
      <c r="U17" s="69"/>
    </row>
    <row r="18" spans="1:21" ht="14.25" customHeight="1">
      <c r="A18" s="38"/>
      <c r="B18" s="111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5"/>
      <c r="O18" s="65"/>
      <c r="P18" s="65"/>
      <c r="Q18" s="65"/>
      <c r="R18" s="66">
        <f t="shared" si="0"/>
        <v>0</v>
      </c>
      <c r="S18" s="67">
        <f t="shared" si="1"/>
        <v>0</v>
      </c>
      <c r="T18" s="68"/>
      <c r="U18" s="69"/>
    </row>
    <row r="19" spans="1:21" ht="14.25" customHeight="1">
      <c r="A19" s="38"/>
      <c r="B19" s="111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5"/>
      <c r="O19" s="65"/>
      <c r="P19" s="65"/>
      <c r="Q19" s="65"/>
      <c r="R19" s="66">
        <f t="shared" si="0"/>
        <v>0</v>
      </c>
      <c r="S19" s="67">
        <f t="shared" si="1"/>
        <v>0</v>
      </c>
      <c r="T19" s="68"/>
      <c r="U19" s="69"/>
    </row>
    <row r="20" spans="1:21" ht="14.25" customHeight="1">
      <c r="A20" s="38"/>
      <c r="B20" s="111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5"/>
      <c r="O20" s="65"/>
      <c r="P20" s="65"/>
      <c r="Q20" s="65"/>
      <c r="R20" s="66">
        <f t="shared" si="0"/>
        <v>0</v>
      </c>
      <c r="S20" s="67">
        <f t="shared" si="1"/>
        <v>0</v>
      </c>
      <c r="T20" s="68"/>
      <c r="U20" s="69"/>
    </row>
    <row r="21" spans="1:21" ht="14.25" customHeight="1">
      <c r="A21" s="38"/>
      <c r="B21" s="111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5"/>
      <c r="O21" s="65"/>
      <c r="P21" s="65"/>
      <c r="Q21" s="65"/>
      <c r="R21" s="66">
        <f t="shared" si="0"/>
        <v>0</v>
      </c>
      <c r="S21" s="67">
        <f t="shared" si="1"/>
        <v>0</v>
      </c>
      <c r="T21" s="68"/>
      <c r="U21" s="69"/>
    </row>
    <row r="22" spans="1:21" ht="14.25" customHeight="1">
      <c r="A22" s="38"/>
      <c r="B22" s="111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5"/>
      <c r="O22" s="65"/>
      <c r="P22" s="65"/>
      <c r="Q22" s="65"/>
      <c r="R22" s="66">
        <f t="shared" si="0"/>
        <v>0</v>
      </c>
      <c r="S22" s="67">
        <f t="shared" si="1"/>
        <v>0</v>
      </c>
      <c r="T22" s="68"/>
      <c r="U22" s="69"/>
    </row>
    <row r="23" spans="1:21" ht="14.25" customHeight="1">
      <c r="A23" s="38"/>
      <c r="B23" s="111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5"/>
      <c r="O23" s="65"/>
      <c r="P23" s="65"/>
      <c r="Q23" s="65"/>
      <c r="R23" s="66">
        <f t="shared" si="0"/>
        <v>0</v>
      </c>
      <c r="S23" s="67">
        <f t="shared" si="1"/>
        <v>0</v>
      </c>
      <c r="T23" s="68"/>
      <c r="U23" s="69"/>
    </row>
    <row r="24" spans="1:21" ht="14.25" customHeight="1">
      <c r="A24" s="38"/>
      <c r="B24" s="111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5"/>
      <c r="O24" s="65"/>
      <c r="P24" s="65"/>
      <c r="Q24" s="65"/>
      <c r="R24" s="66">
        <f t="shared" si="0"/>
        <v>0</v>
      </c>
      <c r="S24" s="67">
        <f t="shared" si="1"/>
        <v>0</v>
      </c>
      <c r="T24" s="68"/>
      <c r="U24" s="69"/>
    </row>
    <row r="25" spans="1:21" ht="14.25" customHeight="1">
      <c r="A25" s="38"/>
      <c r="B25" s="111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5"/>
      <c r="O25" s="65"/>
      <c r="P25" s="65"/>
      <c r="Q25" s="65"/>
      <c r="R25" s="66">
        <f t="shared" si="0"/>
        <v>0</v>
      </c>
      <c r="S25" s="67">
        <f t="shared" si="1"/>
        <v>0</v>
      </c>
      <c r="T25" s="68"/>
      <c r="U25" s="69"/>
    </row>
    <row r="26" spans="1:21" ht="14.25" customHeight="1">
      <c r="A26" s="38"/>
      <c r="B26" s="111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5"/>
      <c r="O26" s="65"/>
      <c r="P26" s="65"/>
      <c r="Q26" s="65"/>
      <c r="R26" s="66">
        <f t="shared" si="0"/>
        <v>0</v>
      </c>
      <c r="S26" s="67">
        <f t="shared" si="1"/>
        <v>0</v>
      </c>
      <c r="T26" s="68"/>
      <c r="U26" s="69"/>
    </row>
    <row r="27" spans="1:21" ht="14.25" customHeight="1">
      <c r="A27" s="38"/>
      <c r="B27" s="111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5"/>
      <c r="O27" s="65"/>
      <c r="P27" s="65"/>
      <c r="Q27" s="65"/>
      <c r="R27" s="66">
        <f t="shared" si="0"/>
        <v>0</v>
      </c>
      <c r="S27" s="67">
        <f t="shared" si="1"/>
        <v>0</v>
      </c>
      <c r="T27" s="68"/>
      <c r="U27" s="69"/>
    </row>
    <row r="28" spans="1:21" ht="14.25" customHeight="1">
      <c r="A28" s="38"/>
      <c r="B28" s="111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5"/>
      <c r="O28" s="65"/>
      <c r="P28" s="65"/>
      <c r="Q28" s="65"/>
      <c r="R28" s="66">
        <f t="shared" si="0"/>
        <v>0</v>
      </c>
      <c r="S28" s="67">
        <f t="shared" si="1"/>
        <v>0</v>
      </c>
      <c r="T28" s="68"/>
      <c r="U28" s="69"/>
    </row>
    <row r="29" spans="1:21" ht="14.25" customHeight="1">
      <c r="A29" s="38"/>
      <c r="B29" s="111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5"/>
      <c r="O29" s="65"/>
      <c r="P29" s="65"/>
      <c r="Q29" s="65"/>
      <c r="R29" s="66">
        <f t="shared" si="0"/>
        <v>0</v>
      </c>
      <c r="S29" s="67">
        <f t="shared" si="1"/>
        <v>0</v>
      </c>
      <c r="T29" s="68"/>
      <c r="U29" s="69"/>
    </row>
    <row r="30" spans="1:21" ht="14.25" customHeight="1">
      <c r="A30" s="70"/>
      <c r="B30" s="111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5"/>
      <c r="O30" s="65"/>
      <c r="P30" s="65"/>
      <c r="Q30" s="65"/>
      <c r="R30" s="66">
        <f t="shared" si="0"/>
        <v>0</v>
      </c>
      <c r="S30" s="67">
        <f t="shared" si="1"/>
        <v>0</v>
      </c>
      <c r="T30" s="68"/>
      <c r="U30" s="69"/>
    </row>
  </sheetData>
  <mergeCells count="4">
    <mergeCell ref="B2:U2"/>
    <mergeCell ref="S4:S5"/>
    <mergeCell ref="G8:K8"/>
    <mergeCell ref="T8:U8"/>
  </mergeCells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"/>
  <sheetViews>
    <sheetView showGridLines="0" workbookViewId="0">
      <selection activeCell="D13" sqref="D13"/>
    </sheetView>
  </sheetViews>
  <sheetFormatPr defaultColWidth="12.625" defaultRowHeight="15" customHeight="1"/>
  <cols>
    <col min="1" max="1" width="1.5" style="79" customWidth="1"/>
    <col min="2" max="2" width="26.5" style="79" customWidth="1"/>
    <col min="3" max="3" width="34.125" style="79" customWidth="1"/>
    <col min="4" max="8" width="13.125" style="79" customWidth="1"/>
    <col min="9" max="9" width="14.5" style="79" customWidth="1"/>
    <col min="10" max="10" width="30.625" style="79" customWidth="1"/>
    <col min="11" max="11" width="12.625" style="79" customWidth="1"/>
    <col min="12" max="16384" width="12.625" style="79"/>
  </cols>
  <sheetData>
    <row r="1" spans="1:10" ht="14.25" customHeight="1">
      <c r="A1" s="2"/>
      <c r="B1" s="36"/>
      <c r="C1" s="36"/>
      <c r="D1" s="36"/>
      <c r="E1" s="36"/>
      <c r="F1" s="36"/>
      <c r="G1" s="36"/>
      <c r="H1" s="36"/>
      <c r="I1" s="36"/>
      <c r="J1" s="37"/>
    </row>
    <row r="2" spans="1:10" ht="14.25" customHeight="1">
      <c r="A2" s="38"/>
      <c r="B2" s="163" t="s">
        <v>90</v>
      </c>
      <c r="C2" s="154"/>
      <c r="D2" s="154"/>
      <c r="E2" s="154"/>
      <c r="F2" s="154"/>
      <c r="G2" s="154"/>
      <c r="H2" s="154"/>
      <c r="I2" s="154"/>
      <c r="J2" s="147"/>
    </row>
    <row r="3" spans="1:10" ht="14.25" customHeight="1">
      <c r="A3" s="38"/>
      <c r="B3" s="39" t="s">
        <v>24</v>
      </c>
      <c r="C3" s="40"/>
      <c r="D3" s="40"/>
      <c r="E3" s="40"/>
      <c r="F3" s="40"/>
      <c r="G3" s="40"/>
      <c r="H3" s="76"/>
      <c r="I3" s="40"/>
      <c r="J3" s="42"/>
    </row>
    <row r="4" spans="1:10" ht="14.25" customHeight="1">
      <c r="A4" s="38"/>
      <c r="B4" s="72" t="s">
        <v>91</v>
      </c>
      <c r="C4" s="44"/>
      <c r="D4" s="44"/>
      <c r="E4" s="44"/>
      <c r="F4" s="44"/>
      <c r="G4" s="47"/>
      <c r="H4" s="178" t="s">
        <v>92</v>
      </c>
      <c r="I4" s="53"/>
      <c r="J4" s="47"/>
    </row>
    <row r="5" spans="1:10" ht="14.25" customHeight="1">
      <c r="A5" s="38"/>
      <c r="B5" s="72" t="s">
        <v>93</v>
      </c>
      <c r="C5" s="44"/>
      <c r="D5" s="44"/>
      <c r="E5" s="44"/>
      <c r="F5" s="44"/>
      <c r="G5" s="77"/>
      <c r="H5" s="179"/>
      <c r="I5" s="53"/>
      <c r="J5" s="47"/>
    </row>
    <row r="6" spans="1:10" ht="14.25" customHeight="1">
      <c r="A6" s="38"/>
      <c r="B6" s="72" t="s">
        <v>94</v>
      </c>
      <c r="C6" s="44"/>
      <c r="D6" s="44"/>
      <c r="E6" s="44"/>
      <c r="F6" s="44"/>
      <c r="G6" s="47"/>
      <c r="H6" s="78">
        <f>SUM(H11:H30)</f>
        <v>0</v>
      </c>
      <c r="I6" s="53"/>
      <c r="J6" s="47"/>
    </row>
    <row r="7" spans="1:10" ht="14.25" customHeight="1">
      <c r="A7" s="38"/>
      <c r="B7" s="116" t="s">
        <v>34</v>
      </c>
      <c r="C7" s="44"/>
      <c r="D7" s="44"/>
      <c r="E7" s="44"/>
      <c r="F7" s="44"/>
      <c r="G7" s="44"/>
      <c r="H7" s="40"/>
      <c r="I7" s="56"/>
      <c r="J7" s="57"/>
    </row>
    <row r="8" spans="1:10" ht="14.25" customHeight="1">
      <c r="A8" s="38"/>
      <c r="B8" s="58"/>
      <c r="C8" s="56"/>
      <c r="D8" s="56"/>
      <c r="E8" s="56"/>
      <c r="F8" s="56"/>
      <c r="G8" s="56"/>
      <c r="H8" s="57"/>
      <c r="I8" s="180" t="s">
        <v>36</v>
      </c>
      <c r="J8" s="147"/>
    </row>
    <row r="9" spans="1:10" ht="45.75" customHeight="1">
      <c r="A9" s="38"/>
      <c r="B9" s="59" t="s">
        <v>39</v>
      </c>
      <c r="C9" s="59" t="s">
        <v>95</v>
      </c>
      <c r="D9" s="59" t="s">
        <v>50</v>
      </c>
      <c r="E9" s="59" t="s">
        <v>51</v>
      </c>
      <c r="F9" s="59" t="s">
        <v>52</v>
      </c>
      <c r="G9" s="59" t="s">
        <v>53</v>
      </c>
      <c r="H9" s="59" t="s">
        <v>54</v>
      </c>
      <c r="I9" s="60" t="s">
        <v>96</v>
      </c>
      <c r="J9" s="61" t="s">
        <v>56</v>
      </c>
    </row>
    <row r="10" spans="1:10" ht="14.25" customHeight="1">
      <c r="A10" s="38"/>
      <c r="B10" s="120" t="s">
        <v>97</v>
      </c>
      <c r="C10" s="120" t="s">
        <v>98</v>
      </c>
      <c r="D10" s="121">
        <v>100</v>
      </c>
      <c r="E10" s="120" t="s">
        <v>66</v>
      </c>
      <c r="F10" s="120" t="s">
        <v>66</v>
      </c>
      <c r="G10" s="114">
        <f>D10</f>
        <v>100</v>
      </c>
      <c r="H10" s="115">
        <f>G10+SUM(E10:F10)</f>
        <v>100</v>
      </c>
      <c r="I10" s="68"/>
      <c r="J10" s="69"/>
    </row>
    <row r="11" spans="1:10" ht="14.25" customHeight="1">
      <c r="A11" s="38"/>
      <c r="B11" s="63"/>
      <c r="C11" s="63"/>
      <c r="D11" s="65"/>
      <c r="E11" s="65"/>
      <c r="F11" s="65"/>
      <c r="G11" s="66">
        <f t="shared" ref="G11:G30" si="0">D11</f>
        <v>0</v>
      </c>
      <c r="H11" s="67">
        <f t="shared" ref="H11:H30" si="1">G11+SUM(E11:F11)</f>
        <v>0</v>
      </c>
      <c r="I11" s="68"/>
      <c r="J11" s="69"/>
    </row>
    <row r="12" spans="1:10" ht="14.25" customHeight="1">
      <c r="A12" s="38"/>
      <c r="B12" s="63"/>
      <c r="C12" s="63"/>
      <c r="D12" s="65"/>
      <c r="E12" s="65"/>
      <c r="F12" s="65"/>
      <c r="G12" s="66">
        <f t="shared" si="0"/>
        <v>0</v>
      </c>
      <c r="H12" s="67">
        <f t="shared" si="1"/>
        <v>0</v>
      </c>
      <c r="I12" s="68"/>
      <c r="J12" s="69"/>
    </row>
    <row r="13" spans="1:10" ht="14.25" customHeight="1">
      <c r="A13" s="38"/>
      <c r="B13" s="63"/>
      <c r="C13" s="63"/>
      <c r="D13" s="65"/>
      <c r="E13" s="65"/>
      <c r="F13" s="65"/>
      <c r="G13" s="66">
        <f t="shared" si="0"/>
        <v>0</v>
      </c>
      <c r="H13" s="67">
        <f t="shared" si="1"/>
        <v>0</v>
      </c>
      <c r="I13" s="68"/>
      <c r="J13" s="69"/>
    </row>
    <row r="14" spans="1:10" ht="14.25" customHeight="1">
      <c r="A14" s="38"/>
      <c r="B14" s="63"/>
      <c r="C14" s="63"/>
      <c r="D14" s="65"/>
      <c r="E14" s="65"/>
      <c r="F14" s="65"/>
      <c r="G14" s="66">
        <f t="shared" si="0"/>
        <v>0</v>
      </c>
      <c r="H14" s="67">
        <f t="shared" si="1"/>
        <v>0</v>
      </c>
      <c r="I14" s="68"/>
      <c r="J14" s="69"/>
    </row>
    <row r="15" spans="1:10" ht="14.25" customHeight="1">
      <c r="A15" s="38"/>
      <c r="B15" s="63"/>
      <c r="C15" s="63"/>
      <c r="D15" s="65"/>
      <c r="E15" s="65"/>
      <c r="F15" s="65"/>
      <c r="G15" s="66">
        <f t="shared" si="0"/>
        <v>0</v>
      </c>
      <c r="H15" s="67">
        <f t="shared" si="1"/>
        <v>0</v>
      </c>
      <c r="I15" s="68"/>
      <c r="J15" s="69"/>
    </row>
    <row r="16" spans="1:10" ht="14.25" customHeight="1">
      <c r="A16" s="38"/>
      <c r="B16" s="63"/>
      <c r="C16" s="63"/>
      <c r="D16" s="65"/>
      <c r="E16" s="65"/>
      <c r="F16" s="65"/>
      <c r="G16" s="66">
        <f t="shared" si="0"/>
        <v>0</v>
      </c>
      <c r="H16" s="67">
        <f t="shared" si="1"/>
        <v>0</v>
      </c>
      <c r="I16" s="68"/>
      <c r="J16" s="69"/>
    </row>
    <row r="17" spans="1:10" ht="14.25" customHeight="1">
      <c r="A17" s="38"/>
      <c r="B17" s="63"/>
      <c r="C17" s="63"/>
      <c r="D17" s="65"/>
      <c r="E17" s="65"/>
      <c r="F17" s="65"/>
      <c r="G17" s="66">
        <f t="shared" si="0"/>
        <v>0</v>
      </c>
      <c r="H17" s="67">
        <f t="shared" si="1"/>
        <v>0</v>
      </c>
      <c r="I17" s="68"/>
      <c r="J17" s="69"/>
    </row>
    <row r="18" spans="1:10" ht="14.25" customHeight="1">
      <c r="A18" s="38"/>
      <c r="B18" s="63"/>
      <c r="C18" s="63"/>
      <c r="D18" s="65"/>
      <c r="E18" s="65"/>
      <c r="F18" s="65"/>
      <c r="G18" s="66">
        <f t="shared" si="0"/>
        <v>0</v>
      </c>
      <c r="H18" s="67">
        <f t="shared" si="1"/>
        <v>0</v>
      </c>
      <c r="I18" s="68"/>
      <c r="J18" s="69"/>
    </row>
    <row r="19" spans="1:10" ht="14.25" customHeight="1">
      <c r="A19" s="38"/>
      <c r="B19" s="63"/>
      <c r="C19" s="63"/>
      <c r="D19" s="65"/>
      <c r="E19" s="65"/>
      <c r="F19" s="65"/>
      <c r="G19" s="66">
        <f t="shared" si="0"/>
        <v>0</v>
      </c>
      <c r="H19" s="67">
        <f t="shared" si="1"/>
        <v>0</v>
      </c>
      <c r="I19" s="68"/>
      <c r="J19" s="69"/>
    </row>
    <row r="20" spans="1:10" ht="14.25" customHeight="1">
      <c r="A20" s="38"/>
      <c r="B20" s="63"/>
      <c r="C20" s="63"/>
      <c r="D20" s="65"/>
      <c r="E20" s="65"/>
      <c r="F20" s="65"/>
      <c r="G20" s="66">
        <f t="shared" si="0"/>
        <v>0</v>
      </c>
      <c r="H20" s="67">
        <f t="shared" si="1"/>
        <v>0</v>
      </c>
      <c r="I20" s="68"/>
      <c r="J20" s="69"/>
    </row>
    <row r="21" spans="1:10" ht="14.25" customHeight="1">
      <c r="A21" s="38"/>
      <c r="B21" s="63"/>
      <c r="C21" s="63"/>
      <c r="D21" s="65"/>
      <c r="E21" s="65"/>
      <c r="F21" s="65"/>
      <c r="G21" s="66">
        <f t="shared" si="0"/>
        <v>0</v>
      </c>
      <c r="H21" s="67">
        <f t="shared" si="1"/>
        <v>0</v>
      </c>
      <c r="I21" s="68"/>
      <c r="J21" s="69"/>
    </row>
    <row r="22" spans="1:10" ht="14.25" customHeight="1">
      <c r="A22" s="38"/>
      <c r="B22" s="63"/>
      <c r="C22" s="63"/>
      <c r="D22" s="65"/>
      <c r="E22" s="65"/>
      <c r="F22" s="65"/>
      <c r="G22" s="66">
        <f t="shared" si="0"/>
        <v>0</v>
      </c>
      <c r="H22" s="67">
        <f t="shared" si="1"/>
        <v>0</v>
      </c>
      <c r="I22" s="68"/>
      <c r="J22" s="69"/>
    </row>
    <row r="23" spans="1:10" ht="14.25" customHeight="1">
      <c r="A23" s="38"/>
      <c r="B23" s="63"/>
      <c r="C23" s="63"/>
      <c r="D23" s="65"/>
      <c r="E23" s="65"/>
      <c r="F23" s="65"/>
      <c r="G23" s="66">
        <f t="shared" si="0"/>
        <v>0</v>
      </c>
      <c r="H23" s="67">
        <f t="shared" si="1"/>
        <v>0</v>
      </c>
      <c r="I23" s="68"/>
      <c r="J23" s="69"/>
    </row>
    <row r="24" spans="1:10" ht="14.25" customHeight="1">
      <c r="A24" s="38"/>
      <c r="B24" s="63"/>
      <c r="C24" s="63"/>
      <c r="D24" s="65"/>
      <c r="E24" s="65"/>
      <c r="F24" s="65"/>
      <c r="G24" s="66">
        <f t="shared" si="0"/>
        <v>0</v>
      </c>
      <c r="H24" s="67">
        <f t="shared" si="1"/>
        <v>0</v>
      </c>
      <c r="I24" s="68"/>
      <c r="J24" s="69"/>
    </row>
    <row r="25" spans="1:10" ht="14.25" customHeight="1">
      <c r="A25" s="38"/>
      <c r="B25" s="63"/>
      <c r="C25" s="63"/>
      <c r="D25" s="65"/>
      <c r="E25" s="65"/>
      <c r="F25" s="65"/>
      <c r="G25" s="66">
        <f t="shared" si="0"/>
        <v>0</v>
      </c>
      <c r="H25" s="67">
        <f t="shared" si="1"/>
        <v>0</v>
      </c>
      <c r="I25" s="68"/>
      <c r="J25" s="69"/>
    </row>
    <row r="26" spans="1:10" ht="14.25" customHeight="1">
      <c r="A26" s="38"/>
      <c r="B26" s="63"/>
      <c r="C26" s="63"/>
      <c r="D26" s="65"/>
      <c r="E26" s="65"/>
      <c r="F26" s="65"/>
      <c r="G26" s="66">
        <f t="shared" si="0"/>
        <v>0</v>
      </c>
      <c r="H26" s="67">
        <f t="shared" si="1"/>
        <v>0</v>
      </c>
      <c r="I26" s="68"/>
      <c r="J26" s="69"/>
    </row>
    <row r="27" spans="1:10" ht="14.25" customHeight="1">
      <c r="A27" s="38"/>
      <c r="B27" s="63"/>
      <c r="C27" s="63"/>
      <c r="D27" s="65"/>
      <c r="E27" s="65"/>
      <c r="F27" s="65"/>
      <c r="G27" s="66">
        <f t="shared" si="0"/>
        <v>0</v>
      </c>
      <c r="H27" s="67">
        <f t="shared" si="1"/>
        <v>0</v>
      </c>
      <c r="I27" s="68"/>
      <c r="J27" s="69"/>
    </row>
    <row r="28" spans="1:10" ht="14.25" customHeight="1">
      <c r="A28" s="38"/>
      <c r="B28" s="63"/>
      <c r="C28" s="63"/>
      <c r="D28" s="65"/>
      <c r="E28" s="65"/>
      <c r="F28" s="65"/>
      <c r="G28" s="66">
        <f t="shared" si="0"/>
        <v>0</v>
      </c>
      <c r="H28" s="67">
        <f t="shared" si="1"/>
        <v>0</v>
      </c>
      <c r="I28" s="68"/>
      <c r="J28" s="69"/>
    </row>
    <row r="29" spans="1:10" ht="14.25" customHeight="1">
      <c r="A29" s="38"/>
      <c r="B29" s="63"/>
      <c r="C29" s="63"/>
      <c r="D29" s="65"/>
      <c r="E29" s="65"/>
      <c r="F29" s="65"/>
      <c r="G29" s="66">
        <f t="shared" si="0"/>
        <v>0</v>
      </c>
      <c r="H29" s="67">
        <f t="shared" si="1"/>
        <v>0</v>
      </c>
      <c r="I29" s="68"/>
      <c r="J29" s="69"/>
    </row>
    <row r="30" spans="1:10" ht="14.25" customHeight="1">
      <c r="A30" s="70"/>
      <c r="B30" s="63"/>
      <c r="C30" s="63"/>
      <c r="D30" s="65"/>
      <c r="E30" s="65"/>
      <c r="F30" s="65"/>
      <c r="G30" s="66">
        <f t="shared" si="0"/>
        <v>0</v>
      </c>
      <c r="H30" s="67">
        <f t="shared" si="1"/>
        <v>0</v>
      </c>
      <c r="I30" s="68"/>
      <c r="J30" s="69"/>
    </row>
  </sheetData>
  <mergeCells count="3">
    <mergeCell ref="B2:J2"/>
    <mergeCell ref="H4:H5"/>
    <mergeCell ref="I8:J8"/>
  </mergeCells>
  <pageMargins left="0.7" right="0.7" top="0.75" bottom="0.75" header="0" footer="0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0"/>
  <sheetViews>
    <sheetView showGridLines="0" workbookViewId="0">
      <selection activeCell="B17" sqref="B17:E17"/>
    </sheetView>
  </sheetViews>
  <sheetFormatPr defaultColWidth="12.625" defaultRowHeight="15" customHeight="1"/>
  <cols>
    <col min="1" max="1" width="1.5" style="80" customWidth="1"/>
    <col min="2" max="2" width="26.5" style="80" customWidth="1"/>
    <col min="3" max="4" width="17.625" style="80" customWidth="1"/>
    <col min="5" max="5" width="49.875" style="80" customWidth="1"/>
    <col min="6" max="6" width="30.625" style="80" customWidth="1"/>
    <col min="7" max="7" width="12.625" style="80" customWidth="1"/>
    <col min="8" max="16384" width="12.625" style="80"/>
  </cols>
  <sheetData>
    <row r="1" spans="1:6" ht="14.25" customHeight="1">
      <c r="A1" s="2"/>
      <c r="B1" s="36"/>
      <c r="C1" s="36"/>
      <c r="D1" s="36"/>
      <c r="E1" s="36"/>
      <c r="F1" s="37"/>
    </row>
    <row r="2" spans="1:6" ht="14.25" customHeight="1">
      <c r="A2" s="38"/>
      <c r="B2" s="163" t="s">
        <v>99</v>
      </c>
      <c r="C2" s="154"/>
      <c r="D2" s="154"/>
      <c r="E2" s="154"/>
      <c r="F2" s="147"/>
    </row>
    <row r="3" spans="1:6" ht="14.25" customHeight="1">
      <c r="A3" s="38"/>
      <c r="B3" s="39" t="s">
        <v>24</v>
      </c>
      <c r="C3" s="40"/>
      <c r="D3" s="40"/>
      <c r="E3" s="40"/>
      <c r="F3" s="42"/>
    </row>
    <row r="4" spans="1:6" ht="14.25" customHeight="1">
      <c r="A4" s="38"/>
      <c r="B4" s="72" t="s">
        <v>100</v>
      </c>
      <c r="C4" s="44"/>
      <c r="D4" s="44"/>
      <c r="E4" s="44"/>
      <c r="F4" s="47"/>
    </row>
    <row r="5" spans="1:6" ht="14.25" customHeight="1">
      <c r="A5" s="38"/>
      <c r="B5" s="72" t="s">
        <v>101</v>
      </c>
      <c r="C5" s="44"/>
      <c r="D5" s="44"/>
      <c r="E5" s="44"/>
      <c r="F5" s="47"/>
    </row>
    <row r="6" spans="1:6" ht="14.25" customHeight="1">
      <c r="A6" s="38"/>
      <c r="B6" s="72" t="s">
        <v>102</v>
      </c>
      <c r="C6" s="44"/>
      <c r="D6" s="44"/>
      <c r="E6" s="44"/>
      <c r="F6" s="47"/>
    </row>
    <row r="7" spans="1:6" ht="14.25" customHeight="1">
      <c r="A7" s="38"/>
      <c r="B7" s="53"/>
      <c r="C7" s="44"/>
      <c r="D7" s="44"/>
      <c r="E7" s="44"/>
      <c r="F7" s="57"/>
    </row>
    <row r="8" spans="1:6" ht="14.25" customHeight="1">
      <c r="A8" s="38"/>
      <c r="B8" s="58"/>
      <c r="C8" s="56"/>
      <c r="D8" s="56"/>
      <c r="E8" s="57"/>
      <c r="F8" s="81" t="s">
        <v>36</v>
      </c>
    </row>
    <row r="9" spans="1:6" ht="53.1" customHeight="1">
      <c r="A9" s="38"/>
      <c r="B9" s="59" t="s">
        <v>103</v>
      </c>
      <c r="C9" s="59" t="s">
        <v>104</v>
      </c>
      <c r="D9" s="59" t="s">
        <v>105</v>
      </c>
      <c r="E9" s="59" t="s">
        <v>106</v>
      </c>
      <c r="F9" s="61" t="s">
        <v>56</v>
      </c>
    </row>
    <row r="10" spans="1:6" ht="38.25" customHeight="1">
      <c r="A10" s="38"/>
      <c r="B10" s="82" t="s">
        <v>107</v>
      </c>
      <c r="C10" s="62" t="s">
        <v>108</v>
      </c>
      <c r="D10" s="62" t="s">
        <v>108</v>
      </c>
      <c r="E10" s="62" t="s">
        <v>109</v>
      </c>
      <c r="F10" s="69"/>
    </row>
    <row r="11" spans="1:6" ht="38.25" customHeight="1">
      <c r="A11" s="38"/>
      <c r="B11" s="82" t="s">
        <v>110</v>
      </c>
      <c r="C11" s="62" t="s">
        <v>108</v>
      </c>
      <c r="D11" s="62" t="s">
        <v>108</v>
      </c>
      <c r="E11" s="62" t="s">
        <v>109</v>
      </c>
      <c r="F11" s="69"/>
    </row>
    <row r="12" spans="1:6" ht="38.25" customHeight="1">
      <c r="A12" s="38"/>
      <c r="B12" s="82" t="s">
        <v>111</v>
      </c>
      <c r="C12" s="62" t="s">
        <v>108</v>
      </c>
      <c r="D12" s="62" t="s">
        <v>108</v>
      </c>
      <c r="E12" s="62" t="s">
        <v>109</v>
      </c>
      <c r="F12" s="69"/>
    </row>
    <row r="13" spans="1:6" ht="38.25" customHeight="1">
      <c r="A13" s="38"/>
      <c r="B13" s="82" t="s">
        <v>112</v>
      </c>
      <c r="C13" s="62" t="s">
        <v>108</v>
      </c>
      <c r="D13" s="62" t="s">
        <v>108</v>
      </c>
      <c r="E13" s="62" t="s">
        <v>109</v>
      </c>
      <c r="F13" s="69"/>
    </row>
    <row r="14" spans="1:6" ht="38.25" customHeight="1">
      <c r="A14" s="38"/>
      <c r="B14" s="82" t="s">
        <v>113</v>
      </c>
      <c r="C14" s="62" t="s">
        <v>108</v>
      </c>
      <c r="D14" s="62" t="s">
        <v>108</v>
      </c>
      <c r="E14" s="62" t="s">
        <v>109</v>
      </c>
      <c r="F14" s="69"/>
    </row>
    <row r="15" spans="1:6" ht="14.25" customHeight="1">
      <c r="A15" s="23"/>
      <c r="B15" s="83"/>
      <c r="C15" s="83"/>
      <c r="D15" s="84"/>
      <c r="E15" s="84"/>
      <c r="F15" s="85"/>
    </row>
    <row r="16" spans="1:6" ht="14.25" customHeight="1">
      <c r="A16" s="38"/>
      <c r="B16" s="174" t="s">
        <v>114</v>
      </c>
      <c r="C16" s="154"/>
      <c r="D16" s="154"/>
      <c r="E16" s="147"/>
      <c r="F16" s="61" t="s">
        <v>56</v>
      </c>
    </row>
    <row r="17" spans="1:6" ht="14.25" customHeight="1">
      <c r="A17" s="38"/>
      <c r="B17" s="181" t="s">
        <v>115</v>
      </c>
      <c r="C17" s="154"/>
      <c r="D17" s="154"/>
      <c r="E17" s="147"/>
      <c r="F17" s="69"/>
    </row>
    <row r="18" spans="1:6" ht="14.25" customHeight="1">
      <c r="A18" s="23"/>
      <c r="B18" s="83"/>
      <c r="C18" s="83"/>
      <c r="D18" s="84"/>
      <c r="E18" s="86"/>
      <c r="F18" s="85"/>
    </row>
    <row r="19" spans="1:6" ht="14.25" customHeight="1">
      <c r="A19" s="38"/>
      <c r="B19" s="59" t="s">
        <v>116</v>
      </c>
      <c r="C19" s="59" t="s">
        <v>117</v>
      </c>
      <c r="D19" s="59" t="s">
        <v>118</v>
      </c>
      <c r="E19" s="87"/>
      <c r="F19" s="61" t="s">
        <v>56</v>
      </c>
    </row>
    <row r="20" spans="1:6" ht="14.25" customHeight="1">
      <c r="A20" s="70"/>
      <c r="B20" s="62" t="s">
        <v>119</v>
      </c>
      <c r="C20" s="62" t="s">
        <v>120</v>
      </c>
      <c r="D20" s="62" t="s">
        <v>121</v>
      </c>
      <c r="E20" s="88"/>
      <c r="F20" s="69"/>
    </row>
  </sheetData>
  <mergeCells count="3">
    <mergeCell ref="B2:F2"/>
    <mergeCell ref="B16:E16"/>
    <mergeCell ref="B17:E17"/>
  </mergeCells>
  <pageMargins left="0.7" right="0.7" top="0.75" bottom="0.75" header="0" footer="0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0"/>
  <sheetViews>
    <sheetView showGridLines="0" workbookViewId="0">
      <selection activeCell="E14" sqref="E14"/>
    </sheetView>
  </sheetViews>
  <sheetFormatPr defaultColWidth="12.625" defaultRowHeight="15" customHeight="1"/>
  <cols>
    <col min="1" max="1" width="1.5" style="89" customWidth="1"/>
    <col min="2" max="2" width="26.5" style="89" customWidth="1"/>
    <col min="3" max="4" width="17.625" style="89" customWidth="1"/>
    <col min="5" max="5" width="49.875" style="89" customWidth="1"/>
    <col min="6" max="6" width="30.625" style="89" customWidth="1"/>
    <col min="7" max="7" width="12.625" style="89" customWidth="1"/>
    <col min="8" max="16384" width="12.625" style="89"/>
  </cols>
  <sheetData>
    <row r="1" spans="1:6" ht="14.25" customHeight="1">
      <c r="A1" s="2"/>
      <c r="B1" s="36"/>
      <c r="C1" s="36"/>
      <c r="D1" s="36"/>
      <c r="E1" s="36"/>
      <c r="F1" s="37"/>
    </row>
    <row r="2" spans="1:6" ht="14.25" customHeight="1">
      <c r="A2" s="38"/>
      <c r="B2" s="163" t="s">
        <v>122</v>
      </c>
      <c r="C2" s="154"/>
      <c r="D2" s="154"/>
      <c r="E2" s="154"/>
      <c r="F2" s="147"/>
    </row>
    <row r="3" spans="1:6" ht="14.25" customHeight="1">
      <c r="A3" s="38"/>
      <c r="B3" s="39" t="s">
        <v>24</v>
      </c>
      <c r="C3" s="40"/>
      <c r="D3" s="40"/>
      <c r="E3" s="40"/>
      <c r="F3" s="42"/>
    </row>
    <row r="4" spans="1:6" ht="14.25" customHeight="1">
      <c r="A4" s="38"/>
      <c r="B4" s="72" t="s">
        <v>123</v>
      </c>
      <c r="C4" s="44"/>
      <c r="D4" s="44"/>
      <c r="E4" s="44"/>
      <c r="F4" s="47"/>
    </row>
    <row r="5" spans="1:6" ht="14.25" customHeight="1">
      <c r="A5" s="38"/>
      <c r="B5" s="72" t="s">
        <v>124</v>
      </c>
      <c r="C5" s="44"/>
      <c r="D5" s="44"/>
      <c r="E5" s="44"/>
      <c r="F5" s="47"/>
    </row>
    <row r="6" spans="1:6" ht="14.25" customHeight="1">
      <c r="A6" s="38"/>
      <c r="B6" s="72" t="s">
        <v>102</v>
      </c>
      <c r="C6" s="44"/>
      <c r="D6" s="44"/>
      <c r="E6" s="44"/>
      <c r="F6" s="47"/>
    </row>
    <row r="7" spans="1:6" ht="14.25" customHeight="1">
      <c r="A7" s="38"/>
      <c r="B7" s="53"/>
      <c r="C7" s="44"/>
      <c r="D7" s="44"/>
      <c r="E7" s="44"/>
      <c r="F7" s="57"/>
    </row>
    <row r="8" spans="1:6" ht="14.25" customHeight="1">
      <c r="A8" s="38"/>
      <c r="B8" s="58"/>
      <c r="C8" s="56"/>
      <c r="D8" s="56"/>
      <c r="E8" s="57"/>
      <c r="F8" s="81" t="s">
        <v>36</v>
      </c>
    </row>
    <row r="9" spans="1:6" ht="45.95" customHeight="1">
      <c r="A9" s="38"/>
      <c r="B9" s="59" t="s">
        <v>125</v>
      </c>
      <c r="C9" s="59" t="s">
        <v>104</v>
      </c>
      <c r="D9" s="59" t="s">
        <v>105</v>
      </c>
      <c r="E9" s="59" t="s">
        <v>106</v>
      </c>
      <c r="F9" s="61" t="s">
        <v>56</v>
      </c>
    </row>
    <row r="10" spans="1:6" ht="38.25" customHeight="1">
      <c r="A10" s="38"/>
      <c r="B10" s="82" t="s">
        <v>107</v>
      </c>
      <c r="C10" s="62" t="s">
        <v>108</v>
      </c>
      <c r="D10" s="62" t="s">
        <v>108</v>
      </c>
      <c r="E10" s="62" t="s">
        <v>109</v>
      </c>
      <c r="F10" s="69"/>
    </row>
    <row r="11" spans="1:6" ht="38.25" customHeight="1">
      <c r="A11" s="38"/>
      <c r="B11" s="82" t="s">
        <v>126</v>
      </c>
      <c r="C11" s="62" t="s">
        <v>108</v>
      </c>
      <c r="D11" s="62" t="s">
        <v>108</v>
      </c>
      <c r="E11" s="62" t="s">
        <v>109</v>
      </c>
      <c r="F11" s="69"/>
    </row>
    <row r="12" spans="1:6" ht="38.25" customHeight="1">
      <c r="A12" s="38"/>
      <c r="B12" s="82" t="s">
        <v>127</v>
      </c>
      <c r="C12" s="62" t="s">
        <v>108</v>
      </c>
      <c r="D12" s="62" t="s">
        <v>108</v>
      </c>
      <c r="E12" s="62" t="s">
        <v>109</v>
      </c>
      <c r="F12" s="69"/>
    </row>
    <row r="13" spans="1:6" ht="38.25" customHeight="1">
      <c r="A13" s="38"/>
      <c r="B13" s="82" t="s">
        <v>128</v>
      </c>
      <c r="C13" s="62" t="s">
        <v>108</v>
      </c>
      <c r="D13" s="62" t="s">
        <v>108</v>
      </c>
      <c r="E13" s="62" t="s">
        <v>109</v>
      </c>
      <c r="F13" s="69"/>
    </row>
    <row r="14" spans="1:6" ht="38.25" customHeight="1">
      <c r="A14" s="38"/>
      <c r="B14" s="82" t="s">
        <v>129</v>
      </c>
      <c r="C14" s="62" t="s">
        <v>108</v>
      </c>
      <c r="D14" s="62" t="s">
        <v>108</v>
      </c>
      <c r="E14" s="62" t="s">
        <v>109</v>
      </c>
      <c r="F14" s="69"/>
    </row>
    <row r="15" spans="1:6" ht="14.25" customHeight="1">
      <c r="A15" s="23"/>
      <c r="B15" s="83"/>
      <c r="C15" s="83"/>
      <c r="D15" s="84"/>
      <c r="E15" s="84"/>
      <c r="F15" s="85"/>
    </row>
    <row r="16" spans="1:6" ht="14.25" customHeight="1">
      <c r="A16" s="38"/>
      <c r="B16" s="174" t="s">
        <v>114</v>
      </c>
      <c r="C16" s="154"/>
      <c r="D16" s="154"/>
      <c r="E16" s="147"/>
      <c r="F16" s="61" t="s">
        <v>56</v>
      </c>
    </row>
    <row r="17" spans="1:6" ht="14.25" customHeight="1">
      <c r="A17" s="38"/>
      <c r="B17" s="181" t="s">
        <v>115</v>
      </c>
      <c r="C17" s="154"/>
      <c r="D17" s="154"/>
      <c r="E17" s="147"/>
      <c r="F17" s="69"/>
    </row>
    <row r="18" spans="1:6" ht="14.25" customHeight="1">
      <c r="A18" s="23"/>
      <c r="B18" s="83"/>
      <c r="C18" s="83"/>
      <c r="D18" s="84"/>
      <c r="E18" s="86"/>
      <c r="F18" s="85"/>
    </row>
    <row r="19" spans="1:6" ht="14.25" customHeight="1">
      <c r="A19" s="38"/>
      <c r="B19" s="59" t="s">
        <v>116</v>
      </c>
      <c r="C19" s="59" t="s">
        <v>117</v>
      </c>
      <c r="D19" s="59" t="s">
        <v>118</v>
      </c>
      <c r="E19" s="87"/>
      <c r="F19" s="61" t="s">
        <v>56</v>
      </c>
    </row>
    <row r="20" spans="1:6" ht="14.25" customHeight="1">
      <c r="A20" s="70"/>
      <c r="B20" s="62" t="s">
        <v>119</v>
      </c>
      <c r="C20" s="62" t="s">
        <v>120</v>
      </c>
      <c r="D20" s="62" t="s">
        <v>121</v>
      </c>
      <c r="E20" s="88"/>
      <c r="F20" s="69"/>
    </row>
  </sheetData>
  <mergeCells count="3">
    <mergeCell ref="B2:F2"/>
    <mergeCell ref="B16:E16"/>
    <mergeCell ref="B17:E17"/>
  </mergeCells>
  <pageMargins left="0.7" right="0.7" top="0.75" bottom="0.75" header="0" footer="0"/>
  <pageSetup orientation="portrait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3AC0E49A45BA4A94A7D79484D6E912" ma:contentTypeVersion="13" ma:contentTypeDescription="Create a new document." ma:contentTypeScope="" ma:versionID="fd51621d2ce6008c7b5221449225bb81">
  <xsd:schema xmlns:xsd="http://www.w3.org/2001/XMLSchema" xmlns:xs="http://www.w3.org/2001/XMLSchema" xmlns:p="http://schemas.microsoft.com/office/2006/metadata/properties" xmlns:ns2="d3972fef-7386-4634-9771-c1285af8a141" xmlns:ns3="140f9210-144e-4990-ba01-b23fc6bb7a66" targetNamespace="http://schemas.microsoft.com/office/2006/metadata/properties" ma:root="true" ma:fieldsID="85474011a6c08a6e18ec70ce6d327c77" ns2:_="" ns3:_="">
    <xsd:import namespace="d3972fef-7386-4634-9771-c1285af8a141"/>
    <xsd:import namespace="140f9210-144e-4990-ba01-b23fc6bb7a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972fef-7386-4634-9771-c1285af8a1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0f9210-144e-4990-ba01-b23fc6bb7a6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D5D036-C500-44C6-B1BA-ABFC626BF03D}"/>
</file>

<file path=customXml/itemProps2.xml><?xml version="1.0" encoding="utf-8"?>
<ds:datastoreItem xmlns:ds="http://schemas.openxmlformats.org/officeDocument/2006/customXml" ds:itemID="{16A3A05A-180C-4B01-81FD-15E86BE1E04A}"/>
</file>

<file path=customXml/itemProps3.xml><?xml version="1.0" encoding="utf-8"?>
<ds:datastoreItem xmlns:ds="http://schemas.openxmlformats.org/officeDocument/2006/customXml" ds:itemID="{0DDC6017-5F32-4196-9B75-6BCEB61175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2021-07-08T22:44:07Z</dcterms:created>
  <dcterms:modified xsi:type="dcterms:W3CDTF">2021-07-29T19:19:15Z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0x010100D23AC0E49A45BA4A94A7D79484D6E912</vt:lpwstr>
  </property>
</Properties>
</file>