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ngwenjie\Desktop\demo\备份\-\automatic_trading\garch\garch_daily\"/>
    </mc:Choice>
  </mc:AlternateContent>
  <xr:revisionPtr revIDLastSave="0" documentId="13_ncr:1_{66BD3BC1-858F-43EC-A30F-A9B45FCB3733}" xr6:coauthVersionLast="47" xr6:coauthVersionMax="47" xr10:uidLastSave="{00000000-0000-0000-0000-000000000000}"/>
  <bookViews>
    <workbookView xWindow="2070" yWindow="2400" windowWidth="2592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<sst xmlns="http://schemas.openxmlformats.org/spreadsheetml/2006/main" count="10" uniqueCount="10">
  <si>
    <t>作出预测的日期</t>
    <phoneticPr fontId="1" type="noConversion"/>
  </si>
  <si>
    <t>正向预测</t>
    <phoneticPr fontId="1" type="noConversion"/>
  </si>
  <si>
    <t>负向预测</t>
    <phoneticPr fontId="1" type="noConversion"/>
  </si>
  <si>
    <t>实际近月iv</t>
    <phoneticPr fontId="1" type="noConversion"/>
  </si>
  <si>
    <t>实际次月iv</t>
    <phoneticPr fontId="1" type="noConversion"/>
  </si>
  <si>
    <t>近月准确率</t>
    <phoneticPr fontId="1" type="noConversion"/>
  </si>
  <si>
    <t>次月准确率</t>
    <phoneticPr fontId="1" type="noConversion"/>
  </si>
  <si>
    <t>近月准确</t>
    <phoneticPr fontId="1" type="noConversion"/>
  </si>
  <si>
    <t>次月准确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</si>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</sst>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2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9" fontId="3" fillId="0" borderId="0" xfId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4.25" x14ac:dyDescent="0.2"/>
  <cols>
    <col min="1" max="1" width="15.125" bestFit="1" customWidth="1"/>
    <col min="4" max="5" width="10.25" bestFit="1" customWidth="1"/>
    <col min="6" max="6" width="9" bestFit="1" customWidth="1"/>
    <col min="8" max="11" width="1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J1" t="s">
        <v>5</v>
      </c>
      <c r="K1" t="s">
        <v>6</v>
      </c>
    </row>
    <row r="2" spans="1:11" x14ac:dyDescent="0.2">
      <c r="A2">
        <v>20221125</v>
      </c>
      <c r="B2">
        <v>0</v>
      </c>
      <c r="C2">
        <v>15</v>
      </c>
      <c r="D2">
        <v>19.809999999999999</v>
      </c>
      <c r="E2">
        <v>21.13</v>
      </c>
      <c r="F2">
        <f>IF((B2-C2)*(D3-D2)&gt;0,1,0)</f>
        <v>0</v>
      </c>
      <c r="G2">
        <f>IF((B2-C2)*(E3-E2)&gt;0,1,0)</f>
        <v>0</v>
      </c>
      <c r="J2" s="1">
        <f>COUNTIF(F:F,"1")/(COUNTIF(F:F,"&lt;&gt;")-2)</f>
        <v>0.8</v>
      </c>
      <c r="K2" s="1">
        <f>COUNTIF(G:G,"1")/(COUNTIF(G:G,"&lt;&gt;")-2)</f>
        <v>0.8</v>
      </c>
    </row>
    <row r="3" spans="1:11" x14ac:dyDescent="0.2">
      <c r="A3">
        <v>20221128</v>
      </c>
      <c r="B3">
        <v>14</v>
      </c>
      <c r="C3">
        <v>1</v>
      </c>
      <c r="D3">
        <v>20.78</v>
      </c>
      <c r="E3">
        <v>21.91</v>
      </c>
      <c r="F3">
        <f t="shared" ref="F3:F17" si="0">IF((B3-C3)*(D4-D3)&gt;0,1,0)</f>
        <v>1</v>
      </c>
      <c r="G3">
        <f t="shared" ref="G3:G17" si="1">IF((B3-C3)*(E4-E3)&gt;0,1,0)</f>
        <v>1</v>
      </c>
      <c r="J3" s="1"/>
      <c r="K3" s="1"/>
    </row>
    <row r="4" spans="1:11" x14ac:dyDescent="0.2">
      <c r="A4">
        <v>20221129</v>
      </c>
      <c r="B4">
        <v>8</v>
      </c>
      <c r="C4">
        <v>7</v>
      </c>
      <c r="D4">
        <v>22</v>
      </c>
      <c r="E4">
        <v>22.31</v>
      </c>
      <c r="F4">
        <f t="shared" si="0"/>
        <v>0</v>
      </c>
      <c r="G4">
        <f t="shared" si="1"/>
        <v>0</v>
      </c>
      <c r="J4" t="s">
        <v>9</v>
      </c>
    </row>
    <row r="5" spans="1:11" x14ac:dyDescent="0.2">
      <c r="A5">
        <v>20221130</v>
      </c>
      <c r="B5">
        <v>0</v>
      </c>
      <c r="C5">
        <v>15</v>
      </c>
      <c r="D5">
        <v>21.78</v>
      </c>
      <c r="E5">
        <v>22.12</v>
      </c>
      <c r="F5">
        <f t="shared" si="0"/>
        <v>1</v>
      </c>
      <c r="G5">
        <f t="shared" si="1"/>
        <v>1</v>
      </c>
    </row>
    <row r="6" spans="1:11" x14ac:dyDescent="0.2">
      <c r="A6">
        <v>20221201</v>
      </c>
      <c r="B6">
        <v>4</v>
      </c>
      <c r="C6">
        <v>11</v>
      </c>
      <c r="D6">
        <v>20.2</v>
      </c>
      <c r="E6">
        <v>21.4</v>
      </c>
      <c r="F6">
        <f t="shared" si="0"/>
        <v>1</v>
      </c>
      <c r="G6">
        <f t="shared" si="1"/>
        <v>1</v>
      </c>
    </row>
    <row r="7" spans="1:11" x14ac:dyDescent="0.2">
      <c r="A7">
        <v>20221202</v>
      </c>
      <c r="B7">
        <v>7</v>
      </c>
      <c r="C7">
        <v>8</v>
      </c>
      <c r="D7">
        <v>19.829999999999998</v>
      </c>
      <c r="E7">
        <v>20.61</v>
      </c>
      <c r="F7">
        <f t="shared" si="0"/>
        <v>0</v>
      </c>
      <c r="G7">
        <f t="shared" si="1"/>
        <v>0</v>
      </c>
    </row>
    <row r="8" spans="1:11" x14ac:dyDescent="0.2">
      <c r="A8">
        <v>20221205</v>
      </c>
      <c r="B8">
        <v>6</v>
      </c>
      <c r="C8">
        <v>9</v>
      </c>
      <c r="D8">
        <v>20.16</v>
      </c>
      <c r="E8">
        <v>20.98</v>
      </c>
      <c r="F8">
        <f t="shared" si="0"/>
        <v>1</v>
      </c>
      <c r="G8">
        <f t="shared" si="1"/>
        <v>1</v>
      </c>
    </row>
    <row r="9" spans="1:11" x14ac:dyDescent="0.2">
      <c r="A9">
        <v>20221206</v>
      </c>
      <c r="B9">
        <v>0</v>
      </c>
      <c r="C9">
        <v>15</v>
      </c>
      <c r="D9">
        <v>19.97</v>
      </c>
      <c r="E9">
        <v>20.66</v>
      </c>
      <c r="F9">
        <f t="shared" si="0"/>
        <v>0</v>
      </c>
      <c r="G9">
        <f t="shared" si="1"/>
        <v>0</v>
      </c>
    </row>
    <row r="10" spans="1:11" x14ac:dyDescent="0.2">
      <c r="A10">
        <v>20221207</v>
      </c>
      <c r="B10">
        <v>4</v>
      </c>
      <c r="C10">
        <v>11</v>
      </c>
      <c r="D10">
        <v>20.12</v>
      </c>
      <c r="E10">
        <v>20.78</v>
      </c>
      <c r="F10">
        <f t="shared" si="0"/>
        <v>1</v>
      </c>
      <c r="G10">
        <f t="shared" si="1"/>
        <v>1</v>
      </c>
    </row>
    <row r="11" spans="1:11" x14ac:dyDescent="0.2">
      <c r="A11">
        <v>20221208</v>
      </c>
      <c r="B11">
        <v>0</v>
      </c>
      <c r="C11">
        <v>14</v>
      </c>
      <c r="D11">
        <v>19.78</v>
      </c>
      <c r="E11">
        <v>20.61</v>
      </c>
      <c r="F11">
        <f t="shared" si="0"/>
        <v>1</v>
      </c>
      <c r="G11">
        <f t="shared" si="1"/>
        <v>1</v>
      </c>
    </row>
    <row r="12" spans="1:11" x14ac:dyDescent="0.2">
      <c r="A12">
        <v>20221209</v>
      </c>
      <c r="B12">
        <v>0</v>
      </c>
      <c r="C12">
        <v>15</v>
      </c>
      <c r="D12">
        <v>19.670000000000002</v>
      </c>
      <c r="E12">
        <v>20.260000000000002</v>
      </c>
      <c r="F12">
        <f t="shared" si="0"/>
        <v>1</v>
      </c>
      <c r="G12">
        <f t="shared" si="1"/>
        <v>1</v>
      </c>
    </row>
    <row r="13" spans="1:11" x14ac:dyDescent="0.2">
      <c r="A13">
        <v>20221212</v>
      </c>
      <c r="B13">
        <v>8</v>
      </c>
      <c r="C13">
        <v>7</v>
      </c>
      <c r="D13">
        <v>19.43</v>
      </c>
      <c r="E13">
        <v>19.93</v>
      </c>
      <c r="F13">
        <f t="shared" si="0"/>
        <v>1</v>
      </c>
      <c r="G13">
        <f t="shared" si="1"/>
        <v>1</v>
      </c>
    </row>
    <row r="14" spans="1:11" x14ac:dyDescent="0.2">
      <c r="A14">
        <v>20221213</v>
      </c>
      <c r="B14">
        <v>1</v>
      </c>
      <c r="C14">
        <v>14</v>
      </c>
      <c r="D14">
        <v>19.940000000000001</v>
      </c>
      <c r="E14">
        <v>20.329999999999998</v>
      </c>
      <c r="F14">
        <f t="shared" si="0"/>
        <v>1</v>
      </c>
      <c r="G14">
        <f t="shared" si="1"/>
        <v>1</v>
      </c>
    </row>
    <row r="15" spans="1:11" x14ac:dyDescent="0.2">
      <c r="A15">
        <v>20221214</v>
      </c>
      <c r="B15">
        <v>0</v>
      </c>
      <c r="C15">
        <v>15</v>
      </c>
      <c r="D15">
        <v>19.5</v>
      </c>
      <c r="E15">
        <v>20.100000000000001</v>
      </c>
      <c r="F15">
        <f t="shared" si="0"/>
        <v>1</v>
      </c>
      <c r="G15">
        <f t="shared" si="1"/>
        <v>1</v>
      </c>
    </row>
    <row r="16" spans="1:11" x14ac:dyDescent="0.2">
      <c r="A16">
        <v>20221215</v>
      </c>
      <c r="B16">
        <v>5</v>
      </c>
      <c r="C16">
        <v>10</v>
      </c>
      <c r="D16">
        <v>18.25</v>
      </c>
      <c r="E16">
        <v>19.739999999999998</v>
      </c>
      <c r="F16">
        <f t="shared" si="0"/>
        <v>1</v>
      </c>
      <c r="G16">
        <f t="shared" si="1"/>
        <v>1</v>
      </c>
    </row>
    <row r="17" spans="1:7" x14ac:dyDescent="0.2">
      <c r="A17">
        <v>20221216</v>
      </c>
      <c r="B17">
        <v>0</v>
      </c>
      <c r="C17">
        <v>15</v>
      </c>
      <c r="D17">
        <v>18.02</v>
      </c>
      <c r="E17">
        <v>19.43</v>
      </c>
      <c r="F17">
        <f t="shared" si="0"/>
        <v>1</v>
      </c>
      <c r="G17">
        <f t="shared" si="1"/>
        <v>1</v>
      </c>
    </row>
  </sheetData>
  <mergeCells count="2">
    <mergeCell ref="J2:J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dingwenjie</dc:creator>
  <cp:lastModifiedBy>dingwenjie</cp:lastModifiedBy>
  <dcterms:created xsi:type="dcterms:W3CDTF">2015-06-05T18:17:20Z</dcterms:created>
  <dcterms:modified xsi:type="dcterms:W3CDTF">2022-12-19T03:34:58Z</dcterms:modified>
</cp:coreProperties>
</file>