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446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<sst xmlns="http://schemas.openxmlformats.org/spreadsheetml/2006/main" count="599" uniqueCount="178">
  <si>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</si>
  <si>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</si>
  <si>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</si>
  <si>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</si>
  <si>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</si>
  <si>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</si>
  <si>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</si>
  <si>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</si>
  <si>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</si>
  <si>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</si>
  <si>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</si>
  <si>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</si>
  <si>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</si>
  <si>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</si>
  <si>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</si>
  <si>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</si>
  <si>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</si>
  <si>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</si>
  <si>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</si>
  <si>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</si>
  <si>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</si>
  <si>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</si>
  <si>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</si>
  <si>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</si>
  <si>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</si>
  <si>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</si>
  <si>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</si>
  <si>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</si>
  <si>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</si>
  <si>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</si>
  <si>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</si>
  <si>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</si>
  <si>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</si>
  <si>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</si>
  <si>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</si>
  <si>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</si>
  <si>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</si>
  <si>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</si>
  <si>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</si>
  <si>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</si>
  <si>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</si>
  <si>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</si>
  <si>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</si>
  <si>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</si>
  <si>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</si>
  <si>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</si>
  <si>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</si>
  <si>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</si>
  <si>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</si>
  <si>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</si>
  <si>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</si>
  <si>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</si>
  <si>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</si>
  <si>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</si>
  <si>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</si>
  <si>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</si>
  <si>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</si>
  <si>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</si>
  <si>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</si>
  <si>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</si>
  <si>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</si>
  <si>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</si>
  <si>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</si>
  <si>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</si>
  <si>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</si>
  <si>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</si>
  <si>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</si>
  <si>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</si>
  <si>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</si>
  <si>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</si>
  <si>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</si>
  <si>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</si>
  <si>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</si>
  <si>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</si>
  <si>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</si>
  <si>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</si>
  <si>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</si>
  <si>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</si>
  <si>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</si>
  <si>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</si>
  <si>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</si>
  <si>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</si>
  <si>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</si>
  <si>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</si>
  <si>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</si>
  <si>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</si>
  <si>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</si>
  <si>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</si>
  <si>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</si>
  <si>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</si>
  <si>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</si>
  <si>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</si>
  <si>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</si>
  <si>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</si>
  <si>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</si>
  <si>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</si>
  <si>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</si>
  <si>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</si>
  <si>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</si>
  <si>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</si>
  <si>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</si>
  <si>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</si>
  <si>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</si>
  <si>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</si>
  <si>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</si>
  <si>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</si>
  <si>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</si>
  <si>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</si>
  <si>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</si>
  <si>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</si>
  <si>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</si>
  <si>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</si>
  <si>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</si>
  <si>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</si>
  <si>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</si>
  <si>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</si>
  <si>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</si>
  <si>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</si>
  <si>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</si>
  <si>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</si>
  <si>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</si>
  <si>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</si>
  <si>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</si>
  <si>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</si>
  <si>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</si>
  <si>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</si>
  <si>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</si>
  <si>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</si>
  <si>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</si>
  <si>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</si>
  <si>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</si>
  <si>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</si>
  <si>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</si>
  <si>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</si>
  <si>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</si>
  <si>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</si>
  <si>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</si>
  <si>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</si>
  <si>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</si>
  <si>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</si>
  <si>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</si>
  <si>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</si>
  <si>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</si>
  <si>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</si>
  <si>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</si>
  <si>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</si>
  <si>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</si>
  <si>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</si>
  <si>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</si>
  <si>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</si>
  <si>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</si>
  <si>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</si>
  <si>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</si>
  <si>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</si>
  <si>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</si>
  <si>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</si>
  <si>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</si>
  <si>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</si>
  <si>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</si>
  <si>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</si>
  <si>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</si>
  <si>
    <t>然而问题在于 上一个交易日我做了许多的研究 但都是关于中国巨石和中材科技的 今天要交易的话也应该是交易这两个标的 但是我看到这部分中天科技的超跌反而去做了我不熟悉的股票 这需要认真反思了 我觉得我这样的决定 太过于草率 同时自己应该尽可能对所有观察中的标的都有一定的了解再下手</t>
  </si>
  <si>
    <t xml:space="preserve">当天风华高科需要控制异动 但是今天早盘高开之后一路高走到6%的位置 盘中必须下杀第二天才能有更高涨幅 所以这一波下杀是确定的 于是卖出400股 等待控制异动 而如果这种强势涨幅一直保持到最后 绝对触发异动 第二天风险较大 更早的获利了解也没问题
</t>
  </si>
  <si>
    <t>600584</t>
  </si>
  <si>
    <t>首先长电科技作为近期炒作热度高的票 叠加了 hbm封测概念 以及近期突破了前期高点 估值还处于低位 所以是指的买入的 接着今天早盘我没有想到居然是这么快速的下杀 同时为了能让自己买到 把买单挂到了五日线上方一点 但是早晨恐慌性的抛盘实在太大 几乎整个上午都处于浮亏状态 这里是需要反思的 如果下午没有v起来怎么办？如果一直下杀怎么办 ？最好的方法似乎不是挂单而是更耐心一点 尾盘等待局势明朗些再进或许更好</t>
  </si>
  <si>
    <t>首先 我并不是因为这场恐慌性下跌才因为恐惧而卖出东山精密
真正的原因是近期很显然光模块板块正在处于一个调整震荡阶段已经不是市场的主线
卖出东山精密是为了更好的将资金聚焦于主线 同时 东山精密向上的空间已经不是很大 我在这个地方浪费了太多的时间 
以后给自己的提示就是在突破后没有更进一步的股票可以选择离场了 因为这场调整不知道要持续多久
但主要原因 还是保本损 加上 时间成本 以及向上空间 优势已经不在我这边</t>
  </si>
  <si>
    <t>600176</t>
  </si>
  <si>
    <t>中国巨石</t>
  </si>
  <si>
    <t>中国巨石是我一直研究且具备业绩的企业 最近也是走出了明显的多头趋势 今天的恐慌性下跌里面我认为自己是接早了 从分时图上来说 我看到底部五日线v起来已经说明短期5日线的支撑够强 于是贸然追涨 整个上午依旧是浮亏状态 但是做的好的一点是 这里的我敢于调仓 追逐那些真正处在优势的公司 从当日来看我的买点并不是很好 甚至有点草率 以后更应该警惕一波抛物线的上涨 不应该无脑追入 但五日线v起说明趋势仍在且还强势 可以继续持有</t>
  </si>
  <si>
    <t>没控制住异动范围 清仓</t>
  </si>
  <si>
    <t>尾盘全部收回跌幅 太强势了 加仓100股</t>
  </si>
  <si>
    <t xml:space="preserve">这里主要是想对pcb这个板块的持仓进行调仓 将资金用于加仓涨势更好的中国巨石 </t>
  </si>
  <si>
    <t xml:space="preserve">这一次我没有在直线拉升中买入 而是选择一段时间后的冲高回落后再买入 这是我相比以往做对了的地方 </t>
  </si>
  <si>
    <t xml:space="preserve">中天科技从日线图上来看是在10日线企稳了
又同时距离我的回本线更近一步 这里我违背了自己的交易规则 就是在亏损的时候加仓 这个时候我的想法是 既然都是在往上而且企稳 加仓能拉低成本同时增大收益 何乐不为 但是这里我却买在了几乎当日最高点 问题在于 我不认为这笔交易或许存在什么问题 我太心急了 怕在小仓位的时候踏空 太想重新创造账户的新高  </t>
  </si>
  <si>
    <t>这里看到一个巨大买单 直冲云霄 之后小幅度的回落 这里其实我算比以往有点耐心 轻轻v起来 我就认为 应该是反弹了 这一波要涨停 生怕踏空 但我忽略了一点 午后的开盘总伴随着噪音 这是不真实的价格 我需要更耐心 至少在尾盘才能看出来谁的涨幅更可持续</t>
  </si>
  <si>
    <t>买入之后中国巨石的价格一路下跌 底部并没有强烈的脱单 而我因为多次加仓使得价格已经逐步逼近成本线附近 这是很危险的举动 将至少1/3的仓位暴露在这个票上 且我没有很大的利润垫 只能割掉一半仓位 降低风险 等待趋势最终确认再加仓</t>
  </si>
  <si>
    <t>'002281</t>
  </si>
  <si>
    <t>初步进行减仓 理由是光迅科技的业绩确定性更高 + 今天量能相对健康 以及昨日回踩30日线得到支撑 这一波我看探底回升走出三浪</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</si>
</sst>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7">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742315</xdr:colOff>
      <xdr:row>176</xdr:row>
      <xdr:rowOff>2582545</xdr:rowOff>
    </xdr:from>
    <xdr:to>
      <xdr:col>13</xdr:col>
      <xdr:colOff>3491230</xdr:colOff>
      <xdr:row>179</xdr:row>
      <xdr:rowOff>614045</xdr:rowOff>
    </xdr:to>
    <xdr:pic>
      <xdr:nvPicPr>
        <xdr:cNvPr id="2" name="图片 1"/>
        <xdr:cNvPicPr>
          <a:picLocks noChangeAspect="1"/>
        </xdr:cNvPicPr>
      </xdr:nvPicPr>
      <xdr:blipFill>
        <a:blip r:embed="rId1"/>
        <a:stretch>
          <a:fillRect/>
        </a:stretch>
      </xdr:blipFill>
      <xdr:spPr>
        <a:xfrm>
          <a:off x="21521420" y="246295545"/>
          <a:ext cx="7811770" cy="4102100"/>
        </a:xfrm>
        <a:prstGeom prst="rect">
          <a:avLst/>
        </a:prstGeom>
        <a:noFill/>
        <a:ln w="9525">
          <a:noFill/>
        </a:ln>
      </xdr:spPr>
    </xdr:pic>
    <xdr:clientData/>
  </xdr:twoCellAnchor>
  <xdr:twoCellAnchor editAs="oneCell">
    <xdr:from>
      <xdr:col>11</xdr:col>
      <xdr:colOff>1031875</xdr:colOff>
      <xdr:row>179</xdr:row>
      <xdr:rowOff>1469390</xdr:rowOff>
    </xdr:from>
    <xdr:to>
      <xdr:col>13</xdr:col>
      <xdr:colOff>2893695</xdr:colOff>
      <xdr:row>187</xdr:row>
      <xdr:rowOff>49530</xdr:rowOff>
    </xdr:to>
    <xdr:pic>
      <xdr:nvPicPr>
        <xdr:cNvPr id="3" name="图片 2"/>
        <xdr:cNvPicPr>
          <a:picLocks noChangeAspect="1"/>
        </xdr:cNvPicPr>
      </xdr:nvPicPr>
      <xdr:blipFill>
        <a:blip r:embed="rId2"/>
        <a:stretch>
          <a:fillRect/>
        </a:stretch>
      </xdr:blipFill>
      <xdr:spPr>
        <a:xfrm>
          <a:off x="21810980" y="251252990"/>
          <a:ext cx="6924675" cy="3710940"/>
        </a:xfrm>
        <a:prstGeom prst="rect">
          <a:avLst/>
        </a:prstGeom>
        <a:noFill/>
        <a:ln w="9525">
          <a:noFill/>
        </a:ln>
      </xdr:spPr>
    </xdr:pic>
    <xdr:clientData/>
  </xdr:twoCellAnchor>
  <xdr:twoCellAnchor>
    <xdr:from>
      <xdr:col>10</xdr:col>
      <xdr:colOff>4110990</xdr:colOff>
      <xdr:row>180</xdr:row>
      <xdr:rowOff>580390</xdr:rowOff>
    </xdr:from>
    <xdr:to>
      <xdr:col>11</xdr:col>
      <xdr:colOff>801370</xdr:colOff>
      <xdr:row>180</xdr:row>
      <xdr:rowOff>580390</xdr:rowOff>
    </xdr:to>
    <xdr:cxnSp>
      <xdr:nvCxnSpPr>
        <xdr:cNvPr id="4" name="直接箭头连接符 3"/>
        <xdr:cNvCxnSpPr/>
      </xdr:nvCxnSpPr>
      <xdr:spPr>
        <a:xfrm>
          <a:off x="20476210" y="252345190"/>
          <a:ext cx="1104265" cy="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11</xdr:col>
      <xdr:colOff>93345</xdr:colOff>
      <xdr:row>178</xdr:row>
      <xdr:rowOff>1016635</xdr:rowOff>
    </xdr:from>
    <xdr:to>
      <xdr:col>11</xdr:col>
      <xdr:colOff>568325</xdr:colOff>
      <xdr:row>178</xdr:row>
      <xdr:rowOff>1423670</xdr:rowOff>
    </xdr:to>
    <xdr:cxnSp>
      <xdr:nvCxnSpPr>
        <xdr:cNvPr id="5" name="直接箭头连接符 4"/>
        <xdr:cNvCxnSpPr/>
      </xdr:nvCxnSpPr>
      <xdr:spPr>
        <a:xfrm flipV="1">
          <a:off x="20872450" y="248488835"/>
          <a:ext cx="474980" cy="40703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10</xdr:col>
      <xdr:colOff>4313555</xdr:colOff>
      <xdr:row>178</xdr:row>
      <xdr:rowOff>1342390</xdr:rowOff>
    </xdr:from>
    <xdr:to>
      <xdr:col>11</xdr:col>
      <xdr:colOff>608965</xdr:colOff>
      <xdr:row>179</xdr:row>
      <xdr:rowOff>1125220</xdr:rowOff>
    </xdr:to>
    <xdr:cxnSp>
      <xdr:nvCxnSpPr>
        <xdr:cNvPr id="6" name="直接箭头连接符 5"/>
        <xdr:cNvCxnSpPr/>
      </xdr:nvCxnSpPr>
      <xdr:spPr>
        <a:xfrm flipV="1">
          <a:off x="20678775" y="248814590"/>
          <a:ext cx="709295" cy="209423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006"/>
  <sheetViews>
    <sheetView tabSelected="1" zoomScale="53" zoomScaleNormal="53" workbookViewId="0">
      <pane ySplit="1" topLeftCell="A172" activePane="bottomLeft" state="frozen"/>
      <selection/>
      <selection pane="bottomLeft" activeCell="K187" sqref="K187"/>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7"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7"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182" spans="1:29">
      <c r="A166" s="16" t="s">
        <v>126</v>
      </c>
      <c r="B166" s="16" t="s">
        <v>127</v>
      </c>
      <c r="C166" s="16" t="s">
        <v>18</v>
      </c>
      <c r="D166" s="17">
        <v>20260626</v>
      </c>
      <c r="E166" s="19">
        <v>0.554861111111111</v>
      </c>
      <c r="F166" s="20">
        <v>262.09</v>
      </c>
      <c r="G166" s="17">
        <v>100</v>
      </c>
      <c r="H166" s="20">
        <v>26209</v>
      </c>
      <c r="I166" s="22"/>
      <c r="J166" s="17">
        <v>300</v>
      </c>
      <c r="K166" s="23"/>
      <c r="L166"/>
      <c r="M166"/>
      <c r="N166"/>
      <c r="O166" s="26" t="s">
        <v>157</v>
      </c>
      <c r="P166"/>
      <c r="Q166"/>
      <c r="R166"/>
      <c r="S166"/>
      <c r="T166"/>
      <c r="U166"/>
      <c r="V166"/>
      <c r="W166"/>
      <c r="X166"/>
      <c r="Y166"/>
      <c r="Z166"/>
      <c r="AA166"/>
      <c r="AB166"/>
      <c r="AC166"/>
    </row>
    <row r="167" ht="24" customHeight="1" spans="1:29">
      <c r="A167" s="16" t="s">
        <v>113</v>
      </c>
      <c r="B167" s="16" t="s">
        <v>114</v>
      </c>
      <c r="C167" s="16" t="s">
        <v>18</v>
      </c>
      <c r="D167" s="17">
        <v>20260626</v>
      </c>
      <c r="E167" s="19">
        <v>0.554861111111111</v>
      </c>
      <c r="F167" s="20">
        <v>176.45</v>
      </c>
      <c r="G167" s="17">
        <v>100</v>
      </c>
      <c r="H167" s="20">
        <v>17645</v>
      </c>
      <c r="I167" s="22"/>
      <c r="J167" s="17">
        <v>600</v>
      </c>
      <c r="K167" s="23"/>
      <c r="L167"/>
      <c r="M167"/>
      <c r="N167"/>
      <c r="O167"/>
      <c r="P167" s="24"/>
      <c r="Q167"/>
      <c r="R167"/>
      <c r="S167"/>
      <c r="T167"/>
      <c r="U167"/>
      <c r="V167"/>
      <c r="W167"/>
      <c r="X167"/>
      <c r="Y167"/>
      <c r="Z167"/>
      <c r="AA167"/>
      <c r="AB167"/>
      <c r="AC167"/>
    </row>
    <row r="168" customFormat="1" ht="234" spans="1:16">
      <c r="A168" s="27" t="s">
        <v>158</v>
      </c>
      <c r="B168" s="16" t="s">
        <v>159</v>
      </c>
      <c r="C168" s="16" t="s">
        <v>17</v>
      </c>
      <c r="D168" s="17">
        <v>20260626</v>
      </c>
      <c r="E168" s="19">
        <v>0.554861111111111</v>
      </c>
      <c r="F168" s="20">
        <v>61.93</v>
      </c>
      <c r="G168" s="17">
        <v>700</v>
      </c>
      <c r="H168" s="20">
        <v>42903</v>
      </c>
      <c r="I168" s="22"/>
      <c r="J168" s="17">
        <v>700</v>
      </c>
      <c r="K168" s="23" t="s">
        <v>160</v>
      </c>
      <c r="O168" s="24"/>
      <c r="P168" s="24" t="s">
        <v>161</v>
      </c>
    </row>
    <row r="169" customFormat="1" ht="204" spans="1:16">
      <c r="A169" s="27" t="s">
        <v>149</v>
      </c>
      <c r="B169" s="16" t="s">
        <v>150</v>
      </c>
      <c r="C169" s="16" t="s">
        <v>18</v>
      </c>
      <c r="D169" s="17">
        <v>20260629</v>
      </c>
      <c r="E169" s="19">
        <v>0.405555555555556</v>
      </c>
      <c r="F169" s="20">
        <v>83.21</v>
      </c>
      <c r="G169" s="17">
        <v>500</v>
      </c>
      <c r="H169" s="20">
        <v>41600</v>
      </c>
      <c r="I169" s="22"/>
      <c r="J169" s="17">
        <v>200</v>
      </c>
      <c r="K169" s="23"/>
      <c r="M169" s="25"/>
      <c r="O169" s="24" t="s">
        <v>162</v>
      </c>
      <c r="P169" s="24"/>
    </row>
    <row r="170" customFormat="1" ht="286" spans="1:16">
      <c r="A170" s="27" t="s">
        <v>163</v>
      </c>
      <c r="B170" s="16" t="s">
        <v>35</v>
      </c>
      <c r="C170" s="16" t="s">
        <v>17</v>
      </c>
      <c r="D170" s="17">
        <v>20260629</v>
      </c>
      <c r="E170" s="19">
        <v>0.419444444444444</v>
      </c>
      <c r="F170" s="20">
        <v>97.77</v>
      </c>
      <c r="G170" s="17">
        <v>400</v>
      </c>
      <c r="H170" s="20">
        <v>39108</v>
      </c>
      <c r="I170" s="22"/>
      <c r="J170" s="17">
        <v>400</v>
      </c>
      <c r="K170" s="23" t="s">
        <v>164</v>
      </c>
      <c r="O170" s="24"/>
      <c r="P170" s="24"/>
    </row>
    <row r="171" customFormat="1" ht="130" spans="1:16">
      <c r="A171" s="27" t="s">
        <v>126</v>
      </c>
      <c r="B171" s="16" t="s">
        <v>127</v>
      </c>
      <c r="C171" s="16" t="s">
        <v>18</v>
      </c>
      <c r="D171" s="17">
        <v>20260629</v>
      </c>
      <c r="E171" s="19">
        <v>0.428472222222222</v>
      </c>
      <c r="F171" s="20">
        <v>244.53</v>
      </c>
      <c r="G171" s="17">
        <v>300</v>
      </c>
      <c r="H171" s="20">
        <v>73359</v>
      </c>
      <c r="I171" s="22"/>
      <c r="J171" s="17">
        <v>0</v>
      </c>
      <c r="K171" s="23"/>
      <c r="N171" s="23" t="s">
        <v>165</v>
      </c>
      <c r="O171" s="24"/>
      <c r="P171" s="24"/>
    </row>
    <row r="172" customFormat="1" ht="286" spans="1:16">
      <c r="A172" s="27" t="s">
        <v>166</v>
      </c>
      <c r="B172" s="16" t="s">
        <v>167</v>
      </c>
      <c r="C172" s="16" t="s">
        <v>17</v>
      </c>
      <c r="D172" s="17">
        <v>20260629</v>
      </c>
      <c r="E172" s="19">
        <v>0.434722222222222</v>
      </c>
      <c r="F172" s="20">
        <v>69.187</v>
      </c>
      <c r="G172" s="17">
        <v>700</v>
      </c>
      <c r="H172" s="20">
        <v>49686</v>
      </c>
      <c r="I172" s="22"/>
      <c r="J172" s="17">
        <v>700</v>
      </c>
      <c r="K172" s="23" t="s">
        <v>168</v>
      </c>
      <c r="N172" s="23"/>
      <c r="O172" s="24"/>
      <c r="P172" s="24"/>
    </row>
    <row r="173" customFormat="1" ht="204" spans="1:16">
      <c r="A173" s="27" t="s">
        <v>149</v>
      </c>
      <c r="B173" s="16" t="s">
        <v>150</v>
      </c>
      <c r="C173" s="16" t="s">
        <v>18</v>
      </c>
      <c r="D173" s="17">
        <v>20260629</v>
      </c>
      <c r="E173" s="19">
        <v>0.620833333333333</v>
      </c>
      <c r="F173" s="20">
        <v>80.04</v>
      </c>
      <c r="G173" s="17">
        <v>200</v>
      </c>
      <c r="H173" s="20">
        <v>16080</v>
      </c>
      <c r="I173" s="22"/>
      <c r="J173" s="17">
        <v>0</v>
      </c>
      <c r="K173" s="23"/>
      <c r="M173" s="25"/>
      <c r="N173" s="23" t="s">
        <v>169</v>
      </c>
      <c r="O173" s="24" t="s">
        <v>162</v>
      </c>
      <c r="P173" s="24"/>
    </row>
    <row r="174" customFormat="1" ht="26" spans="1:16">
      <c r="A174" s="27" t="s">
        <v>163</v>
      </c>
      <c r="B174" s="16" t="s">
        <v>35</v>
      </c>
      <c r="C174" s="16" t="s">
        <v>17</v>
      </c>
      <c r="D174" s="17">
        <v>20260629</v>
      </c>
      <c r="E174" s="19">
        <v>0.620833333333333</v>
      </c>
      <c r="F174" s="20">
        <v>103.26</v>
      </c>
      <c r="G174" s="17">
        <v>100</v>
      </c>
      <c r="H174" s="20">
        <v>10326</v>
      </c>
      <c r="I174" s="22"/>
      <c r="J174" s="17">
        <v>500</v>
      </c>
      <c r="K174" s="23" t="s">
        <v>170</v>
      </c>
      <c r="O174" s="24"/>
      <c r="P174" s="24"/>
    </row>
    <row r="175" customFormat="1" ht="62" spans="1:16">
      <c r="A175" s="16" t="s">
        <v>113</v>
      </c>
      <c r="B175" s="16" t="s">
        <v>114</v>
      </c>
      <c r="C175" s="16" t="s">
        <v>18</v>
      </c>
      <c r="D175" s="17">
        <v>20260630</v>
      </c>
      <c r="E175" s="19">
        <v>0.452777777777778</v>
      </c>
      <c r="F175" s="20">
        <v>175.01</v>
      </c>
      <c r="G175" s="17">
        <v>100</v>
      </c>
      <c r="H175" s="20">
        <v>17501</v>
      </c>
      <c r="I175" s="22"/>
      <c r="J175" s="17">
        <v>500</v>
      </c>
      <c r="K175" s="23"/>
      <c r="L175"/>
      <c r="M175"/>
      <c r="N175"/>
      <c r="O175" s="24" t="s">
        <v>171</v>
      </c>
      <c r="P175" s="24"/>
    </row>
    <row r="176" customFormat="1" ht="78" spans="1:16">
      <c r="A176" s="27" t="s">
        <v>166</v>
      </c>
      <c r="B176" s="16" t="s">
        <v>167</v>
      </c>
      <c r="C176" s="16" t="s">
        <v>17</v>
      </c>
      <c r="D176" s="17">
        <v>20260630</v>
      </c>
      <c r="E176" s="19">
        <v>0.45625</v>
      </c>
      <c r="F176" s="20">
        <v>74.49</v>
      </c>
      <c r="G176" s="17">
        <v>400</v>
      </c>
      <c r="H176" s="20">
        <f t="shared" ref="H176:H179" si="0">F176*G176</f>
        <v>29796</v>
      </c>
      <c r="I176" s="22"/>
      <c r="J176" s="17">
        <v>1100</v>
      </c>
      <c r="K176" s="23" t="s">
        <v>172</v>
      </c>
      <c r="N176" s="23"/>
      <c r="O176" s="24"/>
      <c r="P176" s="24"/>
    </row>
    <row r="177" customFormat="1" ht="234" spans="1:16">
      <c r="A177" s="27" t="s">
        <v>158</v>
      </c>
      <c r="B177" s="16" t="s">
        <v>159</v>
      </c>
      <c r="C177" s="16" t="s">
        <v>17</v>
      </c>
      <c r="D177" s="17">
        <v>20260630</v>
      </c>
      <c r="E177" s="19">
        <v>0.478472222222222</v>
      </c>
      <c r="F177" s="20">
        <v>61.23</v>
      </c>
      <c r="G177" s="17">
        <v>300</v>
      </c>
      <c r="H177" s="20">
        <f t="shared" si="0"/>
        <v>18369</v>
      </c>
      <c r="I177" s="22"/>
      <c r="J177" s="17">
        <v>1000</v>
      </c>
      <c r="K177" s="23" t="s">
        <v>173</v>
      </c>
      <c r="N177" s="23"/>
      <c r="O177" s="24"/>
      <c r="P177" s="24"/>
    </row>
    <row r="178" customFormat="1" ht="62" spans="1:16">
      <c r="A178" s="16" t="s">
        <v>113</v>
      </c>
      <c r="B178" s="16" t="s">
        <v>114</v>
      </c>
      <c r="C178" s="16" t="s">
        <v>18</v>
      </c>
      <c r="D178" s="17">
        <v>20260630</v>
      </c>
      <c r="E178" s="19">
        <v>0.543055555555556</v>
      </c>
      <c r="F178" s="20">
        <v>175.5</v>
      </c>
      <c r="G178" s="17">
        <v>100</v>
      </c>
      <c r="H178" s="20">
        <v>17550</v>
      </c>
      <c r="I178" s="22"/>
      <c r="J178" s="17">
        <v>400</v>
      </c>
      <c r="K178" s="23"/>
      <c r="O178" s="24" t="s">
        <v>171</v>
      </c>
      <c r="P178" s="24"/>
    </row>
    <row r="179" customFormat="1" ht="182" spans="1:16">
      <c r="A179" s="27" t="s">
        <v>166</v>
      </c>
      <c r="B179" s="16" t="s">
        <v>167</v>
      </c>
      <c r="C179" s="16" t="s">
        <v>17</v>
      </c>
      <c r="D179" s="17">
        <v>20260630</v>
      </c>
      <c r="E179" s="19">
        <v>0.544444444444444</v>
      </c>
      <c r="F179" s="20">
        <v>76.79</v>
      </c>
      <c r="G179" s="17">
        <v>200</v>
      </c>
      <c r="H179" s="20">
        <f>F179*G179</f>
        <v>15358</v>
      </c>
      <c r="I179" s="22"/>
      <c r="J179" s="17">
        <v>1300</v>
      </c>
      <c r="K179" s="23" t="s">
        <v>174</v>
      </c>
      <c r="N179" s="23"/>
      <c r="O179" s="24"/>
      <c r="P179" s="24"/>
    </row>
    <row r="180" customFormat="1" ht="156" spans="1:16">
      <c r="A180" s="27" t="s">
        <v>166</v>
      </c>
      <c r="B180" s="16" t="s">
        <v>167</v>
      </c>
      <c r="C180" s="16" t="s">
        <v>18</v>
      </c>
      <c r="D180" s="17">
        <v>20260630</v>
      </c>
      <c r="E180" s="19">
        <v>0.561805555555556</v>
      </c>
      <c r="F180" s="20">
        <v>72.16</v>
      </c>
      <c r="G180" s="17">
        <v>700</v>
      </c>
      <c r="H180" s="20">
        <f>F180*G180</f>
        <v>50512</v>
      </c>
      <c r="I180" s="22"/>
      <c r="J180" s="17">
        <v>600</v>
      </c>
      <c r="K180" s="23" t="s">
        <v>175</v>
      </c>
      <c r="N180" s="23"/>
      <c r="O180" s="24"/>
      <c r="P180" s="24"/>
    </row>
    <row r="181" customFormat="1" ht="104" spans="1:16">
      <c r="A181" s="27" t="s">
        <v>176</v>
      </c>
      <c r="B181" s="16" t="s">
        <v>25</v>
      </c>
      <c r="C181" s="16" t="s">
        <v>17</v>
      </c>
      <c r="D181" s="17">
        <v>20260630</v>
      </c>
      <c r="E181" s="19">
        <v>0.619444444444444</v>
      </c>
      <c r="F181" s="20">
        <v>257.3</v>
      </c>
      <c r="G181" s="17">
        <v>200</v>
      </c>
      <c r="H181" s="20">
        <f>F181*G181</f>
        <v>51460</v>
      </c>
      <c r="I181" s="22"/>
      <c r="J181" s="17">
        <v>200</v>
      </c>
      <c r="K181" s="23" t="s">
        <v>177</v>
      </c>
      <c r="N181" s="23"/>
      <c r="O181" s="24"/>
      <c r="P181" s="24"/>
    </row>
    <row r="182" ht="24" customHeight="1" spans="3:5">
      <c r="C182" s="6"/>
      <c r="D182" s="6"/>
      <c r="E182" s="8"/>
    </row>
    <row r="183" ht="24" customHeight="1" spans="3:5">
      <c r="C183" s="6"/>
      <c r="D183" s="6"/>
      <c r="E183" s="8"/>
    </row>
    <row r="184" ht="24" customHeight="1" spans="3:5">
      <c r="C184" s="6"/>
      <c r="D184" s="6"/>
      <c r="E184" s="8"/>
    </row>
    <row r="185" ht="24" customHeight="1" spans="3:5">
      <c r="C185" s="6"/>
      <c r="D185" s="6"/>
      <c r="E185" s="8"/>
    </row>
    <row r="186" ht="24" customHeight="1" spans="3:5">
      <c r="C186" s="6"/>
      <c r="D186" s="6"/>
      <c r="E186" s="8"/>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5">
      <c r="C210" s="6"/>
      <c r="D210" s="6"/>
      <c r="E210" s="8"/>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3:4">
      <c r="C358" s="6"/>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row r="1006" ht="24" customHeight="1" spans="4:4">
      <c r="D1006" s="6"/>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2026-06-16T04:36:00Z</dcterms:created>
  <dcterms:modified xsi:type="dcterms:W3CDTF">2026-06-30T16:23:09Z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