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venue Estimates" sheetId="2" state="visible" r:id="rId2"/>
    <sheet name="Cost Estimates" sheetId="3" state="visible" r:id="rId3"/>
    <sheet name="Profit Calculations" sheetId="4" state="visible" r:id="rId4"/>
    <sheet name="Time Estimates" sheetId="5" state="visible" r:id="rId5"/>
    <sheet name="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Revenue vs Costs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'Graphs'!B3</f>
            </strRef>
          </tx>
          <spPr>
            <a:ln>
              <a:prstDash val="solid"/>
            </a:ln>
          </spPr>
          <cat>
            <numRef>
              <f>'Graphs'!$A$4:$A$5</f>
            </numRef>
          </cat>
          <val>
            <numRef>
              <f>'Graphs'!$B$4:$B$5</f>
            </numRef>
          </val>
        </ser>
        <ser>
          <idx val="1"/>
          <order val="1"/>
          <tx>
            <strRef>
              <f>'Graphs'!C3</f>
            </strRef>
          </tx>
          <spPr>
            <a:ln>
              <a:prstDash val="solid"/>
            </a:ln>
          </spPr>
          <cat>
            <numRef>
              <f>'Graphs'!$A$4:$A$5</f>
            </numRef>
          </cat>
          <val>
            <numRef>
              <f>'Graphs'!$C$4:$C$5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Metric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Amount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Profit Margin Comparison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'Graphs'!$A$13:$A$14</f>
            </numRef>
          </cat>
          <val>
            <numRef>
              <f>'Graphs'!$B$12:$B$14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Metric</t>
        </is>
      </c>
      <c r="B1" s="1" t="inlineStr">
        <is>
          <t>Short-Term</t>
        </is>
      </c>
      <c r="C1" s="1" t="inlineStr">
        <is>
          <t>Long-Term</t>
        </is>
      </c>
    </row>
    <row r="2">
      <c r="A2" t="inlineStr">
        <is>
          <t>Total Revenue</t>
        </is>
      </c>
      <c r="B2">
        <f>'Revenue Estimates'!B5</f>
        <v/>
      </c>
      <c r="C2">
        <f>'Revenue Estimates'!C5</f>
        <v/>
      </c>
    </row>
    <row r="3">
      <c r="A3" t="inlineStr">
        <is>
          <t>Total Costs</t>
        </is>
      </c>
      <c r="B3">
        <f>'Cost Estimates'!B5</f>
        <v/>
      </c>
      <c r="C3">
        <f>'Cost Estimates'!C5</f>
        <v/>
      </c>
    </row>
    <row r="4">
      <c r="A4" t="inlineStr">
        <is>
          <t>Net Profit</t>
        </is>
      </c>
      <c r="B4">
        <f>B2 - B3</f>
        <v/>
      </c>
      <c r="C4">
        <f>C2 - C3</f>
        <v/>
      </c>
    </row>
    <row r="5">
      <c r="A5" t="inlineStr">
        <is>
          <t>Profit Margin (%)</t>
        </is>
      </c>
      <c r="B5">
        <f>IF(B2&lt;&gt;0, B4/B2 * 100, 0)</f>
        <v/>
      </c>
      <c r="C5">
        <f>IF(C2&lt;&gt;0, C4/C2 * 100, 0)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s="1" t="inlineStr">
        <is>
          <t>Revenue Stream</t>
        </is>
      </c>
      <c r="B1" s="1" t="inlineStr">
        <is>
          <t>Short-Term (6 months)</t>
        </is>
      </c>
      <c r="C1" s="1" t="inlineStr">
        <is>
          <t>Long-Term (5 years)</t>
        </is>
      </c>
    </row>
    <row r="2">
      <c r="A2" t="inlineStr">
        <is>
          <t>Subscription Fees</t>
        </is>
      </c>
      <c r="B2" t="n">
        <v>50000</v>
      </c>
      <c r="C2" t="n">
        <v>600000</v>
      </c>
    </row>
    <row r="3">
      <c r="A3" t="inlineStr">
        <is>
          <t>Enterprise Integrations</t>
        </is>
      </c>
      <c r="B3" t="n">
        <v>20000</v>
      </c>
      <c r="C3" t="n">
        <v>300000</v>
      </c>
    </row>
    <row r="4">
      <c r="A4" t="inlineStr">
        <is>
          <t>API Access Fees</t>
        </is>
      </c>
      <c r="B4" t="n">
        <v>15000</v>
      </c>
      <c r="C4" t="n">
        <v>200000</v>
      </c>
    </row>
    <row r="5">
      <c r="A5" t="inlineStr">
        <is>
          <t>Total Revenue</t>
        </is>
      </c>
      <c r="B5">
        <f>SUM(B2:B4)</f>
        <v/>
      </c>
      <c r="C5">
        <f>SUM(C2:C4)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s="1" t="inlineStr">
        <is>
          <t>Cost Category</t>
        </is>
      </c>
      <c r="B1" s="1" t="inlineStr">
        <is>
          <t>Short-Term (6 months)</t>
        </is>
      </c>
      <c r="C1" s="1" t="inlineStr">
        <is>
          <t>Long-Term (5 years)</t>
        </is>
      </c>
    </row>
    <row r="2">
      <c r="A2" t="inlineStr">
        <is>
          <t>Development Costs</t>
        </is>
      </c>
      <c r="B2" t="n">
        <v>100000</v>
      </c>
      <c r="C2" t="n">
        <v>500000</v>
      </c>
    </row>
    <row r="3">
      <c r="A3" t="inlineStr">
        <is>
          <t>Marketing Expenses</t>
        </is>
      </c>
      <c r="B3" t="n">
        <v>30000</v>
      </c>
      <c r="C3" t="n">
        <v>150000</v>
      </c>
    </row>
    <row r="4">
      <c r="A4" t="inlineStr">
        <is>
          <t>Operational Costs</t>
        </is>
      </c>
      <c r="B4" t="n">
        <v>20000</v>
      </c>
      <c r="C4" t="n">
        <v>100000</v>
      </c>
    </row>
    <row r="5">
      <c r="A5" t="inlineStr">
        <is>
          <t>Total Costs</t>
        </is>
      </c>
      <c r="B5">
        <f>SUM(B2:B4)</f>
        <v/>
      </c>
      <c r="C5">
        <f>SUM(C2:C4)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Calculation</t>
        </is>
      </c>
      <c r="B1" s="1" t="inlineStr">
        <is>
          <t>Short-Term (6 months)</t>
        </is>
      </c>
      <c r="C1" s="1" t="inlineStr">
        <is>
          <t>Long-Term (5 years)</t>
        </is>
      </c>
    </row>
    <row r="2">
      <c r="A2" t="inlineStr">
        <is>
          <t>Total Revenue</t>
        </is>
      </c>
      <c r="B2">
        <f>'Revenue Estimates'!B5</f>
        <v/>
      </c>
      <c r="C2">
        <f>'Revenue Estimates'!C5</f>
        <v/>
      </c>
    </row>
    <row r="3">
      <c r="A3" s="2" t="inlineStr">
        <is>
          <t>Total Costs</t>
        </is>
      </c>
      <c r="B3" s="2">
        <f>'Cost Estimates'!B5</f>
        <v/>
      </c>
      <c r="C3" s="2">
        <f>'Cost Estimates'!C5</f>
        <v/>
      </c>
    </row>
    <row r="4">
      <c r="A4" t="inlineStr">
        <is>
          <t>Net Profit</t>
        </is>
      </c>
      <c r="B4">
        <f>B2 - B3</f>
        <v/>
      </c>
      <c r="C4">
        <f>C2 - C3</f>
        <v/>
      </c>
    </row>
    <row r="5">
      <c r="A5" t="inlineStr">
        <is>
          <t>Profit Margin (%)</t>
        </is>
      </c>
      <c r="B5">
        <f>IF(B2&lt;&gt;0, B4/B2 * 100, 0)</f>
        <v/>
      </c>
      <c r="C5">
        <f>IF(C2&lt;&gt;0, C4/C2 * 100, 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s="1" t="inlineStr">
        <is>
          <t>Milestone</t>
        </is>
      </c>
      <c r="B1" s="1" t="inlineStr">
        <is>
          <t>Short-Term (6 months)</t>
        </is>
      </c>
      <c r="C1" s="1" t="inlineStr">
        <is>
          <t>Long-Term (5 years)</t>
        </is>
      </c>
    </row>
    <row r="2">
      <c r="A2" t="inlineStr">
        <is>
          <t>Alpha Launch</t>
        </is>
      </c>
      <c r="B2" t="inlineStr">
        <is>
          <t>Month 3</t>
        </is>
      </c>
      <c r="C2" t="inlineStr">
        <is>
          <t>-</t>
        </is>
      </c>
    </row>
    <row r="3">
      <c r="A3" t="inlineStr">
        <is>
          <t>Beta Release</t>
        </is>
      </c>
      <c r="B3" t="inlineStr">
        <is>
          <t>Month 6</t>
        </is>
      </c>
      <c r="C3" t="inlineStr">
        <is>
          <t>-</t>
        </is>
      </c>
    </row>
    <row r="4">
      <c r="A4" t="inlineStr">
        <is>
          <t>Full Product Launch</t>
        </is>
      </c>
      <c r="B4" t="inlineStr">
        <is>
          <t>-</t>
        </is>
      </c>
      <c r="C4" t="inlineStr">
        <is>
          <t>Year 1</t>
        </is>
      </c>
    </row>
    <row r="5">
      <c r="A5" t="inlineStr">
        <is>
          <t>Enterprise Integration</t>
        </is>
      </c>
      <c r="B5" t="inlineStr">
        <is>
          <t>-</t>
        </is>
      </c>
      <c r="C5" t="inlineStr">
        <is>
          <t>Year 2</t>
        </is>
      </c>
    </row>
    <row r="6">
      <c r="A6" t="inlineStr">
        <is>
          <t>Global Expansion</t>
        </is>
      </c>
      <c r="B6" t="inlineStr">
        <is>
          <t>-</t>
        </is>
      </c>
      <c r="C6" t="inlineStr">
        <is>
          <t>Year 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Revenue vs. Costs Over Time</t>
        </is>
      </c>
    </row>
    <row r="3">
      <c r="A3" t="inlineStr">
        <is>
          <t>Metric</t>
        </is>
      </c>
      <c r="B3" t="inlineStr">
        <is>
          <t>Short-Term</t>
        </is>
      </c>
      <c r="C3" t="inlineStr">
        <is>
          <t>Long-Term</t>
        </is>
      </c>
    </row>
    <row r="4">
      <c r="A4" t="inlineStr">
        <is>
          <t>Total Revenue</t>
        </is>
      </c>
      <c r="B4">
        <f>'Overview'!B2</f>
        <v/>
      </c>
      <c r="C4">
        <f>'Overview'!C2</f>
        <v/>
      </c>
    </row>
    <row r="5">
      <c r="A5" t="inlineStr">
        <is>
          <t>Total Costs</t>
        </is>
      </c>
      <c r="B5">
        <f>'Overview'!B3</f>
        <v/>
      </c>
      <c r="C5">
        <f>'Overview'!C3</f>
        <v/>
      </c>
    </row>
    <row r="10">
      <c r="A10" s="3" t="inlineStr">
        <is>
          <t>Profit Margin Comparison</t>
        </is>
      </c>
    </row>
    <row r="12">
      <c r="A12" t="inlineStr">
        <is>
          <t>Period</t>
        </is>
      </c>
      <c r="B12" t="inlineStr">
        <is>
          <t>Profit Margin (%)</t>
        </is>
      </c>
    </row>
    <row r="13">
      <c r="A13" t="inlineStr">
        <is>
          <t>Short-Term</t>
        </is>
      </c>
      <c r="B13">
        <f>'Overview'!B5</f>
        <v/>
      </c>
    </row>
    <row r="14">
      <c r="A14" t="inlineStr">
        <is>
          <t>Long-Term</t>
        </is>
      </c>
      <c r="B14">
        <f>'Overview'!C5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2024-12-18T14:14:36Z</dcterms:created>
  <dcterms:modified xsi:type="dcterms:W3CDTF">2024-12-18T14:14:36Z</dcterms:modified>
</cp:coreProperties>
</file>