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showPivotChartFilter="1" defaultThemeVersion="124226"/>
  <mc:AlternateContent xmlns:mc="http://schemas.openxmlformats.org/markup-compatibility/2006">
    <mc:Choice Requires="x15">
      <x15ac:absPath xmlns:x15ac="http://schemas.microsoft.com/office/spreadsheetml/2010/11/ac" url="D:\Vel Docs\Data Analytics Edubridge\Assignments\Data Analysis with Excel\"/>
    </mc:Choice>
  </mc:AlternateContent>
  <bookViews>
    <workbookView xWindow="0" yWindow="0" windowWidth="20490" windowHeight="7620" tabRatio="770" firstSheet="7" activeTab="12"/>
  </bookViews>
  <sheets>
    <sheet name="Instructions" sheetId="18" r:id="rId1"/>
    <sheet name="DATA" sheetId="23" r:id="rId2"/>
    <sheet name="MyLinks" sheetId="19" r:id="rId3"/>
    <sheet name="Region Wise Sales " sheetId="43" r:id="rId4"/>
    <sheet name="Top 5 Product Sales " sheetId="45" r:id="rId5"/>
    <sheet name="Low 5 Product Sales" sheetId="46" r:id="rId6"/>
    <sheet name="City Wise Sales " sheetId="47" r:id="rId7"/>
    <sheet name="FoodSales" sheetId="16" r:id="rId8"/>
    <sheet name="Year Wise Sales " sheetId="39" r:id="rId9"/>
    <sheet name="Product Category Wise Sales " sheetId="40" r:id="rId10"/>
    <sheet name="Product Wise Sales " sheetId="41" r:id="rId11"/>
    <sheet name="Total Sales" sheetId="37" r:id="rId12"/>
    <sheet name="Dashboard" sheetId="29" r:id="rId13"/>
  </sheets>
  <definedNames>
    <definedName name="Slicer_Category">#N/A</definedName>
    <definedName name="Slicer_City">#N/A</definedName>
    <definedName name="Slicer_Product">#N/A</definedName>
    <definedName name="Slicer_Region">#N/A</definedName>
    <definedName name="Slicer_Years">#N/A</definedName>
  </definedNames>
  <calcPr calcId="162913"/>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 r="H245" i="23"/>
  <c r="H244" i="23"/>
  <c r="H243" i="23"/>
  <c r="H242" i="23"/>
  <c r="H241" i="23"/>
  <c r="H240" i="23"/>
  <c r="H239" i="23"/>
  <c r="H238" i="23"/>
  <c r="H237" i="23"/>
  <c r="H236" i="23"/>
  <c r="H235" i="23"/>
  <c r="H234" i="23"/>
  <c r="H233" i="23"/>
  <c r="H232" i="23"/>
  <c r="H231" i="23"/>
  <c r="H230" i="23"/>
  <c r="H229" i="23"/>
  <c r="H228" i="23"/>
  <c r="H227" i="23"/>
  <c r="H226" i="23"/>
  <c r="H225" i="23"/>
  <c r="H224" i="23"/>
  <c r="H223" i="23"/>
  <c r="H222" i="23"/>
  <c r="H221" i="23"/>
  <c r="H220" i="23"/>
  <c r="H219" i="23"/>
  <c r="H218" i="23"/>
  <c r="H217" i="23"/>
  <c r="H216" i="23"/>
  <c r="H215" i="23"/>
  <c r="H214" i="23"/>
  <c r="H213" i="23"/>
  <c r="H212" i="23"/>
  <c r="H211" i="23"/>
  <c r="H210" i="23"/>
  <c r="H209" i="23"/>
  <c r="H208" i="23"/>
  <c r="H207" i="23"/>
  <c r="H206" i="23"/>
  <c r="H205" i="23"/>
  <c r="H204" i="23"/>
  <c r="H203" i="23"/>
  <c r="H202" i="23"/>
  <c r="H201" i="23"/>
  <c r="H200" i="23"/>
  <c r="H199" i="23"/>
  <c r="H198" i="23"/>
  <c r="H197" i="23"/>
  <c r="H196" i="23"/>
  <c r="H195" i="23"/>
  <c r="H194" i="23"/>
  <c r="H193" i="23"/>
  <c r="H192" i="23"/>
  <c r="H191" i="23"/>
  <c r="H190" i="23"/>
  <c r="H189" i="23"/>
  <c r="H188" i="23"/>
  <c r="H187" i="23"/>
  <c r="H186" i="23"/>
  <c r="H185" i="23"/>
  <c r="H184" i="23"/>
  <c r="H183" i="23"/>
  <c r="H182" i="23"/>
  <c r="H181" i="23"/>
  <c r="H180" i="23"/>
  <c r="H179" i="23"/>
  <c r="H178" i="23"/>
  <c r="H177" i="23"/>
  <c r="H176" i="23"/>
  <c r="H175" i="23"/>
  <c r="H174" i="23"/>
  <c r="H173" i="23"/>
  <c r="H172" i="23"/>
  <c r="H171" i="23"/>
  <c r="H170" i="23"/>
  <c r="H169" i="23"/>
  <c r="H168" i="23"/>
  <c r="H167" i="23"/>
  <c r="H166" i="23"/>
  <c r="H165" i="23"/>
  <c r="H164" i="23"/>
  <c r="H163" i="23"/>
  <c r="H162" i="23"/>
  <c r="H161" i="23"/>
  <c r="H160" i="23"/>
  <c r="H159" i="23"/>
  <c r="H158" i="23"/>
  <c r="H157" i="23"/>
  <c r="H156" i="23"/>
  <c r="H155" i="23"/>
  <c r="H154" i="23"/>
  <c r="H153" i="23"/>
  <c r="H152" i="23"/>
  <c r="H151" i="23"/>
  <c r="H150" i="23"/>
  <c r="H149" i="23"/>
  <c r="H148" i="23"/>
  <c r="H147" i="23"/>
  <c r="H146" i="23"/>
  <c r="H145" i="23"/>
  <c r="H144" i="23"/>
  <c r="H143" i="23"/>
  <c r="H142" i="23"/>
  <c r="H141" i="23"/>
  <c r="H140" i="23"/>
  <c r="H139" i="23"/>
  <c r="H138" i="23"/>
  <c r="H137" i="23"/>
  <c r="H136" i="23"/>
  <c r="H135" i="23"/>
  <c r="H134" i="23"/>
  <c r="H133" i="23"/>
  <c r="H132" i="23"/>
  <c r="H131" i="23"/>
  <c r="H130" i="23"/>
  <c r="H129" i="23"/>
  <c r="H128" i="23"/>
  <c r="H127" i="23"/>
  <c r="H126" i="23"/>
  <c r="H125" i="23"/>
  <c r="H124" i="23"/>
  <c r="H123" i="23"/>
  <c r="H122" i="23"/>
  <c r="H121" i="23"/>
  <c r="H120" i="23"/>
  <c r="H119" i="23"/>
  <c r="H118" i="23"/>
  <c r="H117" i="23"/>
  <c r="H116" i="23"/>
  <c r="H115" i="23"/>
  <c r="H114" i="23"/>
  <c r="H113" i="23"/>
  <c r="H112" i="23"/>
  <c r="H111" i="23"/>
  <c r="H110" i="23"/>
  <c r="H109" i="23"/>
  <c r="H108" i="23"/>
  <c r="H107" i="23"/>
  <c r="H106" i="23"/>
  <c r="H105" i="23"/>
  <c r="H104" i="23"/>
  <c r="H103" i="23"/>
  <c r="H102" i="23"/>
  <c r="H101" i="23"/>
  <c r="H100" i="23"/>
  <c r="H99" i="23"/>
  <c r="H98" i="23"/>
  <c r="H97" i="23"/>
  <c r="H96" i="23"/>
  <c r="H95" i="23"/>
  <c r="H94" i="23"/>
  <c r="H93" i="23"/>
  <c r="H92" i="23"/>
  <c r="H91" i="23"/>
  <c r="H90" i="23"/>
  <c r="H89" i="23"/>
  <c r="H88" i="23"/>
  <c r="H87" i="23"/>
  <c r="H86" i="23"/>
  <c r="H85" i="23"/>
  <c r="H84" i="23"/>
  <c r="H83" i="23"/>
  <c r="H82" i="23"/>
  <c r="H81" i="23"/>
  <c r="H80" i="23"/>
  <c r="H79" i="23"/>
  <c r="H78" i="23"/>
  <c r="H77" i="23"/>
  <c r="H76" i="23"/>
  <c r="H75" i="23"/>
  <c r="H74" i="23"/>
  <c r="H73" i="23"/>
  <c r="H72" i="23"/>
  <c r="H71" i="23"/>
  <c r="H70" i="23"/>
  <c r="H69" i="23"/>
  <c r="H68" i="23"/>
  <c r="H67" i="23"/>
  <c r="H66" i="23"/>
  <c r="H65" i="23"/>
  <c r="H64" i="23"/>
  <c r="H63" i="23"/>
  <c r="H62" i="23"/>
  <c r="H61" i="23"/>
  <c r="H60" i="23"/>
  <c r="H59" i="23"/>
  <c r="H58" i="23"/>
  <c r="H57" i="23"/>
  <c r="H56" i="23"/>
  <c r="H55" i="23"/>
  <c r="H54" i="23"/>
  <c r="H53" i="23"/>
  <c r="H52" i="23"/>
  <c r="H51" i="23"/>
  <c r="H50" i="23"/>
  <c r="H49" i="23"/>
  <c r="H48" i="23"/>
  <c r="H47" i="23"/>
  <c r="H46" i="23"/>
  <c r="H45" i="23"/>
  <c r="H44" i="23"/>
  <c r="H43" i="23"/>
  <c r="H42" i="23"/>
  <c r="H41" i="23"/>
  <c r="H40" i="23"/>
  <c r="H39" i="23"/>
  <c r="H38" i="23"/>
  <c r="H37" i="23"/>
  <c r="H36" i="23"/>
  <c r="H35" i="23"/>
  <c r="H34" i="23"/>
  <c r="H33" i="23"/>
  <c r="H32" i="23"/>
  <c r="H31" i="23"/>
  <c r="H30" i="23"/>
  <c r="H29" i="23"/>
  <c r="H28" i="23"/>
  <c r="H27" i="23"/>
  <c r="H26" i="23"/>
  <c r="H25" i="23"/>
  <c r="H24" i="23"/>
  <c r="H23" i="23"/>
  <c r="H22" i="23"/>
  <c r="H21" i="23"/>
  <c r="H20" i="23"/>
  <c r="H19" i="23"/>
  <c r="H18" i="23"/>
  <c r="H17" i="23"/>
  <c r="H16" i="23"/>
  <c r="H15" i="23"/>
  <c r="H14" i="23"/>
  <c r="H13" i="23"/>
  <c r="H12" i="23"/>
  <c r="H11" i="23"/>
  <c r="H10" i="23"/>
  <c r="H9" i="23"/>
  <c r="H8" i="23"/>
  <c r="H7" i="23"/>
  <c r="H6" i="23"/>
  <c r="H5" i="23"/>
  <c r="H4" i="23"/>
  <c r="H3" i="23"/>
  <c r="H2" i="23"/>
</calcChain>
</file>

<file path=xl/sharedStrings.xml><?xml version="1.0" encoding="utf-8"?>
<sst xmlns="http://schemas.openxmlformats.org/spreadsheetml/2006/main" count="2057" uniqueCount="66">
  <si>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</si>
  <si>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</si>
  <si>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</si>
  <si>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</si>
  <si>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</si>
  <si>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</si>
  <si>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</si>
  <si>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</si>
  <si>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</si>
  <si>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</si>
  <si>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</si>
  <si>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</si>
  <si>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</si>
  <si>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</si>
  <si>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</si>
  <si>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</si>
  <si>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</si>
  <si>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</si>
  <si>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</si>
  <si>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</si>
  <si>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</si>
  <si>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</si>
  <si>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</si>
  <si>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</si>
  <si>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</si>
  <si>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</si>
  <si>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Contextures Excel Tips Website</t>
  </si>
  <si>
    <t>Contextures Excel Blog</t>
  </si>
  <si>
    <t>Excel Pivot Tables Blog</t>
  </si>
  <si>
    <t>Contextures Recommends</t>
  </si>
  <si>
    <t>Contextures Products</t>
  </si>
  <si>
    <t>Contextures Sites &amp; News</t>
  </si>
  <si>
    <t>Contextures Excel Newsletter</t>
  </si>
  <si>
    <t>Hundreds of tutorials, tips and sample files</t>
  </si>
  <si>
    <t>Read the Excel tutorials and share your comments</t>
  </si>
  <si>
    <t>Pivot table tutorials and tips, with comments and questions</t>
  </si>
  <si>
    <t>Other Excel Products</t>
  </si>
  <si>
    <t>Other Excel tools and training, recommended by Debra</t>
  </si>
  <si>
    <t>Get weekly Excel tips, tutorials, videos, and news</t>
  </si>
  <si>
    <t>Related tutorials</t>
  </si>
  <si>
    <t>Notes</t>
  </si>
  <si>
    <t>UnitPrice</t>
  </si>
  <si>
    <t>Downloaded From</t>
  </si>
  <si>
    <t>Sample Data for Excel</t>
  </si>
  <si>
    <t>Named Excel Tables</t>
  </si>
  <si>
    <t>Data Entry Tips</t>
  </si>
  <si>
    <t>More Excel Sample Files</t>
  </si>
  <si>
    <t>Fake data to use for Excel testing</t>
  </si>
  <si>
    <t>Excel products from Contextures</t>
  </si>
  <si>
    <t>Get emails with Excel tips, links, and news</t>
  </si>
  <si>
    <t>Row Labels</t>
  </si>
  <si>
    <t>Grand Total</t>
  </si>
  <si>
    <t>Sum of TotalPrice</t>
  </si>
  <si>
    <t>Max of TotalPrice</t>
  </si>
  <si>
    <t>Min of TotalPrice</t>
  </si>
  <si>
    <t>Feb</t>
  </si>
  <si>
    <t>2020</t>
  </si>
  <si>
    <t>Mar</t>
  </si>
  <si>
    <t>Apr</t>
  </si>
  <si>
    <t>May</t>
  </si>
  <si>
    <t>Jun</t>
  </si>
  <si>
    <t>Jul</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</si>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</sst>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7" x14ac:knownFonts="1">
    <font>
      <sz val="11"/>
      <color theme="1"/>
      <name val="Calibri"/>
      <family val="2"/>
      <scheme val="minor"/>
    </font>
    <font>
      <b/>
      <sz val="14"/>
      <name val="Calibri"/>
      <family val="2"/>
      <scheme val="minor"/>
    </font>
    <font>
      <u/>
      <sz val="11"/>
      <color indexed="12"/>
      <name val="Calibri"/>
      <family val="2"/>
      <scheme val="minor"/>
    </font>
    <font>
      <sz val="11"/>
      <name val="Calibri"/>
      <family val="2"/>
      <scheme val="minor"/>
    </font>
    <font>
      <b/>
      <sz val="12"/>
      <name val="Calibri"/>
      <family val="2"/>
    </font>
    <font>
      <sz val="11"/>
      <color theme="1"/>
      <name val="Calibri"/>
      <family val="2"/>
      <scheme val="minor"/>
    </font>
    <font>
      <sz val="11"/>
      <color rgb="FF00B0F0"/>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alignment horizontal="left" indent="1"/>
    </xf>
    <xf numFmtId="0" fontId="5" fillId="0" borderId="0"/>
  </cellStyleXfs>
  <cellXfs count="20">
    <xf numFmtId="0" fontId="0" fillId="0" borderId="0" xfId="0"/>
    <xf numFmtId="14" fontId="0" fillId="0" borderId="0" xfId="0" applyNumberFormat="1"/>
    <xf numFmtId="0" fontId="2" fillId="0" borderId="0" xfId="1" applyAlignment="1"/>
    <xf numFmtId="0" fontId="4" fillId="0" borderId="0" xfId="0" applyFont="1"/>
    <xf numFmtId="0" fontId="2" fillId="0" borderId="0" xfId="1" applyAlignment="1" applyProtection="1">
      <alignment horizontal="left"/>
    </xf>
    <xf numFmtId="0" fontId="0" fillId="0" borderId="0" xfId="0" applyAlignment="1">
      <alignment horizontal="right"/>
    </xf>
    <xf numFmtId="0" fontId="2" fillId="0" borderId="0" xfId="1" applyAlignment="1" applyProtection="1"/>
    <xf numFmtId="0" fontId="2" fillId="0" borderId="0" xfId="1" applyAlignment="1">
      <alignment horizontal="left"/>
    </xf>
    <xf numFmtId="0" fontId="1" fillId="0" borderId="0" xfId="2" applyFont="1" applyAlignment="1">
      <alignment horizontal="left"/>
    </xf>
    <xf numFmtId="0" fontId="5" fillId="0" borderId="0" xfId="2"/>
    <xf numFmtId="0" fontId="3" fillId="0" borderId="0" xfId="2" applyFont="1" applyAlignment="1">
      <alignment horizontal="left"/>
    </xf>
    <xf numFmtId="0" fontId="5" fillId="0" borderId="0" xfId="2" applyAlignment="1">
      <alignment horizontal="left"/>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2" borderId="0" xfId="0" applyFill="1"/>
    <xf numFmtId="164" fontId="0" fillId="0" borderId="0" xfId="0" applyNumberFormat="1"/>
    <xf numFmtId="0" fontId="0" fillId="2" borderId="0" xfId="0" applyFill="1" applyAlignment="1">
      <alignment wrapText="1"/>
    </xf>
    <xf numFmtId="0" fontId="6" fillId="2" borderId="0" xfId="0" applyFont="1" applyFill="1"/>
    <xf numFmtId="0" fontId="0" fillId="0" borderId="0" xfId="0" applyAlignment="1">
      <alignment horizontal="left" indent="1"/>
    </xf>
  </cellXfs>
  <cellStyles count="3">
    <cellStyle name="Ctx_Hyperlink" xfId="1"/>
    <cellStyle name="Normal" xfId="0" builtinId="0"/>
    <cellStyle name="Normal 4" xfId="2"/>
  </cellStyles>
  <dxfs count="6">
    <dxf>
      <numFmt numFmtId="0" formatCode="General"/>
    </dxf>
    <dxf>
      <numFmt numFmtId="0" formatCode="General"/>
    </dxf>
    <dxf>
      <numFmt numFmtId="165" formatCode="mm/dd/yyyy"/>
    </dxf>
    <dxf>
      <numFmt numFmtId="0" formatCode="General"/>
    </dxf>
    <dxf>
      <numFmt numFmtId="0" formatCode="General"/>
    </dxf>
    <dxf>
      <numFmt numFmtId="165" formatCode="mm/d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2021.xlsx]Region Wise Sales !PivotTable1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 Wise Sales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Sales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 '!$A$4:$A$5</c:f>
              <c:strCache>
                <c:ptCount val="1"/>
                <c:pt idx="0">
                  <c:v>West</c:v>
                </c:pt>
              </c:strCache>
            </c:strRef>
          </c:cat>
          <c:val>
            <c:numRef>
              <c:f>'Region Wise Sales '!$B$4:$B$5</c:f>
              <c:numCache>
                <c:formatCode>"$"#,##0</c:formatCode>
                <c:ptCount val="1"/>
                <c:pt idx="0">
                  <c:v>2300.0299999999997</c:v>
                </c:pt>
              </c:numCache>
            </c:numRef>
          </c:val>
          <c:extLst>
            <c:ext xmlns:c16="http://schemas.microsoft.com/office/drawing/2014/chart" uri="{C3380CC4-5D6E-409C-BE32-E72D297353CC}">
              <c16:uniqueId val="{00000000-A3CA-459B-BF75-93A70781032C}"/>
            </c:ext>
          </c:extLst>
        </c:ser>
        <c:dLbls>
          <c:dLblPos val="outEnd"/>
          <c:showLegendKey val="0"/>
          <c:showVal val="1"/>
          <c:showCatName val="0"/>
          <c:showSerName val="0"/>
          <c:showPercent val="0"/>
          <c:showBubbleSize val="0"/>
        </c:dLbls>
        <c:gapWidth val="219"/>
        <c:overlap val="-27"/>
        <c:axId val="699122944"/>
        <c:axId val="699120864"/>
      </c:barChart>
      <c:catAx>
        <c:axId val="69912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20864"/>
        <c:crosses val="autoZero"/>
        <c:auto val="1"/>
        <c:lblAlgn val="ctr"/>
        <c:lblOffset val="100"/>
        <c:noMultiLvlLbl val="0"/>
      </c:catAx>
      <c:valAx>
        <c:axId val="699120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2021.xlsx]Year Wise Sales !PivotTable10</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a:t>
            </a:r>
            <a:r>
              <a:rPr lang="en-US" b="1" baseline="0"/>
              <a:t> Wise Sales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'Year Wise Sales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'Year Wise Sales '!$A$4:$A$24</c:f>
              <c:multiLvlStrCache>
                <c:ptCount val="10"/>
                <c:lvl>
                  <c:pt idx="0">
                    <c:v>2020</c:v>
                  </c:pt>
                  <c:pt idx="1">
                    <c:v>2020</c:v>
                  </c:pt>
                  <c:pt idx="2">
                    <c:v>2020</c:v>
                  </c:pt>
                  <c:pt idx="3">
                    <c:v>2020</c:v>
                  </c:pt>
                  <c:pt idx="4">
                    <c:v>2020</c:v>
                  </c:pt>
                  <c:pt idx="5">
                    <c:v>2020</c:v>
                  </c:pt>
                  <c:pt idx="6">
                    <c:v>2020</c:v>
                  </c:pt>
                  <c:pt idx="7">
                    <c:v>2020</c:v>
                  </c:pt>
                  <c:pt idx="8">
                    <c:v>2020</c:v>
                  </c:pt>
                  <c:pt idx="9">
                    <c:v>2020</c:v>
                  </c:pt>
                </c:lvl>
                <c:lvl>
                  <c:pt idx="0">
                    <c:v>Feb</c:v>
                  </c:pt>
                  <c:pt idx="1">
                    <c:v>Mar</c:v>
                  </c:pt>
                  <c:pt idx="2">
                    <c:v>Apr</c:v>
                  </c:pt>
                  <c:pt idx="3">
                    <c:v>May</c:v>
                  </c:pt>
                  <c:pt idx="4">
                    <c:v>Jun</c:v>
                  </c:pt>
                  <c:pt idx="5">
                    <c:v>Jul</c:v>
                  </c:pt>
                  <c:pt idx="6">
                    <c:v>Sep</c:v>
                  </c:pt>
                  <c:pt idx="7">
                    <c:v>Oct</c:v>
                  </c:pt>
                  <c:pt idx="8">
                    <c:v>Nov</c:v>
                  </c:pt>
                  <c:pt idx="9">
                    <c:v>Dec</c:v>
                  </c:pt>
                </c:lvl>
              </c:multiLvlStrCache>
            </c:multiLvlStrRef>
          </c:cat>
          <c:val>
            <c:numRef>
              <c:f>'Year Wise Sales '!$B$4:$B$24</c:f>
              <c:numCache>
                <c:formatCode>"$"#,##0</c:formatCode>
                <c:ptCount val="10"/>
                <c:pt idx="0">
                  <c:v>172.26</c:v>
                </c:pt>
                <c:pt idx="1">
                  <c:v>85.2</c:v>
                </c:pt>
                <c:pt idx="2">
                  <c:v>161.28</c:v>
                </c:pt>
                <c:pt idx="3">
                  <c:v>73.290000000000006</c:v>
                </c:pt>
                <c:pt idx="4">
                  <c:v>934.76</c:v>
                </c:pt>
                <c:pt idx="5">
                  <c:v>245.17</c:v>
                </c:pt>
                <c:pt idx="6">
                  <c:v>61.71</c:v>
                </c:pt>
                <c:pt idx="7">
                  <c:v>191.52</c:v>
                </c:pt>
                <c:pt idx="8">
                  <c:v>243.76</c:v>
                </c:pt>
                <c:pt idx="9">
                  <c:v>131.07999999999998</c:v>
                </c:pt>
              </c:numCache>
            </c:numRef>
          </c:val>
          <c:smooth val="0"/>
          <c:extLst>
            <c:ext xmlns:c16="http://schemas.microsoft.com/office/drawing/2014/chart" uri="{C3380CC4-5D6E-409C-BE32-E72D297353CC}">
              <c16:uniqueId val="{00000000-02D0-4360-A33C-97C5CFDA2EA2}"/>
            </c:ext>
          </c:extLst>
        </c:ser>
        <c:dLbls>
          <c:showLegendKey val="0"/>
          <c:showVal val="0"/>
          <c:showCatName val="0"/>
          <c:showSerName val="0"/>
          <c:showPercent val="0"/>
          <c:showBubbleSize val="0"/>
        </c:dLbls>
        <c:marker val="1"/>
        <c:smooth val="0"/>
        <c:axId val="1231581072"/>
        <c:axId val="1231582320"/>
      </c:lineChart>
      <c:catAx>
        <c:axId val="123158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82320"/>
        <c:crosses val="autoZero"/>
        <c:auto val="1"/>
        <c:lblAlgn val="ctr"/>
        <c:lblOffset val="100"/>
        <c:noMultiLvlLbl val="0"/>
      </c:catAx>
      <c:valAx>
        <c:axId val="1231582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81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2021.xlsx]Product Wise Sales !PivotTable12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Wise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'Product Wise Sales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Wise Sales '!$A$4:$A$8</c:f>
              <c:strCache>
                <c:ptCount val="4"/>
                <c:pt idx="0">
                  <c:v>Bran</c:v>
                </c:pt>
                <c:pt idx="1">
                  <c:v>Whole Wheat</c:v>
                </c:pt>
                <c:pt idx="2">
                  <c:v>Potato Chips</c:v>
                </c:pt>
                <c:pt idx="3">
                  <c:v>Oatmeal Raisin</c:v>
                </c:pt>
              </c:strCache>
            </c:strRef>
          </c:cat>
          <c:val>
            <c:numRef>
              <c:f>'Product Wise Sales '!$B$4:$B$8</c:f>
              <c:numCache>
                <c:formatCode>"$"#,##0</c:formatCode>
                <c:ptCount val="4"/>
                <c:pt idx="0">
                  <c:v>235.62</c:v>
                </c:pt>
                <c:pt idx="1">
                  <c:v>240.81</c:v>
                </c:pt>
                <c:pt idx="2">
                  <c:v>653.52</c:v>
                </c:pt>
                <c:pt idx="3">
                  <c:v>1170.08</c:v>
                </c:pt>
              </c:numCache>
            </c:numRef>
          </c:val>
          <c:extLst>
            <c:ext xmlns:c16="http://schemas.microsoft.com/office/drawing/2014/chart" uri="{C3380CC4-5D6E-409C-BE32-E72D297353CC}">
              <c16:uniqueId val="{00000000-8D5F-4ADB-B587-4AD5AD0CAB0D}"/>
            </c:ext>
          </c:extLst>
        </c:ser>
        <c:dLbls>
          <c:showLegendKey val="0"/>
          <c:showVal val="0"/>
          <c:showCatName val="0"/>
          <c:showSerName val="0"/>
          <c:showPercent val="0"/>
          <c:showBubbleSize val="0"/>
        </c:dLbls>
        <c:gapWidth val="182"/>
        <c:axId val="1299416512"/>
        <c:axId val="1299411936"/>
      </c:barChart>
      <c:catAx>
        <c:axId val="129941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11936"/>
        <c:crosses val="autoZero"/>
        <c:auto val="1"/>
        <c:lblAlgn val="ctr"/>
        <c:lblOffset val="100"/>
        <c:noMultiLvlLbl val="0"/>
      </c:catAx>
      <c:valAx>
        <c:axId val="12994119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16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2021.xlsx]Product Category Wise Sales !PivotTable11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Category Wise</a:t>
            </a:r>
            <a:r>
              <a:rPr lang="en-US" b="1" baseline="0"/>
              <a:t> Sales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'Product Category Wise Sales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Category Wise Sales '!$A$4:$A$8</c:f>
              <c:strCache>
                <c:ptCount val="4"/>
                <c:pt idx="0">
                  <c:v>Bars</c:v>
                </c:pt>
                <c:pt idx="1">
                  <c:v>Cookies</c:v>
                </c:pt>
                <c:pt idx="2">
                  <c:v>Crackers</c:v>
                </c:pt>
                <c:pt idx="3">
                  <c:v>Snacks</c:v>
                </c:pt>
              </c:strCache>
            </c:strRef>
          </c:cat>
          <c:val>
            <c:numRef>
              <c:f>'Product Category Wise Sales '!$B$4:$B$8</c:f>
              <c:numCache>
                <c:formatCode>"$"#,##0</c:formatCode>
                <c:ptCount val="4"/>
                <c:pt idx="0">
                  <c:v>235.62</c:v>
                </c:pt>
                <c:pt idx="1">
                  <c:v>1170.08</c:v>
                </c:pt>
                <c:pt idx="2">
                  <c:v>240.81</c:v>
                </c:pt>
                <c:pt idx="3">
                  <c:v>653.52</c:v>
                </c:pt>
              </c:numCache>
            </c:numRef>
          </c:val>
          <c:extLst>
            <c:ext xmlns:c16="http://schemas.microsoft.com/office/drawing/2014/chart" uri="{C3380CC4-5D6E-409C-BE32-E72D297353CC}">
              <c16:uniqueId val="{00000000-5110-426D-A3D6-FF2B76F53847}"/>
            </c:ext>
          </c:extLst>
        </c:ser>
        <c:dLbls>
          <c:dLblPos val="outEnd"/>
          <c:showLegendKey val="0"/>
          <c:showVal val="1"/>
          <c:showCatName val="0"/>
          <c:showSerName val="0"/>
          <c:showPercent val="0"/>
          <c:showBubbleSize val="0"/>
        </c:dLbls>
        <c:gapWidth val="182"/>
        <c:axId val="1236099488"/>
        <c:axId val="1236101568"/>
      </c:barChart>
      <c:catAx>
        <c:axId val="123609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01568"/>
        <c:crosses val="autoZero"/>
        <c:auto val="1"/>
        <c:lblAlgn val="ctr"/>
        <c:lblOffset val="100"/>
        <c:noMultiLvlLbl val="0"/>
      </c:catAx>
      <c:valAx>
        <c:axId val="12361015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09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2021.xlsx]Region Wise Sales !PivotTable1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 Wise Sales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'Region Wise Sales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 Wise Sales '!$A$4:$A$5</c:f>
              <c:strCache>
                <c:ptCount val="1"/>
                <c:pt idx="0">
                  <c:v>West</c:v>
                </c:pt>
              </c:strCache>
            </c:strRef>
          </c:cat>
          <c:val>
            <c:numRef>
              <c:f>'Region Wise Sales '!$B$4:$B$5</c:f>
              <c:numCache>
                <c:formatCode>"$"#,##0</c:formatCode>
                <c:ptCount val="1"/>
                <c:pt idx="0">
                  <c:v>2300.0299999999997</c:v>
                </c:pt>
              </c:numCache>
            </c:numRef>
          </c:val>
          <c:extLst>
            <c:ext xmlns:c16="http://schemas.microsoft.com/office/drawing/2014/chart" uri="{C3380CC4-5D6E-409C-BE32-E72D297353CC}">
              <c16:uniqueId val="{00000000-14F3-4901-AE89-C714D8D938BA}"/>
            </c:ext>
          </c:extLst>
        </c:ser>
        <c:dLbls>
          <c:dLblPos val="outEnd"/>
          <c:showLegendKey val="0"/>
          <c:showVal val="1"/>
          <c:showCatName val="0"/>
          <c:showSerName val="0"/>
          <c:showPercent val="0"/>
          <c:showBubbleSize val="0"/>
        </c:dLbls>
        <c:gapWidth val="219"/>
        <c:overlap val="-27"/>
        <c:axId val="699122944"/>
        <c:axId val="699120864"/>
      </c:barChart>
      <c:catAx>
        <c:axId val="69912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20864"/>
        <c:crosses val="autoZero"/>
        <c:auto val="1"/>
        <c:lblAlgn val="ctr"/>
        <c:lblOffset val="100"/>
        <c:noMultiLvlLbl val="0"/>
      </c:catAx>
      <c:valAx>
        <c:axId val="699120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22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2021.xlsx]Top 5 Product Sales !PivotTable3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Product Sales</a:t>
            </a:r>
            <a:r>
              <a:rPr lang="en-US" b="1" baseline="0"/>
              <a:t> </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5 Product Sales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Product Sales '!$A$4:$A$8</c:f>
              <c:strCache>
                <c:ptCount val="4"/>
                <c:pt idx="0">
                  <c:v>Cookies</c:v>
                </c:pt>
                <c:pt idx="1">
                  <c:v>Snacks</c:v>
                </c:pt>
                <c:pt idx="2">
                  <c:v>Crackers</c:v>
                </c:pt>
                <c:pt idx="3">
                  <c:v>Bars</c:v>
                </c:pt>
              </c:strCache>
            </c:strRef>
          </c:cat>
          <c:val>
            <c:numRef>
              <c:f>'Top 5 Product Sales '!$B$4:$B$8</c:f>
              <c:numCache>
                <c:formatCode>"$"#,##0</c:formatCode>
                <c:ptCount val="4"/>
                <c:pt idx="0">
                  <c:v>817.92</c:v>
                </c:pt>
                <c:pt idx="1">
                  <c:v>191.52</c:v>
                </c:pt>
                <c:pt idx="2">
                  <c:v>97.72</c:v>
                </c:pt>
                <c:pt idx="3">
                  <c:v>95.37</c:v>
                </c:pt>
              </c:numCache>
            </c:numRef>
          </c:val>
          <c:extLst>
            <c:ext xmlns:c16="http://schemas.microsoft.com/office/drawing/2014/chart" uri="{C3380CC4-5D6E-409C-BE32-E72D297353CC}">
              <c16:uniqueId val="{00000000-449D-414D-B05A-322F7E3EA4C6}"/>
            </c:ext>
          </c:extLst>
        </c:ser>
        <c:dLbls>
          <c:showLegendKey val="0"/>
          <c:showVal val="0"/>
          <c:showCatName val="0"/>
          <c:showSerName val="0"/>
          <c:showPercent val="0"/>
          <c:showBubbleSize val="0"/>
        </c:dLbls>
        <c:gapWidth val="219"/>
        <c:overlap val="-27"/>
        <c:axId val="706763072"/>
        <c:axId val="706764736"/>
      </c:barChart>
      <c:catAx>
        <c:axId val="70676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64736"/>
        <c:crosses val="autoZero"/>
        <c:auto val="1"/>
        <c:lblAlgn val="ctr"/>
        <c:lblOffset val="100"/>
        <c:noMultiLvlLbl val="0"/>
      </c:catAx>
      <c:valAx>
        <c:axId val="706764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6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2021.xlsx]Low 5 Product Sales!PivotTable3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Low 5 Product Sales</a:t>
            </a:r>
            <a:r>
              <a:rPr lang="en-US" b="1" baseline="0"/>
              <a:t> </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'Low 5 Product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'Low 5 Product Sales'!$A$4:$A$8</c:f>
              <c:strCache>
                <c:ptCount val="4"/>
                <c:pt idx="0">
                  <c:v>Cookies</c:v>
                </c:pt>
                <c:pt idx="1">
                  <c:v>Crackers</c:v>
                </c:pt>
                <c:pt idx="2">
                  <c:v>Bars</c:v>
                </c:pt>
                <c:pt idx="3">
                  <c:v>Snacks</c:v>
                </c:pt>
              </c:strCache>
            </c:strRef>
          </c:cat>
          <c:val>
            <c:numRef>
              <c:f>'Low 5 Product Sales'!$B$4:$B$8</c:f>
              <c:numCache>
                <c:formatCode>"$"#,##0</c:formatCode>
                <c:ptCount val="4"/>
                <c:pt idx="0">
                  <c:v>82.36</c:v>
                </c:pt>
                <c:pt idx="1">
                  <c:v>69.8</c:v>
                </c:pt>
                <c:pt idx="2">
                  <c:v>61.71</c:v>
                </c:pt>
                <c:pt idx="3">
                  <c:v>47.04</c:v>
                </c:pt>
              </c:numCache>
            </c:numRef>
          </c:val>
          <c:extLst>
            <c:ext xmlns:c16="http://schemas.microsoft.com/office/drawing/2014/chart" uri="{C3380CC4-5D6E-409C-BE32-E72D297353CC}">
              <c16:uniqueId val="{00000000-A24B-4FA9-8BC8-1E3C243FA2FA}"/>
            </c:ext>
          </c:extLst>
        </c:ser>
        <c:dLbls>
          <c:showLegendKey val="0"/>
          <c:showVal val="0"/>
          <c:showCatName val="0"/>
          <c:showSerName val="0"/>
          <c:showPercent val="0"/>
          <c:showBubbleSize val="0"/>
        </c:dLbls>
        <c:gapWidth val="219"/>
        <c:overlap val="-27"/>
        <c:axId val="706763072"/>
        <c:axId val="706764736"/>
      </c:barChart>
      <c:catAx>
        <c:axId val="70676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64736"/>
        <c:crosses val="autoZero"/>
        <c:auto val="1"/>
        <c:lblAlgn val="ctr"/>
        <c:lblOffset val="100"/>
        <c:noMultiLvlLbl val="0"/>
      </c:catAx>
      <c:valAx>
        <c:axId val="706764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63072"/>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2021.xlsx]City Wise Sales !PivotTable4</c:name>
    <c:fmtId val="4"/>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City Wise</a:t>
            </a:r>
            <a:r>
              <a:rPr lang="en-US" b="1" baseline="0"/>
              <a:t> Sales </a:t>
            </a:r>
            <a:endParaRPr lang="en-US" b="1"/>
          </a:p>
        </c:rich>
      </c:tx>
      <c:layout>
        <c:manualLayout>
          <c:xMode val="edge"/>
          <c:yMode val="edge"/>
          <c:x val="0.36228002684695598"/>
          <c:y val="5.0925925925925923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pivotFmt>
      <c:pivotFmt>
        <c:idx val="7"/>
        <c:spPr>
          <a:solidFill>
            <a:schemeClr val="accent3"/>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ofPieChart>
        <c:ofPieType val="bar"/>
        <c:varyColors val="1"/>
        <c:ser>
          <c:idx val="0"/>
          <c:order val="0"/>
          <c:tx>
            <c:strRef>
              <c:f>'City Wise Sales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54-45B8-AAC7-968801928F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54-45B8-AAC7-968801928F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54-45B8-AAC7-968801928F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54-45B8-AAC7-968801928F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54-45B8-AAC7-968801928F80}"/>
              </c:ext>
            </c:extLst>
          </c:dPt>
          <c:dLbls>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'City Wise Sales '!$A$4</c:f>
              <c:strCache>
                <c:ptCount val="1"/>
                <c:pt idx="0">
                  <c:v>Grand Total</c:v>
                </c:pt>
              </c:strCache>
            </c:strRef>
          </c:cat>
          <c:val>
            <c:numRef>
              <c:f>'City Wise Sales '!$B$4</c:f>
              <c:numCache>
                <c:formatCode>"$"#,##0</c:formatCode>
                <c:ptCount val="1"/>
              </c:numCache>
            </c:numRef>
          </c:val>
          <c:extLst>
            <c:ext xmlns:c16="http://schemas.microsoft.com/office/drawing/2014/chart" uri="{C3380CC4-5D6E-409C-BE32-E72D297353CC}">
              <c16:uniqueId val="{0000000A-E454-45B8-AAC7-968801928F80}"/>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2021.xlsx]Top 5 Product Sales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Sales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Product Sales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 Sales '!$A$4:$A$8</c:f>
              <c:strCache>
                <c:ptCount val="4"/>
                <c:pt idx="0">
                  <c:v>Cookies</c:v>
                </c:pt>
                <c:pt idx="1">
                  <c:v>Snacks</c:v>
                </c:pt>
                <c:pt idx="2">
                  <c:v>Crackers</c:v>
                </c:pt>
                <c:pt idx="3">
                  <c:v>Bars</c:v>
                </c:pt>
              </c:strCache>
            </c:strRef>
          </c:cat>
          <c:val>
            <c:numRef>
              <c:f>'Top 5 Product Sales '!$B$4:$B$8</c:f>
              <c:numCache>
                <c:formatCode>"$"#,##0</c:formatCode>
                <c:ptCount val="4"/>
                <c:pt idx="0">
                  <c:v>817.92</c:v>
                </c:pt>
                <c:pt idx="1">
                  <c:v>191.52</c:v>
                </c:pt>
                <c:pt idx="2">
                  <c:v>97.72</c:v>
                </c:pt>
                <c:pt idx="3">
                  <c:v>95.37</c:v>
                </c:pt>
              </c:numCache>
            </c:numRef>
          </c:val>
          <c:extLst>
            <c:ext xmlns:c16="http://schemas.microsoft.com/office/drawing/2014/chart" uri="{C3380CC4-5D6E-409C-BE32-E72D297353CC}">
              <c16:uniqueId val="{00000000-4DD4-4F59-83B2-9D3DB716556C}"/>
            </c:ext>
          </c:extLst>
        </c:ser>
        <c:dLbls>
          <c:showLegendKey val="0"/>
          <c:showVal val="0"/>
          <c:showCatName val="0"/>
          <c:showSerName val="0"/>
          <c:showPercent val="0"/>
          <c:showBubbleSize val="0"/>
        </c:dLbls>
        <c:gapWidth val="219"/>
        <c:overlap val="-27"/>
        <c:axId val="706763072"/>
        <c:axId val="706764736"/>
      </c:barChart>
      <c:catAx>
        <c:axId val="70676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64736"/>
        <c:crosses val="autoZero"/>
        <c:auto val="1"/>
        <c:lblAlgn val="ctr"/>
        <c:lblOffset val="100"/>
        <c:noMultiLvlLbl val="0"/>
      </c:catAx>
      <c:valAx>
        <c:axId val="706764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6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2021.xlsx]Low 5 Product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5 Product Sales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'Low 5 Product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'Low 5 Product Sales'!$A$4:$A$8</c:f>
              <c:strCache>
                <c:ptCount val="4"/>
                <c:pt idx="0">
                  <c:v>Cookies</c:v>
                </c:pt>
                <c:pt idx="1">
                  <c:v>Crackers</c:v>
                </c:pt>
                <c:pt idx="2">
                  <c:v>Bars</c:v>
                </c:pt>
                <c:pt idx="3">
                  <c:v>Snacks</c:v>
                </c:pt>
              </c:strCache>
            </c:strRef>
          </c:cat>
          <c:val>
            <c:numRef>
              <c:f>'Low 5 Product Sales'!$B$4:$B$8</c:f>
              <c:numCache>
                <c:formatCode>"$"#,##0</c:formatCode>
                <c:ptCount val="4"/>
                <c:pt idx="0">
                  <c:v>82.36</c:v>
                </c:pt>
                <c:pt idx="1">
                  <c:v>69.8</c:v>
                </c:pt>
                <c:pt idx="2">
                  <c:v>61.71</c:v>
                </c:pt>
                <c:pt idx="3">
                  <c:v>47.04</c:v>
                </c:pt>
              </c:numCache>
            </c:numRef>
          </c:val>
          <c:extLst>
            <c:ext xmlns:c16="http://schemas.microsoft.com/office/drawing/2014/chart" uri="{C3380CC4-5D6E-409C-BE32-E72D297353CC}">
              <c16:uniqueId val="{00000000-B4A8-4E73-A0CC-5119BA95F768}"/>
            </c:ext>
          </c:extLst>
        </c:ser>
        <c:dLbls>
          <c:showLegendKey val="0"/>
          <c:showVal val="0"/>
          <c:showCatName val="0"/>
          <c:showSerName val="0"/>
          <c:showPercent val="0"/>
          <c:showBubbleSize val="0"/>
        </c:dLbls>
        <c:gapWidth val="219"/>
        <c:overlap val="-27"/>
        <c:axId val="706763072"/>
        <c:axId val="706764736"/>
      </c:barChart>
      <c:catAx>
        <c:axId val="70676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64736"/>
        <c:crosses val="autoZero"/>
        <c:auto val="1"/>
        <c:lblAlgn val="ctr"/>
        <c:lblOffset val="100"/>
        <c:noMultiLvlLbl val="0"/>
      </c:catAx>
      <c:valAx>
        <c:axId val="706764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630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2021.xlsx]City Wise Sales !PivotTable4</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City Wise</a:t>
            </a:r>
            <a:r>
              <a:rPr lang="en-US" baseline="0"/>
              <a:t> Sales </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ofPieChart>
        <c:ofPieType val="bar"/>
        <c:varyColors val="1"/>
        <c:ser>
          <c:idx val="0"/>
          <c:order val="0"/>
          <c:tx>
            <c:strRef>
              <c:f>'City Wise Sales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C231-4001-99A0-609EF4BE56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C231-4001-99A0-609EF4BE56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31-4001-99A0-609EF4BE56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C231-4001-99A0-609EF4BE56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31-4001-99A0-609EF4BE567D}"/>
              </c:ext>
            </c:extLst>
          </c:dPt>
          <c:dLbls>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 Wise Sales '!$A$4</c:f>
              <c:strCache>
                <c:ptCount val="1"/>
                <c:pt idx="0">
                  <c:v>Grand Total</c:v>
                </c:pt>
              </c:strCache>
            </c:strRef>
          </c:cat>
          <c:val>
            <c:numRef>
              <c:f>'City Wise Sales '!$B$4</c:f>
              <c:numCache>
                <c:formatCode>"$"#,##0</c:formatCode>
                <c:ptCount val="1"/>
              </c:numCache>
            </c:numRef>
          </c:val>
          <c:extLst>
            <c:ext xmlns:c16="http://schemas.microsoft.com/office/drawing/2014/chart" uri="{C3380CC4-5D6E-409C-BE32-E72D297353CC}">
              <c16:uniqueId val="{00000000-C231-4001-99A0-609EF4BE567D}"/>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2021.xlsx]Year Wise Sales !PivotTable10</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'Year Wise Sales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'Year Wise Sales '!$A$4:$A$24</c:f>
              <c:multiLvlStrCache>
                <c:ptCount val="10"/>
                <c:lvl>
                  <c:pt idx="0">
                    <c:v>2020</c:v>
                  </c:pt>
                  <c:pt idx="1">
                    <c:v>2020</c:v>
                  </c:pt>
                  <c:pt idx="2">
                    <c:v>2020</c:v>
                  </c:pt>
                  <c:pt idx="3">
                    <c:v>2020</c:v>
                  </c:pt>
                  <c:pt idx="4">
                    <c:v>2020</c:v>
                  </c:pt>
                  <c:pt idx="5">
                    <c:v>2020</c:v>
                  </c:pt>
                  <c:pt idx="6">
                    <c:v>2020</c:v>
                  </c:pt>
                  <c:pt idx="7">
                    <c:v>2020</c:v>
                  </c:pt>
                  <c:pt idx="8">
                    <c:v>2020</c:v>
                  </c:pt>
                  <c:pt idx="9">
                    <c:v>2020</c:v>
                  </c:pt>
                </c:lvl>
                <c:lvl>
                  <c:pt idx="0">
                    <c:v>Feb</c:v>
                  </c:pt>
                  <c:pt idx="1">
                    <c:v>Mar</c:v>
                  </c:pt>
                  <c:pt idx="2">
                    <c:v>Apr</c:v>
                  </c:pt>
                  <c:pt idx="3">
                    <c:v>May</c:v>
                  </c:pt>
                  <c:pt idx="4">
                    <c:v>Jun</c:v>
                  </c:pt>
                  <c:pt idx="5">
                    <c:v>Jul</c:v>
                  </c:pt>
                  <c:pt idx="6">
                    <c:v>Sep</c:v>
                  </c:pt>
                  <c:pt idx="7">
                    <c:v>Oct</c:v>
                  </c:pt>
                  <c:pt idx="8">
                    <c:v>Nov</c:v>
                  </c:pt>
                  <c:pt idx="9">
                    <c:v>Dec</c:v>
                  </c:pt>
                </c:lvl>
              </c:multiLvlStrCache>
            </c:multiLvlStrRef>
          </c:cat>
          <c:val>
            <c:numRef>
              <c:f>'Year Wise Sales '!$B$4:$B$24</c:f>
              <c:numCache>
                <c:formatCode>"$"#,##0</c:formatCode>
                <c:ptCount val="10"/>
                <c:pt idx="0">
                  <c:v>172.26</c:v>
                </c:pt>
                <c:pt idx="1">
                  <c:v>85.2</c:v>
                </c:pt>
                <c:pt idx="2">
                  <c:v>161.28</c:v>
                </c:pt>
                <c:pt idx="3">
                  <c:v>73.290000000000006</c:v>
                </c:pt>
                <c:pt idx="4">
                  <c:v>934.76</c:v>
                </c:pt>
                <c:pt idx="5">
                  <c:v>245.17</c:v>
                </c:pt>
                <c:pt idx="6">
                  <c:v>61.71</c:v>
                </c:pt>
                <c:pt idx="7">
                  <c:v>191.52</c:v>
                </c:pt>
                <c:pt idx="8">
                  <c:v>243.76</c:v>
                </c:pt>
                <c:pt idx="9">
                  <c:v>131.07999999999998</c:v>
                </c:pt>
              </c:numCache>
            </c:numRef>
          </c:val>
          <c:smooth val="0"/>
          <c:extLst>
            <c:ext xmlns:c16="http://schemas.microsoft.com/office/drawing/2014/chart" uri="{C3380CC4-5D6E-409C-BE32-E72D297353CC}">
              <c16:uniqueId val="{00000000-4126-45E7-B326-4BE34D0CA844}"/>
            </c:ext>
          </c:extLst>
        </c:ser>
        <c:dLbls>
          <c:showLegendKey val="0"/>
          <c:showVal val="0"/>
          <c:showCatName val="0"/>
          <c:showSerName val="0"/>
          <c:showPercent val="0"/>
          <c:showBubbleSize val="0"/>
        </c:dLbls>
        <c:marker val="1"/>
        <c:smooth val="0"/>
        <c:axId val="1231581072"/>
        <c:axId val="1231582320"/>
      </c:lineChart>
      <c:catAx>
        <c:axId val="123158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82320"/>
        <c:crosses val="autoZero"/>
        <c:auto val="1"/>
        <c:lblAlgn val="ctr"/>
        <c:lblOffset val="100"/>
        <c:noMultiLvlLbl val="0"/>
      </c:catAx>
      <c:valAx>
        <c:axId val="1231582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8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2021.xlsx]Product Category Wise Sales !PivotTable11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Category Wise</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bar"/>
        <c:grouping val="clustered"/>
        <c:varyColors val="0"/>
        <c:ser>
          <c:idx val="0"/>
          <c:order val="0"/>
          <c:tx>
            <c:strRef>
              <c:f>'Product Category Wise Sales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 Wise Sales '!$A$4:$A$8</c:f>
              <c:strCache>
                <c:ptCount val="4"/>
                <c:pt idx="0">
                  <c:v>Bars</c:v>
                </c:pt>
                <c:pt idx="1">
                  <c:v>Cookies</c:v>
                </c:pt>
                <c:pt idx="2">
                  <c:v>Crackers</c:v>
                </c:pt>
                <c:pt idx="3">
                  <c:v>Snacks</c:v>
                </c:pt>
              </c:strCache>
            </c:strRef>
          </c:cat>
          <c:val>
            <c:numRef>
              <c:f>'Product Category Wise Sales '!$B$4:$B$8</c:f>
              <c:numCache>
                <c:formatCode>"$"#,##0</c:formatCode>
                <c:ptCount val="4"/>
                <c:pt idx="0">
                  <c:v>235.62</c:v>
                </c:pt>
                <c:pt idx="1">
                  <c:v>1170.08</c:v>
                </c:pt>
                <c:pt idx="2">
                  <c:v>240.81</c:v>
                </c:pt>
                <c:pt idx="3">
                  <c:v>653.52</c:v>
                </c:pt>
              </c:numCache>
            </c:numRef>
          </c:val>
          <c:extLst>
            <c:ext xmlns:c16="http://schemas.microsoft.com/office/drawing/2014/chart" uri="{C3380CC4-5D6E-409C-BE32-E72D297353CC}">
              <c16:uniqueId val="{00000000-A164-47E7-938D-B33681D72F69}"/>
            </c:ext>
          </c:extLst>
        </c:ser>
        <c:dLbls>
          <c:dLblPos val="outEnd"/>
          <c:showLegendKey val="0"/>
          <c:showVal val="1"/>
          <c:showCatName val="0"/>
          <c:showSerName val="0"/>
          <c:showPercent val="0"/>
          <c:showBubbleSize val="0"/>
        </c:dLbls>
        <c:gapWidth val="182"/>
        <c:axId val="1236099488"/>
        <c:axId val="1236101568"/>
      </c:barChart>
      <c:catAx>
        <c:axId val="123609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01568"/>
        <c:crosses val="autoZero"/>
        <c:auto val="1"/>
        <c:lblAlgn val="ctr"/>
        <c:lblOffset val="100"/>
        <c:noMultiLvlLbl val="0"/>
      </c:catAx>
      <c:valAx>
        <c:axId val="12361015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09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2021.xlsx]Product Wise Sales !PivotTable12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bar"/>
        <c:grouping val="clustered"/>
        <c:varyColors val="0"/>
        <c:ser>
          <c:idx val="0"/>
          <c:order val="0"/>
          <c:tx>
            <c:strRef>
              <c:f>'Product Wise Sales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Sales '!$A$4:$A$8</c:f>
              <c:strCache>
                <c:ptCount val="4"/>
                <c:pt idx="0">
                  <c:v>Bran</c:v>
                </c:pt>
                <c:pt idx="1">
                  <c:v>Whole Wheat</c:v>
                </c:pt>
                <c:pt idx="2">
                  <c:v>Potato Chips</c:v>
                </c:pt>
                <c:pt idx="3">
                  <c:v>Oatmeal Raisin</c:v>
                </c:pt>
              </c:strCache>
            </c:strRef>
          </c:cat>
          <c:val>
            <c:numRef>
              <c:f>'Product Wise Sales '!$B$4:$B$8</c:f>
              <c:numCache>
                <c:formatCode>"$"#,##0</c:formatCode>
                <c:ptCount val="4"/>
                <c:pt idx="0">
                  <c:v>235.62</c:v>
                </c:pt>
                <c:pt idx="1">
                  <c:v>240.81</c:v>
                </c:pt>
                <c:pt idx="2">
                  <c:v>653.52</c:v>
                </c:pt>
                <c:pt idx="3">
                  <c:v>1170.08</c:v>
                </c:pt>
              </c:numCache>
            </c:numRef>
          </c:val>
          <c:extLst>
            <c:ext xmlns:c16="http://schemas.microsoft.com/office/drawing/2014/chart" uri="{C3380CC4-5D6E-409C-BE32-E72D297353CC}">
              <c16:uniqueId val="{00000000-644D-4DD4-B13B-E3C72E1EE8F5}"/>
            </c:ext>
          </c:extLst>
        </c:ser>
        <c:dLbls>
          <c:showLegendKey val="0"/>
          <c:showVal val="0"/>
          <c:showCatName val="0"/>
          <c:showSerName val="0"/>
          <c:showPercent val="0"/>
          <c:showBubbleSize val="0"/>
        </c:dLbls>
        <c:gapWidth val="182"/>
        <c:axId val="1299416512"/>
        <c:axId val="1299411936"/>
      </c:barChart>
      <c:catAx>
        <c:axId val="129941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11936"/>
        <c:crosses val="autoZero"/>
        <c:auto val="1"/>
        <c:lblAlgn val="ctr"/>
        <c:lblOffset val="100"/>
        <c:noMultiLvlLbl val="0"/>
      </c:catAx>
      <c:valAx>
        <c:axId val="12994119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1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2021.xlsx]Total Sales!PivotTable8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Total Sales</a:t>
            </a:r>
          </a:p>
        </c:rich>
      </c:tx>
      <c:layout>
        <c:manualLayout>
          <c:xMode val="edge"/>
          <c:yMode val="edge"/>
          <c:x val="0.37484711286089245"/>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'Total Sales'!$B$3</c:f>
              <c:strCache>
                <c:ptCount val="1"/>
                <c:pt idx="0">
                  <c:v>Total</c:v>
                </c:pt>
              </c:strCache>
            </c:strRef>
          </c:tx>
          <c:spPr>
            <a:solidFill>
              <a:schemeClr val="accent1"/>
            </a:solidFill>
            <a:ln>
              <a:noFill/>
            </a:ln>
            <a:effectLst/>
          </c:spPr>
          <c:invertIfNegative val="0"/>
          <c:cat>
            <c:strRef>
              <c:f>'Total Sales'!$A$4:$A$5</c:f>
              <c:strCache>
                <c:ptCount val="1"/>
                <c:pt idx="0">
                  <c:v>2020</c:v>
                </c:pt>
              </c:strCache>
            </c:strRef>
          </c:cat>
          <c:val>
            <c:numRef>
              <c:f>'Total Sales'!$B$4:$B$5</c:f>
              <c:numCache>
                <c:formatCode>"$"#,##0</c:formatCode>
                <c:ptCount val="1"/>
                <c:pt idx="0">
                  <c:v>257.46000000000004</c:v>
                </c:pt>
              </c:numCache>
            </c:numRef>
          </c:val>
          <c:extLst>
            <c:ext xmlns:c16="http://schemas.microsoft.com/office/drawing/2014/chart" uri="{C3380CC4-5D6E-409C-BE32-E72D297353CC}">
              <c16:uniqueId val="{00000000-B7B4-49E2-8641-31BD8C16D549}"/>
            </c:ext>
          </c:extLst>
        </c:ser>
        <c:dLbls>
          <c:showLegendKey val="0"/>
          <c:showVal val="0"/>
          <c:showCatName val="0"/>
          <c:showSerName val="0"/>
          <c:showPercent val="0"/>
          <c:showBubbleSize val="0"/>
        </c:dLbls>
        <c:gapWidth val="182"/>
        <c:axId val="1236102816"/>
        <c:axId val="1236097824"/>
      </c:barChart>
      <c:catAx>
        <c:axId val="123610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097824"/>
        <c:crosses val="autoZero"/>
        <c:auto val="1"/>
        <c:lblAlgn val="ctr"/>
        <c:lblOffset val="100"/>
        <c:noMultiLvlLbl val="0"/>
      </c:catAx>
      <c:valAx>
        <c:axId val="12360978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0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 Vel - Dec 3 2021.xlsx]Total Sales!PivotTable8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a:t>
            </a:r>
          </a:p>
        </c:rich>
      </c:tx>
      <c:layout>
        <c:manualLayout>
          <c:xMode val="edge"/>
          <c:yMode val="edge"/>
          <c:x val="0.37484711286089245"/>
          <c:y val="9.15718868474773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'Total Sales'!$B$3</c:f>
              <c:strCache>
                <c:ptCount val="1"/>
                <c:pt idx="0">
                  <c:v>Total</c:v>
                </c:pt>
              </c:strCache>
            </c:strRef>
          </c:tx>
          <c:spPr>
            <a:solidFill>
              <a:schemeClr val="accent1"/>
            </a:solidFill>
            <a:ln>
              <a:noFill/>
            </a:ln>
            <a:effectLst/>
          </c:spPr>
          <c:invertIfNegative val="0"/>
          <c:cat>
            <c:strRef>
              <c:f>'Total Sales'!$A$4:$A$5</c:f>
              <c:strCache>
                <c:ptCount val="1"/>
                <c:pt idx="0">
                  <c:v>2020</c:v>
                </c:pt>
              </c:strCache>
            </c:strRef>
          </c:cat>
          <c:val>
            <c:numRef>
              <c:f>'Total Sales'!$B$4:$B$5</c:f>
              <c:numCache>
                <c:formatCode>"$"#,##0</c:formatCode>
                <c:ptCount val="1"/>
                <c:pt idx="0">
                  <c:v>257.46000000000004</c:v>
                </c:pt>
              </c:numCache>
            </c:numRef>
          </c:val>
          <c:extLst>
            <c:ext xmlns:c16="http://schemas.microsoft.com/office/drawing/2014/chart" uri="{C3380CC4-5D6E-409C-BE32-E72D297353CC}">
              <c16:uniqueId val="{00000000-CA7B-4B52-A5EF-4508AC10C145}"/>
            </c:ext>
          </c:extLst>
        </c:ser>
        <c:dLbls>
          <c:showLegendKey val="0"/>
          <c:showVal val="0"/>
          <c:showCatName val="0"/>
          <c:showSerName val="0"/>
          <c:showPercent val="0"/>
          <c:showBubbleSize val="0"/>
        </c:dLbls>
        <c:gapWidth val="182"/>
        <c:axId val="1236102816"/>
        <c:axId val="1236097824"/>
      </c:barChart>
      <c:catAx>
        <c:axId val="123610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097824"/>
        <c:crosses val="autoZero"/>
        <c:auto val="1"/>
        <c:lblAlgn val="ctr"/>
        <c:lblOffset val="100"/>
        <c:noMultiLvlLbl val="0"/>
      </c:catAx>
      <c:valAx>
        <c:axId val="12360978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02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10.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4</xdr:col>
      <xdr:colOff>0</xdr:colOff>
      <xdr:row>2</xdr:row>
      <xdr:rowOff>0</xdr:rowOff>
    </xdr:from>
    <xdr:ext cx="4876800" cy="681212"/>
    <xdr:sp macro="" textlink="">
      <xdr:nvSpPr>
        <xdr:cNvPr id="4" name="TextBox 3"/>
        <xdr:cNvSpPr txBox="1"/>
      </xdr:nvSpPr>
      <xdr:spPr>
        <a:xfrm>
          <a:off x="2438400" y="381000"/>
          <a:ext cx="4876800" cy="681212"/>
        </a:xfrm>
        <a:prstGeom prst="rect">
          <a:avLst/>
        </a:prstGeom>
        <a:solidFill>
          <a:schemeClr val="bg1"/>
        </a:solid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a:solidFill>
                <a:schemeClr val="accent1"/>
              </a:solidFill>
              <a:latin typeface="Poppins" panose="02000000000000000000" pitchFamily="2" charset="0"/>
              <a:cs typeface="Poppins" panose="02000000000000000000" pitchFamily="2" charset="0"/>
            </a:rPr>
            <a:t>Food Sales Dashbaord</a:t>
          </a:r>
        </a:p>
      </xdr:txBody>
    </xdr:sp>
    <xdr:clientData/>
  </xdr:oneCellAnchor>
  <xdr:twoCellAnchor>
    <xdr:from>
      <xdr:col>0</xdr:col>
      <xdr:colOff>304800</xdr:colOff>
      <xdr:row>6</xdr:row>
      <xdr:rowOff>114300</xdr:rowOff>
    </xdr:from>
    <xdr:to>
      <xdr:col>8</xdr:col>
      <xdr:colOff>0</xdr:colOff>
      <xdr:row>21</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198121</xdr:colOff>
      <xdr:row>6</xdr:row>
      <xdr:rowOff>133350</xdr:rowOff>
    </xdr:from>
    <xdr:to>
      <xdr:col>15</xdr:col>
      <xdr:colOff>495300</xdr:colOff>
      <xdr:row>21</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22</xdr:row>
      <xdr:rowOff>0</xdr:rowOff>
    </xdr:from>
    <xdr:to>
      <xdr:col>8</xdr:col>
      <xdr:colOff>0</xdr:colOff>
      <xdr:row>36</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190500</xdr:colOff>
      <xdr:row>22</xdr:row>
      <xdr:rowOff>0</xdr:rowOff>
    </xdr:from>
    <xdr:to>
      <xdr:col>15</xdr:col>
      <xdr:colOff>495300</xdr:colOff>
      <xdr:row>36</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36</xdr:row>
      <xdr:rowOff>180975</xdr:rowOff>
    </xdr:from>
    <xdr:to>
      <xdr:col>8</xdr:col>
      <xdr:colOff>0</xdr:colOff>
      <xdr:row>51</xdr:row>
      <xdr:rowOff>66675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200025</xdr:colOff>
      <xdr:row>37</xdr:row>
      <xdr:rowOff>0</xdr:rowOff>
    </xdr:from>
    <xdr:to>
      <xdr:col>15</xdr:col>
      <xdr:colOff>504825</xdr:colOff>
      <xdr:row>51</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52</xdr:row>
      <xdr:rowOff>19050</xdr:rowOff>
    </xdr:from>
    <xdr:to>
      <xdr:col>8</xdr:col>
      <xdr:colOff>19050</xdr:colOff>
      <xdr:row>66</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190500</xdr:colOff>
      <xdr:row>52</xdr:row>
      <xdr:rowOff>0</xdr:rowOff>
    </xdr:from>
    <xdr:to>
      <xdr:col>15</xdr:col>
      <xdr:colOff>504825</xdr:colOff>
      <xdr:row>66</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19050</xdr:colOff>
      <xdr:row>6</xdr:row>
      <xdr:rowOff>161926</xdr:rowOff>
    </xdr:from>
    <xdr:to>
      <xdr:col>19</xdr:col>
      <xdr:colOff>19050</xdr:colOff>
      <xdr:row>15</xdr:row>
      <xdr:rowOff>66676</xdr:rowOff>
    </xdr:to>
    <mc:AlternateContent xmlns:mc="http://schemas.openxmlformats.org/markup-compatibility/2006" xmlns:a14="http://schemas.microsoft.com/office/drawing/2010/main">
      <mc:Choice Requires="a14">
        <xdr:graphicFrame macro="">
          <xdr:nvGraphicFramePr>
            <xdr:cNvPr id="1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772650" y="1304926"/>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xdr:colOff>
      <xdr:row>22</xdr:row>
      <xdr:rowOff>9525</xdr:rowOff>
    </xdr:from>
    <xdr:to>
      <xdr:col>19</xdr:col>
      <xdr:colOff>66675</xdr:colOff>
      <xdr:row>35</xdr:row>
      <xdr:rowOff>57150</xdr:rowOff>
    </xdr:to>
    <mc:AlternateContent xmlns:mc="http://schemas.openxmlformats.org/markup-compatibility/2006" xmlns:a14="http://schemas.microsoft.com/office/drawing/2010/main">
      <mc:Choice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820275" y="420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200025</xdr:colOff>
      <xdr:row>22</xdr:row>
      <xdr:rowOff>9525</xdr:rowOff>
    </xdr:from>
    <xdr:to>
      <xdr:col>22</xdr:col>
      <xdr:colOff>200025</xdr:colOff>
      <xdr:row>35</xdr:row>
      <xdr:rowOff>57150</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782425" y="420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142875</xdr:colOff>
      <xdr:row>52</xdr:row>
      <xdr:rowOff>66675</xdr:rowOff>
    </xdr:from>
    <xdr:to>
      <xdr:col>19</xdr:col>
      <xdr:colOff>142875</xdr:colOff>
      <xdr:row>65</xdr:row>
      <xdr:rowOff>114300</xdr:rowOff>
    </xdr:to>
    <mc:AlternateContent xmlns:mc="http://schemas.openxmlformats.org/markup-compatibility/2006" xmlns:a14="http://schemas.microsoft.com/office/drawing/2010/main">
      <mc:Choice Requires="a14">
        <xdr:graphicFrame macro="">
          <xdr:nvGraphicFramePr>
            <xdr:cNvPr id="5"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896475" y="9972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xdr:colOff>
      <xdr:row>35</xdr:row>
      <xdr:rowOff>161925</xdr:rowOff>
    </xdr:from>
    <xdr:to>
      <xdr:col>19</xdr:col>
      <xdr:colOff>66675</xdr:colOff>
      <xdr:row>49</xdr:row>
      <xdr:rowOff>19050</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20275" y="6829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280987</xdr:colOff>
      <xdr:row>4</xdr:row>
      <xdr:rowOff>152400</xdr:rowOff>
    </xdr:from>
    <xdr:to>
      <xdr:col>10</xdr:col>
      <xdr:colOff>585787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590550</xdr:colOff>
      <xdr:row>3</xdr:row>
      <xdr:rowOff>28575</xdr:rowOff>
    </xdr:from>
    <xdr:to>
      <xdr:col>11</xdr:col>
      <xdr:colOff>285750</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590550</xdr:colOff>
      <xdr:row>3</xdr:row>
      <xdr:rowOff>28575</xdr:rowOff>
    </xdr:from>
    <xdr:to>
      <xdr:col>11</xdr:col>
      <xdr:colOff>285750</xdr:colOff>
      <xdr:row>17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385762</xdr:colOff>
      <xdr:row>4</xdr:row>
      <xdr:rowOff>152400</xdr:rowOff>
    </xdr:from>
    <xdr:to>
      <xdr:col>9</xdr:col>
      <xdr:colOff>614362</xdr:colOff>
      <xdr:row>19</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xdr:row>
      <xdr:rowOff>0</xdr:rowOff>
    </xdr:from>
    <xdr:to>
      <xdr:col>14</xdr:col>
      <xdr:colOff>0</xdr:colOff>
      <xdr:row>20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114300</xdr:colOff>
      <xdr:row>3</xdr:row>
      <xdr:rowOff>0</xdr:rowOff>
    </xdr:from>
    <xdr:to>
      <xdr:col>11</xdr:col>
      <xdr:colOff>352425</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304800</xdr:colOff>
      <xdr:row>2</xdr:row>
      <xdr:rowOff>0</xdr:rowOff>
    </xdr:from>
    <xdr:to>
      <xdr:col>11</xdr:col>
      <xdr:colOff>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304800</xdr:colOff>
      <xdr:row>2</xdr:row>
      <xdr:rowOff>57150</xdr:rowOff>
    </xdr:from>
    <xdr:to>
      <xdr:col>11</xdr:col>
      <xdr:colOff>0</xdr:colOff>
      <xdr:row>16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533.894573148151" createdVersion="6" refreshedVersion="6" minRefreshableVersion="3" recordCount="244">
  <cacheSource type="worksheet">
    <worksheetSource name="Sales_Data"/>
  </cacheSource>
  <cacheFields count="10">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9" base="0">
        <rangePr groupBy="months" startDate="2020-01-01T00:00:00" endDate="2021-12-31T00:00:00"/>
        <groupItems count="14">
          <s v="&lt;1/1/2020"/>
          <s v="Jan"/>
          <s v="Feb"/>
          <s v="Mar"/>
          <s v="Apr"/>
          <s v="May"/>
          <s v="Jun"/>
          <s v="Jul"/>
          <s v="Aug"/>
          <s v="Sep"/>
          <s v="Oct"/>
          <s v="Nov"/>
          <s v="Dec"/>
          <s v="&gt;12/31/20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0">
      <sharedItems containsSemiMixedTypes="0" containsString="0" containsNumber="1" minValue="1.35" maxValue="3.49" count="17">
        <n v="1.7699999999999998"/>
        <n v="3.4899999999999998"/>
        <n v="1.8699999999999999"/>
        <n v="1.87"/>
        <n v="2.1800000000000002"/>
        <n v="1.77"/>
        <n v="1.35"/>
        <n v="2.1799999999999997"/>
        <n v="2.84"/>
        <n v="2.8400000000000003"/>
        <n v="1.7700000000000002"/>
        <n v="1.68"/>
        <n v="3.49"/>
        <n v="3.15"/>
        <n v="1.6800000000000002"/>
        <n v="2.27"/>
        <n v="3.1500000000000004"/>
      </sharedItems>
    </cacheField>
    <cacheField name="TotalPrice" numFmtId="0">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 name="Quarters" numFmtId="0" databaseField="0">
      <fieldGroup base="0">
        <rangePr groupBy="quarters" startDate="2020-01-01T00:00:00" endDate="2021-12-31T00:00:00"/>
        <groupItems count="6">
          <s v="&lt;1/1/2020"/>
          <s v="Qtr1"/>
          <s v="Qtr2"/>
          <s v="Qtr3"/>
          <s v="Qtr4"/>
          <s v="&gt;12/31/2021"/>
        </groupItems>
      </fieldGroup>
    </cacheField>
    <cacheField name="Years" numFmtId="0" databaseField="0">
      <fieldGroup base="0">
        <rangePr groupBy="years" startDate="2020-01-01T00:00:00" endDate="2021-12-31T00:00:00"/>
        <groupItems count="4">
          <s v="&lt;1/1/2020"/>
          <s v="2020"/>
          <s v="2021"/>
          <s v="&gt;12/31/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x v="0"/>
    <x v="0"/>
    <x v="0"/>
  </r>
  <r>
    <x v="1"/>
    <x v="0"/>
    <x v="0"/>
    <x v="1"/>
    <x v="1"/>
    <x v="1"/>
    <x v="1"/>
    <x v="1"/>
  </r>
  <r>
    <x v="2"/>
    <x v="1"/>
    <x v="1"/>
    <x v="2"/>
    <x v="2"/>
    <x v="2"/>
    <x v="2"/>
    <x v="2"/>
  </r>
  <r>
    <x v="3"/>
    <x v="0"/>
    <x v="2"/>
    <x v="2"/>
    <x v="2"/>
    <x v="3"/>
    <x v="3"/>
    <x v="3"/>
  </r>
  <r>
    <x v="4"/>
    <x v="0"/>
    <x v="0"/>
    <x v="2"/>
    <x v="3"/>
    <x v="4"/>
    <x v="4"/>
    <x v="4"/>
  </r>
  <r>
    <x v="5"/>
    <x v="0"/>
    <x v="0"/>
    <x v="0"/>
    <x v="0"/>
    <x v="5"/>
    <x v="5"/>
    <x v="5"/>
  </r>
  <r>
    <x v="6"/>
    <x v="0"/>
    <x v="0"/>
    <x v="1"/>
    <x v="1"/>
    <x v="6"/>
    <x v="1"/>
    <x v="6"/>
  </r>
  <r>
    <x v="7"/>
    <x v="1"/>
    <x v="1"/>
    <x v="0"/>
    <x v="0"/>
    <x v="7"/>
    <x v="5"/>
    <x v="7"/>
  </r>
  <r>
    <x v="8"/>
    <x v="0"/>
    <x v="2"/>
    <x v="0"/>
    <x v="0"/>
    <x v="8"/>
    <x v="5"/>
    <x v="8"/>
  </r>
  <r>
    <x v="9"/>
    <x v="0"/>
    <x v="2"/>
    <x v="3"/>
    <x v="4"/>
    <x v="9"/>
    <x v="6"/>
    <x v="9"/>
  </r>
  <r>
    <x v="10"/>
    <x v="0"/>
    <x v="0"/>
    <x v="2"/>
    <x v="3"/>
    <x v="10"/>
    <x v="4"/>
    <x v="10"/>
  </r>
  <r>
    <x v="11"/>
    <x v="0"/>
    <x v="0"/>
    <x v="2"/>
    <x v="2"/>
    <x v="11"/>
    <x v="2"/>
    <x v="11"/>
  </r>
  <r>
    <x v="12"/>
    <x v="0"/>
    <x v="0"/>
    <x v="1"/>
    <x v="1"/>
    <x v="9"/>
    <x v="1"/>
    <x v="12"/>
  </r>
  <r>
    <x v="13"/>
    <x v="1"/>
    <x v="1"/>
    <x v="0"/>
    <x v="0"/>
    <x v="12"/>
    <x v="0"/>
    <x v="13"/>
  </r>
  <r>
    <x v="14"/>
    <x v="0"/>
    <x v="2"/>
    <x v="0"/>
    <x v="0"/>
    <x v="13"/>
    <x v="5"/>
    <x v="14"/>
  </r>
  <r>
    <x v="15"/>
    <x v="0"/>
    <x v="2"/>
    <x v="3"/>
    <x v="4"/>
    <x v="14"/>
    <x v="6"/>
    <x v="15"/>
  </r>
  <r>
    <x v="16"/>
    <x v="0"/>
    <x v="0"/>
    <x v="2"/>
    <x v="3"/>
    <x v="15"/>
    <x v="7"/>
    <x v="16"/>
  </r>
  <r>
    <x v="17"/>
    <x v="0"/>
    <x v="0"/>
    <x v="2"/>
    <x v="5"/>
    <x v="16"/>
    <x v="8"/>
    <x v="17"/>
  </r>
  <r>
    <x v="18"/>
    <x v="1"/>
    <x v="1"/>
    <x v="0"/>
    <x v="6"/>
    <x v="17"/>
    <x v="3"/>
    <x v="18"/>
  </r>
  <r>
    <x v="19"/>
    <x v="1"/>
    <x v="1"/>
    <x v="2"/>
    <x v="5"/>
    <x v="0"/>
    <x v="8"/>
    <x v="19"/>
  </r>
  <r>
    <x v="20"/>
    <x v="0"/>
    <x v="2"/>
    <x v="2"/>
    <x v="2"/>
    <x v="18"/>
    <x v="2"/>
    <x v="20"/>
  </r>
  <r>
    <x v="21"/>
    <x v="1"/>
    <x v="3"/>
    <x v="2"/>
    <x v="5"/>
    <x v="19"/>
    <x v="9"/>
    <x v="21"/>
  </r>
  <r>
    <x v="22"/>
    <x v="0"/>
    <x v="0"/>
    <x v="0"/>
    <x v="0"/>
    <x v="20"/>
    <x v="5"/>
    <x v="22"/>
  </r>
  <r>
    <x v="23"/>
    <x v="0"/>
    <x v="0"/>
    <x v="1"/>
    <x v="1"/>
    <x v="21"/>
    <x v="1"/>
    <x v="23"/>
  </r>
  <r>
    <x v="24"/>
    <x v="1"/>
    <x v="1"/>
    <x v="2"/>
    <x v="2"/>
    <x v="22"/>
    <x v="2"/>
    <x v="24"/>
  </r>
  <r>
    <x v="25"/>
    <x v="0"/>
    <x v="2"/>
    <x v="0"/>
    <x v="0"/>
    <x v="4"/>
    <x v="10"/>
    <x v="25"/>
  </r>
  <r>
    <x v="26"/>
    <x v="0"/>
    <x v="2"/>
    <x v="3"/>
    <x v="4"/>
    <x v="23"/>
    <x v="11"/>
    <x v="26"/>
  </r>
  <r>
    <x v="27"/>
    <x v="1"/>
    <x v="3"/>
    <x v="2"/>
    <x v="2"/>
    <x v="24"/>
    <x v="3"/>
    <x v="27"/>
  </r>
  <r>
    <x v="28"/>
    <x v="0"/>
    <x v="0"/>
    <x v="0"/>
    <x v="6"/>
    <x v="25"/>
    <x v="3"/>
    <x v="28"/>
  </r>
  <r>
    <x v="29"/>
    <x v="0"/>
    <x v="0"/>
    <x v="2"/>
    <x v="5"/>
    <x v="26"/>
    <x v="8"/>
    <x v="29"/>
  </r>
  <r>
    <x v="30"/>
    <x v="1"/>
    <x v="1"/>
    <x v="0"/>
    <x v="0"/>
    <x v="2"/>
    <x v="5"/>
    <x v="30"/>
  </r>
  <r>
    <x v="31"/>
    <x v="1"/>
    <x v="1"/>
    <x v="3"/>
    <x v="4"/>
    <x v="23"/>
    <x v="11"/>
    <x v="26"/>
  </r>
  <r>
    <x v="32"/>
    <x v="0"/>
    <x v="2"/>
    <x v="0"/>
    <x v="0"/>
    <x v="27"/>
    <x v="5"/>
    <x v="31"/>
  </r>
  <r>
    <x v="33"/>
    <x v="0"/>
    <x v="2"/>
    <x v="1"/>
    <x v="1"/>
    <x v="13"/>
    <x v="1"/>
    <x v="32"/>
  </r>
  <r>
    <x v="34"/>
    <x v="1"/>
    <x v="3"/>
    <x v="3"/>
    <x v="4"/>
    <x v="9"/>
    <x v="11"/>
    <x v="33"/>
  </r>
  <r>
    <x v="35"/>
    <x v="0"/>
    <x v="0"/>
    <x v="0"/>
    <x v="0"/>
    <x v="28"/>
    <x v="0"/>
    <x v="34"/>
  </r>
  <r>
    <x v="36"/>
    <x v="0"/>
    <x v="0"/>
    <x v="3"/>
    <x v="4"/>
    <x v="29"/>
    <x v="11"/>
    <x v="35"/>
  </r>
  <r>
    <x v="37"/>
    <x v="1"/>
    <x v="1"/>
    <x v="0"/>
    <x v="0"/>
    <x v="30"/>
    <x v="5"/>
    <x v="36"/>
  </r>
  <r>
    <x v="38"/>
    <x v="0"/>
    <x v="2"/>
    <x v="0"/>
    <x v="0"/>
    <x v="31"/>
    <x v="5"/>
    <x v="37"/>
  </r>
  <r>
    <x v="39"/>
    <x v="0"/>
    <x v="2"/>
    <x v="3"/>
    <x v="4"/>
    <x v="32"/>
    <x v="11"/>
    <x v="38"/>
  </r>
  <r>
    <x v="40"/>
    <x v="1"/>
    <x v="3"/>
    <x v="2"/>
    <x v="2"/>
    <x v="33"/>
    <x v="3"/>
    <x v="39"/>
  </r>
  <r>
    <x v="41"/>
    <x v="0"/>
    <x v="0"/>
    <x v="0"/>
    <x v="6"/>
    <x v="34"/>
    <x v="2"/>
    <x v="40"/>
  </r>
  <r>
    <x v="42"/>
    <x v="0"/>
    <x v="0"/>
    <x v="2"/>
    <x v="5"/>
    <x v="35"/>
    <x v="9"/>
    <x v="41"/>
  </r>
  <r>
    <x v="43"/>
    <x v="1"/>
    <x v="1"/>
    <x v="0"/>
    <x v="0"/>
    <x v="36"/>
    <x v="5"/>
    <x v="42"/>
  </r>
  <r>
    <x v="44"/>
    <x v="1"/>
    <x v="1"/>
    <x v="1"/>
    <x v="1"/>
    <x v="37"/>
    <x v="12"/>
    <x v="43"/>
  </r>
  <r>
    <x v="45"/>
    <x v="0"/>
    <x v="2"/>
    <x v="0"/>
    <x v="0"/>
    <x v="20"/>
    <x v="5"/>
    <x v="22"/>
  </r>
  <r>
    <x v="46"/>
    <x v="0"/>
    <x v="2"/>
    <x v="3"/>
    <x v="4"/>
    <x v="38"/>
    <x v="11"/>
    <x v="44"/>
  </r>
  <r>
    <x v="47"/>
    <x v="1"/>
    <x v="3"/>
    <x v="2"/>
    <x v="2"/>
    <x v="39"/>
    <x v="2"/>
    <x v="45"/>
  </r>
  <r>
    <x v="48"/>
    <x v="0"/>
    <x v="0"/>
    <x v="2"/>
    <x v="3"/>
    <x v="14"/>
    <x v="4"/>
    <x v="46"/>
  </r>
  <r>
    <x v="49"/>
    <x v="0"/>
    <x v="0"/>
    <x v="0"/>
    <x v="0"/>
    <x v="2"/>
    <x v="5"/>
    <x v="30"/>
  </r>
  <r>
    <x v="50"/>
    <x v="0"/>
    <x v="0"/>
    <x v="1"/>
    <x v="1"/>
    <x v="0"/>
    <x v="12"/>
    <x v="47"/>
  </r>
  <r>
    <x v="51"/>
    <x v="1"/>
    <x v="1"/>
    <x v="2"/>
    <x v="5"/>
    <x v="40"/>
    <x v="8"/>
    <x v="48"/>
  </r>
  <r>
    <x v="52"/>
    <x v="0"/>
    <x v="2"/>
    <x v="2"/>
    <x v="2"/>
    <x v="41"/>
    <x v="3"/>
    <x v="49"/>
  </r>
  <r>
    <x v="53"/>
    <x v="1"/>
    <x v="3"/>
    <x v="0"/>
    <x v="0"/>
    <x v="17"/>
    <x v="5"/>
    <x v="50"/>
  </r>
  <r>
    <x v="54"/>
    <x v="1"/>
    <x v="3"/>
    <x v="1"/>
    <x v="1"/>
    <x v="30"/>
    <x v="1"/>
    <x v="51"/>
  </r>
  <r>
    <x v="55"/>
    <x v="0"/>
    <x v="0"/>
    <x v="0"/>
    <x v="0"/>
    <x v="42"/>
    <x v="5"/>
    <x v="52"/>
  </r>
  <r>
    <x v="56"/>
    <x v="0"/>
    <x v="0"/>
    <x v="1"/>
    <x v="1"/>
    <x v="4"/>
    <x v="12"/>
    <x v="53"/>
  </r>
  <r>
    <x v="57"/>
    <x v="1"/>
    <x v="1"/>
    <x v="0"/>
    <x v="0"/>
    <x v="43"/>
    <x v="5"/>
    <x v="54"/>
  </r>
  <r>
    <x v="58"/>
    <x v="1"/>
    <x v="1"/>
    <x v="3"/>
    <x v="4"/>
    <x v="9"/>
    <x v="11"/>
    <x v="33"/>
  </r>
  <r>
    <x v="59"/>
    <x v="0"/>
    <x v="2"/>
    <x v="0"/>
    <x v="6"/>
    <x v="44"/>
    <x v="2"/>
    <x v="55"/>
  </r>
  <r>
    <x v="60"/>
    <x v="0"/>
    <x v="2"/>
    <x v="2"/>
    <x v="5"/>
    <x v="7"/>
    <x v="8"/>
    <x v="56"/>
  </r>
  <r>
    <x v="61"/>
    <x v="1"/>
    <x v="3"/>
    <x v="0"/>
    <x v="0"/>
    <x v="45"/>
    <x v="5"/>
    <x v="57"/>
  </r>
  <r>
    <x v="62"/>
    <x v="1"/>
    <x v="3"/>
    <x v="1"/>
    <x v="1"/>
    <x v="9"/>
    <x v="1"/>
    <x v="12"/>
  </r>
  <r>
    <x v="63"/>
    <x v="0"/>
    <x v="0"/>
    <x v="0"/>
    <x v="0"/>
    <x v="46"/>
    <x v="5"/>
    <x v="58"/>
  </r>
  <r>
    <x v="64"/>
    <x v="0"/>
    <x v="0"/>
    <x v="1"/>
    <x v="1"/>
    <x v="17"/>
    <x v="12"/>
    <x v="59"/>
  </r>
  <r>
    <x v="65"/>
    <x v="1"/>
    <x v="1"/>
    <x v="2"/>
    <x v="2"/>
    <x v="42"/>
    <x v="3"/>
    <x v="60"/>
  </r>
  <r>
    <x v="66"/>
    <x v="0"/>
    <x v="2"/>
    <x v="0"/>
    <x v="6"/>
    <x v="47"/>
    <x v="2"/>
    <x v="61"/>
  </r>
  <r>
    <x v="67"/>
    <x v="0"/>
    <x v="2"/>
    <x v="2"/>
    <x v="5"/>
    <x v="48"/>
    <x v="8"/>
    <x v="62"/>
  </r>
  <r>
    <x v="68"/>
    <x v="1"/>
    <x v="3"/>
    <x v="0"/>
    <x v="6"/>
    <x v="7"/>
    <x v="3"/>
    <x v="63"/>
  </r>
  <r>
    <x v="69"/>
    <x v="1"/>
    <x v="3"/>
    <x v="3"/>
    <x v="4"/>
    <x v="11"/>
    <x v="11"/>
    <x v="64"/>
  </r>
  <r>
    <x v="70"/>
    <x v="0"/>
    <x v="0"/>
    <x v="0"/>
    <x v="6"/>
    <x v="48"/>
    <x v="2"/>
    <x v="65"/>
  </r>
  <r>
    <x v="71"/>
    <x v="0"/>
    <x v="0"/>
    <x v="2"/>
    <x v="5"/>
    <x v="49"/>
    <x v="8"/>
    <x v="66"/>
  </r>
  <r>
    <x v="72"/>
    <x v="1"/>
    <x v="1"/>
    <x v="2"/>
    <x v="2"/>
    <x v="50"/>
    <x v="3"/>
    <x v="67"/>
  </r>
  <r>
    <x v="73"/>
    <x v="0"/>
    <x v="2"/>
    <x v="0"/>
    <x v="0"/>
    <x v="51"/>
    <x v="0"/>
    <x v="68"/>
  </r>
  <r>
    <x v="74"/>
    <x v="0"/>
    <x v="2"/>
    <x v="1"/>
    <x v="1"/>
    <x v="19"/>
    <x v="12"/>
    <x v="69"/>
  </r>
  <r>
    <x v="75"/>
    <x v="1"/>
    <x v="3"/>
    <x v="2"/>
    <x v="2"/>
    <x v="52"/>
    <x v="3"/>
    <x v="70"/>
  </r>
  <r>
    <x v="76"/>
    <x v="0"/>
    <x v="0"/>
    <x v="2"/>
    <x v="3"/>
    <x v="11"/>
    <x v="4"/>
    <x v="71"/>
  </r>
  <r>
    <x v="77"/>
    <x v="0"/>
    <x v="0"/>
    <x v="0"/>
    <x v="0"/>
    <x v="53"/>
    <x v="5"/>
    <x v="72"/>
  </r>
  <r>
    <x v="78"/>
    <x v="0"/>
    <x v="0"/>
    <x v="1"/>
    <x v="1"/>
    <x v="37"/>
    <x v="12"/>
    <x v="43"/>
  </r>
  <r>
    <x v="79"/>
    <x v="1"/>
    <x v="1"/>
    <x v="2"/>
    <x v="2"/>
    <x v="54"/>
    <x v="2"/>
    <x v="73"/>
  </r>
  <r>
    <x v="80"/>
    <x v="0"/>
    <x v="2"/>
    <x v="0"/>
    <x v="6"/>
    <x v="42"/>
    <x v="3"/>
    <x v="60"/>
  </r>
  <r>
    <x v="81"/>
    <x v="0"/>
    <x v="2"/>
    <x v="2"/>
    <x v="5"/>
    <x v="55"/>
    <x v="8"/>
    <x v="74"/>
  </r>
  <r>
    <x v="82"/>
    <x v="1"/>
    <x v="3"/>
    <x v="0"/>
    <x v="0"/>
    <x v="56"/>
    <x v="5"/>
    <x v="75"/>
  </r>
  <r>
    <x v="83"/>
    <x v="0"/>
    <x v="0"/>
    <x v="2"/>
    <x v="3"/>
    <x v="9"/>
    <x v="4"/>
    <x v="76"/>
  </r>
  <r>
    <x v="84"/>
    <x v="0"/>
    <x v="0"/>
    <x v="0"/>
    <x v="0"/>
    <x v="57"/>
    <x v="5"/>
    <x v="77"/>
  </r>
  <r>
    <x v="85"/>
    <x v="0"/>
    <x v="0"/>
    <x v="3"/>
    <x v="7"/>
    <x v="14"/>
    <x v="13"/>
    <x v="78"/>
  </r>
  <r>
    <x v="86"/>
    <x v="1"/>
    <x v="1"/>
    <x v="0"/>
    <x v="0"/>
    <x v="58"/>
    <x v="5"/>
    <x v="79"/>
  </r>
  <r>
    <x v="87"/>
    <x v="0"/>
    <x v="2"/>
    <x v="2"/>
    <x v="3"/>
    <x v="44"/>
    <x v="4"/>
    <x v="80"/>
  </r>
  <r>
    <x v="88"/>
    <x v="0"/>
    <x v="2"/>
    <x v="2"/>
    <x v="2"/>
    <x v="59"/>
    <x v="2"/>
    <x v="81"/>
  </r>
  <r>
    <x v="89"/>
    <x v="1"/>
    <x v="3"/>
    <x v="0"/>
    <x v="6"/>
    <x v="0"/>
    <x v="3"/>
    <x v="82"/>
  </r>
  <r>
    <x v="90"/>
    <x v="0"/>
    <x v="0"/>
    <x v="2"/>
    <x v="3"/>
    <x v="60"/>
    <x v="4"/>
    <x v="83"/>
  </r>
  <r>
    <x v="91"/>
    <x v="0"/>
    <x v="0"/>
    <x v="0"/>
    <x v="0"/>
    <x v="61"/>
    <x v="0"/>
    <x v="84"/>
  </r>
  <r>
    <x v="92"/>
    <x v="0"/>
    <x v="0"/>
    <x v="1"/>
    <x v="1"/>
    <x v="4"/>
    <x v="12"/>
    <x v="53"/>
  </r>
  <r>
    <x v="93"/>
    <x v="1"/>
    <x v="1"/>
    <x v="0"/>
    <x v="0"/>
    <x v="21"/>
    <x v="5"/>
    <x v="85"/>
  </r>
  <r>
    <x v="94"/>
    <x v="1"/>
    <x v="1"/>
    <x v="3"/>
    <x v="4"/>
    <x v="62"/>
    <x v="14"/>
    <x v="86"/>
  </r>
  <r>
    <x v="95"/>
    <x v="0"/>
    <x v="2"/>
    <x v="2"/>
    <x v="3"/>
    <x v="63"/>
    <x v="4"/>
    <x v="87"/>
  </r>
  <r>
    <x v="96"/>
    <x v="0"/>
    <x v="2"/>
    <x v="0"/>
    <x v="0"/>
    <x v="64"/>
    <x v="5"/>
    <x v="88"/>
  </r>
  <r>
    <x v="97"/>
    <x v="0"/>
    <x v="2"/>
    <x v="1"/>
    <x v="1"/>
    <x v="65"/>
    <x v="12"/>
    <x v="89"/>
  </r>
  <r>
    <x v="98"/>
    <x v="1"/>
    <x v="3"/>
    <x v="0"/>
    <x v="0"/>
    <x v="30"/>
    <x v="5"/>
    <x v="36"/>
  </r>
  <r>
    <x v="99"/>
    <x v="0"/>
    <x v="0"/>
    <x v="2"/>
    <x v="3"/>
    <x v="21"/>
    <x v="4"/>
    <x v="90"/>
  </r>
  <r>
    <x v="100"/>
    <x v="0"/>
    <x v="0"/>
    <x v="2"/>
    <x v="2"/>
    <x v="38"/>
    <x v="2"/>
    <x v="91"/>
  </r>
  <r>
    <x v="101"/>
    <x v="0"/>
    <x v="0"/>
    <x v="1"/>
    <x v="1"/>
    <x v="66"/>
    <x v="1"/>
    <x v="92"/>
  </r>
  <r>
    <x v="102"/>
    <x v="1"/>
    <x v="1"/>
    <x v="0"/>
    <x v="0"/>
    <x v="24"/>
    <x v="5"/>
    <x v="93"/>
  </r>
  <r>
    <x v="103"/>
    <x v="1"/>
    <x v="1"/>
    <x v="3"/>
    <x v="4"/>
    <x v="67"/>
    <x v="11"/>
    <x v="94"/>
  </r>
  <r>
    <x v="104"/>
    <x v="0"/>
    <x v="2"/>
    <x v="0"/>
    <x v="0"/>
    <x v="68"/>
    <x v="5"/>
    <x v="95"/>
  </r>
  <r>
    <x v="105"/>
    <x v="1"/>
    <x v="3"/>
    <x v="2"/>
    <x v="3"/>
    <x v="25"/>
    <x v="7"/>
    <x v="96"/>
  </r>
  <r>
    <x v="106"/>
    <x v="1"/>
    <x v="3"/>
    <x v="2"/>
    <x v="5"/>
    <x v="65"/>
    <x v="8"/>
    <x v="97"/>
  </r>
  <r>
    <x v="107"/>
    <x v="0"/>
    <x v="0"/>
    <x v="0"/>
    <x v="6"/>
    <x v="69"/>
    <x v="3"/>
    <x v="98"/>
  </r>
  <r>
    <x v="108"/>
    <x v="0"/>
    <x v="0"/>
    <x v="2"/>
    <x v="5"/>
    <x v="70"/>
    <x v="9"/>
    <x v="99"/>
  </r>
  <r>
    <x v="109"/>
    <x v="1"/>
    <x v="1"/>
    <x v="0"/>
    <x v="0"/>
    <x v="19"/>
    <x v="5"/>
    <x v="100"/>
  </r>
  <r>
    <x v="110"/>
    <x v="1"/>
    <x v="1"/>
    <x v="3"/>
    <x v="4"/>
    <x v="71"/>
    <x v="11"/>
    <x v="101"/>
  </r>
  <r>
    <x v="111"/>
    <x v="0"/>
    <x v="2"/>
    <x v="0"/>
    <x v="0"/>
    <x v="72"/>
    <x v="5"/>
    <x v="102"/>
  </r>
  <r>
    <x v="112"/>
    <x v="1"/>
    <x v="3"/>
    <x v="2"/>
    <x v="3"/>
    <x v="73"/>
    <x v="7"/>
    <x v="103"/>
  </r>
  <r>
    <x v="113"/>
    <x v="1"/>
    <x v="3"/>
    <x v="2"/>
    <x v="5"/>
    <x v="71"/>
    <x v="8"/>
    <x v="104"/>
  </r>
  <r>
    <x v="114"/>
    <x v="0"/>
    <x v="0"/>
    <x v="0"/>
    <x v="8"/>
    <x v="19"/>
    <x v="15"/>
    <x v="105"/>
  </r>
  <r>
    <x v="115"/>
    <x v="0"/>
    <x v="0"/>
    <x v="2"/>
    <x v="2"/>
    <x v="10"/>
    <x v="2"/>
    <x v="106"/>
  </r>
  <r>
    <x v="116"/>
    <x v="0"/>
    <x v="0"/>
    <x v="1"/>
    <x v="1"/>
    <x v="74"/>
    <x v="12"/>
    <x v="107"/>
  </r>
  <r>
    <x v="117"/>
    <x v="1"/>
    <x v="1"/>
    <x v="0"/>
    <x v="0"/>
    <x v="12"/>
    <x v="0"/>
    <x v="13"/>
  </r>
  <r>
    <x v="118"/>
    <x v="1"/>
    <x v="1"/>
    <x v="3"/>
    <x v="4"/>
    <x v="71"/>
    <x v="11"/>
    <x v="101"/>
  </r>
  <r>
    <x v="119"/>
    <x v="0"/>
    <x v="2"/>
    <x v="2"/>
    <x v="3"/>
    <x v="75"/>
    <x v="7"/>
    <x v="108"/>
  </r>
  <r>
    <x v="120"/>
    <x v="0"/>
    <x v="2"/>
    <x v="2"/>
    <x v="2"/>
    <x v="59"/>
    <x v="2"/>
    <x v="81"/>
  </r>
  <r>
    <x v="121"/>
    <x v="1"/>
    <x v="3"/>
    <x v="2"/>
    <x v="3"/>
    <x v="76"/>
    <x v="4"/>
    <x v="109"/>
  </r>
  <r>
    <x v="122"/>
    <x v="0"/>
    <x v="0"/>
    <x v="2"/>
    <x v="3"/>
    <x v="65"/>
    <x v="4"/>
    <x v="110"/>
  </r>
  <r>
    <x v="123"/>
    <x v="0"/>
    <x v="0"/>
    <x v="0"/>
    <x v="0"/>
    <x v="33"/>
    <x v="5"/>
    <x v="111"/>
  </r>
  <r>
    <x v="124"/>
    <x v="0"/>
    <x v="0"/>
    <x v="3"/>
    <x v="7"/>
    <x v="71"/>
    <x v="13"/>
    <x v="112"/>
  </r>
  <r>
    <x v="125"/>
    <x v="1"/>
    <x v="1"/>
    <x v="0"/>
    <x v="6"/>
    <x v="61"/>
    <x v="3"/>
    <x v="113"/>
  </r>
  <r>
    <x v="126"/>
    <x v="1"/>
    <x v="1"/>
    <x v="2"/>
    <x v="5"/>
    <x v="54"/>
    <x v="8"/>
    <x v="114"/>
  </r>
  <r>
    <x v="127"/>
    <x v="0"/>
    <x v="2"/>
    <x v="0"/>
    <x v="0"/>
    <x v="77"/>
    <x v="5"/>
    <x v="115"/>
  </r>
  <r>
    <x v="128"/>
    <x v="0"/>
    <x v="2"/>
    <x v="1"/>
    <x v="1"/>
    <x v="11"/>
    <x v="1"/>
    <x v="116"/>
  </r>
  <r>
    <x v="129"/>
    <x v="1"/>
    <x v="3"/>
    <x v="0"/>
    <x v="0"/>
    <x v="48"/>
    <x v="5"/>
    <x v="117"/>
  </r>
  <r>
    <x v="130"/>
    <x v="0"/>
    <x v="0"/>
    <x v="2"/>
    <x v="3"/>
    <x v="45"/>
    <x v="4"/>
    <x v="118"/>
  </r>
  <r>
    <x v="131"/>
    <x v="0"/>
    <x v="0"/>
    <x v="0"/>
    <x v="0"/>
    <x v="7"/>
    <x v="5"/>
    <x v="7"/>
  </r>
  <r>
    <x v="132"/>
    <x v="0"/>
    <x v="0"/>
    <x v="3"/>
    <x v="4"/>
    <x v="51"/>
    <x v="11"/>
    <x v="119"/>
  </r>
  <r>
    <x v="133"/>
    <x v="1"/>
    <x v="1"/>
    <x v="2"/>
    <x v="3"/>
    <x v="2"/>
    <x v="4"/>
    <x v="120"/>
  </r>
  <r>
    <x v="134"/>
    <x v="1"/>
    <x v="1"/>
    <x v="2"/>
    <x v="2"/>
    <x v="78"/>
    <x v="2"/>
    <x v="121"/>
  </r>
  <r>
    <x v="135"/>
    <x v="0"/>
    <x v="2"/>
    <x v="0"/>
    <x v="0"/>
    <x v="78"/>
    <x v="5"/>
    <x v="122"/>
  </r>
  <r>
    <x v="136"/>
    <x v="0"/>
    <x v="2"/>
    <x v="3"/>
    <x v="4"/>
    <x v="37"/>
    <x v="14"/>
    <x v="123"/>
  </r>
  <r>
    <x v="137"/>
    <x v="1"/>
    <x v="3"/>
    <x v="2"/>
    <x v="5"/>
    <x v="71"/>
    <x v="8"/>
    <x v="104"/>
  </r>
  <r>
    <x v="138"/>
    <x v="0"/>
    <x v="0"/>
    <x v="0"/>
    <x v="0"/>
    <x v="23"/>
    <x v="5"/>
    <x v="124"/>
  </r>
  <r>
    <x v="139"/>
    <x v="0"/>
    <x v="0"/>
    <x v="3"/>
    <x v="7"/>
    <x v="11"/>
    <x v="16"/>
    <x v="125"/>
  </r>
  <r>
    <x v="140"/>
    <x v="1"/>
    <x v="1"/>
    <x v="2"/>
    <x v="3"/>
    <x v="19"/>
    <x v="4"/>
    <x v="126"/>
  </r>
  <r>
    <x v="141"/>
    <x v="1"/>
    <x v="1"/>
    <x v="2"/>
    <x v="2"/>
    <x v="79"/>
    <x v="2"/>
    <x v="127"/>
  </r>
  <r>
    <x v="142"/>
    <x v="0"/>
    <x v="2"/>
    <x v="0"/>
    <x v="6"/>
    <x v="23"/>
    <x v="2"/>
    <x v="128"/>
  </r>
  <r>
    <x v="143"/>
    <x v="0"/>
    <x v="2"/>
    <x v="2"/>
    <x v="5"/>
    <x v="70"/>
    <x v="9"/>
    <x v="99"/>
  </r>
  <r>
    <x v="144"/>
    <x v="1"/>
    <x v="3"/>
    <x v="0"/>
    <x v="6"/>
    <x v="22"/>
    <x v="2"/>
    <x v="24"/>
  </r>
  <r>
    <x v="145"/>
    <x v="1"/>
    <x v="3"/>
    <x v="3"/>
    <x v="4"/>
    <x v="74"/>
    <x v="11"/>
    <x v="129"/>
  </r>
  <r>
    <x v="146"/>
    <x v="0"/>
    <x v="0"/>
    <x v="0"/>
    <x v="0"/>
    <x v="80"/>
    <x v="10"/>
    <x v="130"/>
  </r>
  <r>
    <x v="147"/>
    <x v="0"/>
    <x v="0"/>
    <x v="3"/>
    <x v="4"/>
    <x v="81"/>
    <x v="11"/>
    <x v="131"/>
  </r>
  <r>
    <x v="148"/>
    <x v="1"/>
    <x v="1"/>
    <x v="0"/>
    <x v="0"/>
    <x v="25"/>
    <x v="5"/>
    <x v="132"/>
  </r>
  <r>
    <x v="149"/>
    <x v="1"/>
    <x v="1"/>
    <x v="3"/>
    <x v="4"/>
    <x v="0"/>
    <x v="11"/>
    <x v="133"/>
  </r>
  <r>
    <x v="150"/>
    <x v="0"/>
    <x v="2"/>
    <x v="0"/>
    <x v="6"/>
    <x v="82"/>
    <x v="3"/>
    <x v="134"/>
  </r>
  <r>
    <x v="151"/>
    <x v="0"/>
    <x v="2"/>
    <x v="2"/>
    <x v="5"/>
    <x v="59"/>
    <x v="8"/>
    <x v="135"/>
  </r>
  <r>
    <x v="152"/>
    <x v="1"/>
    <x v="3"/>
    <x v="0"/>
    <x v="0"/>
    <x v="83"/>
    <x v="5"/>
    <x v="136"/>
  </r>
  <r>
    <x v="153"/>
    <x v="0"/>
    <x v="0"/>
    <x v="2"/>
    <x v="3"/>
    <x v="10"/>
    <x v="4"/>
    <x v="10"/>
  </r>
  <r>
    <x v="154"/>
    <x v="0"/>
    <x v="0"/>
    <x v="2"/>
    <x v="5"/>
    <x v="16"/>
    <x v="8"/>
    <x v="17"/>
  </r>
  <r>
    <x v="155"/>
    <x v="1"/>
    <x v="1"/>
    <x v="0"/>
    <x v="0"/>
    <x v="68"/>
    <x v="5"/>
    <x v="95"/>
  </r>
  <r>
    <x v="156"/>
    <x v="1"/>
    <x v="1"/>
    <x v="1"/>
    <x v="1"/>
    <x v="37"/>
    <x v="12"/>
    <x v="43"/>
  </r>
  <r>
    <x v="157"/>
    <x v="0"/>
    <x v="2"/>
    <x v="0"/>
    <x v="0"/>
    <x v="28"/>
    <x v="0"/>
    <x v="34"/>
  </r>
  <r>
    <x v="158"/>
    <x v="0"/>
    <x v="2"/>
    <x v="3"/>
    <x v="4"/>
    <x v="51"/>
    <x v="11"/>
    <x v="119"/>
  </r>
  <r>
    <x v="159"/>
    <x v="1"/>
    <x v="3"/>
    <x v="2"/>
    <x v="2"/>
    <x v="84"/>
    <x v="3"/>
    <x v="137"/>
  </r>
  <r>
    <x v="160"/>
    <x v="0"/>
    <x v="0"/>
    <x v="0"/>
    <x v="6"/>
    <x v="14"/>
    <x v="3"/>
    <x v="138"/>
  </r>
  <r>
    <x v="161"/>
    <x v="0"/>
    <x v="0"/>
    <x v="2"/>
    <x v="5"/>
    <x v="85"/>
    <x v="9"/>
    <x v="139"/>
  </r>
  <r>
    <x v="162"/>
    <x v="1"/>
    <x v="1"/>
    <x v="2"/>
    <x v="3"/>
    <x v="61"/>
    <x v="4"/>
    <x v="140"/>
  </r>
  <r>
    <x v="163"/>
    <x v="1"/>
    <x v="1"/>
    <x v="2"/>
    <x v="2"/>
    <x v="2"/>
    <x v="2"/>
    <x v="2"/>
  </r>
  <r>
    <x v="164"/>
    <x v="0"/>
    <x v="2"/>
    <x v="0"/>
    <x v="6"/>
    <x v="81"/>
    <x v="3"/>
    <x v="141"/>
  </r>
  <r>
    <x v="165"/>
    <x v="0"/>
    <x v="2"/>
    <x v="2"/>
    <x v="5"/>
    <x v="0"/>
    <x v="8"/>
    <x v="19"/>
  </r>
  <r>
    <x v="166"/>
    <x v="1"/>
    <x v="3"/>
    <x v="2"/>
    <x v="2"/>
    <x v="3"/>
    <x v="3"/>
    <x v="3"/>
  </r>
  <r>
    <x v="167"/>
    <x v="0"/>
    <x v="0"/>
    <x v="0"/>
    <x v="0"/>
    <x v="2"/>
    <x v="5"/>
    <x v="30"/>
  </r>
  <r>
    <x v="168"/>
    <x v="0"/>
    <x v="0"/>
    <x v="3"/>
    <x v="7"/>
    <x v="19"/>
    <x v="13"/>
    <x v="142"/>
  </r>
  <r>
    <x v="169"/>
    <x v="1"/>
    <x v="1"/>
    <x v="2"/>
    <x v="2"/>
    <x v="15"/>
    <x v="2"/>
    <x v="143"/>
  </r>
  <r>
    <x v="170"/>
    <x v="0"/>
    <x v="2"/>
    <x v="0"/>
    <x v="0"/>
    <x v="86"/>
    <x v="5"/>
    <x v="144"/>
  </r>
  <r>
    <x v="171"/>
    <x v="1"/>
    <x v="3"/>
    <x v="2"/>
    <x v="3"/>
    <x v="10"/>
    <x v="4"/>
    <x v="10"/>
  </r>
  <r>
    <x v="172"/>
    <x v="1"/>
    <x v="3"/>
    <x v="2"/>
    <x v="5"/>
    <x v="12"/>
    <x v="8"/>
    <x v="145"/>
  </r>
  <r>
    <x v="173"/>
    <x v="0"/>
    <x v="0"/>
    <x v="0"/>
    <x v="6"/>
    <x v="14"/>
    <x v="3"/>
    <x v="138"/>
  </r>
  <r>
    <x v="174"/>
    <x v="0"/>
    <x v="0"/>
    <x v="2"/>
    <x v="5"/>
    <x v="87"/>
    <x v="9"/>
    <x v="146"/>
  </r>
  <r>
    <x v="175"/>
    <x v="0"/>
    <x v="0"/>
    <x v="1"/>
    <x v="1"/>
    <x v="88"/>
    <x v="1"/>
    <x v="147"/>
  </r>
  <r>
    <x v="176"/>
    <x v="1"/>
    <x v="1"/>
    <x v="0"/>
    <x v="0"/>
    <x v="89"/>
    <x v="5"/>
    <x v="148"/>
  </r>
  <r>
    <x v="177"/>
    <x v="0"/>
    <x v="2"/>
    <x v="0"/>
    <x v="6"/>
    <x v="4"/>
    <x v="3"/>
    <x v="149"/>
  </r>
  <r>
    <x v="178"/>
    <x v="0"/>
    <x v="2"/>
    <x v="2"/>
    <x v="5"/>
    <x v="21"/>
    <x v="8"/>
    <x v="150"/>
  </r>
  <r>
    <x v="179"/>
    <x v="1"/>
    <x v="3"/>
    <x v="0"/>
    <x v="0"/>
    <x v="74"/>
    <x v="0"/>
    <x v="151"/>
  </r>
  <r>
    <x v="180"/>
    <x v="0"/>
    <x v="0"/>
    <x v="0"/>
    <x v="8"/>
    <x v="14"/>
    <x v="15"/>
    <x v="152"/>
  </r>
  <r>
    <x v="181"/>
    <x v="0"/>
    <x v="0"/>
    <x v="2"/>
    <x v="2"/>
    <x v="4"/>
    <x v="3"/>
    <x v="149"/>
  </r>
  <r>
    <x v="182"/>
    <x v="0"/>
    <x v="0"/>
    <x v="1"/>
    <x v="1"/>
    <x v="78"/>
    <x v="1"/>
    <x v="153"/>
  </r>
  <r>
    <x v="183"/>
    <x v="1"/>
    <x v="1"/>
    <x v="0"/>
    <x v="6"/>
    <x v="59"/>
    <x v="2"/>
    <x v="81"/>
  </r>
  <r>
    <x v="184"/>
    <x v="1"/>
    <x v="1"/>
    <x v="2"/>
    <x v="5"/>
    <x v="90"/>
    <x v="9"/>
    <x v="154"/>
  </r>
  <r>
    <x v="185"/>
    <x v="0"/>
    <x v="2"/>
    <x v="2"/>
    <x v="3"/>
    <x v="91"/>
    <x v="7"/>
    <x v="155"/>
  </r>
  <r>
    <x v="186"/>
    <x v="0"/>
    <x v="2"/>
    <x v="2"/>
    <x v="2"/>
    <x v="21"/>
    <x v="2"/>
    <x v="156"/>
  </r>
  <r>
    <x v="187"/>
    <x v="1"/>
    <x v="3"/>
    <x v="0"/>
    <x v="6"/>
    <x v="88"/>
    <x v="2"/>
    <x v="157"/>
  </r>
  <r>
    <x v="188"/>
    <x v="0"/>
    <x v="0"/>
    <x v="0"/>
    <x v="8"/>
    <x v="92"/>
    <x v="15"/>
    <x v="158"/>
  </r>
  <r>
    <x v="189"/>
    <x v="0"/>
    <x v="0"/>
    <x v="2"/>
    <x v="2"/>
    <x v="65"/>
    <x v="3"/>
    <x v="159"/>
  </r>
  <r>
    <x v="190"/>
    <x v="0"/>
    <x v="0"/>
    <x v="1"/>
    <x v="1"/>
    <x v="13"/>
    <x v="1"/>
    <x v="32"/>
  </r>
  <r>
    <x v="191"/>
    <x v="1"/>
    <x v="1"/>
    <x v="2"/>
    <x v="3"/>
    <x v="30"/>
    <x v="4"/>
    <x v="160"/>
  </r>
  <r>
    <x v="192"/>
    <x v="1"/>
    <x v="1"/>
    <x v="2"/>
    <x v="2"/>
    <x v="32"/>
    <x v="3"/>
    <x v="161"/>
  </r>
  <r>
    <x v="193"/>
    <x v="0"/>
    <x v="2"/>
    <x v="0"/>
    <x v="0"/>
    <x v="93"/>
    <x v="5"/>
    <x v="162"/>
  </r>
  <r>
    <x v="194"/>
    <x v="1"/>
    <x v="3"/>
    <x v="2"/>
    <x v="3"/>
    <x v="68"/>
    <x v="7"/>
    <x v="163"/>
  </r>
  <r>
    <x v="195"/>
    <x v="1"/>
    <x v="3"/>
    <x v="2"/>
    <x v="5"/>
    <x v="4"/>
    <x v="8"/>
    <x v="164"/>
  </r>
  <r>
    <x v="196"/>
    <x v="0"/>
    <x v="0"/>
    <x v="0"/>
    <x v="0"/>
    <x v="39"/>
    <x v="0"/>
    <x v="165"/>
  </r>
  <r>
    <x v="197"/>
    <x v="0"/>
    <x v="0"/>
    <x v="3"/>
    <x v="7"/>
    <x v="92"/>
    <x v="13"/>
    <x v="166"/>
  </r>
  <r>
    <x v="198"/>
    <x v="1"/>
    <x v="1"/>
    <x v="0"/>
    <x v="0"/>
    <x v="78"/>
    <x v="5"/>
    <x v="122"/>
  </r>
  <r>
    <x v="199"/>
    <x v="0"/>
    <x v="2"/>
    <x v="0"/>
    <x v="6"/>
    <x v="24"/>
    <x v="3"/>
    <x v="27"/>
  </r>
  <r>
    <x v="200"/>
    <x v="0"/>
    <x v="2"/>
    <x v="2"/>
    <x v="5"/>
    <x v="74"/>
    <x v="8"/>
    <x v="167"/>
  </r>
  <r>
    <x v="201"/>
    <x v="1"/>
    <x v="3"/>
    <x v="0"/>
    <x v="0"/>
    <x v="74"/>
    <x v="0"/>
    <x v="151"/>
  </r>
  <r>
    <x v="202"/>
    <x v="0"/>
    <x v="0"/>
    <x v="2"/>
    <x v="3"/>
    <x v="46"/>
    <x v="4"/>
    <x v="168"/>
  </r>
  <r>
    <x v="203"/>
    <x v="0"/>
    <x v="0"/>
    <x v="0"/>
    <x v="0"/>
    <x v="36"/>
    <x v="5"/>
    <x v="42"/>
  </r>
  <r>
    <x v="204"/>
    <x v="0"/>
    <x v="0"/>
    <x v="3"/>
    <x v="7"/>
    <x v="88"/>
    <x v="16"/>
    <x v="169"/>
  </r>
  <r>
    <x v="205"/>
    <x v="1"/>
    <x v="1"/>
    <x v="0"/>
    <x v="6"/>
    <x v="94"/>
    <x v="3"/>
    <x v="170"/>
  </r>
  <r>
    <x v="206"/>
    <x v="1"/>
    <x v="1"/>
    <x v="2"/>
    <x v="5"/>
    <x v="95"/>
    <x v="9"/>
    <x v="171"/>
  </r>
  <r>
    <x v="207"/>
    <x v="0"/>
    <x v="2"/>
    <x v="0"/>
    <x v="0"/>
    <x v="19"/>
    <x v="5"/>
    <x v="100"/>
  </r>
  <r>
    <x v="208"/>
    <x v="0"/>
    <x v="2"/>
    <x v="3"/>
    <x v="4"/>
    <x v="30"/>
    <x v="14"/>
    <x v="172"/>
  </r>
  <r>
    <x v="209"/>
    <x v="1"/>
    <x v="3"/>
    <x v="0"/>
    <x v="0"/>
    <x v="38"/>
    <x v="5"/>
    <x v="173"/>
  </r>
  <r>
    <x v="210"/>
    <x v="0"/>
    <x v="0"/>
    <x v="2"/>
    <x v="3"/>
    <x v="21"/>
    <x v="4"/>
    <x v="90"/>
  </r>
  <r>
    <x v="211"/>
    <x v="0"/>
    <x v="0"/>
    <x v="0"/>
    <x v="0"/>
    <x v="11"/>
    <x v="5"/>
    <x v="174"/>
  </r>
  <r>
    <x v="212"/>
    <x v="0"/>
    <x v="0"/>
    <x v="3"/>
    <x v="7"/>
    <x v="37"/>
    <x v="16"/>
    <x v="175"/>
  </r>
  <r>
    <x v="213"/>
    <x v="1"/>
    <x v="1"/>
    <x v="0"/>
    <x v="6"/>
    <x v="15"/>
    <x v="2"/>
    <x v="143"/>
  </r>
  <r>
    <x v="214"/>
    <x v="1"/>
    <x v="1"/>
    <x v="2"/>
    <x v="5"/>
    <x v="81"/>
    <x v="8"/>
    <x v="176"/>
  </r>
  <r>
    <x v="215"/>
    <x v="0"/>
    <x v="2"/>
    <x v="2"/>
    <x v="3"/>
    <x v="96"/>
    <x v="4"/>
    <x v="177"/>
  </r>
  <r>
    <x v="216"/>
    <x v="0"/>
    <x v="2"/>
    <x v="2"/>
    <x v="2"/>
    <x v="13"/>
    <x v="2"/>
    <x v="178"/>
  </r>
  <r>
    <x v="217"/>
    <x v="1"/>
    <x v="3"/>
    <x v="0"/>
    <x v="0"/>
    <x v="21"/>
    <x v="5"/>
    <x v="85"/>
  </r>
  <r>
    <x v="218"/>
    <x v="0"/>
    <x v="0"/>
    <x v="2"/>
    <x v="3"/>
    <x v="1"/>
    <x v="4"/>
    <x v="179"/>
  </r>
  <r>
    <x v="219"/>
    <x v="0"/>
    <x v="0"/>
    <x v="0"/>
    <x v="0"/>
    <x v="15"/>
    <x v="5"/>
    <x v="180"/>
  </r>
  <r>
    <x v="220"/>
    <x v="0"/>
    <x v="0"/>
    <x v="1"/>
    <x v="1"/>
    <x v="19"/>
    <x v="12"/>
    <x v="69"/>
  </r>
  <r>
    <x v="221"/>
    <x v="1"/>
    <x v="1"/>
    <x v="0"/>
    <x v="0"/>
    <x v="97"/>
    <x v="5"/>
    <x v="181"/>
  </r>
  <r>
    <x v="222"/>
    <x v="0"/>
    <x v="2"/>
    <x v="0"/>
    <x v="6"/>
    <x v="82"/>
    <x v="3"/>
    <x v="134"/>
  </r>
  <r>
    <x v="223"/>
    <x v="0"/>
    <x v="2"/>
    <x v="3"/>
    <x v="4"/>
    <x v="36"/>
    <x v="11"/>
    <x v="182"/>
  </r>
  <r>
    <x v="224"/>
    <x v="1"/>
    <x v="3"/>
    <x v="2"/>
    <x v="2"/>
    <x v="51"/>
    <x v="3"/>
    <x v="183"/>
  </r>
  <r>
    <x v="225"/>
    <x v="0"/>
    <x v="0"/>
    <x v="0"/>
    <x v="6"/>
    <x v="76"/>
    <x v="3"/>
    <x v="184"/>
  </r>
  <r>
    <x v="226"/>
    <x v="0"/>
    <x v="0"/>
    <x v="2"/>
    <x v="5"/>
    <x v="98"/>
    <x v="9"/>
    <x v="185"/>
  </r>
  <r>
    <x v="227"/>
    <x v="1"/>
    <x v="1"/>
    <x v="0"/>
    <x v="0"/>
    <x v="49"/>
    <x v="5"/>
    <x v="186"/>
  </r>
  <r>
    <x v="228"/>
    <x v="0"/>
    <x v="2"/>
    <x v="2"/>
    <x v="3"/>
    <x v="99"/>
    <x v="7"/>
    <x v="187"/>
  </r>
  <r>
    <x v="229"/>
    <x v="0"/>
    <x v="2"/>
    <x v="2"/>
    <x v="2"/>
    <x v="78"/>
    <x v="2"/>
    <x v="121"/>
  </r>
  <r>
    <x v="230"/>
    <x v="1"/>
    <x v="3"/>
    <x v="0"/>
    <x v="0"/>
    <x v="30"/>
    <x v="5"/>
    <x v="36"/>
  </r>
  <r>
    <x v="231"/>
    <x v="0"/>
    <x v="0"/>
    <x v="2"/>
    <x v="3"/>
    <x v="73"/>
    <x v="7"/>
    <x v="103"/>
  </r>
  <r>
    <x v="232"/>
    <x v="0"/>
    <x v="0"/>
    <x v="2"/>
    <x v="2"/>
    <x v="100"/>
    <x v="2"/>
    <x v="188"/>
  </r>
  <r>
    <x v="233"/>
    <x v="0"/>
    <x v="0"/>
    <x v="1"/>
    <x v="1"/>
    <x v="30"/>
    <x v="1"/>
    <x v="51"/>
  </r>
  <r>
    <x v="234"/>
    <x v="1"/>
    <x v="1"/>
    <x v="0"/>
    <x v="6"/>
    <x v="17"/>
    <x v="3"/>
    <x v="18"/>
  </r>
  <r>
    <x v="235"/>
    <x v="1"/>
    <x v="1"/>
    <x v="2"/>
    <x v="5"/>
    <x v="8"/>
    <x v="8"/>
    <x v="189"/>
  </r>
  <r>
    <x v="236"/>
    <x v="0"/>
    <x v="2"/>
    <x v="0"/>
    <x v="0"/>
    <x v="4"/>
    <x v="10"/>
    <x v="25"/>
  </r>
  <r>
    <x v="237"/>
    <x v="0"/>
    <x v="2"/>
    <x v="1"/>
    <x v="1"/>
    <x v="36"/>
    <x v="12"/>
    <x v="190"/>
  </r>
  <r>
    <x v="238"/>
    <x v="1"/>
    <x v="3"/>
    <x v="2"/>
    <x v="2"/>
    <x v="101"/>
    <x v="3"/>
    <x v="191"/>
  </r>
  <r>
    <x v="239"/>
    <x v="0"/>
    <x v="0"/>
    <x v="2"/>
    <x v="3"/>
    <x v="78"/>
    <x v="4"/>
    <x v="192"/>
  </r>
  <r>
    <x v="240"/>
    <x v="0"/>
    <x v="0"/>
    <x v="2"/>
    <x v="2"/>
    <x v="102"/>
    <x v="2"/>
    <x v="193"/>
  </r>
  <r>
    <x v="241"/>
    <x v="0"/>
    <x v="0"/>
    <x v="1"/>
    <x v="1"/>
    <x v="19"/>
    <x v="12"/>
    <x v="69"/>
  </r>
  <r>
    <x v="242"/>
    <x v="1"/>
    <x v="1"/>
    <x v="0"/>
    <x v="6"/>
    <x v="19"/>
    <x v="3"/>
    <x v="194"/>
  </r>
  <r>
    <x v="243"/>
    <x v="1"/>
    <x v="1"/>
    <x v="2"/>
    <x v="5"/>
    <x v="12"/>
    <x v="8"/>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10">
    <pivotField numFmtId="14" showAll="0"/>
    <pivotField axis="axisRow" showAll="0">
      <items count="3">
        <item h="1" x="0"/>
        <item x="1"/>
        <item t="default"/>
      </items>
    </pivotField>
    <pivotField showAll="0"/>
    <pivotField showAll="0">
      <items count="5">
        <item x="0"/>
        <item x="2"/>
        <item x="1"/>
        <item x="3"/>
        <item t="default"/>
      </items>
    </pivotField>
    <pivotField showAll="0">
      <items count="10">
        <item h="1" x="3"/>
        <item x="8"/>
        <item x="6"/>
        <item h="1" x="0"/>
        <item h="1" x="2"/>
        <item x="5"/>
        <item x="4"/>
        <item x="7"/>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1"/>
  </rowFields>
  <rowItems count="2">
    <i>
      <x v="1"/>
    </i>
    <i t="grand">
      <x/>
    </i>
  </rowItems>
  <colItems count="1">
    <i/>
  </colItems>
  <dataFields count="1">
    <dataField name="Sum of TotalPrice" fld="7" baseField="1" baseItem="1"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0">
    <pivotField numFmtId="14" showAll="0"/>
    <pivotField showAll="0">
      <items count="3">
        <item h="1" x="0"/>
        <item x="1"/>
        <item t="default"/>
      </items>
    </pivotField>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10">
        <item h="1" x="3"/>
        <item x="8"/>
        <item x="6"/>
        <item h="1" x="0"/>
        <item h="1" x="2"/>
        <item x="5"/>
        <item x="4"/>
        <item x="7"/>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5">
    <i>
      <x v="1"/>
    </i>
    <i>
      <x v="3"/>
    </i>
    <i>
      <x v="2"/>
    </i>
    <i>
      <x/>
    </i>
    <i t="grand">
      <x/>
    </i>
  </rowItems>
  <colItems count="1">
    <i/>
  </colItems>
  <dataFields count="1">
    <dataField name="Max of TotalPrice" fld="7" subtotal="max" baseField="3" baseItem="0"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0">
    <pivotField numFmtId="14" showAll="0"/>
    <pivotField showAll="0">
      <items count="3">
        <item h="1" x="0"/>
        <item x="1"/>
        <item t="default"/>
      </items>
    </pivotField>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10">
        <item h="1" x="3"/>
        <item x="8"/>
        <item x="6"/>
        <item h="1" x="0"/>
        <item h="1" x="2"/>
        <item x="5"/>
        <item x="4"/>
        <item x="7"/>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5">
    <i>
      <x v="1"/>
    </i>
    <i>
      <x v="2"/>
    </i>
    <i>
      <x/>
    </i>
    <i>
      <x v="3"/>
    </i>
    <i t="grand">
      <x/>
    </i>
  </rowItems>
  <colItems count="1">
    <i/>
  </colItems>
  <dataFields count="1">
    <dataField name="Min of TotalPrice" fld="7" subtotal="min" baseField="3" baseItem="1" numFmtId="164"/>
  </dataFields>
  <chartFormats count="5">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4" firstHeaderRow="1" firstDataRow="1" firstDataCol="1" rowPageCount="1" colPageCount="1"/>
  <pivotFields count="10">
    <pivotField numFmtId="14" showAll="0"/>
    <pivotField showAll="0">
      <items count="3">
        <item h="1" x="0"/>
        <item x="1"/>
        <item t="default"/>
      </items>
    </pivotField>
    <pivotField axis="axisPage" showAll="0">
      <items count="5">
        <item x="0"/>
        <item x="1"/>
        <item x="2"/>
        <item x="3"/>
        <item t="default"/>
      </items>
    </pivotField>
    <pivotField axis="axisRow" showAll="0">
      <items count="5">
        <item x="0"/>
        <item x="2"/>
        <item x="1"/>
        <item x="3"/>
        <item t="default"/>
      </items>
    </pivotField>
    <pivotField showAll="0">
      <items count="10">
        <item h="1" x="3"/>
        <item x="8"/>
        <item x="6"/>
        <item h="1" x="0"/>
        <item h="1" x="2"/>
        <item x="5"/>
        <item x="4"/>
        <item x="7"/>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1">
    <i t="grand">
      <x/>
    </i>
  </rowItems>
  <colItems count="1">
    <i/>
  </colItems>
  <pageFields count="1">
    <pageField fld="2" item="0" hier="-1"/>
  </pageFields>
  <dataFields count="1">
    <dataField name="Sum of TotalPrice" fld="7" baseField="3" baseItem="2" numFmtId="164"/>
  </dataFields>
  <chartFormats count="19">
    <chartFormat chart="0" format="1"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2"/>
          </reference>
        </references>
      </pivotArea>
    </chartFormat>
    <chartFormat chart="2" format="8">
      <pivotArea type="data" outline="0" fieldPosition="0">
        <references count="2">
          <reference field="4294967294" count="1" selected="0">
            <x v="0"/>
          </reference>
          <reference field="3" count="1" selected="0">
            <x v="3"/>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2">
          <reference field="4294967294" count="1" selected="0">
            <x v="0"/>
          </reference>
          <reference field="3" count="1" selected="0">
            <x v="1"/>
          </reference>
        </references>
      </pivotArea>
    </chartFormat>
    <chartFormat chart="3" format="14">
      <pivotArea type="data" outline="0" fieldPosition="0">
        <references count="2">
          <reference field="4294967294" count="1" selected="0">
            <x v="0"/>
          </reference>
          <reference field="3" count="1" selected="0">
            <x v="2"/>
          </reference>
        </references>
      </pivotArea>
    </chartFormat>
    <chartFormat chart="3" format="15">
      <pivotArea type="data" outline="0" fieldPosition="0">
        <references count="2">
          <reference field="4294967294" count="1" selected="0">
            <x v="0"/>
          </reference>
          <reference field="3" count="1" selected="0">
            <x v="3"/>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3" count="1" selected="0">
            <x v="0"/>
          </reference>
        </references>
      </pivotArea>
    </chartFormat>
    <chartFormat chart="4" format="23">
      <pivotArea type="data" outline="0" fieldPosition="0">
        <references count="2">
          <reference field="4294967294" count="1" selected="0">
            <x v="0"/>
          </reference>
          <reference field="3" count="1" selected="0">
            <x v="1"/>
          </reference>
        </references>
      </pivotArea>
    </chartFormat>
    <chartFormat chart="4" format="24">
      <pivotArea type="data" outline="0" fieldPosition="0">
        <references count="2">
          <reference field="4294967294" count="1" selected="0">
            <x v="0"/>
          </reference>
          <reference field="3" count="1" selected="0">
            <x v="2"/>
          </reference>
        </references>
      </pivotArea>
    </chartFormat>
    <chartFormat chart="4" format="25">
      <pivotArea type="data" outline="0" fieldPosition="0">
        <references count="2">
          <reference field="4294967294" count="1" selected="0">
            <x v="0"/>
          </reference>
          <reference field="3" count="1" selected="0">
            <x v="3"/>
          </reference>
        </references>
      </pivotArea>
    </chartFormat>
    <chartFormat chart="4" format="26">
      <pivotArea type="data" outline="0" fieldPosition="0">
        <references count="1">
          <reference field="4294967294" count="1" selected="0">
            <x v="0"/>
          </reference>
        </references>
      </pivotArea>
    </chartFormat>
    <chartFormat chart="2" format="1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4"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showAll="0">
      <items count="3">
        <item h="1" x="0"/>
        <item x="1"/>
        <item t="default"/>
      </items>
    </pivotField>
    <pivotField showAll="0">
      <items count="5">
        <item x="0"/>
        <item x="1"/>
        <item x="2"/>
        <item x="3"/>
        <item t="default"/>
      </items>
    </pivotField>
    <pivotField showAll="0">
      <items count="5">
        <item x="0"/>
        <item x="2"/>
        <item x="1"/>
        <item x="3"/>
        <item t="default"/>
      </items>
    </pivotField>
    <pivotField showAll="0">
      <items count="10">
        <item h="1" x="3"/>
        <item x="8"/>
        <item x="6"/>
        <item h="1" x="0"/>
        <item h="1" x="2"/>
        <item x="5"/>
        <item x="4"/>
        <item x="7"/>
        <item x="1"/>
        <item t="default"/>
      </items>
    </pivotField>
    <pivotField showAll="0"/>
    <pivotField showAll="0">
      <items count="18">
        <item x="6"/>
        <item x="11"/>
        <item x="14"/>
        <item x="0"/>
        <item x="5"/>
        <item x="10"/>
        <item x="2"/>
        <item x="3"/>
        <item x="7"/>
        <item x="4"/>
        <item x="15"/>
        <item x="8"/>
        <item x="9"/>
        <item x="13"/>
        <item x="16"/>
        <item x="1"/>
        <item x="12"/>
        <item t="default"/>
      </items>
    </pivotField>
    <pivotField dataField="1" showAll="0"/>
    <pivotField showAll="0" defaultSubtotal="0">
      <items count="6">
        <item sd="0" x="0"/>
        <item sd="0" x="1"/>
        <item sd="0" x="2"/>
        <item sd="0" x="3"/>
        <item sd="0" x="4"/>
        <item sd="0" x="5"/>
      </items>
    </pivotField>
    <pivotField axis="axisRow" showAll="0" defaultSubtotal="0">
      <items count="4">
        <item h="1" sd="0" x="0"/>
        <item sd="0" x="1"/>
        <item h="1" sd="0" x="2"/>
        <item h="1" sd="0" x="3"/>
      </items>
    </pivotField>
  </pivotFields>
  <rowFields count="2">
    <field x="0"/>
    <field x="9"/>
  </rowFields>
  <rowItems count="21">
    <i>
      <x v="2"/>
    </i>
    <i r="1">
      <x v="1"/>
    </i>
    <i>
      <x v="3"/>
    </i>
    <i r="1">
      <x v="1"/>
    </i>
    <i>
      <x v="4"/>
    </i>
    <i r="1">
      <x v="1"/>
    </i>
    <i>
      <x v="5"/>
    </i>
    <i r="1">
      <x v="1"/>
    </i>
    <i>
      <x v="6"/>
    </i>
    <i r="1">
      <x v="1"/>
    </i>
    <i>
      <x v="7"/>
    </i>
    <i r="1">
      <x v="1"/>
    </i>
    <i>
      <x v="9"/>
    </i>
    <i r="1">
      <x v="1"/>
    </i>
    <i>
      <x v="10"/>
    </i>
    <i r="1">
      <x v="1"/>
    </i>
    <i>
      <x v="11"/>
    </i>
    <i r="1">
      <x v="1"/>
    </i>
    <i>
      <x v="12"/>
    </i>
    <i r="1">
      <x v="1"/>
    </i>
    <i t="grand">
      <x/>
    </i>
  </rowItems>
  <colItems count="1">
    <i/>
  </colItems>
  <dataFields count="1">
    <dataField name="Sum of TotalPrice" fld="7" baseField="9" baseItem="1" numFmtId="164"/>
  </dataFields>
  <chartFormats count="3">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0">
    <pivotField numFmtId="14" showAll="0"/>
    <pivotField showAll="0">
      <items count="3">
        <item h="1" x="0"/>
        <item x="1"/>
        <item t="default"/>
      </items>
    </pivotField>
    <pivotField showAll="0"/>
    <pivotField axis="axisRow" showAll="0">
      <items count="5">
        <item x="0"/>
        <item x="2"/>
        <item x="1"/>
        <item x="3"/>
        <item t="default"/>
      </items>
    </pivotField>
    <pivotField showAll="0">
      <items count="10">
        <item h="1" x="3"/>
        <item x="8"/>
        <item x="6"/>
        <item h="1" x="0"/>
        <item h="1" x="2"/>
        <item x="5"/>
        <item x="4"/>
        <item x="7"/>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5">
    <i>
      <x/>
    </i>
    <i>
      <x v="1"/>
    </i>
    <i>
      <x v="2"/>
    </i>
    <i>
      <x v="3"/>
    </i>
    <i t="grand">
      <x/>
    </i>
  </rowItems>
  <colItems count="1">
    <i/>
  </colItems>
  <dataFields count="1">
    <dataField name="Sum of TotalPrice" fld="7" baseField="3" baseItem="1" numFmtId="164"/>
  </dataField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0">
    <pivotField numFmtId="14" showAll="0"/>
    <pivotField showAll="0">
      <items count="3">
        <item h="1" x="0"/>
        <item x="1"/>
        <item t="default"/>
      </items>
    </pivotField>
    <pivotField showAll="0"/>
    <pivotField showAll="0">
      <items count="5">
        <item x="0"/>
        <item x="2"/>
        <item x="1"/>
        <item x="3"/>
        <item t="default"/>
      </items>
    </pivotField>
    <pivotField axis="axisRow" showAll="0" sortType="ascending">
      <items count="10">
        <item h="1" x="3"/>
        <item x="8"/>
        <item x="6"/>
        <item h="1" x="0"/>
        <item h="1"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items count="4">
        <item h="1" x="0"/>
        <item x="1"/>
        <item h="1" x="2"/>
        <item h="1" x="3"/>
      </items>
    </pivotField>
  </pivotFields>
  <rowFields count="1">
    <field x="4"/>
  </rowFields>
  <rowItems count="5">
    <i>
      <x v="2"/>
    </i>
    <i>
      <x v="8"/>
    </i>
    <i>
      <x v="6"/>
    </i>
    <i>
      <x v="5"/>
    </i>
    <i t="grand">
      <x/>
    </i>
  </rowItems>
  <colItems count="1">
    <i/>
  </colItems>
  <dataFields count="1">
    <dataField name="Sum of TotalPrice" fld="7" baseField="4" baseItem="1" numFmtId="164"/>
  </dataField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4" count="1" selected="0">
            <x v="8"/>
          </reference>
        </references>
      </pivotArea>
    </chartFormat>
    <chartFormat chart="2"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10">
    <pivotField axis="axisRow" numFmtId="14" showAll="0">
      <items count="15">
        <item h="1" x="0"/>
        <item x="1"/>
        <item x="2"/>
        <item x="3"/>
        <item h="1" x="4"/>
        <item h="1" x="5"/>
        <item h="1" x="6"/>
        <item h="1" x="7"/>
        <item h="1" x="8"/>
        <item h="1" x="9"/>
        <item h="1" x="10"/>
        <item h="1" x="11"/>
        <item h="1" x="12"/>
        <item h="1" x="13"/>
        <item t="default"/>
      </items>
    </pivotField>
    <pivotField showAll="0">
      <items count="3">
        <item h="1" x="0"/>
        <item x="1"/>
        <item t="default"/>
      </items>
    </pivotField>
    <pivotField showAll="0"/>
    <pivotField showAll="0">
      <items count="5">
        <item x="0"/>
        <item x="2"/>
        <item x="1"/>
        <item x="3"/>
        <item t="default"/>
      </items>
    </pivotField>
    <pivotField showAll="0">
      <items count="10">
        <item h="1" x="3"/>
        <item x="8"/>
        <item x="6"/>
        <item h="1" x="0"/>
        <item h="1" x="2"/>
        <item x="5"/>
        <item x="4"/>
        <item x="7"/>
        <item x="1"/>
        <item t="default"/>
      </items>
    </pivotField>
    <pivotField showAll="0"/>
    <pivotField showAll="0"/>
    <pivotField dataField="1"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axis="axisRow" showAll="0" defaultSubtotal="0">
      <items count="6">
        <item sd="0" x="0"/>
        <item sd="0" x="1"/>
        <item sd="0" x="2"/>
        <item sd="0" x="3"/>
        <item sd="0" x="4"/>
        <item sd="0" x="5"/>
      </items>
    </pivotField>
    <pivotField axis="axisRow" showAll="0" defaultSubtotal="0">
      <items count="4">
        <item h="1" sd="0" x="0"/>
        <item sd="0" x="1"/>
        <item h="1" sd="0" x="2"/>
        <item h="1" sd="0" x="3"/>
      </items>
    </pivotField>
  </pivotFields>
  <rowFields count="3">
    <field x="9"/>
    <field x="8"/>
    <field x="0"/>
  </rowFields>
  <rowItems count="2">
    <i>
      <x v="1"/>
    </i>
    <i t="grand">
      <x/>
    </i>
  </rowItems>
  <colItems count="1">
    <i/>
  </colItems>
  <dataFields count="1">
    <dataField name="Sum of TotalPrice" fld="7" baseField="9" baseItem="1" numFmtId="164"/>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9" name="PivotTable10"/>
    <pivotTable tabId="47" name="PivotTable4"/>
    <pivotTable tabId="46" name="PivotTable3"/>
    <pivotTable tabId="40" name="PivotTable11"/>
    <pivotTable tabId="41" name="PivotTable12"/>
    <pivotTable tabId="43" name="PivotTable1"/>
    <pivotTable tabId="45" name="PivotTable3"/>
    <pivotTable tabId="37" name="PivotTable8"/>
  </pivotTables>
  <data>
    <tabular pivotCacheId="1">
      <items count="4">
        <i x="1" s="1"/>
        <i x="2"/>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1" name="PivotTable12"/>
    <pivotTable tabId="47" name="PivotTable4"/>
    <pivotTable tabId="46" name="PivotTable3"/>
    <pivotTable tabId="40" name="PivotTable11"/>
    <pivotTable tabId="43" name="PivotTable1"/>
    <pivotTable tabId="45" name="PivotTable3"/>
    <pivotTable tabId="37" name="PivotTable8"/>
    <pivotTable tabId="39" name="PivotTable10"/>
  </pivotTables>
  <data>
    <tabular pivotCacheId="1">
      <items count="9">
        <i x="3"/>
        <i x="6" s="1"/>
        <i x="0"/>
        <i x="2"/>
        <i x="5" s="1"/>
        <i x="4" s="1"/>
        <i x="1" s="1"/>
        <i x="8"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0" name="PivotTable11"/>
    <pivotTable tabId="47" name="PivotTable4"/>
    <pivotTable tabId="46" name="PivotTable3"/>
    <pivotTable tabId="41" name="PivotTable12"/>
    <pivotTable tabId="43" name="PivotTable1"/>
    <pivotTable tabId="45" name="PivotTable3"/>
    <pivotTable tabId="37" name="PivotTable8"/>
    <pivotTable tabId="39" name="PivotTable10"/>
  </pivotTables>
  <data>
    <tabular pivotCacheId="1">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7" name="PivotTable4"/>
  </pivotTables>
  <data>
    <tabular pivotCacheId="1">
      <items count="4">
        <i x="1"/>
        <i x="3"/>
        <i x="0" s="1" nd="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3" name="PivotTable1"/>
    <pivotTable tabId="47" name="PivotTable4"/>
    <pivotTable tabId="46" name="PivotTable3"/>
    <pivotTable tabId="40" name="PivotTable11"/>
    <pivotTable tabId="41" name="PivotTable12"/>
    <pivotTable tabId="45" name="PivotTable3"/>
    <pivotTable tabId="37" name="PivotTable8"/>
    <pivotTable tabId="39" name="PivotTable10"/>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 name="Product" cache="Slicer_Product" caption="Product" rowHeight="241300"/>
  <slicer name="Category" cache="Slicer_Category" caption="Category" rowHeight="241300"/>
  <slicer name="City" cache="Slicer_City" caption="City" rowHeight="241300"/>
  <slicer name="Region" cache="Slicer_Region" caption="Region" rowHeight="241300"/>
</slicers>
</file>

<file path=xl/tables/table1.xml><?xml version="1.0" encoding="utf-8"?>
<table xmlns="http://schemas.openxmlformats.org/spreadsheetml/2006/main" id="2" name="Sales_Data3" displayName="Sales_Data3" ref="A1:H245" totalsRowShown="0">
  <autoFilter ref="A1:H245"/>
  <sortState ref="A2:H245">
    <sortCondition ref="A2"/>
  </sortState>
  <tableColumns count="8">
    <tableColumn id="1" name="OrderDate" dataDxfId="5"/>
    <tableColumn id="2" name="Region"/>
    <tableColumn id="3" name="City"/>
    <tableColumn id="5" name="Category"/>
    <tableColumn id="6" name="Product"/>
    <tableColumn id="7" name="Quantity"/>
    <tableColumn id="4" name="UnitPrice" dataDxfId="4"/>
    <tableColumn id="14" name="TotalPrice" dataDxfId="3">
      <calculatedColumnFormula>Sales_Data3[[#This Row],[Quantity]]*Sales_Data3[[#This Row],[UnitPrice]]</calculatedColumnFormula>
    </tableColumn>
  </tableColumns>
  <tableStyleInfo name="TableStyleLight1" showFirstColumn="0" showLastColumn="0" showRowStripes="0" showColumnStripes="0"/>
</table>
</file>

<file path=xl/tables/table2.xml><?xml version="1.0" encoding="utf-8"?>
<table xmlns="http://schemas.openxmlformats.org/spreadsheetml/2006/main" id="1" name="Sales_Data" displayName="Sales_Data" ref="A1:H245" totalsRowShown="0">
  <autoFilter ref="A1:H245"/>
  <sortState ref="A2:H245">
    <sortCondition ref="A2"/>
  </sortState>
  <tableColumns count="8">
    <tableColumn id="1" name="OrderDate" dataDxfId="2"/>
    <tableColumn id="2" name="Region"/>
    <tableColumn id="3" name="City"/>
    <tableColumn id="5" name="Category"/>
    <tableColumn id="6" name="Product"/>
    <tableColumn id="7" name="Quantity"/>
    <tableColumn id="4" name="UnitPrice" dataDxfId="1"/>
    <tableColumn id="14" name="TotalPrice" dataDxfId="0">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ExcelTable01.html" TargetMode="External"/><Relationship Id="rId7" Type="http://schemas.openxmlformats.org/officeDocument/2006/relationships/drawing" Target="../drawings/drawing1.xml"/><Relationship Id="rId2" Type="http://schemas.openxmlformats.org/officeDocument/2006/relationships/hyperlink" Target="https://www.contextures.com/xlSampleData01.html" TargetMode="External"/><Relationship Id="rId1" Type="http://schemas.openxmlformats.org/officeDocument/2006/relationships/hyperlink" Target="https://www.contextures.com/excelnewslettersignup.html" TargetMode="External"/><Relationship Id="rId6" Type="http://schemas.openxmlformats.org/officeDocument/2006/relationships/printerSettings" Target="../printerSettings/printerSettings1.bin"/><Relationship Id="rId5" Type="http://schemas.openxmlformats.org/officeDocument/2006/relationships/hyperlink" Target="https://www.contextures.com/excelfiles.html" TargetMode="External"/><Relationship Id="rId4" Type="http://schemas.openxmlformats.org/officeDocument/2006/relationships/hyperlink" Target="https://www.contextures.com/xlDataEntry01.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contexturesblog.com/" TargetMode="External"/><Relationship Id="rId7" Type="http://schemas.openxmlformats.org/officeDocument/2006/relationships/printerSettings" Target="../printerSettings/printerSettings2.bin"/><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hyperlink" Target="https://www.contextures.com/contexturesproducts.html" TargetMode="External"/><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17"/>
  <sheetViews>
    <sheetView showGridLines="0" workbookViewId="0">
      <pane ySplit="3" topLeftCell="A4" activePane="bottomLeft" state="frozen"/>
      <selection activeCell="B14" sqref="B14"/>
      <selection pane="bottomLeft" activeCell="B6" sqref="B6"/>
    </sheetView>
  </sheetViews>
  <sheetFormatPr defaultColWidth="9.140625" defaultRowHeight="15" x14ac:dyDescent="0.25"/>
  <cols>
    <col min="2" max="2" width="3.5703125" customWidth="1"/>
    <col min="3" max="3" width="37.7109375" customWidth="1"/>
  </cols>
  <sheetData>
    <row r="1" spans="2:3" ht="7.5" customHeight="1" x14ac:dyDescent="0.25"/>
    <row r="4" spans="2:3" ht="9.75" customHeight="1" x14ac:dyDescent="0.25"/>
    <row r="5" spans="2:3" ht="15.75" x14ac:dyDescent="0.25">
      <c r="C5" s="3" t="s">
        <v>42</v>
      </c>
    </row>
    <row r="6" spans="2:3" x14ac:dyDescent="0.25">
      <c r="B6" s="5"/>
      <c r="C6" s="6" t="s">
        <v>43</v>
      </c>
    </row>
    <row r="7" spans="2:3" ht="9.75" customHeight="1" x14ac:dyDescent="0.25">
      <c r="B7" s="5"/>
    </row>
    <row r="8" spans="2:3" ht="15.75" x14ac:dyDescent="0.25">
      <c r="B8" s="5"/>
      <c r="C8" s="3" t="s">
        <v>39</v>
      </c>
    </row>
    <row r="9" spans="2:3" x14ac:dyDescent="0.25">
      <c r="B9" s="5"/>
      <c r="C9" s="6" t="s">
        <v>44</v>
      </c>
    </row>
    <row r="10" spans="2:3" x14ac:dyDescent="0.25">
      <c r="B10" s="5"/>
      <c r="C10" s="7" t="s">
        <v>45</v>
      </c>
    </row>
    <row r="11" spans="2:3" x14ac:dyDescent="0.25">
      <c r="C11" s="7" t="s">
        <v>46</v>
      </c>
    </row>
    <row r="12" spans="2:3" ht="9.75" customHeight="1" x14ac:dyDescent="0.25">
      <c r="B12" s="5"/>
    </row>
    <row r="13" spans="2:3" ht="15.75" x14ac:dyDescent="0.25">
      <c r="C13" s="3" t="s">
        <v>40</v>
      </c>
    </row>
    <row r="14" spans="2:3" x14ac:dyDescent="0.25">
      <c r="C14" t="s">
        <v>47</v>
      </c>
    </row>
    <row r="15" spans="2:3" ht="9.75" customHeight="1" x14ac:dyDescent="0.25"/>
    <row r="16" spans="2:3" ht="15.75" x14ac:dyDescent="0.25">
      <c r="C16" s="3" t="s">
        <v>38</v>
      </c>
    </row>
    <row r="17" spans="3:3" x14ac:dyDescent="0.25">
      <c r="C17" s="4" t="s">
        <v>32</v>
      </c>
    </row>
  </sheetData>
  <hyperlinks>
    <hyperlink ref="C17" r:id="rId1"/>
    <hyperlink ref="C6" r:id="rId2"/>
    <hyperlink ref="C9" r:id="rId3"/>
    <hyperlink ref="C10" r:id="rId4" location="numberdate"/>
    <hyperlink ref="C11" r:id="rId5"/>
  </hyperlinks>
  <pageMargins left="0.7" right="0.7"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8" sqref="M8"/>
    </sheetView>
  </sheetViews>
  <sheetFormatPr defaultRowHeight="15" x14ac:dyDescent="0.25"/>
  <cols>
    <col min="1" max="1" width="13.140625" customWidth="1"/>
    <col min="2" max="2" width="16.5703125" customWidth="1"/>
    <col min="3" max="3" width="9" customWidth="1"/>
    <col min="4" max="4" width="8.42578125" customWidth="1"/>
    <col min="5" max="5" width="8" customWidth="1"/>
    <col min="6" max="6" width="11.28515625" bestFit="1" customWidth="1"/>
  </cols>
  <sheetData>
    <row r="3" spans="1:2" x14ac:dyDescent="0.25">
      <c r="A3" s="12" t="s">
        <v>50</v>
      </c>
      <c r="B3" t="s">
        <v>52</v>
      </c>
    </row>
    <row r="4" spans="1:2" x14ac:dyDescent="0.25">
      <c r="A4" s="14" t="s">
        <v>9</v>
      </c>
      <c r="B4" s="16">
        <v>235.62</v>
      </c>
    </row>
    <row r="5" spans="1:2" x14ac:dyDescent="0.25">
      <c r="A5" s="14" t="s">
        <v>13</v>
      </c>
      <c r="B5" s="16">
        <v>1170.08</v>
      </c>
    </row>
    <row r="6" spans="1:2" x14ac:dyDescent="0.25">
      <c r="A6" s="14" t="s">
        <v>22</v>
      </c>
      <c r="B6" s="16">
        <v>240.81</v>
      </c>
    </row>
    <row r="7" spans="1:2" x14ac:dyDescent="0.25">
      <c r="A7" s="14" t="s">
        <v>16</v>
      </c>
      <c r="B7" s="16">
        <v>653.52</v>
      </c>
    </row>
    <row r="8" spans="1:2" x14ac:dyDescent="0.25">
      <c r="A8" s="14" t="s">
        <v>51</v>
      </c>
      <c r="B8" s="16">
        <v>2300.0299999999997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17" sqref="M17"/>
    </sheetView>
  </sheetViews>
  <sheetFormatPr defaultRowHeight="15" x14ac:dyDescent="0.25"/>
  <cols>
    <col min="1" max="1" width="14.42578125" bestFit="1" customWidth="1"/>
    <col min="2" max="2" width="16.5703125" customWidth="1"/>
  </cols>
  <sheetData>
    <row r="3" spans="1:2" x14ac:dyDescent="0.25">
      <c r="A3" s="12" t="s">
        <v>50</v>
      </c>
      <c r="B3" t="s">
        <v>52</v>
      </c>
    </row>
    <row r="4" spans="1:2" x14ac:dyDescent="0.25">
      <c r="A4" s="14" t="s">
        <v>11</v>
      </c>
      <c r="B4" s="16">
        <v>235.62</v>
      </c>
    </row>
    <row r="5" spans="1:2" x14ac:dyDescent="0.25">
      <c r="A5" s="14" t="s">
        <v>23</v>
      </c>
      <c r="B5" s="16">
        <v>240.81</v>
      </c>
    </row>
    <row r="6" spans="1:2" x14ac:dyDescent="0.25">
      <c r="A6" s="14" t="s">
        <v>17</v>
      </c>
      <c r="B6" s="16">
        <v>653.52</v>
      </c>
    </row>
    <row r="7" spans="1:2" x14ac:dyDescent="0.25">
      <c r="A7" s="14" t="s">
        <v>15</v>
      </c>
      <c r="B7" s="16">
        <v>1170.08</v>
      </c>
    </row>
    <row r="8" spans="1:2" x14ac:dyDescent="0.25">
      <c r="A8" s="14" t="s">
        <v>51</v>
      </c>
      <c r="B8" s="16">
        <v>2300.0299999999997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3" sqref="B3"/>
    </sheetView>
  </sheetViews>
  <sheetFormatPr defaultRowHeight="15" x14ac:dyDescent="0.25"/>
  <cols>
    <col min="1" max="1" width="13.140625" bestFit="1" customWidth="1"/>
    <col min="2" max="2" width="16.5703125" bestFit="1" customWidth="1"/>
  </cols>
  <sheetData>
    <row r="3" spans="1:2" x14ac:dyDescent="0.25">
      <c r="A3" s="12" t="s">
        <v>50</v>
      </c>
      <c r="B3" t="s">
        <v>52</v>
      </c>
    </row>
    <row r="4" spans="1:2" x14ac:dyDescent="0.25">
      <c r="A4" s="14" t="s">
        <v>56</v>
      </c>
      <c r="B4" s="16">
        <v>257.46000000000004</v>
      </c>
    </row>
    <row r="5" spans="1:2" x14ac:dyDescent="0.25">
      <c r="A5" s="14" t="s">
        <v>51</v>
      </c>
      <c r="B5" s="16">
        <v>257.46000000000004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K12"/>
  <sheetViews>
    <sheetView tabSelected="1" topLeftCell="A5" zoomScaleNormal="100" workbookViewId="0">
      <selection activeCell="U11" sqref="U11"/>
    </sheetView>
  </sheetViews>
  <sheetFormatPr defaultRowHeight="15" x14ac:dyDescent="0.25"/>
  <cols>
    <col min="1" max="16384" width="9.140625" style="15"/>
  </cols>
  <sheetData>
    <row r="3" spans="3:11" x14ac:dyDescent="0.25">
      <c r="C3" s="18"/>
      <c r="D3" s="18"/>
      <c r="E3" s="18"/>
      <c r="F3" s="18"/>
      <c r="G3" s="18"/>
      <c r="H3" s="18"/>
      <c r="I3" s="18"/>
      <c r="J3" s="18"/>
      <c r="K3" s="18"/>
    </row>
    <row r="4" spans="3:11" x14ac:dyDescent="0.25">
      <c r="C4" s="18"/>
      <c r="D4" s="18"/>
      <c r="E4" s="18"/>
      <c r="F4" s="18"/>
      <c r="G4" s="18"/>
      <c r="H4" s="18"/>
      <c r="I4" s="18"/>
      <c r="J4" s="18"/>
      <c r="K4" s="18"/>
    </row>
    <row r="5" spans="3:11" x14ac:dyDescent="0.25">
      <c r="C5" s="18"/>
      <c r="D5" s="18"/>
      <c r="E5" s="18"/>
      <c r="F5" s="18"/>
      <c r="G5" s="18"/>
      <c r="H5" s="18"/>
      <c r="I5" s="18"/>
      <c r="J5" s="18"/>
      <c r="K5" s="18"/>
    </row>
    <row r="6" spans="3:11" x14ac:dyDescent="0.25">
      <c r="C6" s="18"/>
      <c r="D6" s="18"/>
      <c r="E6" s="18"/>
      <c r="F6" s="18"/>
      <c r="G6" s="18"/>
      <c r="H6" s="18"/>
      <c r="I6" s="18"/>
      <c r="J6" s="18"/>
      <c r="K6" s="18"/>
    </row>
    <row r="12" spans="3:11" x14ac:dyDescent="0.25">
      <c r="G12"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topLeftCell="A2" workbookViewId="0">
      <selection activeCell="H3" sqref="H3"/>
    </sheetView>
  </sheetViews>
  <sheetFormatPr defaultRowHeight="15" x14ac:dyDescent="0.25"/>
  <cols>
    <col min="1" max="1" width="20" customWidth="1"/>
    <col min="2" max="2" width="23.42578125" customWidth="1"/>
    <col min="3" max="3" width="22.85546875" customWidth="1"/>
    <col min="4" max="4" width="15" customWidth="1"/>
    <col min="5" max="5" width="17.140625" customWidth="1"/>
    <col min="6" max="6" width="19.5703125" customWidth="1"/>
    <col min="7" max="7" width="23.5703125" customWidth="1"/>
    <col min="8" max="8" width="25.5703125" customWidth="1"/>
  </cols>
  <sheetData>
    <row r="1" spans="1:8" x14ac:dyDescent="0.25">
      <c r="A1" s="1" t="s">
        <v>0</v>
      </c>
      <c r="B1" t="s">
        <v>1</v>
      </c>
      <c r="C1" t="s">
        <v>2</v>
      </c>
      <c r="D1" t="s">
        <v>3</v>
      </c>
      <c r="E1" t="s">
        <v>4</v>
      </c>
      <c r="F1" t="s">
        <v>25</v>
      </c>
      <c r="G1" t="s">
        <v>41</v>
      </c>
      <c r="H1" t="s">
        <v>5</v>
      </c>
    </row>
    <row r="2" spans="1:8" x14ac:dyDescent="0.25">
      <c r="A2" s="1">
        <v>43831</v>
      </c>
      <c r="B2" t="s">
        <v>6</v>
      </c>
      <c r="C2" t="s">
        <v>7</v>
      </c>
      <c r="D2" t="s">
        <v>9</v>
      </c>
      <c r="E2" t="s">
        <v>12</v>
      </c>
      <c r="F2">
        <v>33</v>
      </c>
      <c r="G2">
        <v>1.7699999999999998</v>
      </c>
      <c r="H2">
        <f>Sales_Data3[[#This Row],[Quantity]]*Sales_Data3[[#This Row],[UnitPrice]]</f>
        <v>58.41</v>
      </c>
    </row>
    <row r="3" spans="1:8" x14ac:dyDescent="0.25">
      <c r="A3" s="1">
        <v>43834</v>
      </c>
      <c r="B3" t="s">
        <v>6</v>
      </c>
      <c r="C3" t="s">
        <v>7</v>
      </c>
      <c r="D3" t="s">
        <v>22</v>
      </c>
      <c r="E3" t="s">
        <v>23</v>
      </c>
      <c r="F3">
        <v>87</v>
      </c>
      <c r="G3">
        <v>3.4899999999999998</v>
      </c>
      <c r="H3">
        <f>Sales_Data3[[#This Row],[Quantity]]*Sales_Data3[[#This Row],[UnitPrice]]</f>
        <v>303.63</v>
      </c>
    </row>
    <row r="4" spans="1:8" x14ac:dyDescent="0.25">
      <c r="A4" s="1">
        <v>43837</v>
      </c>
      <c r="B4" t="s">
        <v>19</v>
      </c>
      <c r="C4" t="s">
        <v>20</v>
      </c>
      <c r="D4" t="s">
        <v>13</v>
      </c>
      <c r="E4" t="s">
        <v>14</v>
      </c>
      <c r="F4">
        <v>58</v>
      </c>
      <c r="G4">
        <v>1.8699999999999999</v>
      </c>
      <c r="H4">
        <f>Sales_Data3[[#This Row],[Quantity]]*Sales_Data3[[#This Row],[UnitPrice]]</f>
        <v>108.46</v>
      </c>
    </row>
    <row r="5" spans="1:8" x14ac:dyDescent="0.25">
      <c r="A5" s="1">
        <v>43840</v>
      </c>
      <c r="B5" t="s">
        <v>6</v>
      </c>
      <c r="C5" t="s">
        <v>18</v>
      </c>
      <c r="D5" t="s">
        <v>13</v>
      </c>
      <c r="E5" t="s">
        <v>14</v>
      </c>
      <c r="F5">
        <v>82</v>
      </c>
      <c r="G5">
        <v>1.87</v>
      </c>
      <c r="H5">
        <f>Sales_Data3[[#This Row],[Quantity]]*Sales_Data3[[#This Row],[UnitPrice]]</f>
        <v>153.34</v>
      </c>
    </row>
    <row r="6" spans="1:8" x14ac:dyDescent="0.25">
      <c r="A6" s="1">
        <v>43843</v>
      </c>
      <c r="B6" t="s">
        <v>6</v>
      </c>
      <c r="C6" t="s">
        <v>7</v>
      </c>
      <c r="D6" t="s">
        <v>13</v>
      </c>
      <c r="E6" t="s">
        <v>8</v>
      </c>
      <c r="F6">
        <v>38</v>
      </c>
      <c r="G6">
        <v>2.1800000000000002</v>
      </c>
      <c r="H6">
        <f>Sales_Data3[[#This Row],[Quantity]]*Sales_Data3[[#This Row],[UnitPrice]]</f>
        <v>82.84</v>
      </c>
    </row>
    <row r="7" spans="1:8" x14ac:dyDescent="0.25">
      <c r="A7" s="1">
        <v>43846</v>
      </c>
      <c r="B7" t="s">
        <v>6</v>
      </c>
      <c r="C7" t="s">
        <v>7</v>
      </c>
      <c r="D7" t="s">
        <v>9</v>
      </c>
      <c r="E7" t="s">
        <v>12</v>
      </c>
      <c r="F7">
        <v>54</v>
      </c>
      <c r="G7">
        <v>1.77</v>
      </c>
      <c r="H7">
        <f>Sales_Data3[[#This Row],[Quantity]]*Sales_Data3[[#This Row],[UnitPrice]]</f>
        <v>95.58</v>
      </c>
    </row>
    <row r="8" spans="1:8" x14ac:dyDescent="0.25">
      <c r="A8" s="1">
        <v>43849</v>
      </c>
      <c r="B8" t="s">
        <v>6</v>
      </c>
      <c r="C8" t="s">
        <v>7</v>
      </c>
      <c r="D8" t="s">
        <v>22</v>
      </c>
      <c r="E8" t="s">
        <v>23</v>
      </c>
      <c r="F8">
        <v>149</v>
      </c>
      <c r="G8">
        <v>3.4899999999999998</v>
      </c>
      <c r="H8">
        <f>Sales_Data3[[#This Row],[Quantity]]*Sales_Data3[[#This Row],[UnitPrice]]</f>
        <v>520.01</v>
      </c>
    </row>
    <row r="9" spans="1:8" x14ac:dyDescent="0.25">
      <c r="A9" s="1">
        <v>43852</v>
      </c>
      <c r="B9" t="s">
        <v>19</v>
      </c>
      <c r="C9" t="s">
        <v>20</v>
      </c>
      <c r="D9" t="s">
        <v>9</v>
      </c>
      <c r="E9" t="s">
        <v>12</v>
      </c>
      <c r="F9">
        <v>51</v>
      </c>
      <c r="G9">
        <v>1.77</v>
      </c>
      <c r="H9">
        <f>Sales_Data3[[#This Row],[Quantity]]*Sales_Data3[[#This Row],[UnitPrice]]</f>
        <v>90.27</v>
      </c>
    </row>
    <row r="10" spans="1:8" x14ac:dyDescent="0.25">
      <c r="A10" s="1">
        <v>43855</v>
      </c>
      <c r="B10" t="s">
        <v>6</v>
      </c>
      <c r="C10" t="s">
        <v>18</v>
      </c>
      <c r="D10" t="s">
        <v>9</v>
      </c>
      <c r="E10" t="s">
        <v>12</v>
      </c>
      <c r="F10">
        <v>100</v>
      </c>
      <c r="G10">
        <v>1.77</v>
      </c>
      <c r="H10">
        <f>Sales_Data3[[#This Row],[Quantity]]*Sales_Data3[[#This Row],[UnitPrice]]</f>
        <v>177</v>
      </c>
    </row>
    <row r="11" spans="1:8" x14ac:dyDescent="0.25">
      <c r="A11" s="1">
        <v>43858</v>
      </c>
      <c r="B11" t="s">
        <v>6</v>
      </c>
      <c r="C11" t="s">
        <v>18</v>
      </c>
      <c r="D11" t="s">
        <v>16</v>
      </c>
      <c r="E11" t="s">
        <v>17</v>
      </c>
      <c r="F11">
        <v>28</v>
      </c>
      <c r="G11">
        <v>1.35</v>
      </c>
      <c r="H11">
        <f>Sales_Data3[[#This Row],[Quantity]]*Sales_Data3[[#This Row],[UnitPrice]]</f>
        <v>37.800000000000004</v>
      </c>
    </row>
    <row r="12" spans="1:8" x14ac:dyDescent="0.25">
      <c r="A12" s="1">
        <v>43861</v>
      </c>
      <c r="B12" t="s">
        <v>6</v>
      </c>
      <c r="C12" t="s">
        <v>7</v>
      </c>
      <c r="D12" t="s">
        <v>13</v>
      </c>
      <c r="E12" t="s">
        <v>8</v>
      </c>
      <c r="F12">
        <v>36</v>
      </c>
      <c r="G12">
        <v>2.1800000000000002</v>
      </c>
      <c r="H12">
        <f>Sales_Data3[[#This Row],[Quantity]]*Sales_Data3[[#This Row],[UnitPrice]]</f>
        <v>78.48</v>
      </c>
    </row>
    <row r="13" spans="1:8" x14ac:dyDescent="0.25">
      <c r="A13" s="1">
        <v>43864</v>
      </c>
      <c r="B13" t="s">
        <v>6</v>
      </c>
      <c r="C13" t="s">
        <v>7</v>
      </c>
      <c r="D13" t="s">
        <v>13</v>
      </c>
      <c r="E13" t="s">
        <v>14</v>
      </c>
      <c r="F13">
        <v>31</v>
      </c>
      <c r="G13">
        <v>1.8699999999999999</v>
      </c>
      <c r="H13">
        <f>Sales_Data3[[#This Row],[Quantity]]*Sales_Data3[[#This Row],[UnitPrice]]</f>
        <v>57.97</v>
      </c>
    </row>
    <row r="14" spans="1:8" x14ac:dyDescent="0.25">
      <c r="A14" s="1">
        <v>43867</v>
      </c>
      <c r="B14" t="s">
        <v>6</v>
      </c>
      <c r="C14" t="s">
        <v>7</v>
      </c>
      <c r="D14" t="s">
        <v>22</v>
      </c>
      <c r="E14" t="s">
        <v>23</v>
      </c>
      <c r="F14">
        <v>28</v>
      </c>
      <c r="G14">
        <v>3.4899999999999998</v>
      </c>
      <c r="H14">
        <f>Sales_Data3[[#This Row],[Quantity]]*Sales_Data3[[#This Row],[UnitPrice]]</f>
        <v>97.72</v>
      </c>
    </row>
    <row r="15" spans="1:8" x14ac:dyDescent="0.25">
      <c r="A15" s="1">
        <v>43870</v>
      </c>
      <c r="B15" t="s">
        <v>19</v>
      </c>
      <c r="C15" t="s">
        <v>20</v>
      </c>
      <c r="D15" t="s">
        <v>9</v>
      </c>
      <c r="E15" t="s">
        <v>12</v>
      </c>
      <c r="F15">
        <v>44</v>
      </c>
      <c r="G15">
        <v>1.7699999999999998</v>
      </c>
      <c r="H15">
        <f>Sales_Data3[[#This Row],[Quantity]]*Sales_Data3[[#This Row],[UnitPrice]]</f>
        <v>77.88</v>
      </c>
    </row>
    <row r="16" spans="1:8" x14ac:dyDescent="0.25">
      <c r="A16" s="1">
        <v>43873</v>
      </c>
      <c r="B16" t="s">
        <v>6</v>
      </c>
      <c r="C16" t="s">
        <v>18</v>
      </c>
      <c r="D16" t="s">
        <v>9</v>
      </c>
      <c r="E16" t="s">
        <v>12</v>
      </c>
      <c r="F16">
        <v>23</v>
      </c>
      <c r="G16">
        <v>1.77</v>
      </c>
      <c r="H16">
        <f>Sales_Data3[[#This Row],[Quantity]]*Sales_Data3[[#This Row],[UnitPrice]]</f>
        <v>40.71</v>
      </c>
    </row>
    <row r="17" spans="1:8" x14ac:dyDescent="0.25">
      <c r="A17" s="1">
        <v>43876</v>
      </c>
      <c r="B17" t="s">
        <v>6</v>
      </c>
      <c r="C17" t="s">
        <v>18</v>
      </c>
      <c r="D17" t="s">
        <v>16</v>
      </c>
      <c r="E17" t="s">
        <v>17</v>
      </c>
      <c r="F17">
        <v>27</v>
      </c>
      <c r="G17">
        <v>1.35</v>
      </c>
      <c r="H17">
        <f>Sales_Data3[[#This Row],[Quantity]]*Sales_Data3[[#This Row],[UnitPrice]]</f>
        <v>36.450000000000003</v>
      </c>
    </row>
    <row r="18" spans="1:8" x14ac:dyDescent="0.25">
      <c r="A18" s="1">
        <v>43879</v>
      </c>
      <c r="B18" t="s">
        <v>6</v>
      </c>
      <c r="C18" t="s">
        <v>7</v>
      </c>
      <c r="D18" t="s">
        <v>13</v>
      </c>
      <c r="E18" t="s">
        <v>8</v>
      </c>
      <c r="F18">
        <v>43</v>
      </c>
      <c r="G18">
        <v>2.1799999999999997</v>
      </c>
      <c r="H18">
        <f>Sales_Data3[[#This Row],[Quantity]]*Sales_Data3[[#This Row],[UnitPrice]]</f>
        <v>93.739999999999981</v>
      </c>
    </row>
    <row r="19" spans="1:8" x14ac:dyDescent="0.25">
      <c r="A19" s="1">
        <v>43882</v>
      </c>
      <c r="B19" t="s">
        <v>6</v>
      </c>
      <c r="C19" t="s">
        <v>7</v>
      </c>
      <c r="D19" t="s">
        <v>13</v>
      </c>
      <c r="E19" t="s">
        <v>15</v>
      </c>
      <c r="F19">
        <v>123</v>
      </c>
      <c r="G19">
        <v>2.84</v>
      </c>
      <c r="H19">
        <f>Sales_Data3[[#This Row],[Quantity]]*Sales_Data3[[#This Row],[UnitPrice]]</f>
        <v>349.32</v>
      </c>
    </row>
    <row r="20" spans="1:8" x14ac:dyDescent="0.25">
      <c r="A20" s="1">
        <v>43885</v>
      </c>
      <c r="B20" t="s">
        <v>19</v>
      </c>
      <c r="C20" t="s">
        <v>20</v>
      </c>
      <c r="D20" t="s">
        <v>9</v>
      </c>
      <c r="E20" t="s">
        <v>11</v>
      </c>
      <c r="F20">
        <v>42</v>
      </c>
      <c r="G20">
        <v>1.87</v>
      </c>
      <c r="H20">
        <f>Sales_Data3[[#This Row],[Quantity]]*Sales_Data3[[#This Row],[UnitPrice]]</f>
        <v>78.540000000000006</v>
      </c>
    </row>
    <row r="21" spans="1:8" x14ac:dyDescent="0.25">
      <c r="A21" s="1">
        <v>43888</v>
      </c>
      <c r="B21" t="s">
        <v>19</v>
      </c>
      <c r="C21" t="s">
        <v>20</v>
      </c>
      <c r="D21" t="s">
        <v>13</v>
      </c>
      <c r="E21" t="s">
        <v>15</v>
      </c>
      <c r="F21">
        <v>33</v>
      </c>
      <c r="G21">
        <v>2.84</v>
      </c>
      <c r="H21">
        <f>Sales_Data3[[#This Row],[Quantity]]*Sales_Data3[[#This Row],[UnitPrice]]</f>
        <v>93.72</v>
      </c>
    </row>
    <row r="22" spans="1:8" x14ac:dyDescent="0.25">
      <c r="A22" s="1">
        <v>43892</v>
      </c>
      <c r="B22" t="s">
        <v>6</v>
      </c>
      <c r="C22" t="s">
        <v>18</v>
      </c>
      <c r="D22" t="s">
        <v>13</v>
      </c>
      <c r="E22" t="s">
        <v>14</v>
      </c>
      <c r="F22">
        <v>85</v>
      </c>
      <c r="G22">
        <v>1.8699999999999999</v>
      </c>
      <c r="H22">
        <f>Sales_Data3[[#This Row],[Quantity]]*Sales_Data3[[#This Row],[UnitPrice]]</f>
        <v>158.94999999999999</v>
      </c>
    </row>
    <row r="23" spans="1:8" x14ac:dyDescent="0.25">
      <c r="A23" s="1">
        <v>43895</v>
      </c>
      <c r="B23" t="s">
        <v>19</v>
      </c>
      <c r="C23" t="s">
        <v>21</v>
      </c>
      <c r="D23" t="s">
        <v>13</v>
      </c>
      <c r="E23" t="s">
        <v>15</v>
      </c>
      <c r="F23">
        <v>30</v>
      </c>
      <c r="G23">
        <v>2.8400000000000003</v>
      </c>
      <c r="H23">
        <f>Sales_Data3[[#This Row],[Quantity]]*Sales_Data3[[#This Row],[UnitPrice]]</f>
        <v>85.2</v>
      </c>
    </row>
    <row r="24" spans="1:8" x14ac:dyDescent="0.25">
      <c r="A24" s="1">
        <v>43898</v>
      </c>
      <c r="B24" t="s">
        <v>6</v>
      </c>
      <c r="C24" t="s">
        <v>7</v>
      </c>
      <c r="D24" t="s">
        <v>9</v>
      </c>
      <c r="E24" t="s">
        <v>12</v>
      </c>
      <c r="F24">
        <v>61</v>
      </c>
      <c r="G24">
        <v>1.77</v>
      </c>
      <c r="H24">
        <f>Sales_Data3[[#This Row],[Quantity]]*Sales_Data3[[#This Row],[UnitPrice]]</f>
        <v>107.97</v>
      </c>
    </row>
    <row r="25" spans="1:8" x14ac:dyDescent="0.25">
      <c r="A25" s="1">
        <v>43901</v>
      </c>
      <c r="B25" t="s">
        <v>6</v>
      </c>
      <c r="C25" t="s">
        <v>7</v>
      </c>
      <c r="D25" t="s">
        <v>22</v>
      </c>
      <c r="E25" t="s">
        <v>23</v>
      </c>
      <c r="F25">
        <v>40</v>
      </c>
      <c r="G25">
        <v>3.4899999999999998</v>
      </c>
      <c r="H25">
        <f>Sales_Data3[[#This Row],[Quantity]]*Sales_Data3[[#This Row],[UnitPrice]]</f>
        <v>139.6</v>
      </c>
    </row>
    <row r="26" spans="1:8" x14ac:dyDescent="0.25">
      <c r="A26" s="1">
        <v>43904</v>
      </c>
      <c r="B26" t="s">
        <v>19</v>
      </c>
      <c r="C26" t="s">
        <v>20</v>
      </c>
      <c r="D26" t="s">
        <v>13</v>
      </c>
      <c r="E26" t="s">
        <v>14</v>
      </c>
      <c r="F26">
        <v>86</v>
      </c>
      <c r="G26">
        <v>1.8699999999999999</v>
      </c>
      <c r="H26">
        <f>Sales_Data3[[#This Row],[Quantity]]*Sales_Data3[[#This Row],[UnitPrice]]</f>
        <v>160.82</v>
      </c>
    </row>
    <row r="27" spans="1:8" x14ac:dyDescent="0.25">
      <c r="A27" s="1">
        <v>43907</v>
      </c>
      <c r="B27" t="s">
        <v>6</v>
      </c>
      <c r="C27" t="s">
        <v>18</v>
      </c>
      <c r="D27" t="s">
        <v>9</v>
      </c>
      <c r="E27" t="s">
        <v>12</v>
      </c>
      <c r="F27">
        <v>38</v>
      </c>
      <c r="G27">
        <v>1.7700000000000002</v>
      </c>
      <c r="H27">
        <f>Sales_Data3[[#This Row],[Quantity]]*Sales_Data3[[#This Row],[UnitPrice]]</f>
        <v>67.260000000000005</v>
      </c>
    </row>
    <row r="28" spans="1:8" x14ac:dyDescent="0.25">
      <c r="A28" s="1">
        <v>43910</v>
      </c>
      <c r="B28" t="s">
        <v>6</v>
      </c>
      <c r="C28" t="s">
        <v>18</v>
      </c>
      <c r="D28" t="s">
        <v>16</v>
      </c>
      <c r="E28" t="s">
        <v>17</v>
      </c>
      <c r="F28">
        <v>68</v>
      </c>
      <c r="G28">
        <v>1.68</v>
      </c>
      <c r="H28">
        <f>Sales_Data3[[#This Row],[Quantity]]*Sales_Data3[[#This Row],[UnitPrice]]</f>
        <v>114.24</v>
      </c>
    </row>
    <row r="29" spans="1:8" x14ac:dyDescent="0.25">
      <c r="A29" s="1">
        <v>43913</v>
      </c>
      <c r="B29" t="s">
        <v>19</v>
      </c>
      <c r="C29" t="s">
        <v>21</v>
      </c>
      <c r="D29" t="s">
        <v>13</v>
      </c>
      <c r="E29" t="s">
        <v>14</v>
      </c>
      <c r="F29">
        <v>39</v>
      </c>
      <c r="G29">
        <v>1.87</v>
      </c>
      <c r="H29">
        <f>Sales_Data3[[#This Row],[Quantity]]*Sales_Data3[[#This Row],[UnitPrice]]</f>
        <v>72.930000000000007</v>
      </c>
    </row>
    <row r="30" spans="1:8" x14ac:dyDescent="0.25">
      <c r="A30" s="1">
        <v>43916</v>
      </c>
      <c r="B30" t="s">
        <v>6</v>
      </c>
      <c r="C30" t="s">
        <v>7</v>
      </c>
      <c r="D30" t="s">
        <v>9</v>
      </c>
      <c r="E30" t="s">
        <v>11</v>
      </c>
      <c r="F30">
        <v>103</v>
      </c>
      <c r="G30">
        <v>1.87</v>
      </c>
      <c r="H30">
        <f>Sales_Data3[[#This Row],[Quantity]]*Sales_Data3[[#This Row],[UnitPrice]]</f>
        <v>192.61</v>
      </c>
    </row>
    <row r="31" spans="1:8" x14ac:dyDescent="0.25">
      <c r="A31" s="1">
        <v>43919</v>
      </c>
      <c r="B31" t="s">
        <v>6</v>
      </c>
      <c r="C31" t="s">
        <v>7</v>
      </c>
      <c r="D31" t="s">
        <v>13</v>
      </c>
      <c r="E31" t="s">
        <v>15</v>
      </c>
      <c r="F31">
        <v>193</v>
      </c>
      <c r="G31">
        <v>2.84</v>
      </c>
      <c r="H31">
        <f>Sales_Data3[[#This Row],[Quantity]]*Sales_Data3[[#This Row],[UnitPrice]]</f>
        <v>548.12</v>
      </c>
    </row>
    <row r="32" spans="1:8" x14ac:dyDescent="0.25">
      <c r="A32" s="1">
        <v>43922</v>
      </c>
      <c r="B32" t="s">
        <v>19</v>
      </c>
      <c r="C32" t="s">
        <v>20</v>
      </c>
      <c r="D32" t="s">
        <v>9</v>
      </c>
      <c r="E32" t="s">
        <v>12</v>
      </c>
      <c r="F32">
        <v>58</v>
      </c>
      <c r="G32">
        <v>1.77</v>
      </c>
      <c r="H32">
        <f>Sales_Data3[[#This Row],[Quantity]]*Sales_Data3[[#This Row],[UnitPrice]]</f>
        <v>102.66</v>
      </c>
    </row>
    <row r="33" spans="1:8" x14ac:dyDescent="0.25">
      <c r="A33" s="1">
        <v>43925</v>
      </c>
      <c r="B33" t="s">
        <v>19</v>
      </c>
      <c r="C33" t="s">
        <v>20</v>
      </c>
      <c r="D33" t="s">
        <v>16</v>
      </c>
      <c r="E33" t="s">
        <v>17</v>
      </c>
      <c r="F33">
        <v>68</v>
      </c>
      <c r="G33">
        <v>1.68</v>
      </c>
      <c r="H33">
        <f>Sales_Data3[[#This Row],[Quantity]]*Sales_Data3[[#This Row],[UnitPrice]]</f>
        <v>114.24</v>
      </c>
    </row>
    <row r="34" spans="1:8" x14ac:dyDescent="0.25">
      <c r="A34" s="1">
        <v>43928</v>
      </c>
      <c r="B34" t="s">
        <v>6</v>
      </c>
      <c r="C34" t="s">
        <v>18</v>
      </c>
      <c r="D34" t="s">
        <v>9</v>
      </c>
      <c r="E34" t="s">
        <v>12</v>
      </c>
      <c r="F34">
        <v>91</v>
      </c>
      <c r="G34">
        <v>1.77</v>
      </c>
      <c r="H34">
        <f>Sales_Data3[[#This Row],[Quantity]]*Sales_Data3[[#This Row],[UnitPrice]]</f>
        <v>161.07</v>
      </c>
    </row>
    <row r="35" spans="1:8" x14ac:dyDescent="0.25">
      <c r="A35" s="1">
        <v>43931</v>
      </c>
      <c r="B35" t="s">
        <v>6</v>
      </c>
      <c r="C35" t="s">
        <v>18</v>
      </c>
      <c r="D35" t="s">
        <v>22</v>
      </c>
      <c r="E35" t="s">
        <v>23</v>
      </c>
      <c r="F35">
        <v>23</v>
      </c>
      <c r="G35">
        <v>3.4899999999999998</v>
      </c>
      <c r="H35">
        <f>Sales_Data3[[#This Row],[Quantity]]*Sales_Data3[[#This Row],[UnitPrice]]</f>
        <v>80.27</v>
      </c>
    </row>
    <row r="36" spans="1:8" x14ac:dyDescent="0.25">
      <c r="A36" s="1">
        <v>43934</v>
      </c>
      <c r="B36" t="s">
        <v>19</v>
      </c>
      <c r="C36" t="s">
        <v>21</v>
      </c>
      <c r="D36" t="s">
        <v>16</v>
      </c>
      <c r="E36" t="s">
        <v>17</v>
      </c>
      <c r="F36">
        <v>28</v>
      </c>
      <c r="G36">
        <v>1.68</v>
      </c>
      <c r="H36">
        <f>Sales_Data3[[#This Row],[Quantity]]*Sales_Data3[[#This Row],[UnitPrice]]</f>
        <v>47.04</v>
      </c>
    </row>
    <row r="37" spans="1:8" x14ac:dyDescent="0.25">
      <c r="A37" s="1">
        <v>43937</v>
      </c>
      <c r="B37" t="s">
        <v>6</v>
      </c>
      <c r="C37" t="s">
        <v>7</v>
      </c>
      <c r="D37" t="s">
        <v>9</v>
      </c>
      <c r="E37" t="s">
        <v>12</v>
      </c>
      <c r="F37">
        <v>48</v>
      </c>
      <c r="G37">
        <v>1.7699999999999998</v>
      </c>
      <c r="H37">
        <f>Sales_Data3[[#This Row],[Quantity]]*Sales_Data3[[#This Row],[UnitPrice]]</f>
        <v>84.96</v>
      </c>
    </row>
    <row r="38" spans="1:8" x14ac:dyDescent="0.25">
      <c r="A38" s="1">
        <v>43940</v>
      </c>
      <c r="B38" t="s">
        <v>6</v>
      </c>
      <c r="C38" t="s">
        <v>7</v>
      </c>
      <c r="D38" t="s">
        <v>16</v>
      </c>
      <c r="E38" t="s">
        <v>17</v>
      </c>
      <c r="F38">
        <v>134</v>
      </c>
      <c r="G38">
        <v>1.68</v>
      </c>
      <c r="H38">
        <f>Sales_Data3[[#This Row],[Quantity]]*Sales_Data3[[#This Row],[UnitPrice]]</f>
        <v>225.12</v>
      </c>
    </row>
    <row r="39" spans="1:8" x14ac:dyDescent="0.25">
      <c r="A39" s="1">
        <v>43943</v>
      </c>
      <c r="B39" t="s">
        <v>19</v>
      </c>
      <c r="C39" t="s">
        <v>20</v>
      </c>
      <c r="D39" t="s">
        <v>9</v>
      </c>
      <c r="E39" t="s">
        <v>12</v>
      </c>
      <c r="F39">
        <v>20</v>
      </c>
      <c r="G39">
        <v>1.77</v>
      </c>
      <c r="H39">
        <f>Sales_Data3[[#This Row],[Quantity]]*Sales_Data3[[#This Row],[UnitPrice]]</f>
        <v>35.4</v>
      </c>
    </row>
    <row r="40" spans="1:8" x14ac:dyDescent="0.25">
      <c r="A40" s="1">
        <v>43946</v>
      </c>
      <c r="B40" t="s">
        <v>6</v>
      </c>
      <c r="C40" t="s">
        <v>18</v>
      </c>
      <c r="D40" t="s">
        <v>9</v>
      </c>
      <c r="E40" t="s">
        <v>12</v>
      </c>
      <c r="F40">
        <v>53</v>
      </c>
      <c r="G40">
        <v>1.77</v>
      </c>
      <c r="H40">
        <f>Sales_Data3[[#This Row],[Quantity]]*Sales_Data3[[#This Row],[UnitPrice]]</f>
        <v>93.81</v>
      </c>
    </row>
    <row r="41" spans="1:8" x14ac:dyDescent="0.25">
      <c r="A41" s="1">
        <v>43949</v>
      </c>
      <c r="B41" t="s">
        <v>6</v>
      </c>
      <c r="C41" t="s">
        <v>18</v>
      </c>
      <c r="D41" t="s">
        <v>16</v>
      </c>
      <c r="E41" t="s">
        <v>17</v>
      </c>
      <c r="F41">
        <v>64</v>
      </c>
      <c r="G41">
        <v>1.68</v>
      </c>
      <c r="H41">
        <f>Sales_Data3[[#This Row],[Quantity]]*Sales_Data3[[#This Row],[UnitPrice]]</f>
        <v>107.52</v>
      </c>
    </row>
    <row r="42" spans="1:8" x14ac:dyDescent="0.25">
      <c r="A42" s="1">
        <v>43952</v>
      </c>
      <c r="B42" t="s">
        <v>19</v>
      </c>
      <c r="C42" t="s">
        <v>21</v>
      </c>
      <c r="D42" t="s">
        <v>13</v>
      </c>
      <c r="E42" t="s">
        <v>14</v>
      </c>
      <c r="F42">
        <v>63</v>
      </c>
      <c r="G42">
        <v>1.87</v>
      </c>
      <c r="H42">
        <f>Sales_Data3[[#This Row],[Quantity]]*Sales_Data3[[#This Row],[UnitPrice]]</f>
        <v>117.81</v>
      </c>
    </row>
    <row r="43" spans="1:8" x14ac:dyDescent="0.25">
      <c r="A43" s="1">
        <v>43955</v>
      </c>
      <c r="B43" t="s">
        <v>6</v>
      </c>
      <c r="C43" t="s">
        <v>7</v>
      </c>
      <c r="D43" t="s">
        <v>9</v>
      </c>
      <c r="E43" t="s">
        <v>11</v>
      </c>
      <c r="F43">
        <v>105</v>
      </c>
      <c r="G43">
        <v>1.8699999999999999</v>
      </c>
      <c r="H43">
        <f>Sales_Data3[[#This Row],[Quantity]]*Sales_Data3[[#This Row],[UnitPrice]]</f>
        <v>196.35</v>
      </c>
    </row>
    <row r="44" spans="1:8" x14ac:dyDescent="0.25">
      <c r="A44" s="1">
        <v>43958</v>
      </c>
      <c r="B44" t="s">
        <v>6</v>
      </c>
      <c r="C44" t="s">
        <v>7</v>
      </c>
      <c r="D44" t="s">
        <v>13</v>
      </c>
      <c r="E44" t="s">
        <v>15</v>
      </c>
      <c r="F44">
        <v>138</v>
      </c>
      <c r="G44">
        <v>2.8400000000000003</v>
      </c>
      <c r="H44">
        <f>Sales_Data3[[#This Row],[Quantity]]*Sales_Data3[[#This Row],[UnitPrice]]</f>
        <v>391.92</v>
      </c>
    </row>
    <row r="45" spans="1:8" x14ac:dyDescent="0.25">
      <c r="A45" s="1">
        <v>43961</v>
      </c>
      <c r="B45" t="s">
        <v>19</v>
      </c>
      <c r="C45" t="s">
        <v>20</v>
      </c>
      <c r="D45" t="s">
        <v>9</v>
      </c>
      <c r="E45" t="s">
        <v>12</v>
      </c>
      <c r="F45">
        <v>25</v>
      </c>
      <c r="G45">
        <v>1.77</v>
      </c>
      <c r="H45">
        <f>Sales_Data3[[#This Row],[Quantity]]*Sales_Data3[[#This Row],[UnitPrice]]</f>
        <v>44.25</v>
      </c>
    </row>
    <row r="46" spans="1:8" x14ac:dyDescent="0.25">
      <c r="A46" s="1">
        <v>43964</v>
      </c>
      <c r="B46" t="s">
        <v>19</v>
      </c>
      <c r="C46" t="s">
        <v>20</v>
      </c>
      <c r="D46" t="s">
        <v>22</v>
      </c>
      <c r="E46" t="s">
        <v>23</v>
      </c>
      <c r="F46">
        <v>21</v>
      </c>
      <c r="G46">
        <v>3.49</v>
      </c>
      <c r="H46">
        <f>Sales_Data3[[#This Row],[Quantity]]*Sales_Data3[[#This Row],[UnitPrice]]</f>
        <v>73.290000000000006</v>
      </c>
    </row>
    <row r="47" spans="1:8" x14ac:dyDescent="0.25">
      <c r="A47" s="1">
        <v>43967</v>
      </c>
      <c r="B47" t="s">
        <v>6</v>
      </c>
      <c r="C47" t="s">
        <v>18</v>
      </c>
      <c r="D47" t="s">
        <v>9</v>
      </c>
      <c r="E47" t="s">
        <v>12</v>
      </c>
      <c r="F47">
        <v>61</v>
      </c>
      <c r="G47">
        <v>1.77</v>
      </c>
      <c r="H47">
        <f>Sales_Data3[[#This Row],[Quantity]]*Sales_Data3[[#This Row],[UnitPrice]]</f>
        <v>107.97</v>
      </c>
    </row>
    <row r="48" spans="1:8" x14ac:dyDescent="0.25">
      <c r="A48" s="1">
        <v>43970</v>
      </c>
      <c r="B48" t="s">
        <v>6</v>
      </c>
      <c r="C48" t="s">
        <v>18</v>
      </c>
      <c r="D48" t="s">
        <v>16</v>
      </c>
      <c r="E48" t="s">
        <v>17</v>
      </c>
      <c r="F48">
        <v>49</v>
      </c>
      <c r="G48">
        <v>1.68</v>
      </c>
      <c r="H48">
        <f>Sales_Data3[[#This Row],[Quantity]]*Sales_Data3[[#This Row],[UnitPrice]]</f>
        <v>82.32</v>
      </c>
    </row>
    <row r="49" spans="1:8" x14ac:dyDescent="0.25">
      <c r="A49" s="1">
        <v>43973</v>
      </c>
      <c r="B49" t="s">
        <v>19</v>
      </c>
      <c r="C49" t="s">
        <v>21</v>
      </c>
      <c r="D49" t="s">
        <v>13</v>
      </c>
      <c r="E49" t="s">
        <v>14</v>
      </c>
      <c r="F49">
        <v>55</v>
      </c>
      <c r="G49">
        <v>1.8699999999999999</v>
      </c>
      <c r="H49">
        <f>Sales_Data3[[#This Row],[Quantity]]*Sales_Data3[[#This Row],[UnitPrice]]</f>
        <v>102.85</v>
      </c>
    </row>
    <row r="50" spans="1:8" x14ac:dyDescent="0.25">
      <c r="A50" s="1">
        <v>43976</v>
      </c>
      <c r="B50" t="s">
        <v>6</v>
      </c>
      <c r="C50" t="s">
        <v>7</v>
      </c>
      <c r="D50" t="s">
        <v>13</v>
      </c>
      <c r="E50" t="s">
        <v>8</v>
      </c>
      <c r="F50">
        <v>27</v>
      </c>
      <c r="G50">
        <v>2.1800000000000002</v>
      </c>
      <c r="H50">
        <f>Sales_Data3[[#This Row],[Quantity]]*Sales_Data3[[#This Row],[UnitPrice]]</f>
        <v>58.860000000000007</v>
      </c>
    </row>
    <row r="51" spans="1:8" x14ac:dyDescent="0.25">
      <c r="A51" s="1">
        <v>43979</v>
      </c>
      <c r="B51" t="s">
        <v>6</v>
      </c>
      <c r="C51" t="s">
        <v>7</v>
      </c>
      <c r="D51" t="s">
        <v>9</v>
      </c>
      <c r="E51" t="s">
        <v>12</v>
      </c>
      <c r="F51">
        <v>58</v>
      </c>
      <c r="G51">
        <v>1.77</v>
      </c>
      <c r="H51">
        <f>Sales_Data3[[#This Row],[Quantity]]*Sales_Data3[[#This Row],[UnitPrice]]</f>
        <v>102.66</v>
      </c>
    </row>
    <row r="52" spans="1:8" x14ac:dyDescent="0.25">
      <c r="A52" s="1">
        <v>43982</v>
      </c>
      <c r="B52" t="s">
        <v>6</v>
      </c>
      <c r="C52" t="s">
        <v>7</v>
      </c>
      <c r="D52" t="s">
        <v>22</v>
      </c>
      <c r="E52" t="s">
        <v>23</v>
      </c>
      <c r="F52">
        <v>33</v>
      </c>
      <c r="G52">
        <v>3.49</v>
      </c>
      <c r="H52">
        <f>Sales_Data3[[#This Row],[Quantity]]*Sales_Data3[[#This Row],[UnitPrice]]</f>
        <v>115.17</v>
      </c>
    </row>
    <row r="53" spans="1:8" x14ac:dyDescent="0.25">
      <c r="A53" s="1">
        <v>43985</v>
      </c>
      <c r="B53" t="s">
        <v>19</v>
      </c>
      <c r="C53" t="s">
        <v>20</v>
      </c>
      <c r="D53" t="s">
        <v>13</v>
      </c>
      <c r="E53" t="s">
        <v>15</v>
      </c>
      <c r="F53">
        <v>288</v>
      </c>
      <c r="G53">
        <v>2.84</v>
      </c>
      <c r="H53">
        <f>Sales_Data3[[#This Row],[Quantity]]*Sales_Data3[[#This Row],[UnitPrice]]</f>
        <v>817.92</v>
      </c>
    </row>
    <row r="54" spans="1:8" x14ac:dyDescent="0.25">
      <c r="A54" s="1">
        <v>43988</v>
      </c>
      <c r="B54" t="s">
        <v>6</v>
      </c>
      <c r="C54" t="s">
        <v>18</v>
      </c>
      <c r="D54" t="s">
        <v>13</v>
      </c>
      <c r="E54" t="s">
        <v>14</v>
      </c>
      <c r="F54">
        <v>76</v>
      </c>
      <c r="G54">
        <v>1.87</v>
      </c>
      <c r="H54">
        <f>Sales_Data3[[#This Row],[Quantity]]*Sales_Data3[[#This Row],[UnitPrice]]</f>
        <v>142.12</v>
      </c>
    </row>
    <row r="55" spans="1:8" x14ac:dyDescent="0.25">
      <c r="A55" s="1">
        <v>43991</v>
      </c>
      <c r="B55" t="s">
        <v>19</v>
      </c>
      <c r="C55" t="s">
        <v>21</v>
      </c>
      <c r="D55" t="s">
        <v>9</v>
      </c>
      <c r="E55" t="s">
        <v>12</v>
      </c>
      <c r="F55">
        <v>42</v>
      </c>
      <c r="G55">
        <v>1.77</v>
      </c>
      <c r="H55">
        <f>Sales_Data3[[#This Row],[Quantity]]*Sales_Data3[[#This Row],[UnitPrice]]</f>
        <v>74.34</v>
      </c>
    </row>
    <row r="56" spans="1:8" x14ac:dyDescent="0.25">
      <c r="A56" s="1">
        <v>43994</v>
      </c>
      <c r="B56" t="s">
        <v>19</v>
      </c>
      <c r="C56" t="s">
        <v>21</v>
      </c>
      <c r="D56" t="s">
        <v>22</v>
      </c>
      <c r="E56" t="s">
        <v>23</v>
      </c>
      <c r="F56">
        <v>20</v>
      </c>
      <c r="G56">
        <v>3.4899999999999998</v>
      </c>
      <c r="H56">
        <f>Sales_Data3[[#This Row],[Quantity]]*Sales_Data3[[#This Row],[UnitPrice]]</f>
        <v>69.8</v>
      </c>
    </row>
    <row r="57" spans="1:8" x14ac:dyDescent="0.25">
      <c r="A57" s="1">
        <v>43997</v>
      </c>
      <c r="B57" t="s">
        <v>6</v>
      </c>
      <c r="C57" t="s">
        <v>7</v>
      </c>
      <c r="D57" t="s">
        <v>9</v>
      </c>
      <c r="E57" t="s">
        <v>12</v>
      </c>
      <c r="F57">
        <v>75</v>
      </c>
      <c r="G57">
        <v>1.77</v>
      </c>
      <c r="H57">
        <f>Sales_Data3[[#This Row],[Quantity]]*Sales_Data3[[#This Row],[UnitPrice]]</f>
        <v>132.75</v>
      </c>
    </row>
    <row r="58" spans="1:8" x14ac:dyDescent="0.25">
      <c r="A58" s="1">
        <v>44000</v>
      </c>
      <c r="B58" t="s">
        <v>6</v>
      </c>
      <c r="C58" t="s">
        <v>7</v>
      </c>
      <c r="D58" t="s">
        <v>22</v>
      </c>
      <c r="E58" t="s">
        <v>23</v>
      </c>
      <c r="F58">
        <v>38</v>
      </c>
      <c r="G58">
        <v>3.49</v>
      </c>
      <c r="H58">
        <f>Sales_Data3[[#This Row],[Quantity]]*Sales_Data3[[#This Row],[UnitPrice]]</f>
        <v>132.62</v>
      </c>
    </row>
    <row r="59" spans="1:8" x14ac:dyDescent="0.25">
      <c r="A59" s="1">
        <v>44003</v>
      </c>
      <c r="B59" t="s">
        <v>19</v>
      </c>
      <c r="C59" t="s">
        <v>20</v>
      </c>
      <c r="D59" t="s">
        <v>9</v>
      </c>
      <c r="E59" t="s">
        <v>12</v>
      </c>
      <c r="F59">
        <v>306</v>
      </c>
      <c r="G59">
        <v>1.77</v>
      </c>
      <c r="H59">
        <f>Sales_Data3[[#This Row],[Quantity]]*Sales_Data3[[#This Row],[UnitPrice]]</f>
        <v>541.62</v>
      </c>
    </row>
    <row r="60" spans="1:8" x14ac:dyDescent="0.25">
      <c r="A60" s="1">
        <v>44006</v>
      </c>
      <c r="B60" t="s">
        <v>19</v>
      </c>
      <c r="C60" t="s">
        <v>20</v>
      </c>
      <c r="D60" t="s">
        <v>16</v>
      </c>
      <c r="E60" t="s">
        <v>17</v>
      </c>
      <c r="F60">
        <v>28</v>
      </c>
      <c r="G60">
        <v>1.68</v>
      </c>
      <c r="H60">
        <f>Sales_Data3[[#This Row],[Quantity]]*Sales_Data3[[#This Row],[UnitPrice]]</f>
        <v>47.04</v>
      </c>
    </row>
    <row r="61" spans="1:8" x14ac:dyDescent="0.25">
      <c r="A61" s="1">
        <v>44009</v>
      </c>
      <c r="B61" t="s">
        <v>6</v>
      </c>
      <c r="C61" t="s">
        <v>18</v>
      </c>
      <c r="D61" t="s">
        <v>9</v>
      </c>
      <c r="E61" t="s">
        <v>11</v>
      </c>
      <c r="F61">
        <v>110</v>
      </c>
      <c r="G61">
        <v>1.8699999999999999</v>
      </c>
      <c r="H61">
        <f>Sales_Data3[[#This Row],[Quantity]]*Sales_Data3[[#This Row],[UnitPrice]]</f>
        <v>205.7</v>
      </c>
    </row>
    <row r="62" spans="1:8" x14ac:dyDescent="0.25">
      <c r="A62" s="1">
        <v>44012</v>
      </c>
      <c r="B62" t="s">
        <v>6</v>
      </c>
      <c r="C62" t="s">
        <v>18</v>
      </c>
      <c r="D62" t="s">
        <v>13</v>
      </c>
      <c r="E62" t="s">
        <v>15</v>
      </c>
      <c r="F62">
        <v>51</v>
      </c>
      <c r="G62">
        <v>2.84</v>
      </c>
      <c r="H62">
        <f>Sales_Data3[[#This Row],[Quantity]]*Sales_Data3[[#This Row],[UnitPrice]]</f>
        <v>144.84</v>
      </c>
    </row>
    <row r="63" spans="1:8" x14ac:dyDescent="0.25">
      <c r="A63" s="1">
        <v>44015</v>
      </c>
      <c r="B63" t="s">
        <v>19</v>
      </c>
      <c r="C63" t="s">
        <v>21</v>
      </c>
      <c r="D63" t="s">
        <v>9</v>
      </c>
      <c r="E63" t="s">
        <v>12</v>
      </c>
      <c r="F63">
        <v>52</v>
      </c>
      <c r="G63">
        <v>1.77</v>
      </c>
      <c r="H63">
        <f>Sales_Data3[[#This Row],[Quantity]]*Sales_Data3[[#This Row],[UnitPrice]]</f>
        <v>92.04</v>
      </c>
    </row>
    <row r="64" spans="1:8" x14ac:dyDescent="0.25">
      <c r="A64" s="1">
        <v>44018</v>
      </c>
      <c r="B64" t="s">
        <v>19</v>
      </c>
      <c r="C64" t="s">
        <v>21</v>
      </c>
      <c r="D64" t="s">
        <v>22</v>
      </c>
      <c r="E64" t="s">
        <v>23</v>
      </c>
      <c r="F64">
        <v>28</v>
      </c>
      <c r="G64">
        <v>3.4899999999999998</v>
      </c>
      <c r="H64">
        <f>Sales_Data3[[#This Row],[Quantity]]*Sales_Data3[[#This Row],[UnitPrice]]</f>
        <v>97.72</v>
      </c>
    </row>
    <row r="65" spans="1:8" x14ac:dyDescent="0.25">
      <c r="A65" s="1">
        <v>44021</v>
      </c>
      <c r="B65" t="s">
        <v>6</v>
      </c>
      <c r="C65" t="s">
        <v>7</v>
      </c>
      <c r="D65" t="s">
        <v>9</v>
      </c>
      <c r="E65" t="s">
        <v>12</v>
      </c>
      <c r="F65">
        <v>136</v>
      </c>
      <c r="G65">
        <v>1.77</v>
      </c>
      <c r="H65">
        <f>Sales_Data3[[#This Row],[Quantity]]*Sales_Data3[[#This Row],[UnitPrice]]</f>
        <v>240.72</v>
      </c>
    </row>
    <row r="66" spans="1:8" x14ac:dyDescent="0.25">
      <c r="A66" s="1">
        <v>44024</v>
      </c>
      <c r="B66" t="s">
        <v>6</v>
      </c>
      <c r="C66" t="s">
        <v>7</v>
      </c>
      <c r="D66" t="s">
        <v>22</v>
      </c>
      <c r="E66" t="s">
        <v>23</v>
      </c>
      <c r="F66">
        <v>42</v>
      </c>
      <c r="G66">
        <v>3.49</v>
      </c>
      <c r="H66">
        <f>Sales_Data3[[#This Row],[Quantity]]*Sales_Data3[[#This Row],[UnitPrice]]</f>
        <v>146.58000000000001</v>
      </c>
    </row>
    <row r="67" spans="1:8" x14ac:dyDescent="0.25">
      <c r="A67" s="1">
        <v>44027</v>
      </c>
      <c r="B67" t="s">
        <v>19</v>
      </c>
      <c r="C67" t="s">
        <v>20</v>
      </c>
      <c r="D67" t="s">
        <v>13</v>
      </c>
      <c r="E67" t="s">
        <v>14</v>
      </c>
      <c r="F67">
        <v>75</v>
      </c>
      <c r="G67">
        <v>1.87</v>
      </c>
      <c r="H67">
        <f>Sales_Data3[[#This Row],[Quantity]]*Sales_Data3[[#This Row],[UnitPrice]]</f>
        <v>140.25</v>
      </c>
    </row>
    <row r="68" spans="1:8" x14ac:dyDescent="0.25">
      <c r="A68" s="1">
        <v>44030</v>
      </c>
      <c r="B68" t="s">
        <v>6</v>
      </c>
      <c r="C68" t="s">
        <v>18</v>
      </c>
      <c r="D68" t="s">
        <v>9</v>
      </c>
      <c r="E68" t="s">
        <v>11</v>
      </c>
      <c r="F68">
        <v>72</v>
      </c>
      <c r="G68">
        <v>1.8699999999999999</v>
      </c>
      <c r="H68">
        <f>Sales_Data3[[#This Row],[Quantity]]*Sales_Data3[[#This Row],[UnitPrice]]</f>
        <v>134.63999999999999</v>
      </c>
    </row>
    <row r="69" spans="1:8" x14ac:dyDescent="0.25">
      <c r="A69" s="1">
        <v>44033</v>
      </c>
      <c r="B69" t="s">
        <v>6</v>
      </c>
      <c r="C69" t="s">
        <v>18</v>
      </c>
      <c r="D69" t="s">
        <v>13</v>
      </c>
      <c r="E69" t="s">
        <v>15</v>
      </c>
      <c r="F69">
        <v>56</v>
      </c>
      <c r="G69">
        <v>2.84</v>
      </c>
      <c r="H69">
        <f>Sales_Data3[[#This Row],[Quantity]]*Sales_Data3[[#This Row],[UnitPrice]]</f>
        <v>159.04</v>
      </c>
    </row>
    <row r="70" spans="1:8" x14ac:dyDescent="0.25">
      <c r="A70" s="1">
        <v>44036</v>
      </c>
      <c r="B70" t="s">
        <v>19</v>
      </c>
      <c r="C70" t="s">
        <v>21</v>
      </c>
      <c r="D70" t="s">
        <v>9</v>
      </c>
      <c r="E70" t="s">
        <v>11</v>
      </c>
      <c r="F70">
        <v>51</v>
      </c>
      <c r="G70">
        <v>1.87</v>
      </c>
      <c r="H70">
        <f>Sales_Data3[[#This Row],[Quantity]]*Sales_Data3[[#This Row],[UnitPrice]]</f>
        <v>95.37</v>
      </c>
    </row>
    <row r="71" spans="1:8" x14ac:dyDescent="0.25">
      <c r="A71" s="1">
        <v>44039</v>
      </c>
      <c r="B71" t="s">
        <v>19</v>
      </c>
      <c r="C71" t="s">
        <v>21</v>
      </c>
      <c r="D71" t="s">
        <v>16</v>
      </c>
      <c r="E71" t="s">
        <v>17</v>
      </c>
      <c r="F71">
        <v>31</v>
      </c>
      <c r="G71">
        <v>1.68</v>
      </c>
      <c r="H71">
        <f>Sales_Data3[[#This Row],[Quantity]]*Sales_Data3[[#This Row],[UnitPrice]]</f>
        <v>52.08</v>
      </c>
    </row>
    <row r="72" spans="1:8" x14ac:dyDescent="0.25">
      <c r="A72" s="1">
        <v>44042</v>
      </c>
      <c r="B72" t="s">
        <v>6</v>
      </c>
      <c r="C72" t="s">
        <v>7</v>
      </c>
      <c r="D72" t="s">
        <v>9</v>
      </c>
      <c r="E72" t="s">
        <v>11</v>
      </c>
      <c r="F72">
        <v>56</v>
      </c>
      <c r="G72">
        <v>1.8699999999999999</v>
      </c>
      <c r="H72">
        <f>Sales_Data3[[#This Row],[Quantity]]*Sales_Data3[[#This Row],[UnitPrice]]</f>
        <v>104.72</v>
      </c>
    </row>
    <row r="73" spans="1:8" x14ac:dyDescent="0.25">
      <c r="A73" s="1">
        <v>44045</v>
      </c>
      <c r="B73" t="s">
        <v>6</v>
      </c>
      <c r="C73" t="s">
        <v>7</v>
      </c>
      <c r="D73" t="s">
        <v>13</v>
      </c>
      <c r="E73" t="s">
        <v>15</v>
      </c>
      <c r="F73">
        <v>137</v>
      </c>
      <c r="G73">
        <v>2.84</v>
      </c>
      <c r="H73">
        <f>Sales_Data3[[#This Row],[Quantity]]*Sales_Data3[[#This Row],[UnitPrice]]</f>
        <v>389.08</v>
      </c>
    </row>
    <row r="74" spans="1:8" x14ac:dyDescent="0.25">
      <c r="A74" s="1">
        <v>44048</v>
      </c>
      <c r="B74" t="s">
        <v>19</v>
      </c>
      <c r="C74" t="s">
        <v>20</v>
      </c>
      <c r="D74" t="s">
        <v>13</v>
      </c>
      <c r="E74" t="s">
        <v>14</v>
      </c>
      <c r="F74">
        <v>107</v>
      </c>
      <c r="G74">
        <v>1.87</v>
      </c>
      <c r="H74">
        <f>Sales_Data3[[#This Row],[Quantity]]*Sales_Data3[[#This Row],[UnitPrice]]</f>
        <v>200.09</v>
      </c>
    </row>
    <row r="75" spans="1:8" x14ac:dyDescent="0.25">
      <c r="A75" s="1">
        <v>44051</v>
      </c>
      <c r="B75" t="s">
        <v>6</v>
      </c>
      <c r="C75" t="s">
        <v>18</v>
      </c>
      <c r="D75" t="s">
        <v>9</v>
      </c>
      <c r="E75" t="s">
        <v>12</v>
      </c>
      <c r="F75">
        <v>24</v>
      </c>
      <c r="G75">
        <v>1.7699999999999998</v>
      </c>
      <c r="H75">
        <f>Sales_Data3[[#This Row],[Quantity]]*Sales_Data3[[#This Row],[UnitPrice]]</f>
        <v>42.48</v>
      </c>
    </row>
    <row r="76" spans="1:8" x14ac:dyDescent="0.25">
      <c r="A76" s="1">
        <v>44054</v>
      </c>
      <c r="B76" t="s">
        <v>6</v>
      </c>
      <c r="C76" t="s">
        <v>18</v>
      </c>
      <c r="D76" t="s">
        <v>22</v>
      </c>
      <c r="E76" t="s">
        <v>23</v>
      </c>
      <c r="F76">
        <v>30</v>
      </c>
      <c r="G76">
        <v>3.49</v>
      </c>
      <c r="H76">
        <f>Sales_Data3[[#This Row],[Quantity]]*Sales_Data3[[#This Row],[UnitPrice]]</f>
        <v>104.7</v>
      </c>
    </row>
    <row r="77" spans="1:8" x14ac:dyDescent="0.25">
      <c r="A77" s="1">
        <v>44057</v>
      </c>
      <c r="B77" t="s">
        <v>19</v>
      </c>
      <c r="C77" t="s">
        <v>21</v>
      </c>
      <c r="D77" t="s">
        <v>13</v>
      </c>
      <c r="E77" t="s">
        <v>14</v>
      </c>
      <c r="F77">
        <v>70</v>
      </c>
      <c r="G77">
        <v>1.87</v>
      </c>
      <c r="H77">
        <f>Sales_Data3[[#This Row],[Quantity]]*Sales_Data3[[#This Row],[UnitPrice]]</f>
        <v>130.9</v>
      </c>
    </row>
    <row r="78" spans="1:8" x14ac:dyDescent="0.25">
      <c r="A78" s="1">
        <v>44060</v>
      </c>
      <c r="B78" t="s">
        <v>6</v>
      </c>
      <c r="C78" t="s">
        <v>7</v>
      </c>
      <c r="D78" t="s">
        <v>13</v>
      </c>
      <c r="E78" t="s">
        <v>8</v>
      </c>
      <c r="F78">
        <v>31</v>
      </c>
      <c r="G78">
        <v>2.1800000000000002</v>
      </c>
      <c r="H78">
        <f>Sales_Data3[[#This Row],[Quantity]]*Sales_Data3[[#This Row],[UnitPrice]]</f>
        <v>67.58</v>
      </c>
    </row>
    <row r="79" spans="1:8" x14ac:dyDescent="0.25">
      <c r="A79" s="1">
        <v>44063</v>
      </c>
      <c r="B79" t="s">
        <v>6</v>
      </c>
      <c r="C79" t="s">
        <v>7</v>
      </c>
      <c r="D79" t="s">
        <v>9</v>
      </c>
      <c r="E79" t="s">
        <v>12</v>
      </c>
      <c r="F79">
        <v>109</v>
      </c>
      <c r="G79">
        <v>1.77</v>
      </c>
      <c r="H79">
        <f>Sales_Data3[[#This Row],[Quantity]]*Sales_Data3[[#This Row],[UnitPrice]]</f>
        <v>192.93</v>
      </c>
    </row>
    <row r="80" spans="1:8" x14ac:dyDescent="0.25">
      <c r="A80" s="1">
        <v>44066</v>
      </c>
      <c r="B80" t="s">
        <v>6</v>
      </c>
      <c r="C80" t="s">
        <v>7</v>
      </c>
      <c r="D80" t="s">
        <v>22</v>
      </c>
      <c r="E80" t="s">
        <v>23</v>
      </c>
      <c r="F80">
        <v>21</v>
      </c>
      <c r="G80">
        <v>3.49</v>
      </c>
      <c r="H80">
        <f>Sales_Data3[[#This Row],[Quantity]]*Sales_Data3[[#This Row],[UnitPrice]]</f>
        <v>73.290000000000006</v>
      </c>
    </row>
    <row r="81" spans="1:8" x14ac:dyDescent="0.25">
      <c r="A81" s="1">
        <v>44069</v>
      </c>
      <c r="B81" t="s">
        <v>19</v>
      </c>
      <c r="C81" t="s">
        <v>20</v>
      </c>
      <c r="D81" t="s">
        <v>13</v>
      </c>
      <c r="E81" t="s">
        <v>14</v>
      </c>
      <c r="F81">
        <v>80</v>
      </c>
      <c r="G81">
        <v>1.8699999999999999</v>
      </c>
      <c r="H81">
        <f>Sales_Data3[[#This Row],[Quantity]]*Sales_Data3[[#This Row],[UnitPrice]]</f>
        <v>149.6</v>
      </c>
    </row>
    <row r="82" spans="1:8" x14ac:dyDescent="0.25">
      <c r="A82" s="1">
        <v>44072</v>
      </c>
      <c r="B82" t="s">
        <v>6</v>
      </c>
      <c r="C82" t="s">
        <v>18</v>
      </c>
      <c r="D82" t="s">
        <v>9</v>
      </c>
      <c r="E82" t="s">
        <v>11</v>
      </c>
      <c r="F82">
        <v>75</v>
      </c>
      <c r="G82">
        <v>1.87</v>
      </c>
      <c r="H82">
        <f>Sales_Data3[[#This Row],[Quantity]]*Sales_Data3[[#This Row],[UnitPrice]]</f>
        <v>140.25</v>
      </c>
    </row>
    <row r="83" spans="1:8" x14ac:dyDescent="0.25">
      <c r="A83" s="1">
        <v>44075</v>
      </c>
      <c r="B83" t="s">
        <v>6</v>
      </c>
      <c r="C83" t="s">
        <v>18</v>
      </c>
      <c r="D83" t="s">
        <v>13</v>
      </c>
      <c r="E83" t="s">
        <v>15</v>
      </c>
      <c r="F83">
        <v>74</v>
      </c>
      <c r="G83">
        <v>2.84</v>
      </c>
      <c r="H83">
        <f>Sales_Data3[[#This Row],[Quantity]]*Sales_Data3[[#This Row],[UnitPrice]]</f>
        <v>210.16</v>
      </c>
    </row>
    <row r="84" spans="1:8" x14ac:dyDescent="0.25">
      <c r="A84" s="1">
        <v>44078</v>
      </c>
      <c r="B84" t="s">
        <v>19</v>
      </c>
      <c r="C84" t="s">
        <v>21</v>
      </c>
      <c r="D84" t="s">
        <v>9</v>
      </c>
      <c r="E84" t="s">
        <v>12</v>
      </c>
      <c r="F84">
        <v>45</v>
      </c>
      <c r="G84">
        <v>1.77</v>
      </c>
      <c r="H84">
        <f>Sales_Data3[[#This Row],[Quantity]]*Sales_Data3[[#This Row],[UnitPrice]]</f>
        <v>79.650000000000006</v>
      </c>
    </row>
    <row r="85" spans="1:8" x14ac:dyDescent="0.25">
      <c r="A85" s="1">
        <v>44081</v>
      </c>
      <c r="B85" t="s">
        <v>6</v>
      </c>
      <c r="C85" t="s">
        <v>7</v>
      </c>
      <c r="D85" t="s">
        <v>13</v>
      </c>
      <c r="E85" t="s">
        <v>8</v>
      </c>
      <c r="F85">
        <v>28</v>
      </c>
      <c r="G85">
        <v>2.1800000000000002</v>
      </c>
      <c r="H85">
        <f>Sales_Data3[[#This Row],[Quantity]]*Sales_Data3[[#This Row],[UnitPrice]]</f>
        <v>61.040000000000006</v>
      </c>
    </row>
    <row r="86" spans="1:8" x14ac:dyDescent="0.25">
      <c r="A86" s="1">
        <v>44084</v>
      </c>
      <c r="B86" t="s">
        <v>6</v>
      </c>
      <c r="C86" t="s">
        <v>7</v>
      </c>
      <c r="D86" t="s">
        <v>9</v>
      </c>
      <c r="E86" t="s">
        <v>12</v>
      </c>
      <c r="F86">
        <v>143</v>
      </c>
      <c r="G86">
        <v>1.77</v>
      </c>
      <c r="H86">
        <f>Sales_Data3[[#This Row],[Quantity]]*Sales_Data3[[#This Row],[UnitPrice]]</f>
        <v>253.11</v>
      </c>
    </row>
    <row r="87" spans="1:8" x14ac:dyDescent="0.25">
      <c r="A87" s="1">
        <v>44087</v>
      </c>
      <c r="B87" t="s">
        <v>6</v>
      </c>
      <c r="C87" t="s">
        <v>7</v>
      </c>
      <c r="D87" t="s">
        <v>16</v>
      </c>
      <c r="E87" t="s">
        <v>24</v>
      </c>
      <c r="F87">
        <v>27</v>
      </c>
      <c r="G87">
        <v>3.15</v>
      </c>
      <c r="H87">
        <f>Sales_Data3[[#This Row],[Quantity]]*Sales_Data3[[#This Row],[UnitPrice]]</f>
        <v>85.05</v>
      </c>
    </row>
    <row r="88" spans="1:8" x14ac:dyDescent="0.25">
      <c r="A88" s="1">
        <v>44090</v>
      </c>
      <c r="B88" t="s">
        <v>19</v>
      </c>
      <c r="C88" t="s">
        <v>20</v>
      </c>
      <c r="D88" t="s">
        <v>9</v>
      </c>
      <c r="E88" t="s">
        <v>12</v>
      </c>
      <c r="F88">
        <v>133</v>
      </c>
      <c r="G88">
        <v>1.77</v>
      </c>
      <c r="H88">
        <f>Sales_Data3[[#This Row],[Quantity]]*Sales_Data3[[#This Row],[UnitPrice]]</f>
        <v>235.41</v>
      </c>
    </row>
    <row r="89" spans="1:8" x14ac:dyDescent="0.25">
      <c r="A89" s="1">
        <v>44093</v>
      </c>
      <c r="B89" t="s">
        <v>6</v>
      </c>
      <c r="C89" t="s">
        <v>18</v>
      </c>
      <c r="D89" t="s">
        <v>13</v>
      </c>
      <c r="E89" t="s">
        <v>8</v>
      </c>
      <c r="F89">
        <v>110</v>
      </c>
      <c r="G89">
        <v>2.1800000000000002</v>
      </c>
      <c r="H89">
        <f>Sales_Data3[[#This Row],[Quantity]]*Sales_Data3[[#This Row],[UnitPrice]]</f>
        <v>239.8</v>
      </c>
    </row>
    <row r="90" spans="1:8" x14ac:dyDescent="0.25">
      <c r="A90" s="1">
        <v>44096</v>
      </c>
      <c r="B90" t="s">
        <v>6</v>
      </c>
      <c r="C90" t="s">
        <v>18</v>
      </c>
      <c r="D90" t="s">
        <v>13</v>
      </c>
      <c r="E90" t="s">
        <v>14</v>
      </c>
      <c r="F90">
        <v>65</v>
      </c>
      <c r="G90">
        <v>1.8699999999999999</v>
      </c>
      <c r="H90">
        <f>Sales_Data3[[#This Row],[Quantity]]*Sales_Data3[[#This Row],[UnitPrice]]</f>
        <v>121.55</v>
      </c>
    </row>
    <row r="91" spans="1:8" x14ac:dyDescent="0.25">
      <c r="A91" s="1">
        <v>44099</v>
      </c>
      <c r="B91" t="s">
        <v>19</v>
      </c>
      <c r="C91" t="s">
        <v>21</v>
      </c>
      <c r="D91" t="s">
        <v>9</v>
      </c>
      <c r="E91" t="s">
        <v>11</v>
      </c>
      <c r="F91">
        <v>33</v>
      </c>
      <c r="G91">
        <v>1.87</v>
      </c>
      <c r="H91">
        <f>Sales_Data3[[#This Row],[Quantity]]*Sales_Data3[[#This Row],[UnitPrice]]</f>
        <v>61.71</v>
      </c>
    </row>
    <row r="92" spans="1:8" x14ac:dyDescent="0.25">
      <c r="A92" s="1">
        <v>44102</v>
      </c>
      <c r="B92" t="s">
        <v>6</v>
      </c>
      <c r="C92" t="s">
        <v>7</v>
      </c>
      <c r="D92" t="s">
        <v>13</v>
      </c>
      <c r="E92" t="s">
        <v>8</v>
      </c>
      <c r="F92">
        <v>81</v>
      </c>
      <c r="G92">
        <v>2.1800000000000002</v>
      </c>
      <c r="H92">
        <f>Sales_Data3[[#This Row],[Quantity]]*Sales_Data3[[#This Row],[UnitPrice]]</f>
        <v>176.58</v>
      </c>
    </row>
    <row r="93" spans="1:8" x14ac:dyDescent="0.25">
      <c r="A93" s="1">
        <v>44105</v>
      </c>
      <c r="B93" t="s">
        <v>6</v>
      </c>
      <c r="C93" t="s">
        <v>7</v>
      </c>
      <c r="D93" t="s">
        <v>9</v>
      </c>
      <c r="E93" t="s">
        <v>12</v>
      </c>
      <c r="F93">
        <v>77</v>
      </c>
      <c r="G93">
        <v>1.7699999999999998</v>
      </c>
      <c r="H93">
        <f>Sales_Data3[[#This Row],[Quantity]]*Sales_Data3[[#This Row],[UnitPrice]]</f>
        <v>136.29</v>
      </c>
    </row>
    <row r="94" spans="1:8" x14ac:dyDescent="0.25">
      <c r="A94" s="1">
        <v>44108</v>
      </c>
      <c r="B94" t="s">
        <v>6</v>
      </c>
      <c r="C94" t="s">
        <v>7</v>
      </c>
      <c r="D94" t="s">
        <v>22</v>
      </c>
      <c r="E94" t="s">
        <v>23</v>
      </c>
      <c r="F94">
        <v>38</v>
      </c>
      <c r="G94">
        <v>3.49</v>
      </c>
      <c r="H94">
        <f>Sales_Data3[[#This Row],[Quantity]]*Sales_Data3[[#This Row],[UnitPrice]]</f>
        <v>132.62</v>
      </c>
    </row>
    <row r="95" spans="1:8" x14ac:dyDescent="0.25">
      <c r="A95" s="1">
        <v>44111</v>
      </c>
      <c r="B95" t="s">
        <v>19</v>
      </c>
      <c r="C95" t="s">
        <v>20</v>
      </c>
      <c r="D95" t="s">
        <v>9</v>
      </c>
      <c r="E95" t="s">
        <v>12</v>
      </c>
      <c r="F95">
        <v>40</v>
      </c>
      <c r="G95">
        <v>1.77</v>
      </c>
      <c r="H95">
        <f>Sales_Data3[[#This Row],[Quantity]]*Sales_Data3[[#This Row],[UnitPrice]]</f>
        <v>70.8</v>
      </c>
    </row>
    <row r="96" spans="1:8" x14ac:dyDescent="0.25">
      <c r="A96" s="1">
        <v>44114</v>
      </c>
      <c r="B96" t="s">
        <v>19</v>
      </c>
      <c r="C96" t="s">
        <v>20</v>
      </c>
      <c r="D96" t="s">
        <v>16</v>
      </c>
      <c r="E96" t="s">
        <v>17</v>
      </c>
      <c r="F96">
        <v>114</v>
      </c>
      <c r="G96">
        <v>1.6800000000000002</v>
      </c>
      <c r="H96">
        <f>Sales_Data3[[#This Row],[Quantity]]*Sales_Data3[[#This Row],[UnitPrice]]</f>
        <v>191.52</v>
      </c>
    </row>
    <row r="97" spans="1:8" x14ac:dyDescent="0.25">
      <c r="A97" s="1">
        <v>44117</v>
      </c>
      <c r="B97" t="s">
        <v>6</v>
      </c>
      <c r="C97" t="s">
        <v>18</v>
      </c>
      <c r="D97" t="s">
        <v>13</v>
      </c>
      <c r="E97" t="s">
        <v>8</v>
      </c>
      <c r="F97">
        <v>224</v>
      </c>
      <c r="G97">
        <v>2.1800000000000002</v>
      </c>
      <c r="H97">
        <f>Sales_Data3[[#This Row],[Quantity]]*Sales_Data3[[#This Row],[UnitPrice]]</f>
        <v>488.32000000000005</v>
      </c>
    </row>
    <row r="98" spans="1:8" x14ac:dyDescent="0.25">
      <c r="A98" s="1">
        <v>44120</v>
      </c>
      <c r="B98" t="s">
        <v>6</v>
      </c>
      <c r="C98" t="s">
        <v>18</v>
      </c>
      <c r="D98" t="s">
        <v>9</v>
      </c>
      <c r="E98" t="s">
        <v>12</v>
      </c>
      <c r="F98">
        <v>141</v>
      </c>
      <c r="G98">
        <v>1.77</v>
      </c>
      <c r="H98">
        <f>Sales_Data3[[#This Row],[Quantity]]*Sales_Data3[[#This Row],[UnitPrice]]</f>
        <v>249.57</v>
      </c>
    </row>
    <row r="99" spans="1:8" x14ac:dyDescent="0.25">
      <c r="A99" s="1">
        <v>44123</v>
      </c>
      <c r="B99" t="s">
        <v>6</v>
      </c>
      <c r="C99" t="s">
        <v>18</v>
      </c>
      <c r="D99" t="s">
        <v>22</v>
      </c>
      <c r="E99" t="s">
        <v>23</v>
      </c>
      <c r="F99">
        <v>32</v>
      </c>
      <c r="G99">
        <v>3.49</v>
      </c>
      <c r="H99">
        <f>Sales_Data3[[#This Row],[Quantity]]*Sales_Data3[[#This Row],[UnitPrice]]</f>
        <v>111.68</v>
      </c>
    </row>
    <row r="100" spans="1:8" x14ac:dyDescent="0.25">
      <c r="A100" s="1">
        <v>44126</v>
      </c>
      <c r="B100" t="s">
        <v>19</v>
      </c>
      <c r="C100" t="s">
        <v>21</v>
      </c>
      <c r="D100" t="s">
        <v>9</v>
      </c>
      <c r="E100" t="s">
        <v>12</v>
      </c>
      <c r="F100">
        <v>20</v>
      </c>
      <c r="G100">
        <v>1.77</v>
      </c>
      <c r="H100">
        <f>Sales_Data3[[#This Row],[Quantity]]*Sales_Data3[[#This Row],[UnitPrice]]</f>
        <v>35.4</v>
      </c>
    </row>
    <row r="101" spans="1:8" x14ac:dyDescent="0.25">
      <c r="A101" s="1">
        <v>44129</v>
      </c>
      <c r="B101" t="s">
        <v>6</v>
      </c>
      <c r="C101" t="s">
        <v>7</v>
      </c>
      <c r="D101" t="s">
        <v>13</v>
      </c>
      <c r="E101" t="s">
        <v>8</v>
      </c>
      <c r="F101">
        <v>40</v>
      </c>
      <c r="G101">
        <v>2.1800000000000002</v>
      </c>
      <c r="H101">
        <f>Sales_Data3[[#This Row],[Quantity]]*Sales_Data3[[#This Row],[UnitPrice]]</f>
        <v>87.2</v>
      </c>
    </row>
    <row r="102" spans="1:8" x14ac:dyDescent="0.25">
      <c r="A102" s="1">
        <v>44132</v>
      </c>
      <c r="B102" t="s">
        <v>6</v>
      </c>
      <c r="C102" t="s">
        <v>7</v>
      </c>
      <c r="D102" t="s">
        <v>13</v>
      </c>
      <c r="E102" t="s">
        <v>14</v>
      </c>
      <c r="F102">
        <v>49</v>
      </c>
      <c r="G102">
        <v>1.8699999999999999</v>
      </c>
      <c r="H102">
        <f>Sales_Data3[[#This Row],[Quantity]]*Sales_Data3[[#This Row],[UnitPrice]]</f>
        <v>91.63</v>
      </c>
    </row>
    <row r="103" spans="1:8" x14ac:dyDescent="0.25">
      <c r="A103" s="1">
        <v>44135</v>
      </c>
      <c r="B103" t="s">
        <v>6</v>
      </c>
      <c r="C103" t="s">
        <v>7</v>
      </c>
      <c r="D103" t="s">
        <v>22</v>
      </c>
      <c r="E103" t="s">
        <v>23</v>
      </c>
      <c r="F103">
        <v>46</v>
      </c>
      <c r="G103">
        <v>3.4899999999999998</v>
      </c>
      <c r="H103">
        <f>Sales_Data3[[#This Row],[Quantity]]*Sales_Data3[[#This Row],[UnitPrice]]</f>
        <v>160.54</v>
      </c>
    </row>
    <row r="104" spans="1:8" x14ac:dyDescent="0.25">
      <c r="A104" s="1">
        <v>44138</v>
      </c>
      <c r="B104" t="s">
        <v>19</v>
      </c>
      <c r="C104" t="s">
        <v>20</v>
      </c>
      <c r="D104" t="s">
        <v>9</v>
      </c>
      <c r="E104" t="s">
        <v>12</v>
      </c>
      <c r="F104">
        <v>39</v>
      </c>
      <c r="G104">
        <v>1.77</v>
      </c>
      <c r="H104">
        <f>Sales_Data3[[#This Row],[Quantity]]*Sales_Data3[[#This Row],[UnitPrice]]</f>
        <v>69.03</v>
      </c>
    </row>
    <row r="105" spans="1:8" x14ac:dyDescent="0.25">
      <c r="A105" s="1">
        <v>44141</v>
      </c>
      <c r="B105" t="s">
        <v>19</v>
      </c>
      <c r="C105" t="s">
        <v>20</v>
      </c>
      <c r="D105" t="s">
        <v>16</v>
      </c>
      <c r="E105" t="s">
        <v>17</v>
      </c>
      <c r="F105">
        <v>62</v>
      </c>
      <c r="G105">
        <v>1.68</v>
      </c>
      <c r="H105">
        <f>Sales_Data3[[#This Row],[Quantity]]*Sales_Data3[[#This Row],[UnitPrice]]</f>
        <v>104.16</v>
      </c>
    </row>
    <row r="106" spans="1:8" x14ac:dyDescent="0.25">
      <c r="A106" s="1">
        <v>44144</v>
      </c>
      <c r="B106" t="s">
        <v>6</v>
      </c>
      <c r="C106" t="s">
        <v>18</v>
      </c>
      <c r="D106" t="s">
        <v>9</v>
      </c>
      <c r="E106" t="s">
        <v>12</v>
      </c>
      <c r="F106">
        <v>90</v>
      </c>
      <c r="G106">
        <v>1.77</v>
      </c>
      <c r="H106">
        <f>Sales_Data3[[#This Row],[Quantity]]*Sales_Data3[[#This Row],[UnitPrice]]</f>
        <v>159.30000000000001</v>
      </c>
    </row>
    <row r="107" spans="1:8" x14ac:dyDescent="0.25">
      <c r="A107" s="1">
        <v>44147</v>
      </c>
      <c r="B107" t="s">
        <v>19</v>
      </c>
      <c r="C107" t="s">
        <v>21</v>
      </c>
      <c r="D107" t="s">
        <v>13</v>
      </c>
      <c r="E107" t="s">
        <v>8</v>
      </c>
      <c r="F107">
        <v>103</v>
      </c>
      <c r="G107">
        <v>2.1799999999999997</v>
      </c>
      <c r="H107">
        <f>Sales_Data3[[#This Row],[Quantity]]*Sales_Data3[[#This Row],[UnitPrice]]</f>
        <v>224.53999999999996</v>
      </c>
    </row>
    <row r="108" spans="1:8" x14ac:dyDescent="0.25">
      <c r="A108" s="1">
        <v>44150</v>
      </c>
      <c r="B108" t="s">
        <v>19</v>
      </c>
      <c r="C108" t="s">
        <v>21</v>
      </c>
      <c r="D108" t="s">
        <v>13</v>
      </c>
      <c r="E108" t="s">
        <v>15</v>
      </c>
      <c r="F108">
        <v>32</v>
      </c>
      <c r="G108">
        <v>2.84</v>
      </c>
      <c r="H108">
        <f>Sales_Data3[[#This Row],[Quantity]]*Sales_Data3[[#This Row],[UnitPrice]]</f>
        <v>90.88</v>
      </c>
    </row>
    <row r="109" spans="1:8" x14ac:dyDescent="0.25">
      <c r="A109" s="1">
        <v>44153</v>
      </c>
      <c r="B109" t="s">
        <v>6</v>
      </c>
      <c r="C109" t="s">
        <v>7</v>
      </c>
      <c r="D109" t="s">
        <v>9</v>
      </c>
      <c r="E109" t="s">
        <v>11</v>
      </c>
      <c r="F109">
        <v>66</v>
      </c>
      <c r="G109">
        <v>1.87</v>
      </c>
      <c r="H109">
        <f>Sales_Data3[[#This Row],[Quantity]]*Sales_Data3[[#This Row],[UnitPrice]]</f>
        <v>123.42</v>
      </c>
    </row>
    <row r="110" spans="1:8" x14ac:dyDescent="0.25">
      <c r="A110" s="1">
        <v>44156</v>
      </c>
      <c r="B110" t="s">
        <v>6</v>
      </c>
      <c r="C110" t="s">
        <v>7</v>
      </c>
      <c r="D110" t="s">
        <v>13</v>
      </c>
      <c r="E110" t="s">
        <v>15</v>
      </c>
      <c r="F110">
        <v>97</v>
      </c>
      <c r="G110">
        <v>2.8400000000000003</v>
      </c>
      <c r="H110">
        <f>Sales_Data3[[#This Row],[Quantity]]*Sales_Data3[[#This Row],[UnitPrice]]</f>
        <v>275.48</v>
      </c>
    </row>
    <row r="111" spans="1:8" x14ac:dyDescent="0.25">
      <c r="A111" s="1">
        <v>44159</v>
      </c>
      <c r="B111" t="s">
        <v>19</v>
      </c>
      <c r="C111" t="s">
        <v>20</v>
      </c>
      <c r="D111" t="s">
        <v>9</v>
      </c>
      <c r="E111" t="s">
        <v>12</v>
      </c>
      <c r="F111">
        <v>30</v>
      </c>
      <c r="G111">
        <v>1.77</v>
      </c>
      <c r="H111">
        <f>Sales_Data3[[#This Row],[Quantity]]*Sales_Data3[[#This Row],[UnitPrice]]</f>
        <v>53.1</v>
      </c>
    </row>
    <row r="112" spans="1:8" x14ac:dyDescent="0.25">
      <c r="A112" s="1">
        <v>44162</v>
      </c>
      <c r="B112" t="s">
        <v>19</v>
      </c>
      <c r="C112" t="s">
        <v>20</v>
      </c>
      <c r="D112" t="s">
        <v>16</v>
      </c>
      <c r="E112" t="s">
        <v>17</v>
      </c>
      <c r="F112">
        <v>29</v>
      </c>
      <c r="G112">
        <v>1.68</v>
      </c>
      <c r="H112">
        <f>Sales_Data3[[#This Row],[Quantity]]*Sales_Data3[[#This Row],[UnitPrice]]</f>
        <v>48.72</v>
      </c>
    </row>
    <row r="113" spans="1:8" x14ac:dyDescent="0.25">
      <c r="A113" s="1">
        <v>44165</v>
      </c>
      <c r="B113" t="s">
        <v>6</v>
      </c>
      <c r="C113" t="s">
        <v>18</v>
      </c>
      <c r="D113" t="s">
        <v>9</v>
      </c>
      <c r="E113" t="s">
        <v>12</v>
      </c>
      <c r="F113">
        <v>92</v>
      </c>
      <c r="G113">
        <v>1.77</v>
      </c>
      <c r="H113">
        <f>Sales_Data3[[#This Row],[Quantity]]*Sales_Data3[[#This Row],[UnitPrice]]</f>
        <v>162.84</v>
      </c>
    </row>
    <row r="114" spans="1:8" x14ac:dyDescent="0.25">
      <c r="A114" s="1">
        <v>44168</v>
      </c>
      <c r="B114" t="s">
        <v>19</v>
      </c>
      <c r="C114" t="s">
        <v>21</v>
      </c>
      <c r="D114" t="s">
        <v>13</v>
      </c>
      <c r="E114" t="s">
        <v>8</v>
      </c>
      <c r="F114">
        <v>139</v>
      </c>
      <c r="G114">
        <v>2.1799999999999997</v>
      </c>
      <c r="H114">
        <f>Sales_Data3[[#This Row],[Quantity]]*Sales_Data3[[#This Row],[UnitPrice]]</f>
        <v>303.02</v>
      </c>
    </row>
    <row r="115" spans="1:8" x14ac:dyDescent="0.25">
      <c r="A115" s="1">
        <v>44171</v>
      </c>
      <c r="B115" t="s">
        <v>19</v>
      </c>
      <c r="C115" t="s">
        <v>21</v>
      </c>
      <c r="D115" t="s">
        <v>13</v>
      </c>
      <c r="E115" t="s">
        <v>15</v>
      </c>
      <c r="F115">
        <v>29</v>
      </c>
      <c r="G115">
        <v>2.84</v>
      </c>
      <c r="H115">
        <f>Sales_Data3[[#This Row],[Quantity]]*Sales_Data3[[#This Row],[UnitPrice]]</f>
        <v>82.36</v>
      </c>
    </row>
    <row r="116" spans="1:8" x14ac:dyDescent="0.25">
      <c r="A116" s="1">
        <v>44174</v>
      </c>
      <c r="B116" t="s">
        <v>6</v>
      </c>
      <c r="C116" t="s">
        <v>7</v>
      </c>
      <c r="D116" t="s">
        <v>9</v>
      </c>
      <c r="E116" t="s">
        <v>10</v>
      </c>
      <c r="F116">
        <v>30</v>
      </c>
      <c r="G116">
        <v>2.27</v>
      </c>
      <c r="H116">
        <f>Sales_Data3[[#This Row],[Quantity]]*Sales_Data3[[#This Row],[UnitPrice]]</f>
        <v>68.099999999999994</v>
      </c>
    </row>
    <row r="117" spans="1:8" x14ac:dyDescent="0.25">
      <c r="A117" s="1">
        <v>44177</v>
      </c>
      <c r="B117" t="s">
        <v>6</v>
      </c>
      <c r="C117" t="s">
        <v>7</v>
      </c>
      <c r="D117" t="s">
        <v>13</v>
      </c>
      <c r="E117" t="s">
        <v>14</v>
      </c>
      <c r="F117">
        <v>36</v>
      </c>
      <c r="G117">
        <v>1.8699999999999999</v>
      </c>
      <c r="H117">
        <f>Sales_Data3[[#This Row],[Quantity]]*Sales_Data3[[#This Row],[UnitPrice]]</f>
        <v>67.319999999999993</v>
      </c>
    </row>
    <row r="118" spans="1:8" x14ac:dyDescent="0.25">
      <c r="A118" s="1">
        <v>44180</v>
      </c>
      <c r="B118" t="s">
        <v>6</v>
      </c>
      <c r="C118" t="s">
        <v>7</v>
      </c>
      <c r="D118" t="s">
        <v>22</v>
      </c>
      <c r="E118" t="s">
        <v>23</v>
      </c>
      <c r="F118">
        <v>41</v>
      </c>
      <c r="G118">
        <v>3.49</v>
      </c>
      <c r="H118">
        <f>Sales_Data3[[#This Row],[Quantity]]*Sales_Data3[[#This Row],[UnitPrice]]</f>
        <v>143.09</v>
      </c>
    </row>
    <row r="119" spans="1:8" x14ac:dyDescent="0.25">
      <c r="A119" s="1">
        <v>44183</v>
      </c>
      <c r="B119" t="s">
        <v>19</v>
      </c>
      <c r="C119" t="s">
        <v>20</v>
      </c>
      <c r="D119" t="s">
        <v>9</v>
      </c>
      <c r="E119" t="s">
        <v>12</v>
      </c>
      <c r="F119">
        <v>44</v>
      </c>
      <c r="G119">
        <v>1.7699999999999998</v>
      </c>
      <c r="H119">
        <f>Sales_Data3[[#This Row],[Quantity]]*Sales_Data3[[#This Row],[UnitPrice]]</f>
        <v>77.88</v>
      </c>
    </row>
    <row r="120" spans="1:8" x14ac:dyDescent="0.25">
      <c r="A120" s="1">
        <v>44186</v>
      </c>
      <c r="B120" t="s">
        <v>19</v>
      </c>
      <c r="C120" t="s">
        <v>20</v>
      </c>
      <c r="D120" t="s">
        <v>16</v>
      </c>
      <c r="E120" t="s">
        <v>17</v>
      </c>
      <c r="F120">
        <v>29</v>
      </c>
      <c r="G120">
        <v>1.68</v>
      </c>
      <c r="H120">
        <f>Sales_Data3[[#This Row],[Quantity]]*Sales_Data3[[#This Row],[UnitPrice]]</f>
        <v>48.72</v>
      </c>
    </row>
    <row r="121" spans="1:8" x14ac:dyDescent="0.25">
      <c r="A121" s="1">
        <v>44189</v>
      </c>
      <c r="B121" t="s">
        <v>6</v>
      </c>
      <c r="C121" t="s">
        <v>18</v>
      </c>
      <c r="D121" t="s">
        <v>13</v>
      </c>
      <c r="E121" t="s">
        <v>8</v>
      </c>
      <c r="F121">
        <v>237</v>
      </c>
      <c r="G121">
        <v>2.1799999999999997</v>
      </c>
      <c r="H121">
        <f>Sales_Data3[[#This Row],[Quantity]]*Sales_Data3[[#This Row],[UnitPrice]]</f>
        <v>516.66</v>
      </c>
    </row>
    <row r="122" spans="1:8" x14ac:dyDescent="0.25">
      <c r="A122" s="1">
        <v>44192</v>
      </c>
      <c r="B122" t="s">
        <v>6</v>
      </c>
      <c r="C122" t="s">
        <v>18</v>
      </c>
      <c r="D122" t="s">
        <v>13</v>
      </c>
      <c r="E122" t="s">
        <v>14</v>
      </c>
      <c r="F122">
        <v>65</v>
      </c>
      <c r="G122">
        <v>1.8699999999999999</v>
      </c>
      <c r="H122">
        <f>Sales_Data3[[#This Row],[Quantity]]*Sales_Data3[[#This Row],[UnitPrice]]</f>
        <v>121.55</v>
      </c>
    </row>
    <row r="123" spans="1:8" x14ac:dyDescent="0.25">
      <c r="A123" s="1">
        <v>44195</v>
      </c>
      <c r="B123" t="s">
        <v>19</v>
      </c>
      <c r="C123" t="s">
        <v>21</v>
      </c>
      <c r="D123" t="s">
        <v>13</v>
      </c>
      <c r="E123" t="s">
        <v>8</v>
      </c>
      <c r="F123">
        <v>83</v>
      </c>
      <c r="G123">
        <v>2.1800000000000002</v>
      </c>
      <c r="H123">
        <f>Sales_Data3[[#This Row],[Quantity]]*Sales_Data3[[#This Row],[UnitPrice]]</f>
        <v>180.94000000000003</v>
      </c>
    </row>
    <row r="124" spans="1:8" x14ac:dyDescent="0.25">
      <c r="A124" s="1">
        <v>44198</v>
      </c>
      <c r="B124" t="s">
        <v>6</v>
      </c>
      <c r="C124" t="s">
        <v>7</v>
      </c>
      <c r="D124" t="s">
        <v>13</v>
      </c>
      <c r="E124" t="s">
        <v>8</v>
      </c>
      <c r="F124">
        <v>32</v>
      </c>
      <c r="G124">
        <v>2.1800000000000002</v>
      </c>
      <c r="H124">
        <f>Sales_Data3[[#This Row],[Quantity]]*Sales_Data3[[#This Row],[UnitPrice]]</f>
        <v>69.760000000000005</v>
      </c>
    </row>
    <row r="125" spans="1:8" x14ac:dyDescent="0.25">
      <c r="A125" s="1">
        <v>44201</v>
      </c>
      <c r="B125" t="s">
        <v>6</v>
      </c>
      <c r="C125" t="s">
        <v>7</v>
      </c>
      <c r="D125" t="s">
        <v>9</v>
      </c>
      <c r="E125" t="s">
        <v>12</v>
      </c>
      <c r="F125">
        <v>63</v>
      </c>
      <c r="G125">
        <v>1.77</v>
      </c>
      <c r="H125">
        <f>Sales_Data3[[#This Row],[Quantity]]*Sales_Data3[[#This Row],[UnitPrice]]</f>
        <v>111.51</v>
      </c>
    </row>
    <row r="126" spans="1:8" x14ac:dyDescent="0.25">
      <c r="A126" s="1">
        <v>44204</v>
      </c>
      <c r="B126" t="s">
        <v>6</v>
      </c>
      <c r="C126" t="s">
        <v>7</v>
      </c>
      <c r="D126" t="s">
        <v>16</v>
      </c>
      <c r="E126" t="s">
        <v>24</v>
      </c>
      <c r="F126">
        <v>29</v>
      </c>
      <c r="G126">
        <v>3.15</v>
      </c>
      <c r="H126">
        <f>Sales_Data3[[#This Row],[Quantity]]*Sales_Data3[[#This Row],[UnitPrice]]</f>
        <v>91.35</v>
      </c>
    </row>
    <row r="127" spans="1:8" x14ac:dyDescent="0.25">
      <c r="A127" s="1">
        <v>44207</v>
      </c>
      <c r="B127" t="s">
        <v>19</v>
      </c>
      <c r="C127" t="s">
        <v>20</v>
      </c>
      <c r="D127" t="s">
        <v>9</v>
      </c>
      <c r="E127" t="s">
        <v>11</v>
      </c>
      <c r="F127">
        <v>77</v>
      </c>
      <c r="G127">
        <v>1.87</v>
      </c>
      <c r="H127">
        <f>Sales_Data3[[#This Row],[Quantity]]*Sales_Data3[[#This Row],[UnitPrice]]</f>
        <v>143.99</v>
      </c>
    </row>
    <row r="128" spans="1:8" x14ac:dyDescent="0.25">
      <c r="A128" s="1">
        <v>44210</v>
      </c>
      <c r="B128" t="s">
        <v>19</v>
      </c>
      <c r="C128" t="s">
        <v>20</v>
      </c>
      <c r="D128" t="s">
        <v>13</v>
      </c>
      <c r="E128" t="s">
        <v>15</v>
      </c>
      <c r="F128">
        <v>80</v>
      </c>
      <c r="G128">
        <v>2.84</v>
      </c>
      <c r="H128">
        <f>Sales_Data3[[#This Row],[Quantity]]*Sales_Data3[[#This Row],[UnitPrice]]</f>
        <v>227.2</v>
      </c>
    </row>
    <row r="129" spans="1:8" x14ac:dyDescent="0.25">
      <c r="A129" s="1">
        <v>44213</v>
      </c>
      <c r="B129" t="s">
        <v>6</v>
      </c>
      <c r="C129" t="s">
        <v>18</v>
      </c>
      <c r="D129" t="s">
        <v>9</v>
      </c>
      <c r="E129" t="s">
        <v>12</v>
      </c>
      <c r="F129">
        <v>102</v>
      </c>
      <c r="G129">
        <v>1.77</v>
      </c>
      <c r="H129">
        <f>Sales_Data3[[#This Row],[Quantity]]*Sales_Data3[[#This Row],[UnitPrice]]</f>
        <v>180.54</v>
      </c>
    </row>
    <row r="130" spans="1:8" x14ac:dyDescent="0.25">
      <c r="A130" s="1">
        <v>44216</v>
      </c>
      <c r="B130" t="s">
        <v>6</v>
      </c>
      <c r="C130" t="s">
        <v>18</v>
      </c>
      <c r="D130" t="s">
        <v>22</v>
      </c>
      <c r="E130" t="s">
        <v>23</v>
      </c>
      <c r="F130">
        <v>31</v>
      </c>
      <c r="G130">
        <v>3.4899999999999998</v>
      </c>
      <c r="H130">
        <f>Sales_Data3[[#This Row],[Quantity]]*Sales_Data3[[#This Row],[UnitPrice]]</f>
        <v>108.19</v>
      </c>
    </row>
    <row r="131" spans="1:8" x14ac:dyDescent="0.25">
      <c r="A131" s="1">
        <v>44219</v>
      </c>
      <c r="B131" t="s">
        <v>19</v>
      </c>
      <c r="C131" t="s">
        <v>21</v>
      </c>
      <c r="D131" t="s">
        <v>9</v>
      </c>
      <c r="E131" t="s">
        <v>12</v>
      </c>
      <c r="F131">
        <v>56</v>
      </c>
      <c r="G131">
        <v>1.77</v>
      </c>
      <c r="H131">
        <f>Sales_Data3[[#This Row],[Quantity]]*Sales_Data3[[#This Row],[UnitPrice]]</f>
        <v>99.12</v>
      </c>
    </row>
    <row r="132" spans="1:8" x14ac:dyDescent="0.25">
      <c r="A132" s="1">
        <v>44222</v>
      </c>
      <c r="B132" t="s">
        <v>6</v>
      </c>
      <c r="C132" t="s">
        <v>7</v>
      </c>
      <c r="D132" t="s">
        <v>13</v>
      </c>
      <c r="E132" t="s">
        <v>8</v>
      </c>
      <c r="F132">
        <v>52</v>
      </c>
      <c r="G132">
        <v>2.1800000000000002</v>
      </c>
      <c r="H132">
        <f>Sales_Data3[[#This Row],[Quantity]]*Sales_Data3[[#This Row],[UnitPrice]]</f>
        <v>113.36000000000001</v>
      </c>
    </row>
    <row r="133" spans="1:8" x14ac:dyDescent="0.25">
      <c r="A133" s="1">
        <v>44225</v>
      </c>
      <c r="B133" t="s">
        <v>6</v>
      </c>
      <c r="C133" t="s">
        <v>7</v>
      </c>
      <c r="D133" t="s">
        <v>9</v>
      </c>
      <c r="E133" t="s">
        <v>12</v>
      </c>
      <c r="F133">
        <v>51</v>
      </c>
      <c r="G133">
        <v>1.77</v>
      </c>
      <c r="H133">
        <f>Sales_Data3[[#This Row],[Quantity]]*Sales_Data3[[#This Row],[UnitPrice]]</f>
        <v>90.27</v>
      </c>
    </row>
    <row r="134" spans="1:8" x14ac:dyDescent="0.25">
      <c r="A134" s="1">
        <v>44228</v>
      </c>
      <c r="B134" t="s">
        <v>6</v>
      </c>
      <c r="C134" t="s">
        <v>7</v>
      </c>
      <c r="D134" t="s">
        <v>16</v>
      </c>
      <c r="E134" t="s">
        <v>17</v>
      </c>
      <c r="F134">
        <v>24</v>
      </c>
      <c r="G134">
        <v>1.68</v>
      </c>
      <c r="H134">
        <f>Sales_Data3[[#This Row],[Quantity]]*Sales_Data3[[#This Row],[UnitPrice]]</f>
        <v>40.32</v>
      </c>
    </row>
    <row r="135" spans="1:8" x14ac:dyDescent="0.25">
      <c r="A135" s="1">
        <v>44231</v>
      </c>
      <c r="B135" t="s">
        <v>19</v>
      </c>
      <c r="C135" t="s">
        <v>20</v>
      </c>
      <c r="D135" t="s">
        <v>13</v>
      </c>
      <c r="E135" t="s">
        <v>8</v>
      </c>
      <c r="F135">
        <v>58</v>
      </c>
      <c r="G135">
        <v>2.1800000000000002</v>
      </c>
      <c r="H135">
        <f>Sales_Data3[[#This Row],[Quantity]]*Sales_Data3[[#This Row],[UnitPrice]]</f>
        <v>126.44000000000001</v>
      </c>
    </row>
    <row r="136" spans="1:8" x14ac:dyDescent="0.25">
      <c r="A136" s="1">
        <v>44234</v>
      </c>
      <c r="B136" t="s">
        <v>19</v>
      </c>
      <c r="C136" t="s">
        <v>20</v>
      </c>
      <c r="D136" t="s">
        <v>13</v>
      </c>
      <c r="E136" t="s">
        <v>14</v>
      </c>
      <c r="F136">
        <v>34</v>
      </c>
      <c r="G136">
        <v>1.8699999999999999</v>
      </c>
      <c r="H136">
        <f>Sales_Data3[[#This Row],[Quantity]]*Sales_Data3[[#This Row],[UnitPrice]]</f>
        <v>63.58</v>
      </c>
    </row>
    <row r="137" spans="1:8" x14ac:dyDescent="0.25">
      <c r="A137" s="1">
        <v>44237</v>
      </c>
      <c r="B137" t="s">
        <v>6</v>
      </c>
      <c r="C137" t="s">
        <v>18</v>
      </c>
      <c r="D137" t="s">
        <v>9</v>
      </c>
      <c r="E137" t="s">
        <v>12</v>
      </c>
      <c r="F137">
        <v>34</v>
      </c>
      <c r="G137">
        <v>1.77</v>
      </c>
      <c r="H137">
        <f>Sales_Data3[[#This Row],[Quantity]]*Sales_Data3[[#This Row],[UnitPrice]]</f>
        <v>60.18</v>
      </c>
    </row>
    <row r="138" spans="1:8" x14ac:dyDescent="0.25">
      <c r="A138" s="1">
        <v>44240</v>
      </c>
      <c r="B138" t="s">
        <v>6</v>
      </c>
      <c r="C138" t="s">
        <v>18</v>
      </c>
      <c r="D138" t="s">
        <v>16</v>
      </c>
      <c r="E138" t="s">
        <v>17</v>
      </c>
      <c r="F138">
        <v>21</v>
      </c>
      <c r="G138">
        <v>1.6800000000000002</v>
      </c>
      <c r="H138">
        <f>Sales_Data3[[#This Row],[Quantity]]*Sales_Data3[[#This Row],[UnitPrice]]</f>
        <v>35.28</v>
      </c>
    </row>
    <row r="139" spans="1:8" x14ac:dyDescent="0.25">
      <c r="A139" s="1">
        <v>44243</v>
      </c>
      <c r="B139" t="s">
        <v>19</v>
      </c>
      <c r="C139" t="s">
        <v>21</v>
      </c>
      <c r="D139" t="s">
        <v>13</v>
      </c>
      <c r="E139" t="s">
        <v>15</v>
      </c>
      <c r="F139">
        <v>29</v>
      </c>
      <c r="G139">
        <v>2.84</v>
      </c>
      <c r="H139">
        <f>Sales_Data3[[#This Row],[Quantity]]*Sales_Data3[[#This Row],[UnitPrice]]</f>
        <v>82.36</v>
      </c>
    </row>
    <row r="140" spans="1:8" x14ac:dyDescent="0.25">
      <c r="A140" s="1">
        <v>44246</v>
      </c>
      <c r="B140" t="s">
        <v>6</v>
      </c>
      <c r="C140" t="s">
        <v>7</v>
      </c>
      <c r="D140" t="s">
        <v>9</v>
      </c>
      <c r="E140" t="s">
        <v>12</v>
      </c>
      <c r="F140">
        <v>68</v>
      </c>
      <c r="G140">
        <v>1.77</v>
      </c>
      <c r="H140">
        <f>Sales_Data3[[#This Row],[Quantity]]*Sales_Data3[[#This Row],[UnitPrice]]</f>
        <v>120.36</v>
      </c>
    </row>
    <row r="141" spans="1:8" x14ac:dyDescent="0.25">
      <c r="A141" s="1">
        <v>44249</v>
      </c>
      <c r="B141" t="s">
        <v>6</v>
      </c>
      <c r="C141" t="s">
        <v>7</v>
      </c>
      <c r="D141" t="s">
        <v>16</v>
      </c>
      <c r="E141" t="s">
        <v>24</v>
      </c>
      <c r="F141">
        <v>31</v>
      </c>
      <c r="G141">
        <v>3.1500000000000004</v>
      </c>
      <c r="H141">
        <f>Sales_Data3[[#This Row],[Quantity]]*Sales_Data3[[#This Row],[UnitPrice]]</f>
        <v>97.65</v>
      </c>
    </row>
    <row r="142" spans="1:8" x14ac:dyDescent="0.25">
      <c r="A142" s="1">
        <v>44252</v>
      </c>
      <c r="B142" t="s">
        <v>19</v>
      </c>
      <c r="C142" t="s">
        <v>20</v>
      </c>
      <c r="D142" t="s">
        <v>13</v>
      </c>
      <c r="E142" t="s">
        <v>8</v>
      </c>
      <c r="F142">
        <v>30</v>
      </c>
      <c r="G142">
        <v>2.1800000000000002</v>
      </c>
      <c r="H142">
        <f>Sales_Data3[[#This Row],[Quantity]]*Sales_Data3[[#This Row],[UnitPrice]]</f>
        <v>65.400000000000006</v>
      </c>
    </row>
    <row r="143" spans="1:8" x14ac:dyDescent="0.25">
      <c r="A143" s="1">
        <v>44255</v>
      </c>
      <c r="B143" t="s">
        <v>19</v>
      </c>
      <c r="C143" t="s">
        <v>20</v>
      </c>
      <c r="D143" t="s">
        <v>13</v>
      </c>
      <c r="E143" t="s">
        <v>14</v>
      </c>
      <c r="F143">
        <v>232</v>
      </c>
      <c r="G143">
        <v>1.8699999999999999</v>
      </c>
      <c r="H143">
        <f>Sales_Data3[[#This Row],[Quantity]]*Sales_Data3[[#This Row],[UnitPrice]]</f>
        <v>433.84</v>
      </c>
    </row>
    <row r="144" spans="1:8" x14ac:dyDescent="0.25">
      <c r="A144" s="1">
        <v>44257</v>
      </c>
      <c r="B144" t="s">
        <v>6</v>
      </c>
      <c r="C144" t="s">
        <v>18</v>
      </c>
      <c r="D144" t="s">
        <v>9</v>
      </c>
      <c r="E144" t="s">
        <v>11</v>
      </c>
      <c r="F144">
        <v>68</v>
      </c>
      <c r="G144">
        <v>1.8699999999999999</v>
      </c>
      <c r="H144">
        <f>Sales_Data3[[#This Row],[Quantity]]*Sales_Data3[[#This Row],[UnitPrice]]</f>
        <v>127.16</v>
      </c>
    </row>
    <row r="145" spans="1:8" x14ac:dyDescent="0.25">
      <c r="A145" s="1">
        <v>44260</v>
      </c>
      <c r="B145" t="s">
        <v>6</v>
      </c>
      <c r="C145" t="s">
        <v>18</v>
      </c>
      <c r="D145" t="s">
        <v>13</v>
      </c>
      <c r="E145" t="s">
        <v>15</v>
      </c>
      <c r="F145">
        <v>97</v>
      </c>
      <c r="G145">
        <v>2.8400000000000003</v>
      </c>
      <c r="H145">
        <f>Sales_Data3[[#This Row],[Quantity]]*Sales_Data3[[#This Row],[UnitPrice]]</f>
        <v>275.48</v>
      </c>
    </row>
    <row r="146" spans="1:8" x14ac:dyDescent="0.25">
      <c r="A146" s="1">
        <v>44263</v>
      </c>
      <c r="B146" t="s">
        <v>19</v>
      </c>
      <c r="C146" t="s">
        <v>21</v>
      </c>
      <c r="D146" t="s">
        <v>9</v>
      </c>
      <c r="E146" t="s">
        <v>11</v>
      </c>
      <c r="F146">
        <v>86</v>
      </c>
      <c r="G146">
        <v>1.8699999999999999</v>
      </c>
      <c r="H146">
        <f>Sales_Data3[[#This Row],[Quantity]]*Sales_Data3[[#This Row],[UnitPrice]]</f>
        <v>160.82</v>
      </c>
    </row>
    <row r="147" spans="1:8" x14ac:dyDescent="0.25">
      <c r="A147" s="1">
        <v>44266</v>
      </c>
      <c r="B147" t="s">
        <v>19</v>
      </c>
      <c r="C147" t="s">
        <v>21</v>
      </c>
      <c r="D147" t="s">
        <v>16</v>
      </c>
      <c r="E147" t="s">
        <v>17</v>
      </c>
      <c r="F147">
        <v>41</v>
      </c>
      <c r="G147">
        <v>1.68</v>
      </c>
      <c r="H147">
        <f>Sales_Data3[[#This Row],[Quantity]]*Sales_Data3[[#This Row],[UnitPrice]]</f>
        <v>68.88</v>
      </c>
    </row>
    <row r="148" spans="1:8" x14ac:dyDescent="0.25">
      <c r="A148" s="1">
        <v>44269</v>
      </c>
      <c r="B148" t="s">
        <v>6</v>
      </c>
      <c r="C148" t="s">
        <v>7</v>
      </c>
      <c r="D148" t="s">
        <v>9</v>
      </c>
      <c r="E148" t="s">
        <v>12</v>
      </c>
      <c r="F148">
        <v>93</v>
      </c>
      <c r="G148">
        <v>1.7700000000000002</v>
      </c>
      <c r="H148">
        <f>Sales_Data3[[#This Row],[Quantity]]*Sales_Data3[[#This Row],[UnitPrice]]</f>
        <v>164.61</v>
      </c>
    </row>
    <row r="149" spans="1:8" x14ac:dyDescent="0.25">
      <c r="A149" s="1">
        <v>44272</v>
      </c>
      <c r="B149" t="s">
        <v>6</v>
      </c>
      <c r="C149" t="s">
        <v>7</v>
      </c>
      <c r="D149" t="s">
        <v>16</v>
      </c>
      <c r="E149" t="s">
        <v>17</v>
      </c>
      <c r="F149">
        <v>47</v>
      </c>
      <c r="G149">
        <v>1.68</v>
      </c>
      <c r="H149">
        <f>Sales_Data3[[#This Row],[Quantity]]*Sales_Data3[[#This Row],[UnitPrice]]</f>
        <v>78.959999999999994</v>
      </c>
    </row>
    <row r="150" spans="1:8" x14ac:dyDescent="0.25">
      <c r="A150" s="1">
        <v>44275</v>
      </c>
      <c r="B150" t="s">
        <v>19</v>
      </c>
      <c r="C150" t="s">
        <v>20</v>
      </c>
      <c r="D150" t="s">
        <v>9</v>
      </c>
      <c r="E150" t="s">
        <v>12</v>
      </c>
      <c r="F150">
        <v>103</v>
      </c>
      <c r="G150">
        <v>1.77</v>
      </c>
      <c r="H150">
        <f>Sales_Data3[[#This Row],[Quantity]]*Sales_Data3[[#This Row],[UnitPrice]]</f>
        <v>182.31</v>
      </c>
    </row>
    <row r="151" spans="1:8" x14ac:dyDescent="0.25">
      <c r="A151" s="1">
        <v>44278</v>
      </c>
      <c r="B151" t="s">
        <v>19</v>
      </c>
      <c r="C151" t="s">
        <v>20</v>
      </c>
      <c r="D151" t="s">
        <v>16</v>
      </c>
      <c r="E151" t="s">
        <v>17</v>
      </c>
      <c r="F151">
        <v>33</v>
      </c>
      <c r="G151">
        <v>1.68</v>
      </c>
      <c r="H151">
        <f>Sales_Data3[[#This Row],[Quantity]]*Sales_Data3[[#This Row],[UnitPrice]]</f>
        <v>55.44</v>
      </c>
    </row>
    <row r="152" spans="1:8" x14ac:dyDescent="0.25">
      <c r="A152" s="1">
        <v>44281</v>
      </c>
      <c r="B152" t="s">
        <v>6</v>
      </c>
      <c r="C152" t="s">
        <v>18</v>
      </c>
      <c r="D152" t="s">
        <v>9</v>
      </c>
      <c r="E152" t="s">
        <v>11</v>
      </c>
      <c r="F152">
        <v>57</v>
      </c>
      <c r="G152">
        <v>1.87</v>
      </c>
      <c r="H152">
        <f>Sales_Data3[[#This Row],[Quantity]]*Sales_Data3[[#This Row],[UnitPrice]]</f>
        <v>106.59</v>
      </c>
    </row>
    <row r="153" spans="1:8" x14ac:dyDescent="0.25">
      <c r="A153" s="1">
        <v>44284</v>
      </c>
      <c r="B153" t="s">
        <v>6</v>
      </c>
      <c r="C153" t="s">
        <v>18</v>
      </c>
      <c r="D153" t="s">
        <v>13</v>
      </c>
      <c r="E153" t="s">
        <v>15</v>
      </c>
      <c r="F153">
        <v>65</v>
      </c>
      <c r="G153">
        <v>2.84</v>
      </c>
      <c r="H153">
        <f>Sales_Data3[[#This Row],[Quantity]]*Sales_Data3[[#This Row],[UnitPrice]]</f>
        <v>184.6</v>
      </c>
    </row>
    <row r="154" spans="1:8" x14ac:dyDescent="0.25">
      <c r="A154" s="1">
        <v>44287</v>
      </c>
      <c r="B154" t="s">
        <v>19</v>
      </c>
      <c r="C154" t="s">
        <v>21</v>
      </c>
      <c r="D154" t="s">
        <v>9</v>
      </c>
      <c r="E154" t="s">
        <v>12</v>
      </c>
      <c r="F154">
        <v>118</v>
      </c>
      <c r="G154">
        <v>1.77</v>
      </c>
      <c r="H154">
        <f>Sales_Data3[[#This Row],[Quantity]]*Sales_Data3[[#This Row],[UnitPrice]]</f>
        <v>208.86</v>
      </c>
    </row>
    <row r="155" spans="1:8" x14ac:dyDescent="0.25">
      <c r="A155" s="1">
        <v>44290</v>
      </c>
      <c r="B155" t="s">
        <v>6</v>
      </c>
      <c r="C155" t="s">
        <v>7</v>
      </c>
      <c r="D155" t="s">
        <v>13</v>
      </c>
      <c r="E155" t="s">
        <v>8</v>
      </c>
      <c r="F155">
        <v>36</v>
      </c>
      <c r="G155">
        <v>2.1800000000000002</v>
      </c>
      <c r="H155">
        <f>Sales_Data3[[#This Row],[Quantity]]*Sales_Data3[[#This Row],[UnitPrice]]</f>
        <v>78.48</v>
      </c>
    </row>
    <row r="156" spans="1:8" x14ac:dyDescent="0.25">
      <c r="A156" s="1">
        <v>44293</v>
      </c>
      <c r="B156" t="s">
        <v>6</v>
      </c>
      <c r="C156" t="s">
        <v>7</v>
      </c>
      <c r="D156" t="s">
        <v>13</v>
      </c>
      <c r="E156" t="s">
        <v>15</v>
      </c>
      <c r="F156">
        <v>123</v>
      </c>
      <c r="G156">
        <v>2.84</v>
      </c>
      <c r="H156">
        <f>Sales_Data3[[#This Row],[Quantity]]*Sales_Data3[[#This Row],[UnitPrice]]</f>
        <v>349.32</v>
      </c>
    </row>
    <row r="157" spans="1:8" x14ac:dyDescent="0.25">
      <c r="A157" s="1">
        <v>44296</v>
      </c>
      <c r="B157" t="s">
        <v>19</v>
      </c>
      <c r="C157" t="s">
        <v>20</v>
      </c>
      <c r="D157" t="s">
        <v>9</v>
      </c>
      <c r="E157" t="s">
        <v>12</v>
      </c>
      <c r="F157">
        <v>90</v>
      </c>
      <c r="G157">
        <v>1.77</v>
      </c>
      <c r="H157">
        <f>Sales_Data3[[#This Row],[Quantity]]*Sales_Data3[[#This Row],[UnitPrice]]</f>
        <v>159.30000000000001</v>
      </c>
    </row>
    <row r="158" spans="1:8" x14ac:dyDescent="0.25">
      <c r="A158" s="1">
        <v>44299</v>
      </c>
      <c r="B158" t="s">
        <v>19</v>
      </c>
      <c r="C158" t="s">
        <v>20</v>
      </c>
      <c r="D158" t="s">
        <v>22</v>
      </c>
      <c r="E158" t="s">
        <v>23</v>
      </c>
      <c r="F158">
        <v>21</v>
      </c>
      <c r="G158">
        <v>3.49</v>
      </c>
      <c r="H158">
        <f>Sales_Data3[[#This Row],[Quantity]]*Sales_Data3[[#This Row],[UnitPrice]]</f>
        <v>73.290000000000006</v>
      </c>
    </row>
    <row r="159" spans="1:8" x14ac:dyDescent="0.25">
      <c r="A159" s="1">
        <v>44302</v>
      </c>
      <c r="B159" t="s">
        <v>6</v>
      </c>
      <c r="C159" t="s">
        <v>18</v>
      </c>
      <c r="D159" t="s">
        <v>9</v>
      </c>
      <c r="E159" t="s">
        <v>12</v>
      </c>
      <c r="F159">
        <v>48</v>
      </c>
      <c r="G159">
        <v>1.7699999999999998</v>
      </c>
      <c r="H159">
        <f>Sales_Data3[[#This Row],[Quantity]]*Sales_Data3[[#This Row],[UnitPrice]]</f>
        <v>84.96</v>
      </c>
    </row>
    <row r="160" spans="1:8" x14ac:dyDescent="0.25">
      <c r="A160" s="1">
        <v>44305</v>
      </c>
      <c r="B160" t="s">
        <v>6</v>
      </c>
      <c r="C160" t="s">
        <v>18</v>
      </c>
      <c r="D160" t="s">
        <v>16</v>
      </c>
      <c r="E160" t="s">
        <v>17</v>
      </c>
      <c r="F160">
        <v>24</v>
      </c>
      <c r="G160">
        <v>1.68</v>
      </c>
      <c r="H160">
        <f>Sales_Data3[[#This Row],[Quantity]]*Sales_Data3[[#This Row],[UnitPrice]]</f>
        <v>40.32</v>
      </c>
    </row>
    <row r="161" spans="1:8" x14ac:dyDescent="0.25">
      <c r="A161" s="1">
        <v>44308</v>
      </c>
      <c r="B161" t="s">
        <v>19</v>
      </c>
      <c r="C161" t="s">
        <v>21</v>
      </c>
      <c r="D161" t="s">
        <v>13</v>
      </c>
      <c r="E161" t="s">
        <v>14</v>
      </c>
      <c r="F161">
        <v>67</v>
      </c>
      <c r="G161">
        <v>1.87</v>
      </c>
      <c r="H161">
        <f>Sales_Data3[[#This Row],[Quantity]]*Sales_Data3[[#This Row],[UnitPrice]]</f>
        <v>125.29</v>
      </c>
    </row>
    <row r="162" spans="1:8" x14ac:dyDescent="0.25">
      <c r="A162" s="1">
        <v>44311</v>
      </c>
      <c r="B162" t="s">
        <v>6</v>
      </c>
      <c r="C162" t="s">
        <v>7</v>
      </c>
      <c r="D162" t="s">
        <v>9</v>
      </c>
      <c r="E162" t="s">
        <v>11</v>
      </c>
      <c r="F162">
        <v>27</v>
      </c>
      <c r="G162">
        <v>1.87</v>
      </c>
      <c r="H162">
        <f>Sales_Data3[[#This Row],[Quantity]]*Sales_Data3[[#This Row],[UnitPrice]]</f>
        <v>50.49</v>
      </c>
    </row>
    <row r="163" spans="1:8" x14ac:dyDescent="0.25">
      <c r="A163" s="1">
        <v>44314</v>
      </c>
      <c r="B163" t="s">
        <v>6</v>
      </c>
      <c r="C163" t="s">
        <v>7</v>
      </c>
      <c r="D163" t="s">
        <v>13</v>
      </c>
      <c r="E163" t="s">
        <v>15</v>
      </c>
      <c r="F163">
        <v>129</v>
      </c>
      <c r="G163">
        <v>2.8400000000000003</v>
      </c>
      <c r="H163">
        <f>Sales_Data3[[#This Row],[Quantity]]*Sales_Data3[[#This Row],[UnitPrice]]</f>
        <v>366.36</v>
      </c>
    </row>
    <row r="164" spans="1:8" x14ac:dyDescent="0.25">
      <c r="A164" s="1">
        <v>44317</v>
      </c>
      <c r="B164" t="s">
        <v>19</v>
      </c>
      <c r="C164" t="s">
        <v>20</v>
      </c>
      <c r="D164" t="s">
        <v>13</v>
      </c>
      <c r="E164" t="s">
        <v>8</v>
      </c>
      <c r="F164">
        <v>77</v>
      </c>
      <c r="G164">
        <v>2.1800000000000002</v>
      </c>
      <c r="H164">
        <f>Sales_Data3[[#This Row],[Quantity]]*Sales_Data3[[#This Row],[UnitPrice]]</f>
        <v>167.86</v>
      </c>
    </row>
    <row r="165" spans="1:8" x14ac:dyDescent="0.25">
      <c r="A165" s="1">
        <v>44320</v>
      </c>
      <c r="B165" t="s">
        <v>19</v>
      </c>
      <c r="C165" t="s">
        <v>20</v>
      </c>
      <c r="D165" t="s">
        <v>13</v>
      </c>
      <c r="E165" t="s">
        <v>14</v>
      </c>
      <c r="F165">
        <v>58</v>
      </c>
      <c r="G165">
        <v>1.8699999999999999</v>
      </c>
      <c r="H165">
        <f>Sales_Data3[[#This Row],[Quantity]]*Sales_Data3[[#This Row],[UnitPrice]]</f>
        <v>108.46</v>
      </c>
    </row>
    <row r="166" spans="1:8" x14ac:dyDescent="0.25">
      <c r="A166" s="1">
        <v>44323</v>
      </c>
      <c r="B166" t="s">
        <v>6</v>
      </c>
      <c r="C166" t="s">
        <v>18</v>
      </c>
      <c r="D166" t="s">
        <v>9</v>
      </c>
      <c r="E166" t="s">
        <v>11</v>
      </c>
      <c r="F166">
        <v>47</v>
      </c>
      <c r="G166">
        <v>1.87</v>
      </c>
      <c r="H166">
        <f>Sales_Data3[[#This Row],[Quantity]]*Sales_Data3[[#This Row],[UnitPrice]]</f>
        <v>87.89</v>
      </c>
    </row>
    <row r="167" spans="1:8" x14ac:dyDescent="0.25">
      <c r="A167" s="1">
        <v>44326</v>
      </c>
      <c r="B167" t="s">
        <v>6</v>
      </c>
      <c r="C167" t="s">
        <v>18</v>
      </c>
      <c r="D167" t="s">
        <v>13</v>
      </c>
      <c r="E167" t="s">
        <v>15</v>
      </c>
      <c r="F167">
        <v>33</v>
      </c>
      <c r="G167">
        <v>2.84</v>
      </c>
      <c r="H167">
        <f>Sales_Data3[[#This Row],[Quantity]]*Sales_Data3[[#This Row],[UnitPrice]]</f>
        <v>93.72</v>
      </c>
    </row>
    <row r="168" spans="1:8" x14ac:dyDescent="0.25">
      <c r="A168" s="1">
        <v>44329</v>
      </c>
      <c r="B168" t="s">
        <v>19</v>
      </c>
      <c r="C168" t="s">
        <v>21</v>
      </c>
      <c r="D168" t="s">
        <v>13</v>
      </c>
      <c r="E168" t="s">
        <v>14</v>
      </c>
      <c r="F168">
        <v>82</v>
      </c>
      <c r="G168">
        <v>1.87</v>
      </c>
      <c r="H168">
        <f>Sales_Data3[[#This Row],[Quantity]]*Sales_Data3[[#This Row],[UnitPrice]]</f>
        <v>153.34</v>
      </c>
    </row>
    <row r="169" spans="1:8" x14ac:dyDescent="0.25">
      <c r="A169" s="1">
        <v>44332</v>
      </c>
      <c r="B169" t="s">
        <v>6</v>
      </c>
      <c r="C169" t="s">
        <v>7</v>
      </c>
      <c r="D169" t="s">
        <v>9</v>
      </c>
      <c r="E169" t="s">
        <v>12</v>
      </c>
      <c r="F169">
        <v>58</v>
      </c>
      <c r="G169">
        <v>1.77</v>
      </c>
      <c r="H169">
        <f>Sales_Data3[[#This Row],[Quantity]]*Sales_Data3[[#This Row],[UnitPrice]]</f>
        <v>102.66</v>
      </c>
    </row>
    <row r="170" spans="1:8" x14ac:dyDescent="0.25">
      <c r="A170" s="1">
        <v>44335</v>
      </c>
      <c r="B170" t="s">
        <v>6</v>
      </c>
      <c r="C170" t="s">
        <v>7</v>
      </c>
      <c r="D170" t="s">
        <v>16</v>
      </c>
      <c r="E170" t="s">
        <v>24</v>
      </c>
      <c r="F170">
        <v>30</v>
      </c>
      <c r="G170">
        <v>3.15</v>
      </c>
      <c r="H170">
        <f>Sales_Data3[[#This Row],[Quantity]]*Sales_Data3[[#This Row],[UnitPrice]]</f>
        <v>94.5</v>
      </c>
    </row>
    <row r="171" spans="1:8" x14ac:dyDescent="0.25">
      <c r="A171" s="1">
        <v>44338</v>
      </c>
      <c r="B171" t="s">
        <v>19</v>
      </c>
      <c r="C171" t="s">
        <v>20</v>
      </c>
      <c r="D171" t="s">
        <v>13</v>
      </c>
      <c r="E171" t="s">
        <v>14</v>
      </c>
      <c r="F171">
        <v>43</v>
      </c>
      <c r="G171">
        <v>1.8699999999999999</v>
      </c>
      <c r="H171">
        <f>Sales_Data3[[#This Row],[Quantity]]*Sales_Data3[[#This Row],[UnitPrice]]</f>
        <v>80.41</v>
      </c>
    </row>
    <row r="172" spans="1:8" x14ac:dyDescent="0.25">
      <c r="A172" s="1">
        <v>44341</v>
      </c>
      <c r="B172" t="s">
        <v>6</v>
      </c>
      <c r="C172" t="s">
        <v>18</v>
      </c>
      <c r="D172" t="s">
        <v>9</v>
      </c>
      <c r="E172" t="s">
        <v>12</v>
      </c>
      <c r="F172">
        <v>84</v>
      </c>
      <c r="G172">
        <v>1.77</v>
      </c>
      <c r="H172">
        <f>Sales_Data3[[#This Row],[Quantity]]*Sales_Data3[[#This Row],[UnitPrice]]</f>
        <v>148.68</v>
      </c>
    </row>
    <row r="173" spans="1:8" x14ac:dyDescent="0.25">
      <c r="A173" s="1">
        <v>44344</v>
      </c>
      <c r="B173" t="s">
        <v>19</v>
      </c>
      <c r="C173" t="s">
        <v>21</v>
      </c>
      <c r="D173" t="s">
        <v>13</v>
      </c>
      <c r="E173" t="s">
        <v>8</v>
      </c>
      <c r="F173">
        <v>36</v>
      </c>
      <c r="G173">
        <v>2.1800000000000002</v>
      </c>
      <c r="H173">
        <f>Sales_Data3[[#This Row],[Quantity]]*Sales_Data3[[#This Row],[UnitPrice]]</f>
        <v>78.48</v>
      </c>
    </row>
    <row r="174" spans="1:8" x14ac:dyDescent="0.25">
      <c r="A174" s="1">
        <v>44347</v>
      </c>
      <c r="B174" t="s">
        <v>19</v>
      </c>
      <c r="C174" t="s">
        <v>21</v>
      </c>
      <c r="D174" t="s">
        <v>13</v>
      </c>
      <c r="E174" t="s">
        <v>15</v>
      </c>
      <c r="F174">
        <v>44</v>
      </c>
      <c r="G174">
        <v>2.84</v>
      </c>
      <c r="H174">
        <f>Sales_Data3[[#This Row],[Quantity]]*Sales_Data3[[#This Row],[UnitPrice]]</f>
        <v>124.96</v>
      </c>
    </row>
    <row r="175" spans="1:8" x14ac:dyDescent="0.25">
      <c r="A175" s="1">
        <v>44350</v>
      </c>
      <c r="B175" t="s">
        <v>6</v>
      </c>
      <c r="C175" t="s">
        <v>7</v>
      </c>
      <c r="D175" t="s">
        <v>9</v>
      </c>
      <c r="E175" t="s">
        <v>11</v>
      </c>
      <c r="F175">
        <v>27</v>
      </c>
      <c r="G175">
        <v>1.87</v>
      </c>
      <c r="H175">
        <f>Sales_Data3[[#This Row],[Quantity]]*Sales_Data3[[#This Row],[UnitPrice]]</f>
        <v>50.49</v>
      </c>
    </row>
    <row r="176" spans="1:8" x14ac:dyDescent="0.25">
      <c r="A176" s="1">
        <v>44353</v>
      </c>
      <c r="B176" t="s">
        <v>6</v>
      </c>
      <c r="C176" t="s">
        <v>7</v>
      </c>
      <c r="D176" t="s">
        <v>13</v>
      </c>
      <c r="E176" t="s">
        <v>15</v>
      </c>
      <c r="F176">
        <v>120</v>
      </c>
      <c r="G176">
        <v>2.8400000000000003</v>
      </c>
      <c r="H176">
        <f>Sales_Data3[[#This Row],[Quantity]]*Sales_Data3[[#This Row],[UnitPrice]]</f>
        <v>340.8</v>
      </c>
    </row>
    <row r="177" spans="1:8" x14ac:dyDescent="0.25">
      <c r="A177" s="1">
        <v>44356</v>
      </c>
      <c r="B177" t="s">
        <v>6</v>
      </c>
      <c r="C177" t="s">
        <v>7</v>
      </c>
      <c r="D177" t="s">
        <v>22</v>
      </c>
      <c r="E177" t="s">
        <v>23</v>
      </c>
      <c r="F177">
        <v>26</v>
      </c>
      <c r="G177">
        <v>3.4899999999999998</v>
      </c>
      <c r="H177">
        <f>Sales_Data3[[#This Row],[Quantity]]*Sales_Data3[[#This Row],[UnitPrice]]</f>
        <v>90.74</v>
      </c>
    </row>
    <row r="178" spans="1:8" x14ac:dyDescent="0.25">
      <c r="A178" s="1">
        <v>44359</v>
      </c>
      <c r="B178" t="s">
        <v>19</v>
      </c>
      <c r="C178" t="s">
        <v>20</v>
      </c>
      <c r="D178" t="s">
        <v>9</v>
      </c>
      <c r="E178" t="s">
        <v>12</v>
      </c>
      <c r="F178">
        <v>73</v>
      </c>
      <c r="G178">
        <v>1.77</v>
      </c>
      <c r="H178">
        <f>Sales_Data3[[#This Row],[Quantity]]*Sales_Data3[[#This Row],[UnitPrice]]</f>
        <v>129.21</v>
      </c>
    </row>
    <row r="179" spans="1:8" x14ac:dyDescent="0.25">
      <c r="A179" s="1">
        <v>44362</v>
      </c>
      <c r="B179" t="s">
        <v>6</v>
      </c>
      <c r="C179" t="s">
        <v>18</v>
      </c>
      <c r="D179" t="s">
        <v>9</v>
      </c>
      <c r="E179" t="s">
        <v>11</v>
      </c>
      <c r="F179">
        <v>38</v>
      </c>
      <c r="G179">
        <v>1.87</v>
      </c>
      <c r="H179">
        <f>Sales_Data3[[#This Row],[Quantity]]*Sales_Data3[[#This Row],[UnitPrice]]</f>
        <v>71.06</v>
      </c>
    </row>
    <row r="180" spans="1:8" x14ac:dyDescent="0.25">
      <c r="A180" s="1">
        <v>44365</v>
      </c>
      <c r="B180" t="s">
        <v>6</v>
      </c>
      <c r="C180" t="s">
        <v>18</v>
      </c>
      <c r="D180" t="s">
        <v>13</v>
      </c>
      <c r="E180" t="s">
        <v>15</v>
      </c>
      <c r="F180">
        <v>40</v>
      </c>
      <c r="G180">
        <v>2.84</v>
      </c>
      <c r="H180">
        <f>Sales_Data3[[#This Row],[Quantity]]*Sales_Data3[[#This Row],[UnitPrice]]</f>
        <v>113.6</v>
      </c>
    </row>
    <row r="181" spans="1:8" x14ac:dyDescent="0.25">
      <c r="A181" s="1">
        <v>44368</v>
      </c>
      <c r="B181" t="s">
        <v>19</v>
      </c>
      <c r="C181" t="s">
        <v>21</v>
      </c>
      <c r="D181" t="s">
        <v>9</v>
      </c>
      <c r="E181" t="s">
        <v>12</v>
      </c>
      <c r="F181">
        <v>41</v>
      </c>
      <c r="G181">
        <v>1.7699999999999998</v>
      </c>
      <c r="H181">
        <f>Sales_Data3[[#This Row],[Quantity]]*Sales_Data3[[#This Row],[UnitPrice]]</f>
        <v>72.569999999999993</v>
      </c>
    </row>
    <row r="182" spans="1:8" x14ac:dyDescent="0.25">
      <c r="A182" s="1">
        <v>44371</v>
      </c>
      <c r="B182" t="s">
        <v>6</v>
      </c>
      <c r="C182" t="s">
        <v>7</v>
      </c>
      <c r="D182" t="s">
        <v>9</v>
      </c>
      <c r="E182" t="s">
        <v>10</v>
      </c>
      <c r="F182">
        <v>27</v>
      </c>
      <c r="G182">
        <v>2.27</v>
      </c>
      <c r="H182">
        <f>Sales_Data3[[#This Row],[Quantity]]*Sales_Data3[[#This Row],[UnitPrice]]</f>
        <v>61.29</v>
      </c>
    </row>
    <row r="183" spans="1:8" x14ac:dyDescent="0.25">
      <c r="A183" s="1">
        <v>44374</v>
      </c>
      <c r="B183" t="s">
        <v>6</v>
      </c>
      <c r="C183" t="s">
        <v>7</v>
      </c>
      <c r="D183" t="s">
        <v>13</v>
      </c>
      <c r="E183" t="s">
        <v>14</v>
      </c>
      <c r="F183">
        <v>38</v>
      </c>
      <c r="G183">
        <v>1.87</v>
      </c>
      <c r="H183">
        <f>Sales_Data3[[#This Row],[Quantity]]*Sales_Data3[[#This Row],[UnitPrice]]</f>
        <v>71.06</v>
      </c>
    </row>
    <row r="184" spans="1:8" x14ac:dyDescent="0.25">
      <c r="A184" s="1">
        <v>44377</v>
      </c>
      <c r="B184" t="s">
        <v>6</v>
      </c>
      <c r="C184" t="s">
        <v>7</v>
      </c>
      <c r="D184" t="s">
        <v>22</v>
      </c>
      <c r="E184" t="s">
        <v>23</v>
      </c>
      <c r="F184">
        <v>34</v>
      </c>
      <c r="G184">
        <v>3.4899999999999998</v>
      </c>
      <c r="H184">
        <f>Sales_Data3[[#This Row],[Quantity]]*Sales_Data3[[#This Row],[UnitPrice]]</f>
        <v>118.66</v>
      </c>
    </row>
    <row r="185" spans="1:8" x14ac:dyDescent="0.25">
      <c r="A185" s="1">
        <v>44380</v>
      </c>
      <c r="B185" t="s">
        <v>19</v>
      </c>
      <c r="C185" t="s">
        <v>20</v>
      </c>
      <c r="D185" t="s">
        <v>9</v>
      </c>
      <c r="E185" t="s">
        <v>11</v>
      </c>
      <c r="F185">
        <v>65</v>
      </c>
      <c r="G185">
        <v>1.8699999999999999</v>
      </c>
      <c r="H185">
        <f>Sales_Data3[[#This Row],[Quantity]]*Sales_Data3[[#This Row],[UnitPrice]]</f>
        <v>121.55</v>
      </c>
    </row>
    <row r="186" spans="1:8" x14ac:dyDescent="0.25">
      <c r="A186" s="1">
        <v>44383</v>
      </c>
      <c r="B186" t="s">
        <v>19</v>
      </c>
      <c r="C186" t="s">
        <v>20</v>
      </c>
      <c r="D186" t="s">
        <v>13</v>
      </c>
      <c r="E186" t="s">
        <v>15</v>
      </c>
      <c r="F186">
        <v>60</v>
      </c>
      <c r="G186">
        <v>2.8400000000000003</v>
      </c>
      <c r="H186">
        <f>Sales_Data3[[#This Row],[Quantity]]*Sales_Data3[[#This Row],[UnitPrice]]</f>
        <v>170.4</v>
      </c>
    </row>
    <row r="187" spans="1:8" x14ac:dyDescent="0.25">
      <c r="A187" s="1">
        <v>44386</v>
      </c>
      <c r="B187" t="s">
        <v>6</v>
      </c>
      <c r="C187" t="s">
        <v>18</v>
      </c>
      <c r="D187" t="s">
        <v>13</v>
      </c>
      <c r="E187" t="s">
        <v>8</v>
      </c>
      <c r="F187">
        <v>37</v>
      </c>
      <c r="G187">
        <v>2.1799999999999997</v>
      </c>
      <c r="H187">
        <f>Sales_Data3[[#This Row],[Quantity]]*Sales_Data3[[#This Row],[UnitPrice]]</f>
        <v>80.66</v>
      </c>
    </row>
    <row r="188" spans="1:8" x14ac:dyDescent="0.25">
      <c r="A188" s="1">
        <v>44389</v>
      </c>
      <c r="B188" t="s">
        <v>6</v>
      </c>
      <c r="C188" t="s">
        <v>18</v>
      </c>
      <c r="D188" t="s">
        <v>13</v>
      </c>
      <c r="E188" t="s">
        <v>14</v>
      </c>
      <c r="F188">
        <v>40</v>
      </c>
      <c r="G188">
        <v>1.8699999999999999</v>
      </c>
      <c r="H188">
        <f>Sales_Data3[[#This Row],[Quantity]]*Sales_Data3[[#This Row],[UnitPrice]]</f>
        <v>74.8</v>
      </c>
    </row>
    <row r="189" spans="1:8" x14ac:dyDescent="0.25">
      <c r="A189" s="1">
        <v>44392</v>
      </c>
      <c r="B189" t="s">
        <v>19</v>
      </c>
      <c r="C189" t="s">
        <v>21</v>
      </c>
      <c r="D189" t="s">
        <v>9</v>
      </c>
      <c r="E189" t="s">
        <v>11</v>
      </c>
      <c r="F189">
        <v>26</v>
      </c>
      <c r="G189">
        <v>1.8699999999999999</v>
      </c>
      <c r="H189">
        <f>Sales_Data3[[#This Row],[Quantity]]*Sales_Data3[[#This Row],[UnitPrice]]</f>
        <v>48.62</v>
      </c>
    </row>
    <row r="190" spans="1:8" x14ac:dyDescent="0.25">
      <c r="A190" s="1">
        <v>44395</v>
      </c>
      <c r="B190" t="s">
        <v>6</v>
      </c>
      <c r="C190" t="s">
        <v>7</v>
      </c>
      <c r="D190" t="s">
        <v>9</v>
      </c>
      <c r="E190" t="s">
        <v>10</v>
      </c>
      <c r="F190">
        <v>22</v>
      </c>
      <c r="G190">
        <v>2.27</v>
      </c>
      <c r="H190">
        <f>Sales_Data3[[#This Row],[Quantity]]*Sales_Data3[[#This Row],[UnitPrice]]</f>
        <v>49.94</v>
      </c>
    </row>
    <row r="191" spans="1:8" x14ac:dyDescent="0.25">
      <c r="A191" s="1">
        <v>44398</v>
      </c>
      <c r="B191" t="s">
        <v>6</v>
      </c>
      <c r="C191" t="s">
        <v>7</v>
      </c>
      <c r="D191" t="s">
        <v>13</v>
      </c>
      <c r="E191" t="s">
        <v>14</v>
      </c>
      <c r="F191">
        <v>32</v>
      </c>
      <c r="G191">
        <v>1.87</v>
      </c>
      <c r="H191">
        <f>Sales_Data3[[#This Row],[Quantity]]*Sales_Data3[[#This Row],[UnitPrice]]</f>
        <v>59.84</v>
      </c>
    </row>
    <row r="192" spans="1:8" x14ac:dyDescent="0.25">
      <c r="A192" s="1">
        <v>44401</v>
      </c>
      <c r="B192" t="s">
        <v>6</v>
      </c>
      <c r="C192" t="s">
        <v>7</v>
      </c>
      <c r="D192" t="s">
        <v>22</v>
      </c>
      <c r="E192" t="s">
        <v>23</v>
      </c>
      <c r="F192">
        <v>23</v>
      </c>
      <c r="G192">
        <v>3.4899999999999998</v>
      </c>
      <c r="H192">
        <f>Sales_Data3[[#This Row],[Quantity]]*Sales_Data3[[#This Row],[UnitPrice]]</f>
        <v>80.27</v>
      </c>
    </row>
    <row r="193" spans="1:8" x14ac:dyDescent="0.25">
      <c r="A193" s="1">
        <v>44404</v>
      </c>
      <c r="B193" t="s">
        <v>19</v>
      </c>
      <c r="C193" t="s">
        <v>20</v>
      </c>
      <c r="D193" t="s">
        <v>13</v>
      </c>
      <c r="E193" t="s">
        <v>8</v>
      </c>
      <c r="F193">
        <v>20</v>
      </c>
      <c r="G193">
        <v>2.1800000000000002</v>
      </c>
      <c r="H193">
        <f>Sales_Data3[[#This Row],[Quantity]]*Sales_Data3[[#This Row],[UnitPrice]]</f>
        <v>43.6</v>
      </c>
    </row>
    <row r="194" spans="1:8" x14ac:dyDescent="0.25">
      <c r="A194" s="1">
        <v>44407</v>
      </c>
      <c r="B194" t="s">
        <v>19</v>
      </c>
      <c r="C194" t="s">
        <v>20</v>
      </c>
      <c r="D194" t="s">
        <v>13</v>
      </c>
      <c r="E194" t="s">
        <v>14</v>
      </c>
      <c r="F194">
        <v>64</v>
      </c>
      <c r="G194">
        <v>1.87</v>
      </c>
      <c r="H194">
        <f>Sales_Data3[[#This Row],[Quantity]]*Sales_Data3[[#This Row],[UnitPrice]]</f>
        <v>119.68</v>
      </c>
    </row>
    <row r="195" spans="1:8" x14ac:dyDescent="0.25">
      <c r="A195" s="1">
        <v>44410</v>
      </c>
      <c r="B195" t="s">
        <v>6</v>
      </c>
      <c r="C195" t="s">
        <v>18</v>
      </c>
      <c r="D195" t="s">
        <v>9</v>
      </c>
      <c r="E195" t="s">
        <v>12</v>
      </c>
      <c r="F195">
        <v>71</v>
      </c>
      <c r="G195">
        <v>1.77</v>
      </c>
      <c r="H195">
        <f>Sales_Data3[[#This Row],[Quantity]]*Sales_Data3[[#This Row],[UnitPrice]]</f>
        <v>125.67</v>
      </c>
    </row>
    <row r="196" spans="1:8" x14ac:dyDescent="0.25">
      <c r="A196" s="1">
        <v>44413</v>
      </c>
      <c r="B196" t="s">
        <v>19</v>
      </c>
      <c r="C196" t="s">
        <v>21</v>
      </c>
      <c r="D196" t="s">
        <v>13</v>
      </c>
      <c r="E196" t="s">
        <v>8</v>
      </c>
      <c r="F196">
        <v>90</v>
      </c>
      <c r="G196">
        <v>2.1799999999999997</v>
      </c>
      <c r="H196">
        <f>Sales_Data3[[#This Row],[Quantity]]*Sales_Data3[[#This Row],[UnitPrice]]</f>
        <v>196.2</v>
      </c>
    </row>
    <row r="197" spans="1:8" x14ac:dyDescent="0.25">
      <c r="A197" s="1">
        <v>44416</v>
      </c>
      <c r="B197" t="s">
        <v>19</v>
      </c>
      <c r="C197" t="s">
        <v>21</v>
      </c>
      <c r="D197" t="s">
        <v>13</v>
      </c>
      <c r="E197" t="s">
        <v>15</v>
      </c>
      <c r="F197">
        <v>38</v>
      </c>
      <c r="G197">
        <v>2.84</v>
      </c>
      <c r="H197">
        <f>Sales_Data3[[#This Row],[Quantity]]*Sales_Data3[[#This Row],[UnitPrice]]</f>
        <v>107.91999999999999</v>
      </c>
    </row>
    <row r="198" spans="1:8" x14ac:dyDescent="0.25">
      <c r="A198" s="1">
        <v>44419</v>
      </c>
      <c r="B198" t="s">
        <v>6</v>
      </c>
      <c r="C198" t="s">
        <v>7</v>
      </c>
      <c r="D198" t="s">
        <v>9</v>
      </c>
      <c r="E198" t="s">
        <v>12</v>
      </c>
      <c r="F198">
        <v>55</v>
      </c>
      <c r="G198">
        <v>1.7699999999999998</v>
      </c>
      <c r="H198">
        <f>Sales_Data3[[#This Row],[Quantity]]*Sales_Data3[[#This Row],[UnitPrice]]</f>
        <v>97.35</v>
      </c>
    </row>
    <row r="199" spans="1:8" x14ac:dyDescent="0.25">
      <c r="A199" s="1">
        <v>44422</v>
      </c>
      <c r="B199" t="s">
        <v>6</v>
      </c>
      <c r="C199" t="s">
        <v>7</v>
      </c>
      <c r="D199" t="s">
        <v>16</v>
      </c>
      <c r="E199" t="s">
        <v>24</v>
      </c>
      <c r="F199">
        <v>22</v>
      </c>
      <c r="G199">
        <v>3.15</v>
      </c>
      <c r="H199">
        <f>Sales_Data3[[#This Row],[Quantity]]*Sales_Data3[[#This Row],[UnitPrice]]</f>
        <v>69.3</v>
      </c>
    </row>
    <row r="200" spans="1:8" x14ac:dyDescent="0.25">
      <c r="A200" s="1">
        <v>44425</v>
      </c>
      <c r="B200" t="s">
        <v>19</v>
      </c>
      <c r="C200" t="s">
        <v>20</v>
      </c>
      <c r="D200" t="s">
        <v>9</v>
      </c>
      <c r="E200" t="s">
        <v>12</v>
      </c>
      <c r="F200">
        <v>34</v>
      </c>
      <c r="G200">
        <v>1.77</v>
      </c>
      <c r="H200">
        <f>Sales_Data3[[#This Row],[Quantity]]*Sales_Data3[[#This Row],[UnitPrice]]</f>
        <v>60.18</v>
      </c>
    </row>
    <row r="201" spans="1:8" x14ac:dyDescent="0.25">
      <c r="A201" s="1">
        <v>44428</v>
      </c>
      <c r="B201" t="s">
        <v>6</v>
      </c>
      <c r="C201" t="s">
        <v>18</v>
      </c>
      <c r="D201" t="s">
        <v>9</v>
      </c>
      <c r="E201" t="s">
        <v>11</v>
      </c>
      <c r="F201">
        <v>39</v>
      </c>
      <c r="G201">
        <v>1.87</v>
      </c>
      <c r="H201">
        <f>Sales_Data3[[#This Row],[Quantity]]*Sales_Data3[[#This Row],[UnitPrice]]</f>
        <v>72.930000000000007</v>
      </c>
    </row>
    <row r="202" spans="1:8" x14ac:dyDescent="0.25">
      <c r="A202" s="1">
        <v>44431</v>
      </c>
      <c r="B202" t="s">
        <v>6</v>
      </c>
      <c r="C202" t="s">
        <v>18</v>
      </c>
      <c r="D202" t="s">
        <v>13</v>
      </c>
      <c r="E202" t="s">
        <v>15</v>
      </c>
      <c r="F202">
        <v>41</v>
      </c>
      <c r="G202">
        <v>2.84</v>
      </c>
      <c r="H202">
        <f>Sales_Data3[[#This Row],[Quantity]]*Sales_Data3[[#This Row],[UnitPrice]]</f>
        <v>116.44</v>
      </c>
    </row>
    <row r="203" spans="1:8" x14ac:dyDescent="0.25">
      <c r="A203" s="1">
        <v>44434</v>
      </c>
      <c r="B203" t="s">
        <v>19</v>
      </c>
      <c r="C203" t="s">
        <v>21</v>
      </c>
      <c r="D203" t="s">
        <v>9</v>
      </c>
      <c r="E203" t="s">
        <v>12</v>
      </c>
      <c r="F203">
        <v>41</v>
      </c>
      <c r="G203">
        <v>1.7699999999999998</v>
      </c>
      <c r="H203">
        <f>Sales_Data3[[#This Row],[Quantity]]*Sales_Data3[[#This Row],[UnitPrice]]</f>
        <v>72.569999999999993</v>
      </c>
    </row>
    <row r="204" spans="1:8" x14ac:dyDescent="0.25">
      <c r="A204" s="1">
        <v>44437</v>
      </c>
      <c r="B204" t="s">
        <v>6</v>
      </c>
      <c r="C204" t="s">
        <v>7</v>
      </c>
      <c r="D204" t="s">
        <v>13</v>
      </c>
      <c r="E204" t="s">
        <v>8</v>
      </c>
      <c r="F204">
        <v>136</v>
      </c>
      <c r="G204">
        <v>2.1800000000000002</v>
      </c>
      <c r="H204">
        <f>Sales_Data3[[#This Row],[Quantity]]*Sales_Data3[[#This Row],[UnitPrice]]</f>
        <v>296.48</v>
      </c>
    </row>
    <row r="205" spans="1:8" x14ac:dyDescent="0.25">
      <c r="A205" s="1">
        <v>44440</v>
      </c>
      <c r="B205" t="s">
        <v>6</v>
      </c>
      <c r="C205" t="s">
        <v>7</v>
      </c>
      <c r="D205" t="s">
        <v>9</v>
      </c>
      <c r="E205" t="s">
        <v>12</v>
      </c>
      <c r="F205">
        <v>25</v>
      </c>
      <c r="G205">
        <v>1.77</v>
      </c>
      <c r="H205">
        <f>Sales_Data3[[#This Row],[Quantity]]*Sales_Data3[[#This Row],[UnitPrice]]</f>
        <v>44.25</v>
      </c>
    </row>
    <row r="206" spans="1:8" x14ac:dyDescent="0.25">
      <c r="A206" s="1">
        <v>44443</v>
      </c>
      <c r="B206" t="s">
        <v>6</v>
      </c>
      <c r="C206" t="s">
        <v>7</v>
      </c>
      <c r="D206" t="s">
        <v>16</v>
      </c>
      <c r="E206" t="s">
        <v>24</v>
      </c>
      <c r="F206">
        <v>26</v>
      </c>
      <c r="G206">
        <v>3.1500000000000004</v>
      </c>
      <c r="H206">
        <f>Sales_Data3[[#This Row],[Quantity]]*Sales_Data3[[#This Row],[UnitPrice]]</f>
        <v>81.900000000000006</v>
      </c>
    </row>
    <row r="207" spans="1:8" x14ac:dyDescent="0.25">
      <c r="A207" s="1">
        <v>44446</v>
      </c>
      <c r="B207" t="s">
        <v>19</v>
      </c>
      <c r="C207" t="s">
        <v>20</v>
      </c>
      <c r="D207" t="s">
        <v>9</v>
      </c>
      <c r="E207" t="s">
        <v>11</v>
      </c>
      <c r="F207">
        <v>50</v>
      </c>
      <c r="G207">
        <v>1.87</v>
      </c>
      <c r="H207">
        <f>Sales_Data3[[#This Row],[Quantity]]*Sales_Data3[[#This Row],[UnitPrice]]</f>
        <v>93.5</v>
      </c>
    </row>
    <row r="208" spans="1:8" x14ac:dyDescent="0.25">
      <c r="A208" s="1">
        <v>44449</v>
      </c>
      <c r="B208" t="s">
        <v>19</v>
      </c>
      <c r="C208" t="s">
        <v>20</v>
      </c>
      <c r="D208" t="s">
        <v>13</v>
      </c>
      <c r="E208" t="s">
        <v>15</v>
      </c>
      <c r="F208">
        <v>79</v>
      </c>
      <c r="G208">
        <v>2.8400000000000003</v>
      </c>
      <c r="H208">
        <f>Sales_Data3[[#This Row],[Quantity]]*Sales_Data3[[#This Row],[UnitPrice]]</f>
        <v>224.36</v>
      </c>
    </row>
    <row r="209" spans="1:8" x14ac:dyDescent="0.25">
      <c r="A209" s="1">
        <v>44452</v>
      </c>
      <c r="B209" t="s">
        <v>6</v>
      </c>
      <c r="C209" t="s">
        <v>18</v>
      </c>
      <c r="D209" t="s">
        <v>9</v>
      </c>
      <c r="E209" t="s">
        <v>12</v>
      </c>
      <c r="F209">
        <v>30</v>
      </c>
      <c r="G209">
        <v>1.77</v>
      </c>
      <c r="H209">
        <f>Sales_Data3[[#This Row],[Quantity]]*Sales_Data3[[#This Row],[UnitPrice]]</f>
        <v>53.1</v>
      </c>
    </row>
    <row r="210" spans="1:8" x14ac:dyDescent="0.25">
      <c r="A210" s="1">
        <v>44455</v>
      </c>
      <c r="B210" t="s">
        <v>6</v>
      </c>
      <c r="C210" t="s">
        <v>18</v>
      </c>
      <c r="D210" t="s">
        <v>16</v>
      </c>
      <c r="E210" t="s">
        <v>17</v>
      </c>
      <c r="F210">
        <v>20</v>
      </c>
      <c r="G210">
        <v>1.6800000000000002</v>
      </c>
      <c r="H210">
        <f>Sales_Data3[[#This Row],[Quantity]]*Sales_Data3[[#This Row],[UnitPrice]]</f>
        <v>33.6</v>
      </c>
    </row>
    <row r="211" spans="1:8" x14ac:dyDescent="0.25">
      <c r="A211" s="1">
        <v>44458</v>
      </c>
      <c r="B211" t="s">
        <v>19</v>
      </c>
      <c r="C211" t="s">
        <v>21</v>
      </c>
      <c r="D211" t="s">
        <v>9</v>
      </c>
      <c r="E211" t="s">
        <v>12</v>
      </c>
      <c r="F211">
        <v>49</v>
      </c>
      <c r="G211">
        <v>1.77</v>
      </c>
      <c r="H211">
        <f>Sales_Data3[[#This Row],[Quantity]]*Sales_Data3[[#This Row],[UnitPrice]]</f>
        <v>86.73</v>
      </c>
    </row>
    <row r="212" spans="1:8" x14ac:dyDescent="0.25">
      <c r="A212" s="1">
        <v>44461</v>
      </c>
      <c r="B212" t="s">
        <v>6</v>
      </c>
      <c r="C212" t="s">
        <v>7</v>
      </c>
      <c r="D212" t="s">
        <v>13</v>
      </c>
      <c r="E212" t="s">
        <v>8</v>
      </c>
      <c r="F212">
        <v>40</v>
      </c>
      <c r="G212">
        <v>2.1800000000000002</v>
      </c>
      <c r="H212">
        <f>Sales_Data3[[#This Row],[Quantity]]*Sales_Data3[[#This Row],[UnitPrice]]</f>
        <v>87.2</v>
      </c>
    </row>
    <row r="213" spans="1:8" x14ac:dyDescent="0.25">
      <c r="A213" s="1">
        <v>44464</v>
      </c>
      <c r="B213" t="s">
        <v>6</v>
      </c>
      <c r="C213" t="s">
        <v>7</v>
      </c>
      <c r="D213" t="s">
        <v>9</v>
      </c>
      <c r="E213" t="s">
        <v>12</v>
      </c>
      <c r="F213">
        <v>31</v>
      </c>
      <c r="G213">
        <v>1.77</v>
      </c>
      <c r="H213">
        <f>Sales_Data3[[#This Row],[Quantity]]*Sales_Data3[[#This Row],[UnitPrice]]</f>
        <v>54.87</v>
      </c>
    </row>
    <row r="214" spans="1:8" x14ac:dyDescent="0.25">
      <c r="A214" s="1">
        <v>44467</v>
      </c>
      <c r="B214" t="s">
        <v>6</v>
      </c>
      <c r="C214" t="s">
        <v>7</v>
      </c>
      <c r="D214" t="s">
        <v>16</v>
      </c>
      <c r="E214" t="s">
        <v>24</v>
      </c>
      <c r="F214">
        <v>21</v>
      </c>
      <c r="G214">
        <v>3.1500000000000004</v>
      </c>
      <c r="H214">
        <f>Sales_Data3[[#This Row],[Quantity]]*Sales_Data3[[#This Row],[UnitPrice]]</f>
        <v>66.150000000000006</v>
      </c>
    </row>
    <row r="215" spans="1:8" x14ac:dyDescent="0.25">
      <c r="A215" s="1">
        <v>44470</v>
      </c>
      <c r="B215" t="s">
        <v>19</v>
      </c>
      <c r="C215" t="s">
        <v>20</v>
      </c>
      <c r="D215" t="s">
        <v>9</v>
      </c>
      <c r="E215" t="s">
        <v>11</v>
      </c>
      <c r="F215">
        <v>43</v>
      </c>
      <c r="G215">
        <v>1.8699999999999999</v>
      </c>
      <c r="H215">
        <f>Sales_Data3[[#This Row],[Quantity]]*Sales_Data3[[#This Row],[UnitPrice]]</f>
        <v>80.41</v>
      </c>
    </row>
    <row r="216" spans="1:8" x14ac:dyDescent="0.25">
      <c r="A216" s="1">
        <v>44473</v>
      </c>
      <c r="B216" t="s">
        <v>19</v>
      </c>
      <c r="C216" t="s">
        <v>20</v>
      </c>
      <c r="D216" t="s">
        <v>13</v>
      </c>
      <c r="E216" t="s">
        <v>15</v>
      </c>
      <c r="F216">
        <v>47</v>
      </c>
      <c r="G216">
        <v>2.84</v>
      </c>
      <c r="H216">
        <f>Sales_Data3[[#This Row],[Quantity]]*Sales_Data3[[#This Row],[UnitPrice]]</f>
        <v>133.47999999999999</v>
      </c>
    </row>
    <row r="217" spans="1:8" x14ac:dyDescent="0.25">
      <c r="A217" s="1">
        <v>44476</v>
      </c>
      <c r="B217" t="s">
        <v>6</v>
      </c>
      <c r="C217" t="s">
        <v>18</v>
      </c>
      <c r="D217" t="s">
        <v>13</v>
      </c>
      <c r="E217" t="s">
        <v>8</v>
      </c>
      <c r="F217">
        <v>175</v>
      </c>
      <c r="G217">
        <v>2.1800000000000002</v>
      </c>
      <c r="H217">
        <f>Sales_Data3[[#This Row],[Quantity]]*Sales_Data3[[#This Row],[UnitPrice]]</f>
        <v>381.5</v>
      </c>
    </row>
    <row r="218" spans="1:8" x14ac:dyDescent="0.25">
      <c r="A218" s="1">
        <v>44479</v>
      </c>
      <c r="B218" t="s">
        <v>6</v>
      </c>
      <c r="C218" t="s">
        <v>18</v>
      </c>
      <c r="D218" t="s">
        <v>13</v>
      </c>
      <c r="E218" t="s">
        <v>14</v>
      </c>
      <c r="F218">
        <v>23</v>
      </c>
      <c r="G218">
        <v>1.8699999999999999</v>
      </c>
      <c r="H218">
        <f>Sales_Data3[[#This Row],[Quantity]]*Sales_Data3[[#This Row],[UnitPrice]]</f>
        <v>43.01</v>
      </c>
    </row>
    <row r="219" spans="1:8" x14ac:dyDescent="0.25">
      <c r="A219" s="1">
        <v>44482</v>
      </c>
      <c r="B219" t="s">
        <v>19</v>
      </c>
      <c r="C219" t="s">
        <v>21</v>
      </c>
      <c r="D219" t="s">
        <v>9</v>
      </c>
      <c r="E219" t="s">
        <v>12</v>
      </c>
      <c r="F219">
        <v>40</v>
      </c>
      <c r="G219">
        <v>1.77</v>
      </c>
      <c r="H219">
        <f>Sales_Data3[[#This Row],[Quantity]]*Sales_Data3[[#This Row],[UnitPrice]]</f>
        <v>70.8</v>
      </c>
    </row>
    <row r="220" spans="1:8" x14ac:dyDescent="0.25">
      <c r="A220" s="1">
        <v>44485</v>
      </c>
      <c r="B220" t="s">
        <v>6</v>
      </c>
      <c r="C220" t="s">
        <v>7</v>
      </c>
      <c r="D220" t="s">
        <v>13</v>
      </c>
      <c r="E220" t="s">
        <v>8</v>
      </c>
      <c r="F220">
        <v>87</v>
      </c>
      <c r="G220">
        <v>2.1800000000000002</v>
      </c>
      <c r="H220">
        <f>Sales_Data3[[#This Row],[Quantity]]*Sales_Data3[[#This Row],[UnitPrice]]</f>
        <v>189.66000000000003</v>
      </c>
    </row>
    <row r="221" spans="1:8" x14ac:dyDescent="0.25">
      <c r="A221" s="1">
        <v>44488</v>
      </c>
      <c r="B221" t="s">
        <v>6</v>
      </c>
      <c r="C221" t="s">
        <v>7</v>
      </c>
      <c r="D221" t="s">
        <v>9</v>
      </c>
      <c r="E221" t="s">
        <v>12</v>
      </c>
      <c r="F221">
        <v>43</v>
      </c>
      <c r="G221">
        <v>1.77</v>
      </c>
      <c r="H221">
        <f>Sales_Data3[[#This Row],[Quantity]]*Sales_Data3[[#This Row],[UnitPrice]]</f>
        <v>76.11</v>
      </c>
    </row>
    <row r="222" spans="1:8" x14ac:dyDescent="0.25">
      <c r="A222" s="1">
        <v>44491</v>
      </c>
      <c r="B222" t="s">
        <v>6</v>
      </c>
      <c r="C222" t="s">
        <v>7</v>
      </c>
      <c r="D222" t="s">
        <v>22</v>
      </c>
      <c r="E222" t="s">
        <v>23</v>
      </c>
      <c r="F222">
        <v>30</v>
      </c>
      <c r="G222">
        <v>3.49</v>
      </c>
      <c r="H222">
        <f>Sales_Data3[[#This Row],[Quantity]]*Sales_Data3[[#This Row],[UnitPrice]]</f>
        <v>104.7</v>
      </c>
    </row>
    <row r="223" spans="1:8" x14ac:dyDescent="0.25">
      <c r="A223" s="1">
        <v>44494</v>
      </c>
      <c r="B223" t="s">
        <v>19</v>
      </c>
      <c r="C223" t="s">
        <v>20</v>
      </c>
      <c r="D223" t="s">
        <v>9</v>
      </c>
      <c r="E223" t="s">
        <v>12</v>
      </c>
      <c r="F223">
        <v>35</v>
      </c>
      <c r="G223">
        <v>1.77</v>
      </c>
      <c r="H223">
        <f>Sales_Data3[[#This Row],[Quantity]]*Sales_Data3[[#This Row],[UnitPrice]]</f>
        <v>61.95</v>
      </c>
    </row>
    <row r="224" spans="1:8" x14ac:dyDescent="0.25">
      <c r="A224" s="1">
        <v>44497</v>
      </c>
      <c r="B224" t="s">
        <v>6</v>
      </c>
      <c r="C224" t="s">
        <v>18</v>
      </c>
      <c r="D224" t="s">
        <v>9</v>
      </c>
      <c r="E224" t="s">
        <v>11</v>
      </c>
      <c r="F224">
        <v>57</v>
      </c>
      <c r="G224">
        <v>1.87</v>
      </c>
      <c r="H224">
        <f>Sales_Data3[[#This Row],[Quantity]]*Sales_Data3[[#This Row],[UnitPrice]]</f>
        <v>106.59</v>
      </c>
    </row>
    <row r="225" spans="1:8" x14ac:dyDescent="0.25">
      <c r="A225" s="1">
        <v>44500</v>
      </c>
      <c r="B225" t="s">
        <v>6</v>
      </c>
      <c r="C225" t="s">
        <v>18</v>
      </c>
      <c r="D225" t="s">
        <v>16</v>
      </c>
      <c r="E225" t="s">
        <v>17</v>
      </c>
      <c r="F225">
        <v>25</v>
      </c>
      <c r="G225">
        <v>1.68</v>
      </c>
      <c r="H225">
        <f>Sales_Data3[[#This Row],[Quantity]]*Sales_Data3[[#This Row],[UnitPrice]]</f>
        <v>42</v>
      </c>
    </row>
    <row r="226" spans="1:8" x14ac:dyDescent="0.25">
      <c r="A226" s="1">
        <v>44503</v>
      </c>
      <c r="B226" t="s">
        <v>19</v>
      </c>
      <c r="C226" t="s">
        <v>21</v>
      </c>
      <c r="D226" t="s">
        <v>13</v>
      </c>
      <c r="E226" t="s">
        <v>14</v>
      </c>
      <c r="F226">
        <v>24</v>
      </c>
      <c r="G226">
        <v>1.87</v>
      </c>
      <c r="H226">
        <f>Sales_Data3[[#This Row],[Quantity]]*Sales_Data3[[#This Row],[UnitPrice]]</f>
        <v>44.88</v>
      </c>
    </row>
    <row r="227" spans="1:8" x14ac:dyDescent="0.25">
      <c r="A227" s="1">
        <v>44506</v>
      </c>
      <c r="B227" t="s">
        <v>6</v>
      </c>
      <c r="C227" t="s">
        <v>7</v>
      </c>
      <c r="D227" t="s">
        <v>9</v>
      </c>
      <c r="E227" t="s">
        <v>11</v>
      </c>
      <c r="F227">
        <v>83</v>
      </c>
      <c r="G227">
        <v>1.87</v>
      </c>
      <c r="H227">
        <f>Sales_Data3[[#This Row],[Quantity]]*Sales_Data3[[#This Row],[UnitPrice]]</f>
        <v>155.21</v>
      </c>
    </row>
    <row r="228" spans="1:8" x14ac:dyDescent="0.25">
      <c r="A228" s="1">
        <v>44509</v>
      </c>
      <c r="B228" t="s">
        <v>6</v>
      </c>
      <c r="C228" t="s">
        <v>7</v>
      </c>
      <c r="D228" t="s">
        <v>13</v>
      </c>
      <c r="E228" t="s">
        <v>15</v>
      </c>
      <c r="F228">
        <v>124</v>
      </c>
      <c r="G228">
        <v>2.8400000000000003</v>
      </c>
      <c r="H228">
        <f>Sales_Data3[[#This Row],[Quantity]]*Sales_Data3[[#This Row],[UnitPrice]]</f>
        <v>352.16</v>
      </c>
    </row>
    <row r="229" spans="1:8" x14ac:dyDescent="0.25">
      <c r="A229" s="1">
        <v>44512</v>
      </c>
      <c r="B229" t="s">
        <v>19</v>
      </c>
      <c r="C229" t="s">
        <v>20</v>
      </c>
      <c r="D229" t="s">
        <v>9</v>
      </c>
      <c r="E229" t="s">
        <v>12</v>
      </c>
      <c r="F229">
        <v>137</v>
      </c>
      <c r="G229">
        <v>1.77</v>
      </c>
      <c r="H229">
        <f>Sales_Data3[[#This Row],[Quantity]]*Sales_Data3[[#This Row],[UnitPrice]]</f>
        <v>242.49</v>
      </c>
    </row>
    <row r="230" spans="1:8" x14ac:dyDescent="0.25">
      <c r="A230" s="1">
        <v>44515</v>
      </c>
      <c r="B230" t="s">
        <v>6</v>
      </c>
      <c r="C230" t="s">
        <v>18</v>
      </c>
      <c r="D230" t="s">
        <v>13</v>
      </c>
      <c r="E230" t="s">
        <v>8</v>
      </c>
      <c r="F230">
        <v>146</v>
      </c>
      <c r="G230">
        <v>2.1799999999999997</v>
      </c>
      <c r="H230">
        <f>Sales_Data3[[#This Row],[Quantity]]*Sales_Data3[[#This Row],[UnitPrice]]</f>
        <v>318.27999999999997</v>
      </c>
    </row>
    <row r="231" spans="1:8" x14ac:dyDescent="0.25">
      <c r="A231" s="1">
        <v>44518</v>
      </c>
      <c r="B231" t="s">
        <v>6</v>
      </c>
      <c r="C231" t="s">
        <v>18</v>
      </c>
      <c r="D231" t="s">
        <v>13</v>
      </c>
      <c r="E231" t="s">
        <v>14</v>
      </c>
      <c r="F231">
        <v>34</v>
      </c>
      <c r="G231">
        <v>1.8699999999999999</v>
      </c>
      <c r="H231">
        <f>Sales_Data3[[#This Row],[Quantity]]*Sales_Data3[[#This Row],[UnitPrice]]</f>
        <v>63.58</v>
      </c>
    </row>
    <row r="232" spans="1:8" x14ac:dyDescent="0.25">
      <c r="A232" s="1">
        <v>44521</v>
      </c>
      <c r="B232" t="s">
        <v>19</v>
      </c>
      <c r="C232" t="s">
        <v>21</v>
      </c>
      <c r="D232" t="s">
        <v>9</v>
      </c>
      <c r="E232" t="s">
        <v>12</v>
      </c>
      <c r="F232">
        <v>20</v>
      </c>
      <c r="G232">
        <v>1.77</v>
      </c>
      <c r="H232">
        <f>Sales_Data3[[#This Row],[Quantity]]*Sales_Data3[[#This Row],[UnitPrice]]</f>
        <v>35.4</v>
      </c>
    </row>
    <row r="233" spans="1:8" x14ac:dyDescent="0.25">
      <c r="A233" s="1">
        <v>44524</v>
      </c>
      <c r="B233" t="s">
        <v>6</v>
      </c>
      <c r="C233" t="s">
        <v>7</v>
      </c>
      <c r="D233" t="s">
        <v>13</v>
      </c>
      <c r="E233" t="s">
        <v>8</v>
      </c>
      <c r="F233">
        <v>139</v>
      </c>
      <c r="G233">
        <v>2.1799999999999997</v>
      </c>
      <c r="H233">
        <f>Sales_Data3[[#This Row],[Quantity]]*Sales_Data3[[#This Row],[UnitPrice]]</f>
        <v>303.02</v>
      </c>
    </row>
    <row r="234" spans="1:8" x14ac:dyDescent="0.25">
      <c r="A234" s="1">
        <v>44527</v>
      </c>
      <c r="B234" t="s">
        <v>6</v>
      </c>
      <c r="C234" t="s">
        <v>7</v>
      </c>
      <c r="D234" t="s">
        <v>13</v>
      </c>
      <c r="E234" t="s">
        <v>14</v>
      </c>
      <c r="F234">
        <v>211</v>
      </c>
      <c r="G234">
        <v>1.8699999999999999</v>
      </c>
      <c r="H234">
        <f>Sales_Data3[[#This Row],[Quantity]]*Sales_Data3[[#This Row],[UnitPrice]]</f>
        <v>394.57</v>
      </c>
    </row>
    <row r="235" spans="1:8" x14ac:dyDescent="0.25">
      <c r="A235" s="1">
        <v>44530</v>
      </c>
      <c r="B235" t="s">
        <v>6</v>
      </c>
      <c r="C235" t="s">
        <v>7</v>
      </c>
      <c r="D235" t="s">
        <v>22</v>
      </c>
      <c r="E235" t="s">
        <v>23</v>
      </c>
      <c r="F235">
        <v>20</v>
      </c>
      <c r="G235">
        <v>3.4899999999999998</v>
      </c>
      <c r="H235">
        <f>Sales_Data3[[#This Row],[Quantity]]*Sales_Data3[[#This Row],[UnitPrice]]</f>
        <v>69.8</v>
      </c>
    </row>
    <row r="236" spans="1:8" x14ac:dyDescent="0.25">
      <c r="A236" s="1">
        <v>44533</v>
      </c>
      <c r="B236" t="s">
        <v>19</v>
      </c>
      <c r="C236" t="s">
        <v>20</v>
      </c>
      <c r="D236" t="s">
        <v>9</v>
      </c>
      <c r="E236" t="s">
        <v>11</v>
      </c>
      <c r="F236">
        <v>42</v>
      </c>
      <c r="G236">
        <v>1.87</v>
      </c>
      <c r="H236">
        <f>Sales_Data3[[#This Row],[Quantity]]*Sales_Data3[[#This Row],[UnitPrice]]</f>
        <v>78.540000000000006</v>
      </c>
    </row>
    <row r="237" spans="1:8" x14ac:dyDescent="0.25">
      <c r="A237" s="1">
        <v>44536</v>
      </c>
      <c r="B237" t="s">
        <v>19</v>
      </c>
      <c r="C237" t="s">
        <v>20</v>
      </c>
      <c r="D237" t="s">
        <v>13</v>
      </c>
      <c r="E237" t="s">
        <v>15</v>
      </c>
      <c r="F237">
        <v>100</v>
      </c>
      <c r="G237">
        <v>2.84</v>
      </c>
      <c r="H237">
        <f>Sales_Data3[[#This Row],[Quantity]]*Sales_Data3[[#This Row],[UnitPrice]]</f>
        <v>284</v>
      </c>
    </row>
    <row r="238" spans="1:8" x14ac:dyDescent="0.25">
      <c r="A238" s="1">
        <v>44539</v>
      </c>
      <c r="B238" t="s">
        <v>6</v>
      </c>
      <c r="C238" t="s">
        <v>18</v>
      </c>
      <c r="D238" t="s">
        <v>9</v>
      </c>
      <c r="E238" t="s">
        <v>12</v>
      </c>
      <c r="F238">
        <v>38</v>
      </c>
      <c r="G238">
        <v>1.7700000000000002</v>
      </c>
      <c r="H238">
        <f>Sales_Data3[[#This Row],[Quantity]]*Sales_Data3[[#This Row],[UnitPrice]]</f>
        <v>67.260000000000005</v>
      </c>
    </row>
    <row r="239" spans="1:8" x14ac:dyDescent="0.25">
      <c r="A239" s="1">
        <v>44542</v>
      </c>
      <c r="B239" t="s">
        <v>6</v>
      </c>
      <c r="C239" t="s">
        <v>18</v>
      </c>
      <c r="D239" t="s">
        <v>22</v>
      </c>
      <c r="E239" t="s">
        <v>23</v>
      </c>
      <c r="F239">
        <v>25</v>
      </c>
      <c r="G239">
        <v>3.49</v>
      </c>
      <c r="H239">
        <f>Sales_Data3[[#This Row],[Quantity]]*Sales_Data3[[#This Row],[UnitPrice]]</f>
        <v>87.25</v>
      </c>
    </row>
    <row r="240" spans="1:8" x14ac:dyDescent="0.25">
      <c r="A240" s="1">
        <v>44545</v>
      </c>
      <c r="B240" t="s">
        <v>19</v>
      </c>
      <c r="C240" t="s">
        <v>21</v>
      </c>
      <c r="D240" t="s">
        <v>13</v>
      </c>
      <c r="E240" t="s">
        <v>14</v>
      </c>
      <c r="F240">
        <v>96</v>
      </c>
      <c r="G240">
        <v>1.87</v>
      </c>
      <c r="H240">
        <f>Sales_Data3[[#This Row],[Quantity]]*Sales_Data3[[#This Row],[UnitPrice]]</f>
        <v>179.52</v>
      </c>
    </row>
    <row r="241" spans="1:8" x14ac:dyDescent="0.25">
      <c r="A241" s="1">
        <v>44548</v>
      </c>
      <c r="B241" t="s">
        <v>6</v>
      </c>
      <c r="C241" t="s">
        <v>7</v>
      </c>
      <c r="D241" t="s">
        <v>13</v>
      </c>
      <c r="E241" t="s">
        <v>8</v>
      </c>
      <c r="F241">
        <v>34</v>
      </c>
      <c r="G241">
        <v>2.1800000000000002</v>
      </c>
      <c r="H241">
        <f>Sales_Data3[[#This Row],[Quantity]]*Sales_Data3[[#This Row],[UnitPrice]]</f>
        <v>74.12</v>
      </c>
    </row>
    <row r="242" spans="1:8" x14ac:dyDescent="0.25">
      <c r="A242" s="1">
        <v>44551</v>
      </c>
      <c r="B242" t="s">
        <v>6</v>
      </c>
      <c r="C242" t="s">
        <v>7</v>
      </c>
      <c r="D242" t="s">
        <v>13</v>
      </c>
      <c r="E242" t="s">
        <v>14</v>
      </c>
      <c r="F242">
        <v>245</v>
      </c>
      <c r="G242">
        <v>1.8699999999999999</v>
      </c>
      <c r="H242">
        <f>Sales_Data3[[#This Row],[Quantity]]*Sales_Data3[[#This Row],[UnitPrice]]</f>
        <v>458.15</v>
      </c>
    </row>
    <row r="243" spans="1:8" x14ac:dyDescent="0.25">
      <c r="A243" s="1">
        <v>44554</v>
      </c>
      <c r="B243" t="s">
        <v>6</v>
      </c>
      <c r="C243" t="s">
        <v>7</v>
      </c>
      <c r="D243" t="s">
        <v>22</v>
      </c>
      <c r="E243" t="s">
        <v>23</v>
      </c>
      <c r="F243">
        <v>30</v>
      </c>
      <c r="G243">
        <v>3.49</v>
      </c>
      <c r="H243">
        <f>Sales_Data3[[#This Row],[Quantity]]*Sales_Data3[[#This Row],[UnitPrice]]</f>
        <v>104.7</v>
      </c>
    </row>
    <row r="244" spans="1:8" x14ac:dyDescent="0.25">
      <c r="A244" s="1">
        <v>44557</v>
      </c>
      <c r="B244" t="s">
        <v>19</v>
      </c>
      <c r="C244" t="s">
        <v>20</v>
      </c>
      <c r="D244" t="s">
        <v>9</v>
      </c>
      <c r="E244" t="s">
        <v>11</v>
      </c>
      <c r="F244">
        <v>30</v>
      </c>
      <c r="G244">
        <v>1.87</v>
      </c>
      <c r="H244">
        <f>Sales_Data3[[#This Row],[Quantity]]*Sales_Data3[[#This Row],[UnitPrice]]</f>
        <v>56.1</v>
      </c>
    </row>
    <row r="245" spans="1:8" x14ac:dyDescent="0.25">
      <c r="A245" s="1">
        <v>44560</v>
      </c>
      <c r="B245" t="s">
        <v>19</v>
      </c>
      <c r="C245" t="s">
        <v>20</v>
      </c>
      <c r="D245" t="s">
        <v>13</v>
      </c>
      <c r="E245" t="s">
        <v>15</v>
      </c>
      <c r="F245">
        <v>44</v>
      </c>
      <c r="G245">
        <v>2.84</v>
      </c>
      <c r="H245">
        <f>Sales_Data3[[#This Row],[Quantity]]*Sales_Data3[[#This Row],[UnitPrice]]</f>
        <v>124.96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12"/>
  <sheetViews>
    <sheetView showGridLines="0" workbookViewId="0">
      <selection activeCell="A3" sqref="A3"/>
    </sheetView>
  </sheetViews>
  <sheetFormatPr defaultColWidth="8.85546875" defaultRowHeight="15" x14ac:dyDescent="0.25"/>
  <cols>
    <col min="1" max="1" width="3" style="9" customWidth="1"/>
    <col min="2" max="2" width="32.85546875" style="11" customWidth="1"/>
    <col min="3" max="3" width="64" style="9" customWidth="1"/>
    <col min="4" max="16384" width="8.85546875" style="9"/>
  </cols>
  <sheetData>
    <row r="2" spans="2:3" ht="18.75" x14ac:dyDescent="0.3">
      <c r="B2" s="8" t="s">
        <v>30</v>
      </c>
    </row>
    <row r="3" spans="2:3" x14ac:dyDescent="0.25">
      <c r="B3" s="7" t="s">
        <v>30</v>
      </c>
      <c r="C3" s="9" t="s">
        <v>48</v>
      </c>
    </row>
    <row r="4" spans="2:3" x14ac:dyDescent="0.25">
      <c r="B4" s="10"/>
    </row>
    <row r="5" spans="2:3" ht="18.75" x14ac:dyDescent="0.3">
      <c r="B5" s="8" t="s">
        <v>31</v>
      </c>
    </row>
    <row r="6" spans="2:3" x14ac:dyDescent="0.25">
      <c r="B6" s="2" t="s">
        <v>26</v>
      </c>
      <c r="C6" s="9" t="s">
        <v>33</v>
      </c>
    </row>
    <row r="7" spans="2:3" x14ac:dyDescent="0.25">
      <c r="B7" s="2" t="s">
        <v>27</v>
      </c>
      <c r="C7" s="9" t="s">
        <v>34</v>
      </c>
    </row>
    <row r="8" spans="2:3" x14ac:dyDescent="0.25">
      <c r="B8" s="2" t="s">
        <v>28</v>
      </c>
      <c r="C8" s="9" t="s">
        <v>35</v>
      </c>
    </row>
    <row r="9" spans="2:3" x14ac:dyDescent="0.25">
      <c r="B9" s="2" t="s">
        <v>32</v>
      </c>
      <c r="C9" s="9" t="s">
        <v>49</v>
      </c>
    </row>
    <row r="10" spans="2:3" x14ac:dyDescent="0.25">
      <c r="B10" s="10"/>
    </row>
    <row r="11" spans="2:3" ht="18.75" x14ac:dyDescent="0.3">
      <c r="B11" s="8" t="s">
        <v>36</v>
      </c>
    </row>
    <row r="12" spans="2:3" x14ac:dyDescent="0.25">
      <c r="B12" s="6" t="s">
        <v>29</v>
      </c>
      <c r="C12" s="9" t="s">
        <v>37</v>
      </c>
    </row>
  </sheetData>
  <hyperlinks>
    <hyperlink ref="B6" r:id="rId1"/>
    <hyperlink ref="B8" r:id="rId2"/>
    <hyperlink ref="B7" r:id="rId3"/>
    <hyperlink ref="B9" r:id="rId4"/>
    <hyperlink ref="B12" r:id="rId5" tooltip="Contextures Recommends"/>
    <hyperlink ref="B3" r:id="rId6"/>
  </hyperlinks>
  <pageMargins left="0.75" right="0.75" top="1" bottom="1" header="0.5" footer="0.5"/>
  <pageSetup orientation="portrait" r:id="rId7"/>
  <headerFooter alignWithMargins="0">
    <oddFooter>&amp;Lwww.contextures.com&amp;R&amp;D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C12" sqref="C12"/>
    </sheetView>
  </sheetViews>
  <sheetFormatPr defaultRowHeight="15" x14ac:dyDescent="0.25"/>
  <cols>
    <col min="1" max="1" width="13.140625" customWidth="1"/>
    <col min="2" max="2" width="16.5703125" bestFit="1" customWidth="1"/>
  </cols>
  <sheetData>
    <row r="3" spans="1:2" x14ac:dyDescent="0.25">
      <c r="A3" s="12" t="s">
        <v>50</v>
      </c>
      <c r="B3" t="s">
        <v>52</v>
      </c>
    </row>
    <row r="4" spans="1:2" x14ac:dyDescent="0.25">
      <c r="A4" s="14" t="s">
        <v>19</v>
      </c>
      <c r="B4" s="16">
        <v>2300.0299999999997</v>
      </c>
    </row>
    <row r="5" spans="1:2" x14ac:dyDescent="0.25">
      <c r="A5" s="14" t="s">
        <v>51</v>
      </c>
      <c r="B5" s="16">
        <v>2300.0299999999997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2" sqref="N2"/>
    </sheetView>
  </sheetViews>
  <sheetFormatPr defaultRowHeight="15" x14ac:dyDescent="0.25"/>
  <cols>
    <col min="1" max="1" width="13.140625" customWidth="1"/>
    <col min="2" max="2" width="16.5703125" customWidth="1"/>
  </cols>
  <sheetData>
    <row r="3" spans="1:2" x14ac:dyDescent="0.25">
      <c r="A3" s="12" t="s">
        <v>50</v>
      </c>
      <c r="B3" t="s">
        <v>53</v>
      </c>
    </row>
    <row r="4" spans="1:2" x14ac:dyDescent="0.25">
      <c r="A4" s="14" t="s">
        <v>13</v>
      </c>
      <c r="B4" s="16">
        <v>817.92</v>
      </c>
    </row>
    <row r="5" spans="1:2" x14ac:dyDescent="0.25">
      <c r="A5" s="14" t="s">
        <v>16</v>
      </c>
      <c r="B5" s="16">
        <v>191.52</v>
      </c>
    </row>
    <row r="6" spans="1:2" x14ac:dyDescent="0.25">
      <c r="A6" s="14" t="s">
        <v>22</v>
      </c>
      <c r="B6" s="16">
        <v>97.72</v>
      </c>
    </row>
    <row r="7" spans="1:2" x14ac:dyDescent="0.25">
      <c r="A7" s="14" t="s">
        <v>9</v>
      </c>
      <c r="B7" s="16">
        <v>95.37</v>
      </c>
    </row>
    <row r="8" spans="1:2" x14ac:dyDescent="0.25">
      <c r="A8" s="14" t="s">
        <v>51</v>
      </c>
      <c r="B8" s="16">
        <v>817.92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B1" workbookViewId="0">
      <selection activeCell="I20" sqref="I20"/>
    </sheetView>
  </sheetViews>
  <sheetFormatPr defaultRowHeight="15" x14ac:dyDescent="0.25"/>
  <cols>
    <col min="1" max="1" width="13.140625" customWidth="1"/>
    <col min="2" max="2" width="16.28515625" bestFit="1" customWidth="1"/>
  </cols>
  <sheetData>
    <row r="3" spans="1:2" x14ac:dyDescent="0.25">
      <c r="A3" s="12" t="s">
        <v>50</v>
      </c>
      <c r="B3" t="s">
        <v>54</v>
      </c>
    </row>
    <row r="4" spans="1:2" x14ac:dyDescent="0.25">
      <c r="A4" s="14" t="s">
        <v>13</v>
      </c>
      <c r="B4" s="16">
        <v>82.36</v>
      </c>
    </row>
    <row r="5" spans="1:2" x14ac:dyDescent="0.25">
      <c r="A5" s="14" t="s">
        <v>22</v>
      </c>
      <c r="B5" s="16">
        <v>69.8</v>
      </c>
    </row>
    <row r="6" spans="1:2" x14ac:dyDescent="0.25">
      <c r="A6" s="14" t="s">
        <v>9</v>
      </c>
      <c r="B6" s="16">
        <v>61.71</v>
      </c>
    </row>
    <row r="7" spans="1:2" x14ac:dyDescent="0.25">
      <c r="A7" s="14" t="s">
        <v>16</v>
      </c>
      <c r="B7" s="16">
        <v>47.04</v>
      </c>
    </row>
    <row r="8" spans="1:2" x14ac:dyDescent="0.25">
      <c r="A8" s="14" t="s">
        <v>51</v>
      </c>
      <c r="B8" s="16">
        <v>47.04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L17" sqref="L17"/>
    </sheetView>
  </sheetViews>
  <sheetFormatPr defaultRowHeight="15" x14ac:dyDescent="0.25"/>
  <cols>
    <col min="1" max="1" width="13.140625" customWidth="1"/>
    <col min="2" max="2" width="16.5703125" customWidth="1"/>
    <col min="3" max="3" width="12.42578125" customWidth="1"/>
    <col min="4" max="4" width="9.5703125" customWidth="1"/>
    <col min="5" max="5" width="9.7109375" customWidth="1"/>
    <col min="6" max="6" width="11.28515625" customWidth="1"/>
    <col min="7" max="7" width="14.42578125" bestFit="1" customWidth="1"/>
    <col min="8" max="8" width="12.140625" bestFit="1" customWidth="1"/>
    <col min="9" max="9" width="8.140625" customWidth="1"/>
    <col min="10" max="10" width="13.5703125" bestFit="1" customWidth="1"/>
    <col min="11" max="11" width="11.28515625" bestFit="1" customWidth="1"/>
  </cols>
  <sheetData>
    <row r="1" spans="1:2" x14ac:dyDescent="0.25">
      <c r="A1" s="12" t="s">
        <v>2</v>
      </c>
      <c r="B1" t="s">
        <v>7</v>
      </c>
    </row>
    <row r="3" spans="1:2" x14ac:dyDescent="0.25">
      <c r="A3" s="12" t="s">
        <v>50</v>
      </c>
      <c r="B3" t="s">
        <v>52</v>
      </c>
    </row>
    <row r="4" spans="1:2" x14ac:dyDescent="0.25">
      <c r="A4" s="14" t="s">
        <v>51</v>
      </c>
      <c r="B4" s="1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45"/>
  <sheetViews>
    <sheetView zoomScaleNormal="100" zoomScaleSheetLayoutView="80" workbookViewId="0">
      <pane ySplit="1" topLeftCell="A2" activePane="bottomLeft" state="frozen"/>
      <selection pane="bottomLeft" activeCell="C4" sqref="C4"/>
    </sheetView>
  </sheetViews>
  <sheetFormatPr defaultRowHeight="15" x14ac:dyDescent="0.25"/>
  <cols>
    <col min="1" max="1" width="21.7109375" style="1" customWidth="1"/>
    <col min="2" max="2" width="19.85546875" customWidth="1"/>
    <col min="3" max="3" width="16" customWidth="1"/>
    <col min="4" max="4" width="17.42578125" customWidth="1"/>
    <col min="5" max="5" width="18.5703125" customWidth="1"/>
    <col min="6" max="6" width="14" customWidth="1"/>
    <col min="7" max="7" width="15.7109375" customWidth="1"/>
    <col min="8" max="8" width="18.7109375" customWidth="1"/>
  </cols>
  <sheetData>
    <row r="1" spans="1:8" x14ac:dyDescent="0.25">
      <c r="A1" s="1" t="s">
        <v>0</v>
      </c>
      <c r="B1" t="s">
        <v>1</v>
      </c>
      <c r="C1" t="s">
        <v>2</v>
      </c>
      <c r="D1" t="s">
        <v>3</v>
      </c>
      <c r="E1" t="s">
        <v>4</v>
      </c>
      <c r="F1" t="s">
        <v>25</v>
      </c>
      <c r="G1" t="s">
        <v>41</v>
      </c>
      <c r="H1" t="s">
        <v>5</v>
      </c>
    </row>
    <row r="2" spans="1:8" x14ac:dyDescent="0.25">
      <c r="A2" s="1">
        <v>43831</v>
      </c>
      <c r="B2" t="s">
        <v>6</v>
      </c>
      <c r="C2" t="s">
        <v>7</v>
      </c>
      <c r="D2" t="s">
        <v>9</v>
      </c>
      <c r="E2" t="s">
        <v>12</v>
      </c>
      <c r="F2">
        <v>33</v>
      </c>
      <c r="G2">
        <v>1.7699999999999998</v>
      </c>
      <c r="H2">
        <f>Sales_Data[[#This Row],[Quantity]]*Sales_Data[[#This Row],[UnitPrice]]</f>
        <v>58.41</v>
      </c>
    </row>
    <row r="3" spans="1:8" x14ac:dyDescent="0.25">
      <c r="A3" s="1">
        <v>43834</v>
      </c>
      <c r="B3" t="s">
        <v>6</v>
      </c>
      <c r="C3" t="s">
        <v>7</v>
      </c>
      <c r="D3" t="s">
        <v>22</v>
      </c>
      <c r="E3" t="s">
        <v>23</v>
      </c>
      <c r="F3">
        <v>87</v>
      </c>
      <c r="G3">
        <v>3.4899999999999998</v>
      </c>
      <c r="H3">
        <f>Sales_Data[[#This Row],[Quantity]]*Sales_Data[[#This Row],[UnitPrice]]</f>
        <v>303.63</v>
      </c>
    </row>
    <row r="4" spans="1:8" x14ac:dyDescent="0.25">
      <c r="A4" s="1">
        <v>43837</v>
      </c>
      <c r="B4" t="s">
        <v>19</v>
      </c>
      <c r="C4" t="s">
        <v>20</v>
      </c>
      <c r="D4" t="s">
        <v>13</v>
      </c>
      <c r="E4" t="s">
        <v>14</v>
      </c>
      <c r="F4">
        <v>58</v>
      </c>
      <c r="G4">
        <v>1.8699999999999999</v>
      </c>
      <c r="H4">
        <f>Sales_Data[[#This Row],[Quantity]]*Sales_Data[[#This Row],[UnitPrice]]</f>
        <v>108.46</v>
      </c>
    </row>
    <row r="5" spans="1:8" x14ac:dyDescent="0.25">
      <c r="A5" s="1">
        <v>43840</v>
      </c>
      <c r="B5" t="s">
        <v>6</v>
      </c>
      <c r="C5" t="s">
        <v>18</v>
      </c>
      <c r="D5" t="s">
        <v>13</v>
      </c>
      <c r="E5" t="s">
        <v>14</v>
      </c>
      <c r="F5">
        <v>82</v>
      </c>
      <c r="G5">
        <v>1.87</v>
      </c>
      <c r="H5">
        <f>Sales_Data[[#This Row],[Quantity]]*Sales_Data[[#This Row],[UnitPrice]]</f>
        <v>153.34</v>
      </c>
    </row>
    <row r="6" spans="1:8" x14ac:dyDescent="0.25">
      <c r="A6" s="1">
        <v>43843</v>
      </c>
      <c r="B6" t="s">
        <v>6</v>
      </c>
      <c r="C6" t="s">
        <v>7</v>
      </c>
      <c r="D6" t="s">
        <v>13</v>
      </c>
      <c r="E6" t="s">
        <v>8</v>
      </c>
      <c r="F6">
        <v>38</v>
      </c>
      <c r="G6">
        <v>2.1800000000000002</v>
      </c>
      <c r="H6">
        <f>Sales_Data[[#This Row],[Quantity]]*Sales_Data[[#This Row],[UnitPrice]]</f>
        <v>82.84</v>
      </c>
    </row>
    <row r="7" spans="1:8" x14ac:dyDescent="0.25">
      <c r="A7" s="1">
        <v>43846</v>
      </c>
      <c r="B7" t="s">
        <v>6</v>
      </c>
      <c r="C7" t="s">
        <v>7</v>
      </c>
      <c r="D7" t="s">
        <v>9</v>
      </c>
      <c r="E7" t="s">
        <v>12</v>
      </c>
      <c r="F7">
        <v>54</v>
      </c>
      <c r="G7">
        <v>1.77</v>
      </c>
      <c r="H7">
        <f>Sales_Data[[#This Row],[Quantity]]*Sales_Data[[#This Row],[UnitPrice]]</f>
        <v>95.58</v>
      </c>
    </row>
    <row r="8" spans="1:8" x14ac:dyDescent="0.25">
      <c r="A8" s="1">
        <v>43849</v>
      </c>
      <c r="B8" t="s">
        <v>6</v>
      </c>
      <c r="C8" t="s">
        <v>7</v>
      </c>
      <c r="D8" t="s">
        <v>22</v>
      </c>
      <c r="E8" t="s">
        <v>23</v>
      </c>
      <c r="F8">
        <v>149</v>
      </c>
      <c r="G8">
        <v>3.4899999999999998</v>
      </c>
      <c r="H8">
        <f>Sales_Data[[#This Row],[Quantity]]*Sales_Data[[#This Row],[UnitPrice]]</f>
        <v>520.01</v>
      </c>
    </row>
    <row r="9" spans="1:8" x14ac:dyDescent="0.25">
      <c r="A9" s="1">
        <v>43852</v>
      </c>
      <c r="B9" t="s">
        <v>19</v>
      </c>
      <c r="C9" t="s">
        <v>20</v>
      </c>
      <c r="D9" t="s">
        <v>9</v>
      </c>
      <c r="E9" t="s">
        <v>12</v>
      </c>
      <c r="F9">
        <v>51</v>
      </c>
      <c r="G9">
        <v>1.77</v>
      </c>
      <c r="H9">
        <f>Sales_Data[[#This Row],[Quantity]]*Sales_Data[[#This Row],[UnitPrice]]</f>
        <v>90.27</v>
      </c>
    </row>
    <row r="10" spans="1:8" x14ac:dyDescent="0.25">
      <c r="A10" s="1">
        <v>43855</v>
      </c>
      <c r="B10" t="s">
        <v>6</v>
      </c>
      <c r="C10" t="s">
        <v>18</v>
      </c>
      <c r="D10" t="s">
        <v>9</v>
      </c>
      <c r="E10" t="s">
        <v>12</v>
      </c>
      <c r="F10">
        <v>100</v>
      </c>
      <c r="G10">
        <v>1.77</v>
      </c>
      <c r="H10">
        <f>Sales_Data[[#This Row],[Quantity]]*Sales_Data[[#This Row],[UnitPrice]]</f>
        <v>177</v>
      </c>
    </row>
    <row r="11" spans="1:8" x14ac:dyDescent="0.25">
      <c r="A11" s="1">
        <v>43858</v>
      </c>
      <c r="B11" t="s">
        <v>6</v>
      </c>
      <c r="C11" t="s">
        <v>18</v>
      </c>
      <c r="D11" t="s">
        <v>16</v>
      </c>
      <c r="E11" t="s">
        <v>17</v>
      </c>
      <c r="F11">
        <v>28</v>
      </c>
      <c r="G11">
        <v>1.35</v>
      </c>
      <c r="H11">
        <f>Sales_Data[[#This Row],[Quantity]]*Sales_Data[[#This Row],[UnitPrice]]</f>
        <v>37.800000000000004</v>
      </c>
    </row>
    <row r="12" spans="1:8" x14ac:dyDescent="0.25">
      <c r="A12" s="1">
        <v>43861</v>
      </c>
      <c r="B12" t="s">
        <v>6</v>
      </c>
      <c r="C12" t="s">
        <v>7</v>
      </c>
      <c r="D12" t="s">
        <v>13</v>
      </c>
      <c r="E12" t="s">
        <v>8</v>
      </c>
      <c r="F12">
        <v>36</v>
      </c>
      <c r="G12">
        <v>2.1800000000000002</v>
      </c>
      <c r="H12">
        <f>Sales_Data[[#This Row],[Quantity]]*Sales_Data[[#This Row],[UnitPrice]]</f>
        <v>78.48</v>
      </c>
    </row>
    <row r="13" spans="1:8" x14ac:dyDescent="0.25">
      <c r="A13" s="1">
        <v>43864</v>
      </c>
      <c r="B13" t="s">
        <v>6</v>
      </c>
      <c r="C13" t="s">
        <v>7</v>
      </c>
      <c r="D13" t="s">
        <v>13</v>
      </c>
      <c r="E13" t="s">
        <v>14</v>
      </c>
      <c r="F13">
        <v>31</v>
      </c>
      <c r="G13">
        <v>1.8699999999999999</v>
      </c>
      <c r="H13">
        <f>Sales_Data[[#This Row],[Quantity]]*Sales_Data[[#This Row],[UnitPrice]]</f>
        <v>57.97</v>
      </c>
    </row>
    <row r="14" spans="1:8" x14ac:dyDescent="0.25">
      <c r="A14" s="1">
        <v>43867</v>
      </c>
      <c r="B14" t="s">
        <v>6</v>
      </c>
      <c r="C14" t="s">
        <v>7</v>
      </c>
      <c r="D14" t="s">
        <v>22</v>
      </c>
      <c r="E14" t="s">
        <v>23</v>
      </c>
      <c r="F14">
        <v>28</v>
      </c>
      <c r="G14">
        <v>3.4899999999999998</v>
      </c>
      <c r="H14">
        <f>Sales_Data[[#This Row],[Quantity]]*Sales_Data[[#This Row],[UnitPrice]]</f>
        <v>97.72</v>
      </c>
    </row>
    <row r="15" spans="1:8" x14ac:dyDescent="0.25">
      <c r="A15" s="1">
        <v>43870</v>
      </c>
      <c r="B15" t="s">
        <v>19</v>
      </c>
      <c r="C15" t="s">
        <v>20</v>
      </c>
      <c r="D15" t="s">
        <v>9</v>
      </c>
      <c r="E15" t="s">
        <v>12</v>
      </c>
      <c r="F15">
        <v>44</v>
      </c>
      <c r="G15">
        <v>1.7699999999999998</v>
      </c>
      <c r="H15">
        <f>Sales_Data[[#This Row],[Quantity]]*Sales_Data[[#This Row],[UnitPrice]]</f>
        <v>77.88</v>
      </c>
    </row>
    <row r="16" spans="1:8" x14ac:dyDescent="0.25">
      <c r="A16" s="1">
        <v>43873</v>
      </c>
      <c r="B16" t="s">
        <v>6</v>
      </c>
      <c r="C16" t="s">
        <v>18</v>
      </c>
      <c r="D16" t="s">
        <v>9</v>
      </c>
      <c r="E16" t="s">
        <v>12</v>
      </c>
      <c r="F16">
        <v>23</v>
      </c>
      <c r="G16">
        <v>1.77</v>
      </c>
      <c r="H16">
        <f>Sales_Data[[#This Row],[Quantity]]*Sales_Data[[#This Row],[UnitPrice]]</f>
        <v>40.71</v>
      </c>
    </row>
    <row r="17" spans="1:8" x14ac:dyDescent="0.25">
      <c r="A17" s="1">
        <v>43876</v>
      </c>
      <c r="B17" t="s">
        <v>6</v>
      </c>
      <c r="C17" t="s">
        <v>18</v>
      </c>
      <c r="D17" t="s">
        <v>16</v>
      </c>
      <c r="E17" t="s">
        <v>17</v>
      </c>
      <c r="F17">
        <v>27</v>
      </c>
      <c r="G17">
        <v>1.35</v>
      </c>
      <c r="H17">
        <f>Sales_Data[[#This Row],[Quantity]]*Sales_Data[[#This Row],[UnitPrice]]</f>
        <v>36.450000000000003</v>
      </c>
    </row>
    <row r="18" spans="1:8" x14ac:dyDescent="0.25">
      <c r="A18" s="1">
        <v>43879</v>
      </c>
      <c r="B18" t="s">
        <v>6</v>
      </c>
      <c r="C18" t="s">
        <v>7</v>
      </c>
      <c r="D18" t="s">
        <v>13</v>
      </c>
      <c r="E18" t="s">
        <v>8</v>
      </c>
      <c r="F18">
        <v>43</v>
      </c>
      <c r="G18">
        <v>2.1799999999999997</v>
      </c>
      <c r="H18">
        <f>Sales_Data[[#This Row],[Quantity]]*Sales_Data[[#This Row],[UnitPrice]]</f>
        <v>93.739999999999981</v>
      </c>
    </row>
    <row r="19" spans="1:8" x14ac:dyDescent="0.25">
      <c r="A19" s="1">
        <v>43882</v>
      </c>
      <c r="B19" t="s">
        <v>6</v>
      </c>
      <c r="C19" t="s">
        <v>7</v>
      </c>
      <c r="D19" t="s">
        <v>13</v>
      </c>
      <c r="E19" t="s">
        <v>15</v>
      </c>
      <c r="F19">
        <v>123</v>
      </c>
      <c r="G19">
        <v>2.84</v>
      </c>
      <c r="H19">
        <f>Sales_Data[[#This Row],[Quantity]]*Sales_Data[[#This Row],[UnitPrice]]</f>
        <v>349.32</v>
      </c>
    </row>
    <row r="20" spans="1:8" x14ac:dyDescent="0.25">
      <c r="A20" s="1">
        <v>43885</v>
      </c>
      <c r="B20" t="s">
        <v>19</v>
      </c>
      <c r="C20" t="s">
        <v>20</v>
      </c>
      <c r="D20" t="s">
        <v>9</v>
      </c>
      <c r="E20" t="s">
        <v>11</v>
      </c>
      <c r="F20">
        <v>42</v>
      </c>
      <c r="G20">
        <v>1.87</v>
      </c>
      <c r="H20">
        <f>Sales_Data[[#This Row],[Quantity]]*Sales_Data[[#This Row],[UnitPrice]]</f>
        <v>78.540000000000006</v>
      </c>
    </row>
    <row r="21" spans="1:8" x14ac:dyDescent="0.25">
      <c r="A21" s="1">
        <v>43888</v>
      </c>
      <c r="B21" t="s">
        <v>19</v>
      </c>
      <c r="C21" t="s">
        <v>20</v>
      </c>
      <c r="D21" t="s">
        <v>13</v>
      </c>
      <c r="E21" t="s">
        <v>15</v>
      </c>
      <c r="F21">
        <v>33</v>
      </c>
      <c r="G21">
        <v>2.84</v>
      </c>
      <c r="H21">
        <f>Sales_Data[[#This Row],[Quantity]]*Sales_Data[[#This Row],[UnitPrice]]</f>
        <v>93.72</v>
      </c>
    </row>
    <row r="22" spans="1:8" x14ac:dyDescent="0.25">
      <c r="A22" s="1">
        <v>43892</v>
      </c>
      <c r="B22" t="s">
        <v>6</v>
      </c>
      <c r="C22" t="s">
        <v>18</v>
      </c>
      <c r="D22" t="s">
        <v>13</v>
      </c>
      <c r="E22" t="s">
        <v>14</v>
      </c>
      <c r="F22">
        <v>85</v>
      </c>
      <c r="G22">
        <v>1.8699999999999999</v>
      </c>
      <c r="H22">
        <f>Sales_Data[[#This Row],[Quantity]]*Sales_Data[[#This Row],[UnitPrice]]</f>
        <v>158.94999999999999</v>
      </c>
    </row>
    <row r="23" spans="1:8" x14ac:dyDescent="0.25">
      <c r="A23" s="1">
        <v>43895</v>
      </c>
      <c r="B23" t="s">
        <v>19</v>
      </c>
      <c r="C23" t="s">
        <v>21</v>
      </c>
      <c r="D23" t="s">
        <v>13</v>
      </c>
      <c r="E23" t="s">
        <v>15</v>
      </c>
      <c r="F23">
        <v>30</v>
      </c>
      <c r="G23">
        <v>2.8400000000000003</v>
      </c>
      <c r="H23">
        <f>Sales_Data[[#This Row],[Quantity]]*Sales_Data[[#This Row],[UnitPrice]]</f>
        <v>85.2</v>
      </c>
    </row>
    <row r="24" spans="1:8" x14ac:dyDescent="0.25">
      <c r="A24" s="1">
        <v>43898</v>
      </c>
      <c r="B24" t="s">
        <v>6</v>
      </c>
      <c r="C24" t="s">
        <v>7</v>
      </c>
      <c r="D24" t="s">
        <v>9</v>
      </c>
      <c r="E24" t="s">
        <v>12</v>
      </c>
      <c r="F24">
        <v>61</v>
      </c>
      <c r="G24">
        <v>1.77</v>
      </c>
      <c r="H24">
        <f>Sales_Data[[#This Row],[Quantity]]*Sales_Data[[#This Row],[UnitPrice]]</f>
        <v>107.97</v>
      </c>
    </row>
    <row r="25" spans="1:8" x14ac:dyDescent="0.25">
      <c r="A25" s="1">
        <v>43901</v>
      </c>
      <c r="B25" t="s">
        <v>6</v>
      </c>
      <c r="C25" t="s">
        <v>7</v>
      </c>
      <c r="D25" t="s">
        <v>22</v>
      </c>
      <c r="E25" t="s">
        <v>23</v>
      </c>
      <c r="F25">
        <v>40</v>
      </c>
      <c r="G25">
        <v>3.4899999999999998</v>
      </c>
      <c r="H25">
        <f>Sales_Data[[#This Row],[Quantity]]*Sales_Data[[#This Row],[UnitPrice]]</f>
        <v>139.6</v>
      </c>
    </row>
    <row r="26" spans="1:8" x14ac:dyDescent="0.25">
      <c r="A26" s="1">
        <v>43904</v>
      </c>
      <c r="B26" t="s">
        <v>19</v>
      </c>
      <c r="C26" t="s">
        <v>20</v>
      </c>
      <c r="D26" t="s">
        <v>13</v>
      </c>
      <c r="E26" t="s">
        <v>14</v>
      </c>
      <c r="F26">
        <v>86</v>
      </c>
      <c r="G26">
        <v>1.8699999999999999</v>
      </c>
      <c r="H26">
        <f>Sales_Data[[#This Row],[Quantity]]*Sales_Data[[#This Row],[UnitPrice]]</f>
        <v>160.82</v>
      </c>
    </row>
    <row r="27" spans="1:8" x14ac:dyDescent="0.25">
      <c r="A27" s="1">
        <v>43907</v>
      </c>
      <c r="B27" t="s">
        <v>6</v>
      </c>
      <c r="C27" t="s">
        <v>18</v>
      </c>
      <c r="D27" t="s">
        <v>9</v>
      </c>
      <c r="E27" t="s">
        <v>12</v>
      </c>
      <c r="F27">
        <v>38</v>
      </c>
      <c r="G27">
        <v>1.7700000000000002</v>
      </c>
      <c r="H27">
        <f>Sales_Data[[#This Row],[Quantity]]*Sales_Data[[#This Row],[UnitPrice]]</f>
        <v>67.260000000000005</v>
      </c>
    </row>
    <row r="28" spans="1:8" x14ac:dyDescent="0.25">
      <c r="A28" s="1">
        <v>43910</v>
      </c>
      <c r="B28" t="s">
        <v>6</v>
      </c>
      <c r="C28" t="s">
        <v>18</v>
      </c>
      <c r="D28" t="s">
        <v>16</v>
      </c>
      <c r="E28" t="s">
        <v>17</v>
      </c>
      <c r="F28">
        <v>68</v>
      </c>
      <c r="G28">
        <v>1.68</v>
      </c>
      <c r="H28">
        <f>Sales_Data[[#This Row],[Quantity]]*Sales_Data[[#This Row],[UnitPrice]]</f>
        <v>114.24</v>
      </c>
    </row>
    <row r="29" spans="1:8" x14ac:dyDescent="0.25">
      <c r="A29" s="1">
        <v>43913</v>
      </c>
      <c r="B29" t="s">
        <v>19</v>
      </c>
      <c r="C29" t="s">
        <v>21</v>
      </c>
      <c r="D29" t="s">
        <v>13</v>
      </c>
      <c r="E29" t="s">
        <v>14</v>
      </c>
      <c r="F29">
        <v>39</v>
      </c>
      <c r="G29">
        <v>1.87</v>
      </c>
      <c r="H29">
        <f>Sales_Data[[#This Row],[Quantity]]*Sales_Data[[#This Row],[UnitPrice]]</f>
        <v>72.930000000000007</v>
      </c>
    </row>
    <row r="30" spans="1:8" x14ac:dyDescent="0.25">
      <c r="A30" s="1">
        <v>43916</v>
      </c>
      <c r="B30" t="s">
        <v>6</v>
      </c>
      <c r="C30" t="s">
        <v>7</v>
      </c>
      <c r="D30" t="s">
        <v>9</v>
      </c>
      <c r="E30" t="s">
        <v>11</v>
      </c>
      <c r="F30">
        <v>103</v>
      </c>
      <c r="G30">
        <v>1.87</v>
      </c>
      <c r="H30">
        <f>Sales_Data[[#This Row],[Quantity]]*Sales_Data[[#This Row],[UnitPrice]]</f>
        <v>192.61</v>
      </c>
    </row>
    <row r="31" spans="1:8" x14ac:dyDescent="0.25">
      <c r="A31" s="1">
        <v>43919</v>
      </c>
      <c r="B31" t="s">
        <v>6</v>
      </c>
      <c r="C31" t="s">
        <v>7</v>
      </c>
      <c r="D31" t="s">
        <v>13</v>
      </c>
      <c r="E31" t="s">
        <v>15</v>
      </c>
      <c r="F31">
        <v>193</v>
      </c>
      <c r="G31">
        <v>2.84</v>
      </c>
      <c r="H31">
        <f>Sales_Data[[#This Row],[Quantity]]*Sales_Data[[#This Row],[UnitPrice]]</f>
        <v>548.12</v>
      </c>
    </row>
    <row r="32" spans="1:8" x14ac:dyDescent="0.25">
      <c r="A32" s="1">
        <v>43922</v>
      </c>
      <c r="B32" t="s">
        <v>19</v>
      </c>
      <c r="C32" t="s">
        <v>20</v>
      </c>
      <c r="D32" t="s">
        <v>9</v>
      </c>
      <c r="E32" t="s">
        <v>12</v>
      </c>
      <c r="F32">
        <v>58</v>
      </c>
      <c r="G32">
        <v>1.77</v>
      </c>
      <c r="H32">
        <f>Sales_Data[[#This Row],[Quantity]]*Sales_Data[[#This Row],[UnitPrice]]</f>
        <v>102.66</v>
      </c>
    </row>
    <row r="33" spans="1:8" x14ac:dyDescent="0.25">
      <c r="A33" s="1">
        <v>43925</v>
      </c>
      <c r="B33" t="s">
        <v>19</v>
      </c>
      <c r="C33" t="s">
        <v>20</v>
      </c>
      <c r="D33" t="s">
        <v>16</v>
      </c>
      <c r="E33" t="s">
        <v>17</v>
      </c>
      <c r="F33">
        <v>68</v>
      </c>
      <c r="G33">
        <v>1.68</v>
      </c>
      <c r="H33">
        <f>Sales_Data[[#This Row],[Quantity]]*Sales_Data[[#This Row],[UnitPrice]]</f>
        <v>114.24</v>
      </c>
    </row>
    <row r="34" spans="1:8" x14ac:dyDescent="0.25">
      <c r="A34" s="1">
        <v>43928</v>
      </c>
      <c r="B34" t="s">
        <v>6</v>
      </c>
      <c r="C34" t="s">
        <v>18</v>
      </c>
      <c r="D34" t="s">
        <v>9</v>
      </c>
      <c r="E34" t="s">
        <v>12</v>
      </c>
      <c r="F34">
        <v>91</v>
      </c>
      <c r="G34">
        <v>1.77</v>
      </c>
      <c r="H34">
        <f>Sales_Data[[#This Row],[Quantity]]*Sales_Data[[#This Row],[UnitPrice]]</f>
        <v>161.07</v>
      </c>
    </row>
    <row r="35" spans="1:8" x14ac:dyDescent="0.25">
      <c r="A35" s="1">
        <v>43931</v>
      </c>
      <c r="B35" t="s">
        <v>6</v>
      </c>
      <c r="C35" t="s">
        <v>18</v>
      </c>
      <c r="D35" t="s">
        <v>22</v>
      </c>
      <c r="E35" t="s">
        <v>23</v>
      </c>
      <c r="F35">
        <v>23</v>
      </c>
      <c r="G35">
        <v>3.4899999999999998</v>
      </c>
      <c r="H35">
        <f>Sales_Data[[#This Row],[Quantity]]*Sales_Data[[#This Row],[UnitPrice]]</f>
        <v>80.27</v>
      </c>
    </row>
    <row r="36" spans="1:8" x14ac:dyDescent="0.25">
      <c r="A36" s="1">
        <v>43934</v>
      </c>
      <c r="B36" t="s">
        <v>19</v>
      </c>
      <c r="C36" t="s">
        <v>21</v>
      </c>
      <c r="D36" t="s">
        <v>16</v>
      </c>
      <c r="E36" t="s">
        <v>17</v>
      </c>
      <c r="F36">
        <v>28</v>
      </c>
      <c r="G36">
        <v>1.68</v>
      </c>
      <c r="H36">
        <f>Sales_Data[[#This Row],[Quantity]]*Sales_Data[[#This Row],[UnitPrice]]</f>
        <v>47.04</v>
      </c>
    </row>
    <row r="37" spans="1:8" x14ac:dyDescent="0.25">
      <c r="A37" s="1">
        <v>43937</v>
      </c>
      <c r="B37" t="s">
        <v>6</v>
      </c>
      <c r="C37" t="s">
        <v>7</v>
      </c>
      <c r="D37" t="s">
        <v>9</v>
      </c>
      <c r="E37" t="s">
        <v>12</v>
      </c>
      <c r="F37">
        <v>48</v>
      </c>
      <c r="G37">
        <v>1.7699999999999998</v>
      </c>
      <c r="H37">
        <f>Sales_Data[[#This Row],[Quantity]]*Sales_Data[[#This Row],[UnitPrice]]</f>
        <v>84.96</v>
      </c>
    </row>
    <row r="38" spans="1:8" x14ac:dyDescent="0.25">
      <c r="A38" s="1">
        <v>43940</v>
      </c>
      <c r="B38" t="s">
        <v>6</v>
      </c>
      <c r="C38" t="s">
        <v>7</v>
      </c>
      <c r="D38" t="s">
        <v>16</v>
      </c>
      <c r="E38" t="s">
        <v>17</v>
      </c>
      <c r="F38">
        <v>134</v>
      </c>
      <c r="G38">
        <v>1.68</v>
      </c>
      <c r="H38">
        <f>Sales_Data[[#This Row],[Quantity]]*Sales_Data[[#This Row],[UnitPrice]]</f>
        <v>225.12</v>
      </c>
    </row>
    <row r="39" spans="1:8" x14ac:dyDescent="0.25">
      <c r="A39" s="1">
        <v>43943</v>
      </c>
      <c r="B39" t="s">
        <v>19</v>
      </c>
      <c r="C39" t="s">
        <v>20</v>
      </c>
      <c r="D39" t="s">
        <v>9</v>
      </c>
      <c r="E39" t="s">
        <v>12</v>
      </c>
      <c r="F39">
        <v>20</v>
      </c>
      <c r="G39">
        <v>1.77</v>
      </c>
      <c r="H39">
        <f>Sales_Data[[#This Row],[Quantity]]*Sales_Data[[#This Row],[UnitPrice]]</f>
        <v>35.4</v>
      </c>
    </row>
    <row r="40" spans="1:8" x14ac:dyDescent="0.25">
      <c r="A40" s="1">
        <v>43946</v>
      </c>
      <c r="B40" t="s">
        <v>6</v>
      </c>
      <c r="C40" t="s">
        <v>18</v>
      </c>
      <c r="D40" t="s">
        <v>9</v>
      </c>
      <c r="E40" t="s">
        <v>12</v>
      </c>
      <c r="F40">
        <v>53</v>
      </c>
      <c r="G40">
        <v>1.77</v>
      </c>
      <c r="H40">
        <f>Sales_Data[[#This Row],[Quantity]]*Sales_Data[[#This Row],[UnitPrice]]</f>
        <v>93.81</v>
      </c>
    </row>
    <row r="41" spans="1:8" x14ac:dyDescent="0.25">
      <c r="A41" s="1">
        <v>43949</v>
      </c>
      <c r="B41" t="s">
        <v>6</v>
      </c>
      <c r="C41" t="s">
        <v>18</v>
      </c>
      <c r="D41" t="s">
        <v>16</v>
      </c>
      <c r="E41" t="s">
        <v>17</v>
      </c>
      <c r="F41">
        <v>64</v>
      </c>
      <c r="G41">
        <v>1.68</v>
      </c>
      <c r="H41">
        <f>Sales_Data[[#This Row],[Quantity]]*Sales_Data[[#This Row],[UnitPrice]]</f>
        <v>107.52</v>
      </c>
    </row>
    <row r="42" spans="1:8" x14ac:dyDescent="0.25">
      <c r="A42" s="1">
        <v>43952</v>
      </c>
      <c r="B42" t="s">
        <v>19</v>
      </c>
      <c r="C42" t="s">
        <v>21</v>
      </c>
      <c r="D42" t="s">
        <v>13</v>
      </c>
      <c r="E42" t="s">
        <v>14</v>
      </c>
      <c r="F42">
        <v>63</v>
      </c>
      <c r="G42">
        <v>1.87</v>
      </c>
      <c r="H42">
        <f>Sales_Data[[#This Row],[Quantity]]*Sales_Data[[#This Row],[UnitPrice]]</f>
        <v>117.81</v>
      </c>
    </row>
    <row r="43" spans="1:8" x14ac:dyDescent="0.25">
      <c r="A43" s="1">
        <v>43955</v>
      </c>
      <c r="B43" t="s">
        <v>6</v>
      </c>
      <c r="C43" t="s">
        <v>7</v>
      </c>
      <c r="D43" t="s">
        <v>9</v>
      </c>
      <c r="E43" t="s">
        <v>11</v>
      </c>
      <c r="F43">
        <v>105</v>
      </c>
      <c r="G43">
        <v>1.8699999999999999</v>
      </c>
      <c r="H43">
        <f>Sales_Data[[#This Row],[Quantity]]*Sales_Data[[#This Row],[UnitPrice]]</f>
        <v>196.35</v>
      </c>
    </row>
    <row r="44" spans="1:8" x14ac:dyDescent="0.25">
      <c r="A44" s="1">
        <v>43958</v>
      </c>
      <c r="B44" t="s">
        <v>6</v>
      </c>
      <c r="C44" t="s">
        <v>7</v>
      </c>
      <c r="D44" t="s">
        <v>13</v>
      </c>
      <c r="E44" t="s">
        <v>15</v>
      </c>
      <c r="F44">
        <v>138</v>
      </c>
      <c r="G44">
        <v>2.8400000000000003</v>
      </c>
      <c r="H44">
        <f>Sales_Data[[#This Row],[Quantity]]*Sales_Data[[#This Row],[UnitPrice]]</f>
        <v>391.92</v>
      </c>
    </row>
    <row r="45" spans="1:8" x14ac:dyDescent="0.25">
      <c r="A45" s="1">
        <v>43961</v>
      </c>
      <c r="B45" t="s">
        <v>19</v>
      </c>
      <c r="C45" t="s">
        <v>20</v>
      </c>
      <c r="D45" t="s">
        <v>9</v>
      </c>
      <c r="E45" t="s">
        <v>12</v>
      </c>
      <c r="F45">
        <v>25</v>
      </c>
      <c r="G45">
        <v>1.77</v>
      </c>
      <c r="H45">
        <f>Sales_Data[[#This Row],[Quantity]]*Sales_Data[[#This Row],[UnitPrice]]</f>
        <v>44.25</v>
      </c>
    </row>
    <row r="46" spans="1:8" x14ac:dyDescent="0.25">
      <c r="A46" s="1">
        <v>43964</v>
      </c>
      <c r="B46" t="s">
        <v>19</v>
      </c>
      <c r="C46" t="s">
        <v>20</v>
      </c>
      <c r="D46" t="s">
        <v>22</v>
      </c>
      <c r="E46" t="s">
        <v>23</v>
      </c>
      <c r="F46">
        <v>21</v>
      </c>
      <c r="G46">
        <v>3.49</v>
      </c>
      <c r="H46">
        <f>Sales_Data[[#This Row],[Quantity]]*Sales_Data[[#This Row],[UnitPrice]]</f>
        <v>73.290000000000006</v>
      </c>
    </row>
    <row r="47" spans="1:8" x14ac:dyDescent="0.25">
      <c r="A47" s="1">
        <v>43967</v>
      </c>
      <c r="B47" t="s">
        <v>6</v>
      </c>
      <c r="C47" t="s">
        <v>18</v>
      </c>
      <c r="D47" t="s">
        <v>9</v>
      </c>
      <c r="E47" t="s">
        <v>12</v>
      </c>
      <c r="F47">
        <v>61</v>
      </c>
      <c r="G47">
        <v>1.77</v>
      </c>
      <c r="H47">
        <f>Sales_Data[[#This Row],[Quantity]]*Sales_Data[[#This Row],[UnitPrice]]</f>
        <v>107.97</v>
      </c>
    </row>
    <row r="48" spans="1:8" x14ac:dyDescent="0.25">
      <c r="A48" s="1">
        <v>43970</v>
      </c>
      <c r="B48" t="s">
        <v>6</v>
      </c>
      <c r="C48" t="s">
        <v>18</v>
      </c>
      <c r="D48" t="s">
        <v>16</v>
      </c>
      <c r="E48" t="s">
        <v>17</v>
      </c>
      <c r="F48">
        <v>49</v>
      </c>
      <c r="G48">
        <v>1.68</v>
      </c>
      <c r="H48">
        <f>Sales_Data[[#This Row],[Quantity]]*Sales_Data[[#This Row],[UnitPrice]]</f>
        <v>82.32</v>
      </c>
    </row>
    <row r="49" spans="1:8" x14ac:dyDescent="0.25">
      <c r="A49" s="1">
        <v>43973</v>
      </c>
      <c r="B49" t="s">
        <v>19</v>
      </c>
      <c r="C49" t="s">
        <v>21</v>
      </c>
      <c r="D49" t="s">
        <v>13</v>
      </c>
      <c r="E49" t="s">
        <v>14</v>
      </c>
      <c r="F49">
        <v>55</v>
      </c>
      <c r="G49">
        <v>1.8699999999999999</v>
      </c>
      <c r="H49">
        <f>Sales_Data[[#This Row],[Quantity]]*Sales_Data[[#This Row],[UnitPrice]]</f>
        <v>102.85</v>
      </c>
    </row>
    <row r="50" spans="1:8" x14ac:dyDescent="0.25">
      <c r="A50" s="1">
        <v>43976</v>
      </c>
      <c r="B50" t="s">
        <v>6</v>
      </c>
      <c r="C50" t="s">
        <v>7</v>
      </c>
      <c r="D50" t="s">
        <v>13</v>
      </c>
      <c r="E50" t="s">
        <v>8</v>
      </c>
      <c r="F50">
        <v>27</v>
      </c>
      <c r="G50">
        <v>2.1800000000000002</v>
      </c>
      <c r="H50">
        <f>Sales_Data[[#This Row],[Quantity]]*Sales_Data[[#This Row],[UnitPrice]]</f>
        <v>58.860000000000007</v>
      </c>
    </row>
    <row r="51" spans="1:8" x14ac:dyDescent="0.25">
      <c r="A51" s="1">
        <v>43979</v>
      </c>
      <c r="B51" t="s">
        <v>6</v>
      </c>
      <c r="C51" t="s">
        <v>7</v>
      </c>
      <c r="D51" t="s">
        <v>9</v>
      </c>
      <c r="E51" t="s">
        <v>12</v>
      </c>
      <c r="F51">
        <v>58</v>
      </c>
      <c r="G51">
        <v>1.77</v>
      </c>
      <c r="H51">
        <f>Sales_Data[[#This Row],[Quantity]]*Sales_Data[[#This Row],[UnitPrice]]</f>
        <v>102.66</v>
      </c>
    </row>
    <row r="52" spans="1:8" x14ac:dyDescent="0.25">
      <c r="A52" s="1">
        <v>43982</v>
      </c>
      <c r="B52" t="s">
        <v>6</v>
      </c>
      <c r="C52" t="s">
        <v>7</v>
      </c>
      <c r="D52" t="s">
        <v>22</v>
      </c>
      <c r="E52" t="s">
        <v>23</v>
      </c>
      <c r="F52">
        <v>33</v>
      </c>
      <c r="G52">
        <v>3.49</v>
      </c>
      <c r="H52">
        <f>Sales_Data[[#This Row],[Quantity]]*Sales_Data[[#This Row],[UnitPrice]]</f>
        <v>115.17</v>
      </c>
    </row>
    <row r="53" spans="1:8" x14ac:dyDescent="0.25">
      <c r="A53" s="1">
        <v>43985</v>
      </c>
      <c r="B53" t="s">
        <v>19</v>
      </c>
      <c r="C53" t="s">
        <v>20</v>
      </c>
      <c r="D53" t="s">
        <v>13</v>
      </c>
      <c r="E53" t="s">
        <v>15</v>
      </c>
      <c r="F53">
        <v>288</v>
      </c>
      <c r="G53">
        <v>2.84</v>
      </c>
      <c r="H53">
        <f>Sales_Data[[#This Row],[Quantity]]*Sales_Data[[#This Row],[UnitPrice]]</f>
        <v>817.92</v>
      </c>
    </row>
    <row r="54" spans="1:8" x14ac:dyDescent="0.25">
      <c r="A54" s="1">
        <v>43988</v>
      </c>
      <c r="B54" t="s">
        <v>6</v>
      </c>
      <c r="C54" t="s">
        <v>18</v>
      </c>
      <c r="D54" t="s">
        <v>13</v>
      </c>
      <c r="E54" t="s">
        <v>14</v>
      </c>
      <c r="F54">
        <v>76</v>
      </c>
      <c r="G54">
        <v>1.87</v>
      </c>
      <c r="H54">
        <f>Sales_Data[[#This Row],[Quantity]]*Sales_Data[[#This Row],[UnitPrice]]</f>
        <v>142.12</v>
      </c>
    </row>
    <row r="55" spans="1:8" x14ac:dyDescent="0.25">
      <c r="A55" s="1">
        <v>43991</v>
      </c>
      <c r="B55" t="s">
        <v>19</v>
      </c>
      <c r="C55" t="s">
        <v>21</v>
      </c>
      <c r="D55" t="s">
        <v>9</v>
      </c>
      <c r="E55" t="s">
        <v>12</v>
      </c>
      <c r="F55">
        <v>42</v>
      </c>
      <c r="G55">
        <v>1.77</v>
      </c>
      <c r="H55">
        <f>Sales_Data[[#This Row],[Quantity]]*Sales_Data[[#This Row],[UnitPrice]]</f>
        <v>74.34</v>
      </c>
    </row>
    <row r="56" spans="1:8" x14ac:dyDescent="0.25">
      <c r="A56" s="1">
        <v>43994</v>
      </c>
      <c r="B56" t="s">
        <v>19</v>
      </c>
      <c r="C56" t="s">
        <v>21</v>
      </c>
      <c r="D56" t="s">
        <v>22</v>
      </c>
      <c r="E56" t="s">
        <v>23</v>
      </c>
      <c r="F56">
        <v>20</v>
      </c>
      <c r="G56">
        <v>3.4899999999999998</v>
      </c>
      <c r="H56">
        <f>Sales_Data[[#This Row],[Quantity]]*Sales_Data[[#This Row],[UnitPrice]]</f>
        <v>69.8</v>
      </c>
    </row>
    <row r="57" spans="1:8" x14ac:dyDescent="0.25">
      <c r="A57" s="1">
        <v>43997</v>
      </c>
      <c r="B57" t="s">
        <v>6</v>
      </c>
      <c r="C57" t="s">
        <v>7</v>
      </c>
      <c r="D57" t="s">
        <v>9</v>
      </c>
      <c r="E57" t="s">
        <v>12</v>
      </c>
      <c r="F57">
        <v>75</v>
      </c>
      <c r="G57">
        <v>1.77</v>
      </c>
      <c r="H57">
        <f>Sales_Data[[#This Row],[Quantity]]*Sales_Data[[#This Row],[UnitPrice]]</f>
        <v>132.75</v>
      </c>
    </row>
    <row r="58" spans="1:8" x14ac:dyDescent="0.25">
      <c r="A58" s="1">
        <v>44000</v>
      </c>
      <c r="B58" t="s">
        <v>6</v>
      </c>
      <c r="C58" t="s">
        <v>7</v>
      </c>
      <c r="D58" t="s">
        <v>22</v>
      </c>
      <c r="E58" t="s">
        <v>23</v>
      </c>
      <c r="F58">
        <v>38</v>
      </c>
      <c r="G58">
        <v>3.49</v>
      </c>
      <c r="H58">
        <f>Sales_Data[[#This Row],[Quantity]]*Sales_Data[[#This Row],[UnitPrice]]</f>
        <v>132.62</v>
      </c>
    </row>
    <row r="59" spans="1:8" x14ac:dyDescent="0.25">
      <c r="A59" s="1">
        <v>44003</v>
      </c>
      <c r="B59" t="s">
        <v>19</v>
      </c>
      <c r="C59" t="s">
        <v>20</v>
      </c>
      <c r="D59" t="s">
        <v>9</v>
      </c>
      <c r="E59" t="s">
        <v>12</v>
      </c>
      <c r="F59">
        <v>306</v>
      </c>
      <c r="G59">
        <v>1.77</v>
      </c>
      <c r="H59">
        <f>Sales_Data[[#This Row],[Quantity]]*Sales_Data[[#This Row],[UnitPrice]]</f>
        <v>541.62</v>
      </c>
    </row>
    <row r="60" spans="1:8" x14ac:dyDescent="0.25">
      <c r="A60" s="1">
        <v>44006</v>
      </c>
      <c r="B60" t="s">
        <v>19</v>
      </c>
      <c r="C60" t="s">
        <v>20</v>
      </c>
      <c r="D60" t="s">
        <v>16</v>
      </c>
      <c r="E60" t="s">
        <v>17</v>
      </c>
      <c r="F60">
        <v>28</v>
      </c>
      <c r="G60">
        <v>1.68</v>
      </c>
      <c r="H60">
        <f>Sales_Data[[#This Row],[Quantity]]*Sales_Data[[#This Row],[UnitPrice]]</f>
        <v>47.04</v>
      </c>
    </row>
    <row r="61" spans="1:8" x14ac:dyDescent="0.25">
      <c r="A61" s="1">
        <v>44009</v>
      </c>
      <c r="B61" t="s">
        <v>6</v>
      </c>
      <c r="C61" t="s">
        <v>18</v>
      </c>
      <c r="D61" t="s">
        <v>9</v>
      </c>
      <c r="E61" t="s">
        <v>11</v>
      </c>
      <c r="F61">
        <v>110</v>
      </c>
      <c r="G61">
        <v>1.8699999999999999</v>
      </c>
      <c r="H61">
        <f>Sales_Data[[#This Row],[Quantity]]*Sales_Data[[#This Row],[UnitPrice]]</f>
        <v>205.7</v>
      </c>
    </row>
    <row r="62" spans="1:8" x14ac:dyDescent="0.25">
      <c r="A62" s="1">
        <v>44012</v>
      </c>
      <c r="B62" t="s">
        <v>6</v>
      </c>
      <c r="C62" t="s">
        <v>18</v>
      </c>
      <c r="D62" t="s">
        <v>13</v>
      </c>
      <c r="E62" t="s">
        <v>15</v>
      </c>
      <c r="F62">
        <v>51</v>
      </c>
      <c r="G62">
        <v>2.84</v>
      </c>
      <c r="H62">
        <f>Sales_Data[[#This Row],[Quantity]]*Sales_Data[[#This Row],[UnitPrice]]</f>
        <v>144.84</v>
      </c>
    </row>
    <row r="63" spans="1:8" x14ac:dyDescent="0.25">
      <c r="A63" s="1">
        <v>44015</v>
      </c>
      <c r="B63" t="s">
        <v>19</v>
      </c>
      <c r="C63" t="s">
        <v>21</v>
      </c>
      <c r="D63" t="s">
        <v>9</v>
      </c>
      <c r="E63" t="s">
        <v>12</v>
      </c>
      <c r="F63">
        <v>52</v>
      </c>
      <c r="G63">
        <v>1.77</v>
      </c>
      <c r="H63">
        <f>Sales_Data[[#This Row],[Quantity]]*Sales_Data[[#This Row],[UnitPrice]]</f>
        <v>92.04</v>
      </c>
    </row>
    <row r="64" spans="1:8" x14ac:dyDescent="0.25">
      <c r="A64" s="1">
        <v>44018</v>
      </c>
      <c r="B64" t="s">
        <v>19</v>
      </c>
      <c r="C64" t="s">
        <v>21</v>
      </c>
      <c r="D64" t="s">
        <v>22</v>
      </c>
      <c r="E64" t="s">
        <v>23</v>
      </c>
      <c r="F64">
        <v>28</v>
      </c>
      <c r="G64">
        <v>3.4899999999999998</v>
      </c>
      <c r="H64">
        <f>Sales_Data[[#This Row],[Quantity]]*Sales_Data[[#This Row],[UnitPrice]]</f>
        <v>97.72</v>
      </c>
    </row>
    <row r="65" spans="1:8" x14ac:dyDescent="0.25">
      <c r="A65" s="1">
        <v>44021</v>
      </c>
      <c r="B65" t="s">
        <v>6</v>
      </c>
      <c r="C65" t="s">
        <v>7</v>
      </c>
      <c r="D65" t="s">
        <v>9</v>
      </c>
      <c r="E65" t="s">
        <v>12</v>
      </c>
      <c r="F65">
        <v>136</v>
      </c>
      <c r="G65">
        <v>1.77</v>
      </c>
      <c r="H65">
        <f>Sales_Data[[#This Row],[Quantity]]*Sales_Data[[#This Row],[UnitPrice]]</f>
        <v>240.72</v>
      </c>
    </row>
    <row r="66" spans="1:8" x14ac:dyDescent="0.25">
      <c r="A66" s="1">
        <v>44024</v>
      </c>
      <c r="B66" t="s">
        <v>6</v>
      </c>
      <c r="C66" t="s">
        <v>7</v>
      </c>
      <c r="D66" t="s">
        <v>22</v>
      </c>
      <c r="E66" t="s">
        <v>23</v>
      </c>
      <c r="F66">
        <v>42</v>
      </c>
      <c r="G66">
        <v>3.49</v>
      </c>
      <c r="H66">
        <f>Sales_Data[[#This Row],[Quantity]]*Sales_Data[[#This Row],[UnitPrice]]</f>
        <v>146.58000000000001</v>
      </c>
    </row>
    <row r="67" spans="1:8" x14ac:dyDescent="0.25">
      <c r="A67" s="1">
        <v>44027</v>
      </c>
      <c r="B67" t="s">
        <v>19</v>
      </c>
      <c r="C67" t="s">
        <v>20</v>
      </c>
      <c r="D67" t="s">
        <v>13</v>
      </c>
      <c r="E67" t="s">
        <v>14</v>
      </c>
      <c r="F67">
        <v>75</v>
      </c>
      <c r="G67">
        <v>1.87</v>
      </c>
      <c r="H67">
        <f>Sales_Data[[#This Row],[Quantity]]*Sales_Data[[#This Row],[UnitPrice]]</f>
        <v>140.25</v>
      </c>
    </row>
    <row r="68" spans="1:8" x14ac:dyDescent="0.25">
      <c r="A68" s="1">
        <v>44030</v>
      </c>
      <c r="B68" t="s">
        <v>6</v>
      </c>
      <c r="C68" t="s">
        <v>18</v>
      </c>
      <c r="D68" t="s">
        <v>9</v>
      </c>
      <c r="E68" t="s">
        <v>11</v>
      </c>
      <c r="F68">
        <v>72</v>
      </c>
      <c r="G68">
        <v>1.8699999999999999</v>
      </c>
      <c r="H68">
        <f>Sales_Data[[#This Row],[Quantity]]*Sales_Data[[#This Row],[UnitPrice]]</f>
        <v>134.63999999999999</v>
      </c>
    </row>
    <row r="69" spans="1:8" x14ac:dyDescent="0.25">
      <c r="A69" s="1">
        <v>44033</v>
      </c>
      <c r="B69" t="s">
        <v>6</v>
      </c>
      <c r="C69" t="s">
        <v>18</v>
      </c>
      <c r="D69" t="s">
        <v>13</v>
      </c>
      <c r="E69" t="s">
        <v>15</v>
      </c>
      <c r="F69">
        <v>56</v>
      </c>
      <c r="G69">
        <v>2.84</v>
      </c>
      <c r="H69">
        <f>Sales_Data[[#This Row],[Quantity]]*Sales_Data[[#This Row],[UnitPrice]]</f>
        <v>159.04</v>
      </c>
    </row>
    <row r="70" spans="1:8" x14ac:dyDescent="0.25">
      <c r="A70" s="1">
        <v>44036</v>
      </c>
      <c r="B70" t="s">
        <v>19</v>
      </c>
      <c r="C70" t="s">
        <v>21</v>
      </c>
      <c r="D70" t="s">
        <v>9</v>
      </c>
      <c r="E70" t="s">
        <v>11</v>
      </c>
      <c r="F70">
        <v>51</v>
      </c>
      <c r="G70">
        <v>1.87</v>
      </c>
      <c r="H70">
        <f>Sales_Data[[#This Row],[Quantity]]*Sales_Data[[#This Row],[UnitPrice]]</f>
        <v>95.37</v>
      </c>
    </row>
    <row r="71" spans="1:8" x14ac:dyDescent="0.25">
      <c r="A71" s="1">
        <v>44039</v>
      </c>
      <c r="B71" t="s">
        <v>19</v>
      </c>
      <c r="C71" t="s">
        <v>21</v>
      </c>
      <c r="D71" t="s">
        <v>16</v>
      </c>
      <c r="E71" t="s">
        <v>17</v>
      </c>
      <c r="F71">
        <v>31</v>
      </c>
      <c r="G71">
        <v>1.68</v>
      </c>
      <c r="H71">
        <f>Sales_Data[[#This Row],[Quantity]]*Sales_Data[[#This Row],[UnitPrice]]</f>
        <v>52.08</v>
      </c>
    </row>
    <row r="72" spans="1:8" x14ac:dyDescent="0.25">
      <c r="A72" s="1">
        <v>44042</v>
      </c>
      <c r="B72" t="s">
        <v>6</v>
      </c>
      <c r="C72" t="s">
        <v>7</v>
      </c>
      <c r="D72" t="s">
        <v>9</v>
      </c>
      <c r="E72" t="s">
        <v>11</v>
      </c>
      <c r="F72">
        <v>56</v>
      </c>
      <c r="G72">
        <v>1.8699999999999999</v>
      </c>
      <c r="H72">
        <f>Sales_Data[[#This Row],[Quantity]]*Sales_Data[[#This Row],[UnitPrice]]</f>
        <v>104.72</v>
      </c>
    </row>
    <row r="73" spans="1:8" x14ac:dyDescent="0.25">
      <c r="A73" s="1">
        <v>44045</v>
      </c>
      <c r="B73" t="s">
        <v>6</v>
      </c>
      <c r="C73" t="s">
        <v>7</v>
      </c>
      <c r="D73" t="s">
        <v>13</v>
      </c>
      <c r="E73" t="s">
        <v>15</v>
      </c>
      <c r="F73">
        <v>137</v>
      </c>
      <c r="G73">
        <v>2.84</v>
      </c>
      <c r="H73">
        <f>Sales_Data[[#This Row],[Quantity]]*Sales_Data[[#This Row],[UnitPrice]]</f>
        <v>389.08</v>
      </c>
    </row>
    <row r="74" spans="1:8" x14ac:dyDescent="0.25">
      <c r="A74" s="1">
        <v>44048</v>
      </c>
      <c r="B74" t="s">
        <v>19</v>
      </c>
      <c r="C74" t="s">
        <v>20</v>
      </c>
      <c r="D74" t="s">
        <v>13</v>
      </c>
      <c r="E74" t="s">
        <v>14</v>
      </c>
      <c r="F74">
        <v>107</v>
      </c>
      <c r="G74">
        <v>1.87</v>
      </c>
      <c r="H74">
        <f>Sales_Data[[#This Row],[Quantity]]*Sales_Data[[#This Row],[UnitPrice]]</f>
        <v>200.09</v>
      </c>
    </row>
    <row r="75" spans="1:8" x14ac:dyDescent="0.25">
      <c r="A75" s="1">
        <v>44051</v>
      </c>
      <c r="B75" t="s">
        <v>6</v>
      </c>
      <c r="C75" t="s">
        <v>18</v>
      </c>
      <c r="D75" t="s">
        <v>9</v>
      </c>
      <c r="E75" t="s">
        <v>12</v>
      </c>
      <c r="F75">
        <v>24</v>
      </c>
      <c r="G75">
        <v>1.7699999999999998</v>
      </c>
      <c r="H75">
        <f>Sales_Data[[#This Row],[Quantity]]*Sales_Data[[#This Row],[UnitPrice]]</f>
        <v>42.48</v>
      </c>
    </row>
    <row r="76" spans="1:8" x14ac:dyDescent="0.25">
      <c r="A76" s="1">
        <v>44054</v>
      </c>
      <c r="B76" t="s">
        <v>6</v>
      </c>
      <c r="C76" t="s">
        <v>18</v>
      </c>
      <c r="D76" t="s">
        <v>22</v>
      </c>
      <c r="E76" t="s">
        <v>23</v>
      </c>
      <c r="F76">
        <v>30</v>
      </c>
      <c r="G76">
        <v>3.49</v>
      </c>
      <c r="H76">
        <f>Sales_Data[[#This Row],[Quantity]]*Sales_Data[[#This Row],[UnitPrice]]</f>
        <v>104.7</v>
      </c>
    </row>
    <row r="77" spans="1:8" x14ac:dyDescent="0.25">
      <c r="A77" s="1">
        <v>44057</v>
      </c>
      <c r="B77" t="s">
        <v>19</v>
      </c>
      <c r="C77" t="s">
        <v>21</v>
      </c>
      <c r="D77" t="s">
        <v>13</v>
      </c>
      <c r="E77" t="s">
        <v>14</v>
      </c>
      <c r="F77">
        <v>70</v>
      </c>
      <c r="G77">
        <v>1.87</v>
      </c>
      <c r="H77">
        <f>Sales_Data[[#This Row],[Quantity]]*Sales_Data[[#This Row],[UnitPrice]]</f>
        <v>130.9</v>
      </c>
    </row>
    <row r="78" spans="1:8" x14ac:dyDescent="0.25">
      <c r="A78" s="1">
        <v>44060</v>
      </c>
      <c r="B78" t="s">
        <v>6</v>
      </c>
      <c r="C78" t="s">
        <v>7</v>
      </c>
      <c r="D78" t="s">
        <v>13</v>
      </c>
      <c r="E78" t="s">
        <v>8</v>
      </c>
      <c r="F78">
        <v>31</v>
      </c>
      <c r="G78">
        <v>2.1800000000000002</v>
      </c>
      <c r="H78">
        <f>Sales_Data[[#This Row],[Quantity]]*Sales_Data[[#This Row],[UnitPrice]]</f>
        <v>67.58</v>
      </c>
    </row>
    <row r="79" spans="1:8" x14ac:dyDescent="0.25">
      <c r="A79" s="1">
        <v>44063</v>
      </c>
      <c r="B79" t="s">
        <v>6</v>
      </c>
      <c r="C79" t="s">
        <v>7</v>
      </c>
      <c r="D79" t="s">
        <v>9</v>
      </c>
      <c r="E79" t="s">
        <v>12</v>
      </c>
      <c r="F79">
        <v>109</v>
      </c>
      <c r="G79">
        <v>1.77</v>
      </c>
      <c r="H79">
        <f>Sales_Data[[#This Row],[Quantity]]*Sales_Data[[#This Row],[UnitPrice]]</f>
        <v>192.93</v>
      </c>
    </row>
    <row r="80" spans="1:8" x14ac:dyDescent="0.25">
      <c r="A80" s="1">
        <v>44066</v>
      </c>
      <c r="B80" t="s">
        <v>6</v>
      </c>
      <c r="C80" t="s">
        <v>7</v>
      </c>
      <c r="D80" t="s">
        <v>22</v>
      </c>
      <c r="E80" t="s">
        <v>23</v>
      </c>
      <c r="F80">
        <v>21</v>
      </c>
      <c r="G80">
        <v>3.49</v>
      </c>
      <c r="H80">
        <f>Sales_Data[[#This Row],[Quantity]]*Sales_Data[[#This Row],[UnitPrice]]</f>
        <v>73.290000000000006</v>
      </c>
    </row>
    <row r="81" spans="1:8" x14ac:dyDescent="0.25">
      <c r="A81" s="1">
        <v>44069</v>
      </c>
      <c r="B81" t="s">
        <v>19</v>
      </c>
      <c r="C81" t="s">
        <v>20</v>
      </c>
      <c r="D81" t="s">
        <v>13</v>
      </c>
      <c r="E81" t="s">
        <v>14</v>
      </c>
      <c r="F81">
        <v>80</v>
      </c>
      <c r="G81">
        <v>1.8699999999999999</v>
      </c>
      <c r="H81">
        <f>Sales_Data[[#This Row],[Quantity]]*Sales_Data[[#This Row],[UnitPrice]]</f>
        <v>149.6</v>
      </c>
    </row>
    <row r="82" spans="1:8" x14ac:dyDescent="0.25">
      <c r="A82" s="1">
        <v>44072</v>
      </c>
      <c r="B82" t="s">
        <v>6</v>
      </c>
      <c r="C82" t="s">
        <v>18</v>
      </c>
      <c r="D82" t="s">
        <v>9</v>
      </c>
      <c r="E82" t="s">
        <v>11</v>
      </c>
      <c r="F82">
        <v>75</v>
      </c>
      <c r="G82">
        <v>1.87</v>
      </c>
      <c r="H82">
        <f>Sales_Data[[#This Row],[Quantity]]*Sales_Data[[#This Row],[UnitPrice]]</f>
        <v>140.25</v>
      </c>
    </row>
    <row r="83" spans="1:8" x14ac:dyDescent="0.25">
      <c r="A83" s="1">
        <v>44075</v>
      </c>
      <c r="B83" t="s">
        <v>6</v>
      </c>
      <c r="C83" t="s">
        <v>18</v>
      </c>
      <c r="D83" t="s">
        <v>13</v>
      </c>
      <c r="E83" t="s">
        <v>15</v>
      </c>
      <c r="F83">
        <v>74</v>
      </c>
      <c r="G83">
        <v>2.84</v>
      </c>
      <c r="H83">
        <f>Sales_Data[[#This Row],[Quantity]]*Sales_Data[[#This Row],[UnitPrice]]</f>
        <v>210.16</v>
      </c>
    </row>
    <row r="84" spans="1:8" x14ac:dyDescent="0.25">
      <c r="A84" s="1">
        <v>44078</v>
      </c>
      <c r="B84" t="s">
        <v>19</v>
      </c>
      <c r="C84" t="s">
        <v>21</v>
      </c>
      <c r="D84" t="s">
        <v>9</v>
      </c>
      <c r="E84" t="s">
        <v>12</v>
      </c>
      <c r="F84">
        <v>45</v>
      </c>
      <c r="G84">
        <v>1.77</v>
      </c>
      <c r="H84">
        <f>Sales_Data[[#This Row],[Quantity]]*Sales_Data[[#This Row],[UnitPrice]]</f>
        <v>79.650000000000006</v>
      </c>
    </row>
    <row r="85" spans="1:8" x14ac:dyDescent="0.25">
      <c r="A85" s="1">
        <v>44081</v>
      </c>
      <c r="B85" t="s">
        <v>6</v>
      </c>
      <c r="C85" t="s">
        <v>7</v>
      </c>
      <c r="D85" t="s">
        <v>13</v>
      </c>
      <c r="E85" t="s">
        <v>8</v>
      </c>
      <c r="F85">
        <v>28</v>
      </c>
      <c r="G85">
        <v>2.1800000000000002</v>
      </c>
      <c r="H85">
        <f>Sales_Data[[#This Row],[Quantity]]*Sales_Data[[#This Row],[UnitPrice]]</f>
        <v>61.040000000000006</v>
      </c>
    </row>
    <row r="86" spans="1:8" x14ac:dyDescent="0.25">
      <c r="A86" s="1">
        <v>44084</v>
      </c>
      <c r="B86" t="s">
        <v>6</v>
      </c>
      <c r="C86" t="s">
        <v>7</v>
      </c>
      <c r="D86" t="s">
        <v>9</v>
      </c>
      <c r="E86" t="s">
        <v>12</v>
      </c>
      <c r="F86">
        <v>143</v>
      </c>
      <c r="G86">
        <v>1.77</v>
      </c>
      <c r="H86">
        <f>Sales_Data[[#This Row],[Quantity]]*Sales_Data[[#This Row],[UnitPrice]]</f>
        <v>253.11</v>
      </c>
    </row>
    <row r="87" spans="1:8" x14ac:dyDescent="0.25">
      <c r="A87" s="1">
        <v>44087</v>
      </c>
      <c r="B87" t="s">
        <v>6</v>
      </c>
      <c r="C87" t="s">
        <v>7</v>
      </c>
      <c r="D87" t="s">
        <v>16</v>
      </c>
      <c r="E87" t="s">
        <v>24</v>
      </c>
      <c r="F87">
        <v>27</v>
      </c>
      <c r="G87">
        <v>3.15</v>
      </c>
      <c r="H87">
        <f>Sales_Data[[#This Row],[Quantity]]*Sales_Data[[#This Row],[UnitPrice]]</f>
        <v>85.05</v>
      </c>
    </row>
    <row r="88" spans="1:8" x14ac:dyDescent="0.25">
      <c r="A88" s="1">
        <v>44090</v>
      </c>
      <c r="B88" t="s">
        <v>19</v>
      </c>
      <c r="C88" t="s">
        <v>20</v>
      </c>
      <c r="D88" t="s">
        <v>9</v>
      </c>
      <c r="E88" t="s">
        <v>12</v>
      </c>
      <c r="F88">
        <v>133</v>
      </c>
      <c r="G88">
        <v>1.77</v>
      </c>
      <c r="H88">
        <f>Sales_Data[[#This Row],[Quantity]]*Sales_Data[[#This Row],[UnitPrice]]</f>
        <v>235.41</v>
      </c>
    </row>
    <row r="89" spans="1:8" x14ac:dyDescent="0.25">
      <c r="A89" s="1">
        <v>44093</v>
      </c>
      <c r="B89" t="s">
        <v>6</v>
      </c>
      <c r="C89" t="s">
        <v>18</v>
      </c>
      <c r="D89" t="s">
        <v>13</v>
      </c>
      <c r="E89" t="s">
        <v>8</v>
      </c>
      <c r="F89">
        <v>110</v>
      </c>
      <c r="G89">
        <v>2.1800000000000002</v>
      </c>
      <c r="H89">
        <f>Sales_Data[[#This Row],[Quantity]]*Sales_Data[[#This Row],[UnitPrice]]</f>
        <v>239.8</v>
      </c>
    </row>
    <row r="90" spans="1:8" x14ac:dyDescent="0.25">
      <c r="A90" s="1">
        <v>44096</v>
      </c>
      <c r="B90" t="s">
        <v>6</v>
      </c>
      <c r="C90" t="s">
        <v>18</v>
      </c>
      <c r="D90" t="s">
        <v>13</v>
      </c>
      <c r="E90" t="s">
        <v>14</v>
      </c>
      <c r="F90">
        <v>65</v>
      </c>
      <c r="G90">
        <v>1.8699999999999999</v>
      </c>
      <c r="H90">
        <f>Sales_Data[[#This Row],[Quantity]]*Sales_Data[[#This Row],[UnitPrice]]</f>
        <v>121.55</v>
      </c>
    </row>
    <row r="91" spans="1:8" x14ac:dyDescent="0.25">
      <c r="A91" s="1">
        <v>44099</v>
      </c>
      <c r="B91" t="s">
        <v>19</v>
      </c>
      <c r="C91" t="s">
        <v>21</v>
      </c>
      <c r="D91" t="s">
        <v>9</v>
      </c>
      <c r="E91" t="s">
        <v>11</v>
      </c>
      <c r="F91">
        <v>33</v>
      </c>
      <c r="G91">
        <v>1.87</v>
      </c>
      <c r="H91">
        <f>Sales_Data[[#This Row],[Quantity]]*Sales_Data[[#This Row],[UnitPrice]]</f>
        <v>61.71</v>
      </c>
    </row>
    <row r="92" spans="1:8" x14ac:dyDescent="0.25">
      <c r="A92" s="1">
        <v>44102</v>
      </c>
      <c r="B92" t="s">
        <v>6</v>
      </c>
      <c r="C92" t="s">
        <v>7</v>
      </c>
      <c r="D92" t="s">
        <v>13</v>
      </c>
      <c r="E92" t="s">
        <v>8</v>
      </c>
      <c r="F92">
        <v>81</v>
      </c>
      <c r="G92">
        <v>2.1800000000000002</v>
      </c>
      <c r="H92">
        <f>Sales_Data[[#This Row],[Quantity]]*Sales_Data[[#This Row],[UnitPrice]]</f>
        <v>176.58</v>
      </c>
    </row>
    <row r="93" spans="1:8" x14ac:dyDescent="0.25">
      <c r="A93" s="1">
        <v>44105</v>
      </c>
      <c r="B93" t="s">
        <v>6</v>
      </c>
      <c r="C93" t="s">
        <v>7</v>
      </c>
      <c r="D93" t="s">
        <v>9</v>
      </c>
      <c r="E93" t="s">
        <v>12</v>
      </c>
      <c r="F93">
        <v>77</v>
      </c>
      <c r="G93">
        <v>1.7699999999999998</v>
      </c>
      <c r="H93">
        <f>Sales_Data[[#This Row],[Quantity]]*Sales_Data[[#This Row],[UnitPrice]]</f>
        <v>136.29</v>
      </c>
    </row>
    <row r="94" spans="1:8" x14ac:dyDescent="0.25">
      <c r="A94" s="1">
        <v>44108</v>
      </c>
      <c r="B94" t="s">
        <v>6</v>
      </c>
      <c r="C94" t="s">
        <v>7</v>
      </c>
      <c r="D94" t="s">
        <v>22</v>
      </c>
      <c r="E94" t="s">
        <v>23</v>
      </c>
      <c r="F94">
        <v>38</v>
      </c>
      <c r="G94">
        <v>3.49</v>
      </c>
      <c r="H94">
        <f>Sales_Data[[#This Row],[Quantity]]*Sales_Data[[#This Row],[UnitPrice]]</f>
        <v>132.62</v>
      </c>
    </row>
    <row r="95" spans="1:8" x14ac:dyDescent="0.25">
      <c r="A95" s="1">
        <v>44111</v>
      </c>
      <c r="B95" t="s">
        <v>19</v>
      </c>
      <c r="C95" t="s">
        <v>20</v>
      </c>
      <c r="D95" t="s">
        <v>9</v>
      </c>
      <c r="E95" t="s">
        <v>12</v>
      </c>
      <c r="F95">
        <v>40</v>
      </c>
      <c r="G95">
        <v>1.77</v>
      </c>
      <c r="H95">
        <f>Sales_Data[[#This Row],[Quantity]]*Sales_Data[[#This Row],[UnitPrice]]</f>
        <v>70.8</v>
      </c>
    </row>
    <row r="96" spans="1:8" x14ac:dyDescent="0.25">
      <c r="A96" s="1">
        <v>44114</v>
      </c>
      <c r="B96" t="s">
        <v>19</v>
      </c>
      <c r="C96" t="s">
        <v>20</v>
      </c>
      <c r="D96" t="s">
        <v>16</v>
      </c>
      <c r="E96" t="s">
        <v>17</v>
      </c>
      <c r="F96">
        <v>114</v>
      </c>
      <c r="G96">
        <v>1.6800000000000002</v>
      </c>
      <c r="H96">
        <f>Sales_Data[[#This Row],[Quantity]]*Sales_Data[[#This Row],[UnitPrice]]</f>
        <v>191.52</v>
      </c>
    </row>
    <row r="97" spans="1:8" x14ac:dyDescent="0.25">
      <c r="A97" s="1">
        <v>44117</v>
      </c>
      <c r="B97" t="s">
        <v>6</v>
      </c>
      <c r="C97" t="s">
        <v>18</v>
      </c>
      <c r="D97" t="s">
        <v>13</v>
      </c>
      <c r="E97" t="s">
        <v>8</v>
      </c>
      <c r="F97">
        <v>224</v>
      </c>
      <c r="G97">
        <v>2.1800000000000002</v>
      </c>
      <c r="H97">
        <f>Sales_Data[[#This Row],[Quantity]]*Sales_Data[[#This Row],[UnitPrice]]</f>
        <v>488.32000000000005</v>
      </c>
    </row>
    <row r="98" spans="1:8" x14ac:dyDescent="0.25">
      <c r="A98" s="1">
        <v>44120</v>
      </c>
      <c r="B98" t="s">
        <v>6</v>
      </c>
      <c r="C98" t="s">
        <v>18</v>
      </c>
      <c r="D98" t="s">
        <v>9</v>
      </c>
      <c r="E98" t="s">
        <v>12</v>
      </c>
      <c r="F98">
        <v>141</v>
      </c>
      <c r="G98">
        <v>1.77</v>
      </c>
      <c r="H98">
        <f>Sales_Data[[#This Row],[Quantity]]*Sales_Data[[#This Row],[UnitPrice]]</f>
        <v>249.57</v>
      </c>
    </row>
    <row r="99" spans="1:8" x14ac:dyDescent="0.25">
      <c r="A99" s="1">
        <v>44123</v>
      </c>
      <c r="B99" t="s">
        <v>6</v>
      </c>
      <c r="C99" t="s">
        <v>18</v>
      </c>
      <c r="D99" t="s">
        <v>22</v>
      </c>
      <c r="E99" t="s">
        <v>23</v>
      </c>
      <c r="F99">
        <v>32</v>
      </c>
      <c r="G99">
        <v>3.49</v>
      </c>
      <c r="H99">
        <f>Sales_Data[[#This Row],[Quantity]]*Sales_Data[[#This Row],[UnitPrice]]</f>
        <v>111.68</v>
      </c>
    </row>
    <row r="100" spans="1:8" x14ac:dyDescent="0.25">
      <c r="A100" s="1">
        <v>44126</v>
      </c>
      <c r="B100" t="s">
        <v>19</v>
      </c>
      <c r="C100" t="s">
        <v>21</v>
      </c>
      <c r="D100" t="s">
        <v>9</v>
      </c>
      <c r="E100" t="s">
        <v>12</v>
      </c>
      <c r="F100">
        <v>20</v>
      </c>
      <c r="G100">
        <v>1.77</v>
      </c>
      <c r="H100">
        <f>Sales_Data[[#This Row],[Quantity]]*Sales_Data[[#This Row],[UnitPrice]]</f>
        <v>35.4</v>
      </c>
    </row>
    <row r="101" spans="1:8" x14ac:dyDescent="0.25">
      <c r="A101" s="1">
        <v>44129</v>
      </c>
      <c r="B101" t="s">
        <v>6</v>
      </c>
      <c r="C101" t="s">
        <v>7</v>
      </c>
      <c r="D101" t="s">
        <v>13</v>
      </c>
      <c r="E101" t="s">
        <v>8</v>
      </c>
      <c r="F101">
        <v>40</v>
      </c>
      <c r="G101">
        <v>2.1800000000000002</v>
      </c>
      <c r="H101">
        <f>Sales_Data[[#This Row],[Quantity]]*Sales_Data[[#This Row],[UnitPrice]]</f>
        <v>87.2</v>
      </c>
    </row>
    <row r="102" spans="1:8" x14ac:dyDescent="0.25">
      <c r="A102" s="1">
        <v>44132</v>
      </c>
      <c r="B102" t="s">
        <v>6</v>
      </c>
      <c r="C102" t="s">
        <v>7</v>
      </c>
      <c r="D102" t="s">
        <v>13</v>
      </c>
      <c r="E102" t="s">
        <v>14</v>
      </c>
      <c r="F102">
        <v>49</v>
      </c>
      <c r="G102">
        <v>1.8699999999999999</v>
      </c>
      <c r="H102">
        <f>Sales_Data[[#This Row],[Quantity]]*Sales_Data[[#This Row],[UnitPrice]]</f>
        <v>91.63</v>
      </c>
    </row>
    <row r="103" spans="1:8" x14ac:dyDescent="0.25">
      <c r="A103" s="1">
        <v>44135</v>
      </c>
      <c r="B103" t="s">
        <v>6</v>
      </c>
      <c r="C103" t="s">
        <v>7</v>
      </c>
      <c r="D103" t="s">
        <v>22</v>
      </c>
      <c r="E103" t="s">
        <v>23</v>
      </c>
      <c r="F103">
        <v>46</v>
      </c>
      <c r="G103">
        <v>3.4899999999999998</v>
      </c>
      <c r="H103">
        <f>Sales_Data[[#This Row],[Quantity]]*Sales_Data[[#This Row],[UnitPrice]]</f>
        <v>160.54</v>
      </c>
    </row>
    <row r="104" spans="1:8" x14ac:dyDescent="0.25">
      <c r="A104" s="1">
        <v>44138</v>
      </c>
      <c r="B104" t="s">
        <v>19</v>
      </c>
      <c r="C104" t="s">
        <v>20</v>
      </c>
      <c r="D104" t="s">
        <v>9</v>
      </c>
      <c r="E104" t="s">
        <v>12</v>
      </c>
      <c r="F104">
        <v>39</v>
      </c>
      <c r="G104">
        <v>1.77</v>
      </c>
      <c r="H104">
        <f>Sales_Data[[#This Row],[Quantity]]*Sales_Data[[#This Row],[UnitPrice]]</f>
        <v>69.03</v>
      </c>
    </row>
    <row r="105" spans="1:8" x14ac:dyDescent="0.25">
      <c r="A105" s="1">
        <v>44141</v>
      </c>
      <c r="B105" t="s">
        <v>19</v>
      </c>
      <c r="C105" t="s">
        <v>20</v>
      </c>
      <c r="D105" t="s">
        <v>16</v>
      </c>
      <c r="E105" t="s">
        <v>17</v>
      </c>
      <c r="F105">
        <v>62</v>
      </c>
      <c r="G105">
        <v>1.68</v>
      </c>
      <c r="H105">
        <f>Sales_Data[[#This Row],[Quantity]]*Sales_Data[[#This Row],[UnitPrice]]</f>
        <v>104.16</v>
      </c>
    </row>
    <row r="106" spans="1:8" x14ac:dyDescent="0.25">
      <c r="A106" s="1">
        <v>44144</v>
      </c>
      <c r="B106" t="s">
        <v>6</v>
      </c>
      <c r="C106" t="s">
        <v>18</v>
      </c>
      <c r="D106" t="s">
        <v>9</v>
      </c>
      <c r="E106" t="s">
        <v>12</v>
      </c>
      <c r="F106">
        <v>90</v>
      </c>
      <c r="G106">
        <v>1.77</v>
      </c>
      <c r="H106">
        <f>Sales_Data[[#This Row],[Quantity]]*Sales_Data[[#This Row],[UnitPrice]]</f>
        <v>159.30000000000001</v>
      </c>
    </row>
    <row r="107" spans="1:8" x14ac:dyDescent="0.25">
      <c r="A107" s="1">
        <v>44147</v>
      </c>
      <c r="B107" t="s">
        <v>19</v>
      </c>
      <c r="C107" t="s">
        <v>21</v>
      </c>
      <c r="D107" t="s">
        <v>13</v>
      </c>
      <c r="E107" t="s">
        <v>8</v>
      </c>
      <c r="F107">
        <v>103</v>
      </c>
      <c r="G107">
        <v>2.1799999999999997</v>
      </c>
      <c r="H107">
        <f>Sales_Data[[#This Row],[Quantity]]*Sales_Data[[#This Row],[UnitPrice]]</f>
        <v>224.53999999999996</v>
      </c>
    </row>
    <row r="108" spans="1:8" x14ac:dyDescent="0.25">
      <c r="A108" s="1">
        <v>44150</v>
      </c>
      <c r="B108" t="s">
        <v>19</v>
      </c>
      <c r="C108" t="s">
        <v>21</v>
      </c>
      <c r="D108" t="s">
        <v>13</v>
      </c>
      <c r="E108" t="s">
        <v>15</v>
      </c>
      <c r="F108">
        <v>32</v>
      </c>
      <c r="G108">
        <v>2.84</v>
      </c>
      <c r="H108">
        <f>Sales_Data[[#This Row],[Quantity]]*Sales_Data[[#This Row],[UnitPrice]]</f>
        <v>90.88</v>
      </c>
    </row>
    <row r="109" spans="1:8" x14ac:dyDescent="0.25">
      <c r="A109" s="1">
        <v>44153</v>
      </c>
      <c r="B109" t="s">
        <v>6</v>
      </c>
      <c r="C109" t="s">
        <v>7</v>
      </c>
      <c r="D109" t="s">
        <v>9</v>
      </c>
      <c r="E109" t="s">
        <v>11</v>
      </c>
      <c r="F109">
        <v>66</v>
      </c>
      <c r="G109">
        <v>1.87</v>
      </c>
      <c r="H109">
        <f>Sales_Data[[#This Row],[Quantity]]*Sales_Data[[#This Row],[UnitPrice]]</f>
        <v>123.42</v>
      </c>
    </row>
    <row r="110" spans="1:8" x14ac:dyDescent="0.25">
      <c r="A110" s="1">
        <v>44156</v>
      </c>
      <c r="B110" t="s">
        <v>6</v>
      </c>
      <c r="C110" t="s">
        <v>7</v>
      </c>
      <c r="D110" t="s">
        <v>13</v>
      </c>
      <c r="E110" t="s">
        <v>15</v>
      </c>
      <c r="F110">
        <v>97</v>
      </c>
      <c r="G110">
        <v>2.8400000000000003</v>
      </c>
      <c r="H110">
        <f>Sales_Data[[#This Row],[Quantity]]*Sales_Data[[#This Row],[UnitPrice]]</f>
        <v>275.48</v>
      </c>
    </row>
    <row r="111" spans="1:8" x14ac:dyDescent="0.25">
      <c r="A111" s="1">
        <v>44159</v>
      </c>
      <c r="B111" t="s">
        <v>19</v>
      </c>
      <c r="C111" t="s">
        <v>20</v>
      </c>
      <c r="D111" t="s">
        <v>9</v>
      </c>
      <c r="E111" t="s">
        <v>12</v>
      </c>
      <c r="F111">
        <v>30</v>
      </c>
      <c r="G111">
        <v>1.77</v>
      </c>
      <c r="H111">
        <f>Sales_Data[[#This Row],[Quantity]]*Sales_Data[[#This Row],[UnitPrice]]</f>
        <v>53.1</v>
      </c>
    </row>
    <row r="112" spans="1:8" x14ac:dyDescent="0.25">
      <c r="A112" s="1">
        <v>44162</v>
      </c>
      <c r="B112" t="s">
        <v>19</v>
      </c>
      <c r="C112" t="s">
        <v>20</v>
      </c>
      <c r="D112" t="s">
        <v>16</v>
      </c>
      <c r="E112" t="s">
        <v>17</v>
      </c>
      <c r="F112">
        <v>29</v>
      </c>
      <c r="G112">
        <v>1.68</v>
      </c>
      <c r="H112">
        <f>Sales_Data[[#This Row],[Quantity]]*Sales_Data[[#This Row],[UnitPrice]]</f>
        <v>48.72</v>
      </c>
    </row>
    <row r="113" spans="1:8" x14ac:dyDescent="0.25">
      <c r="A113" s="1">
        <v>44165</v>
      </c>
      <c r="B113" t="s">
        <v>6</v>
      </c>
      <c r="C113" t="s">
        <v>18</v>
      </c>
      <c r="D113" t="s">
        <v>9</v>
      </c>
      <c r="E113" t="s">
        <v>12</v>
      </c>
      <c r="F113">
        <v>92</v>
      </c>
      <c r="G113">
        <v>1.77</v>
      </c>
      <c r="H113">
        <f>Sales_Data[[#This Row],[Quantity]]*Sales_Data[[#This Row],[UnitPrice]]</f>
        <v>162.84</v>
      </c>
    </row>
    <row r="114" spans="1:8" x14ac:dyDescent="0.25">
      <c r="A114" s="1">
        <v>44168</v>
      </c>
      <c r="B114" t="s">
        <v>19</v>
      </c>
      <c r="C114" t="s">
        <v>21</v>
      </c>
      <c r="D114" t="s">
        <v>13</v>
      </c>
      <c r="E114" t="s">
        <v>8</v>
      </c>
      <c r="F114">
        <v>139</v>
      </c>
      <c r="G114">
        <v>2.1799999999999997</v>
      </c>
      <c r="H114">
        <f>Sales_Data[[#This Row],[Quantity]]*Sales_Data[[#This Row],[UnitPrice]]</f>
        <v>303.02</v>
      </c>
    </row>
    <row r="115" spans="1:8" x14ac:dyDescent="0.25">
      <c r="A115" s="1">
        <v>44171</v>
      </c>
      <c r="B115" t="s">
        <v>19</v>
      </c>
      <c r="C115" t="s">
        <v>21</v>
      </c>
      <c r="D115" t="s">
        <v>13</v>
      </c>
      <c r="E115" t="s">
        <v>15</v>
      </c>
      <c r="F115">
        <v>29</v>
      </c>
      <c r="G115">
        <v>2.84</v>
      </c>
      <c r="H115">
        <f>Sales_Data[[#This Row],[Quantity]]*Sales_Data[[#This Row],[UnitPrice]]</f>
        <v>82.36</v>
      </c>
    </row>
    <row r="116" spans="1:8" x14ac:dyDescent="0.25">
      <c r="A116" s="1">
        <v>44174</v>
      </c>
      <c r="B116" t="s">
        <v>6</v>
      </c>
      <c r="C116" t="s">
        <v>7</v>
      </c>
      <c r="D116" t="s">
        <v>9</v>
      </c>
      <c r="E116" t="s">
        <v>10</v>
      </c>
      <c r="F116">
        <v>30</v>
      </c>
      <c r="G116">
        <v>2.27</v>
      </c>
      <c r="H116">
        <f>Sales_Data[[#This Row],[Quantity]]*Sales_Data[[#This Row],[UnitPrice]]</f>
        <v>68.099999999999994</v>
      </c>
    </row>
    <row r="117" spans="1:8" x14ac:dyDescent="0.25">
      <c r="A117" s="1">
        <v>44177</v>
      </c>
      <c r="B117" t="s">
        <v>6</v>
      </c>
      <c r="C117" t="s">
        <v>7</v>
      </c>
      <c r="D117" t="s">
        <v>13</v>
      </c>
      <c r="E117" t="s">
        <v>14</v>
      </c>
      <c r="F117">
        <v>36</v>
      </c>
      <c r="G117">
        <v>1.8699999999999999</v>
      </c>
      <c r="H117">
        <f>Sales_Data[[#This Row],[Quantity]]*Sales_Data[[#This Row],[UnitPrice]]</f>
        <v>67.319999999999993</v>
      </c>
    </row>
    <row r="118" spans="1:8" x14ac:dyDescent="0.25">
      <c r="A118" s="1">
        <v>44180</v>
      </c>
      <c r="B118" t="s">
        <v>6</v>
      </c>
      <c r="C118" t="s">
        <v>7</v>
      </c>
      <c r="D118" t="s">
        <v>22</v>
      </c>
      <c r="E118" t="s">
        <v>23</v>
      </c>
      <c r="F118">
        <v>41</v>
      </c>
      <c r="G118">
        <v>3.49</v>
      </c>
      <c r="H118">
        <f>Sales_Data[[#This Row],[Quantity]]*Sales_Data[[#This Row],[UnitPrice]]</f>
        <v>143.09</v>
      </c>
    </row>
    <row r="119" spans="1:8" x14ac:dyDescent="0.25">
      <c r="A119" s="1">
        <v>44183</v>
      </c>
      <c r="B119" t="s">
        <v>19</v>
      </c>
      <c r="C119" t="s">
        <v>20</v>
      </c>
      <c r="D119" t="s">
        <v>9</v>
      </c>
      <c r="E119" t="s">
        <v>12</v>
      </c>
      <c r="F119">
        <v>44</v>
      </c>
      <c r="G119">
        <v>1.7699999999999998</v>
      </c>
      <c r="H119">
        <f>Sales_Data[[#This Row],[Quantity]]*Sales_Data[[#This Row],[UnitPrice]]</f>
        <v>77.88</v>
      </c>
    </row>
    <row r="120" spans="1:8" x14ac:dyDescent="0.25">
      <c r="A120" s="1">
        <v>44186</v>
      </c>
      <c r="B120" t="s">
        <v>19</v>
      </c>
      <c r="C120" t="s">
        <v>20</v>
      </c>
      <c r="D120" t="s">
        <v>16</v>
      </c>
      <c r="E120" t="s">
        <v>17</v>
      </c>
      <c r="F120">
        <v>29</v>
      </c>
      <c r="G120">
        <v>1.68</v>
      </c>
      <c r="H120">
        <f>Sales_Data[[#This Row],[Quantity]]*Sales_Data[[#This Row],[UnitPrice]]</f>
        <v>48.72</v>
      </c>
    </row>
    <row r="121" spans="1:8" x14ac:dyDescent="0.25">
      <c r="A121" s="1">
        <v>44189</v>
      </c>
      <c r="B121" t="s">
        <v>6</v>
      </c>
      <c r="C121" t="s">
        <v>18</v>
      </c>
      <c r="D121" t="s">
        <v>13</v>
      </c>
      <c r="E121" t="s">
        <v>8</v>
      </c>
      <c r="F121">
        <v>237</v>
      </c>
      <c r="G121">
        <v>2.1799999999999997</v>
      </c>
      <c r="H121">
        <f>Sales_Data[[#This Row],[Quantity]]*Sales_Data[[#This Row],[UnitPrice]]</f>
        <v>516.66</v>
      </c>
    </row>
    <row r="122" spans="1:8" x14ac:dyDescent="0.25">
      <c r="A122" s="1">
        <v>44192</v>
      </c>
      <c r="B122" t="s">
        <v>6</v>
      </c>
      <c r="C122" t="s">
        <v>18</v>
      </c>
      <c r="D122" t="s">
        <v>13</v>
      </c>
      <c r="E122" t="s">
        <v>14</v>
      </c>
      <c r="F122">
        <v>65</v>
      </c>
      <c r="G122">
        <v>1.8699999999999999</v>
      </c>
      <c r="H122">
        <f>Sales_Data[[#This Row],[Quantity]]*Sales_Data[[#This Row],[UnitPrice]]</f>
        <v>121.55</v>
      </c>
    </row>
    <row r="123" spans="1:8" x14ac:dyDescent="0.25">
      <c r="A123" s="1">
        <v>44195</v>
      </c>
      <c r="B123" t="s">
        <v>19</v>
      </c>
      <c r="C123" t="s">
        <v>21</v>
      </c>
      <c r="D123" t="s">
        <v>13</v>
      </c>
      <c r="E123" t="s">
        <v>8</v>
      </c>
      <c r="F123">
        <v>83</v>
      </c>
      <c r="G123">
        <v>2.1800000000000002</v>
      </c>
      <c r="H123">
        <f>Sales_Data[[#This Row],[Quantity]]*Sales_Data[[#This Row],[UnitPrice]]</f>
        <v>180.94000000000003</v>
      </c>
    </row>
    <row r="124" spans="1:8" x14ac:dyDescent="0.25">
      <c r="A124" s="1">
        <v>44198</v>
      </c>
      <c r="B124" t="s">
        <v>6</v>
      </c>
      <c r="C124" t="s">
        <v>7</v>
      </c>
      <c r="D124" t="s">
        <v>13</v>
      </c>
      <c r="E124" t="s">
        <v>8</v>
      </c>
      <c r="F124">
        <v>32</v>
      </c>
      <c r="G124">
        <v>2.1800000000000002</v>
      </c>
      <c r="H124">
        <f>Sales_Data[[#This Row],[Quantity]]*Sales_Data[[#This Row],[UnitPrice]]</f>
        <v>69.760000000000005</v>
      </c>
    </row>
    <row r="125" spans="1:8" x14ac:dyDescent="0.25">
      <c r="A125" s="1">
        <v>44201</v>
      </c>
      <c r="B125" t="s">
        <v>6</v>
      </c>
      <c r="C125" t="s">
        <v>7</v>
      </c>
      <c r="D125" t="s">
        <v>9</v>
      </c>
      <c r="E125" t="s">
        <v>12</v>
      </c>
      <c r="F125">
        <v>63</v>
      </c>
      <c r="G125">
        <v>1.77</v>
      </c>
      <c r="H125">
        <f>Sales_Data[[#This Row],[Quantity]]*Sales_Data[[#This Row],[UnitPrice]]</f>
        <v>111.51</v>
      </c>
    </row>
    <row r="126" spans="1:8" x14ac:dyDescent="0.25">
      <c r="A126" s="1">
        <v>44204</v>
      </c>
      <c r="B126" t="s">
        <v>6</v>
      </c>
      <c r="C126" t="s">
        <v>7</v>
      </c>
      <c r="D126" t="s">
        <v>16</v>
      </c>
      <c r="E126" t="s">
        <v>24</v>
      </c>
      <c r="F126">
        <v>29</v>
      </c>
      <c r="G126">
        <v>3.15</v>
      </c>
      <c r="H126">
        <f>Sales_Data[[#This Row],[Quantity]]*Sales_Data[[#This Row],[UnitPrice]]</f>
        <v>91.35</v>
      </c>
    </row>
    <row r="127" spans="1:8" x14ac:dyDescent="0.25">
      <c r="A127" s="1">
        <v>44207</v>
      </c>
      <c r="B127" t="s">
        <v>19</v>
      </c>
      <c r="C127" t="s">
        <v>20</v>
      </c>
      <c r="D127" t="s">
        <v>9</v>
      </c>
      <c r="E127" t="s">
        <v>11</v>
      </c>
      <c r="F127">
        <v>77</v>
      </c>
      <c r="G127">
        <v>1.87</v>
      </c>
      <c r="H127">
        <f>Sales_Data[[#This Row],[Quantity]]*Sales_Data[[#This Row],[UnitPrice]]</f>
        <v>143.99</v>
      </c>
    </row>
    <row r="128" spans="1:8" x14ac:dyDescent="0.25">
      <c r="A128" s="1">
        <v>44210</v>
      </c>
      <c r="B128" t="s">
        <v>19</v>
      </c>
      <c r="C128" t="s">
        <v>20</v>
      </c>
      <c r="D128" t="s">
        <v>13</v>
      </c>
      <c r="E128" t="s">
        <v>15</v>
      </c>
      <c r="F128">
        <v>80</v>
      </c>
      <c r="G128">
        <v>2.84</v>
      </c>
      <c r="H128">
        <f>Sales_Data[[#This Row],[Quantity]]*Sales_Data[[#This Row],[UnitPrice]]</f>
        <v>227.2</v>
      </c>
    </row>
    <row r="129" spans="1:8" x14ac:dyDescent="0.25">
      <c r="A129" s="1">
        <v>44213</v>
      </c>
      <c r="B129" t="s">
        <v>6</v>
      </c>
      <c r="C129" t="s">
        <v>18</v>
      </c>
      <c r="D129" t="s">
        <v>9</v>
      </c>
      <c r="E129" t="s">
        <v>12</v>
      </c>
      <c r="F129">
        <v>102</v>
      </c>
      <c r="G129">
        <v>1.77</v>
      </c>
      <c r="H129">
        <f>Sales_Data[[#This Row],[Quantity]]*Sales_Data[[#This Row],[UnitPrice]]</f>
        <v>180.54</v>
      </c>
    </row>
    <row r="130" spans="1:8" x14ac:dyDescent="0.25">
      <c r="A130" s="1">
        <v>44216</v>
      </c>
      <c r="B130" t="s">
        <v>6</v>
      </c>
      <c r="C130" t="s">
        <v>18</v>
      </c>
      <c r="D130" t="s">
        <v>22</v>
      </c>
      <c r="E130" t="s">
        <v>23</v>
      </c>
      <c r="F130">
        <v>31</v>
      </c>
      <c r="G130">
        <v>3.4899999999999998</v>
      </c>
      <c r="H130">
        <f>Sales_Data[[#This Row],[Quantity]]*Sales_Data[[#This Row],[UnitPrice]]</f>
        <v>108.19</v>
      </c>
    </row>
    <row r="131" spans="1:8" x14ac:dyDescent="0.25">
      <c r="A131" s="1">
        <v>44219</v>
      </c>
      <c r="B131" t="s">
        <v>19</v>
      </c>
      <c r="C131" t="s">
        <v>21</v>
      </c>
      <c r="D131" t="s">
        <v>9</v>
      </c>
      <c r="E131" t="s">
        <v>12</v>
      </c>
      <c r="F131">
        <v>56</v>
      </c>
      <c r="G131">
        <v>1.77</v>
      </c>
      <c r="H131">
        <f>Sales_Data[[#This Row],[Quantity]]*Sales_Data[[#This Row],[UnitPrice]]</f>
        <v>99.12</v>
      </c>
    </row>
    <row r="132" spans="1:8" x14ac:dyDescent="0.25">
      <c r="A132" s="1">
        <v>44222</v>
      </c>
      <c r="B132" t="s">
        <v>6</v>
      </c>
      <c r="C132" t="s">
        <v>7</v>
      </c>
      <c r="D132" t="s">
        <v>13</v>
      </c>
      <c r="E132" t="s">
        <v>8</v>
      </c>
      <c r="F132">
        <v>52</v>
      </c>
      <c r="G132">
        <v>2.1800000000000002</v>
      </c>
      <c r="H132">
        <f>Sales_Data[[#This Row],[Quantity]]*Sales_Data[[#This Row],[UnitPrice]]</f>
        <v>113.36000000000001</v>
      </c>
    </row>
    <row r="133" spans="1:8" x14ac:dyDescent="0.25">
      <c r="A133" s="1">
        <v>44225</v>
      </c>
      <c r="B133" t="s">
        <v>6</v>
      </c>
      <c r="C133" t="s">
        <v>7</v>
      </c>
      <c r="D133" t="s">
        <v>9</v>
      </c>
      <c r="E133" t="s">
        <v>12</v>
      </c>
      <c r="F133">
        <v>51</v>
      </c>
      <c r="G133">
        <v>1.77</v>
      </c>
      <c r="H133">
        <f>Sales_Data[[#This Row],[Quantity]]*Sales_Data[[#This Row],[UnitPrice]]</f>
        <v>90.27</v>
      </c>
    </row>
    <row r="134" spans="1:8" x14ac:dyDescent="0.25">
      <c r="A134" s="1">
        <v>44228</v>
      </c>
      <c r="B134" t="s">
        <v>6</v>
      </c>
      <c r="C134" t="s">
        <v>7</v>
      </c>
      <c r="D134" t="s">
        <v>16</v>
      </c>
      <c r="E134" t="s">
        <v>17</v>
      </c>
      <c r="F134">
        <v>24</v>
      </c>
      <c r="G134">
        <v>1.68</v>
      </c>
      <c r="H134">
        <f>Sales_Data[[#This Row],[Quantity]]*Sales_Data[[#This Row],[UnitPrice]]</f>
        <v>40.32</v>
      </c>
    </row>
    <row r="135" spans="1:8" x14ac:dyDescent="0.25">
      <c r="A135" s="1">
        <v>44231</v>
      </c>
      <c r="B135" t="s">
        <v>19</v>
      </c>
      <c r="C135" t="s">
        <v>20</v>
      </c>
      <c r="D135" t="s">
        <v>13</v>
      </c>
      <c r="E135" t="s">
        <v>8</v>
      </c>
      <c r="F135">
        <v>58</v>
      </c>
      <c r="G135">
        <v>2.1800000000000002</v>
      </c>
      <c r="H135">
        <f>Sales_Data[[#This Row],[Quantity]]*Sales_Data[[#This Row],[UnitPrice]]</f>
        <v>126.44000000000001</v>
      </c>
    </row>
    <row r="136" spans="1:8" x14ac:dyDescent="0.25">
      <c r="A136" s="1">
        <v>44234</v>
      </c>
      <c r="B136" t="s">
        <v>19</v>
      </c>
      <c r="C136" t="s">
        <v>20</v>
      </c>
      <c r="D136" t="s">
        <v>13</v>
      </c>
      <c r="E136" t="s">
        <v>14</v>
      </c>
      <c r="F136">
        <v>34</v>
      </c>
      <c r="G136">
        <v>1.8699999999999999</v>
      </c>
      <c r="H136">
        <f>Sales_Data[[#This Row],[Quantity]]*Sales_Data[[#This Row],[UnitPrice]]</f>
        <v>63.58</v>
      </c>
    </row>
    <row r="137" spans="1:8" x14ac:dyDescent="0.25">
      <c r="A137" s="1">
        <v>44237</v>
      </c>
      <c r="B137" t="s">
        <v>6</v>
      </c>
      <c r="C137" t="s">
        <v>18</v>
      </c>
      <c r="D137" t="s">
        <v>9</v>
      </c>
      <c r="E137" t="s">
        <v>12</v>
      </c>
      <c r="F137">
        <v>34</v>
      </c>
      <c r="G137">
        <v>1.77</v>
      </c>
      <c r="H137">
        <f>Sales_Data[[#This Row],[Quantity]]*Sales_Data[[#This Row],[UnitPrice]]</f>
        <v>60.18</v>
      </c>
    </row>
    <row r="138" spans="1:8" x14ac:dyDescent="0.25">
      <c r="A138" s="1">
        <v>44240</v>
      </c>
      <c r="B138" t="s">
        <v>6</v>
      </c>
      <c r="C138" t="s">
        <v>18</v>
      </c>
      <c r="D138" t="s">
        <v>16</v>
      </c>
      <c r="E138" t="s">
        <v>17</v>
      </c>
      <c r="F138">
        <v>21</v>
      </c>
      <c r="G138">
        <v>1.6800000000000002</v>
      </c>
      <c r="H138">
        <f>Sales_Data[[#This Row],[Quantity]]*Sales_Data[[#This Row],[UnitPrice]]</f>
        <v>35.28</v>
      </c>
    </row>
    <row r="139" spans="1:8" x14ac:dyDescent="0.25">
      <c r="A139" s="1">
        <v>44243</v>
      </c>
      <c r="B139" t="s">
        <v>19</v>
      </c>
      <c r="C139" t="s">
        <v>21</v>
      </c>
      <c r="D139" t="s">
        <v>13</v>
      </c>
      <c r="E139" t="s">
        <v>15</v>
      </c>
      <c r="F139">
        <v>29</v>
      </c>
      <c r="G139">
        <v>2.84</v>
      </c>
      <c r="H139">
        <f>Sales_Data[[#This Row],[Quantity]]*Sales_Data[[#This Row],[UnitPrice]]</f>
        <v>82.36</v>
      </c>
    </row>
    <row r="140" spans="1:8" x14ac:dyDescent="0.25">
      <c r="A140" s="1">
        <v>44246</v>
      </c>
      <c r="B140" t="s">
        <v>6</v>
      </c>
      <c r="C140" t="s">
        <v>7</v>
      </c>
      <c r="D140" t="s">
        <v>9</v>
      </c>
      <c r="E140" t="s">
        <v>12</v>
      </c>
      <c r="F140">
        <v>68</v>
      </c>
      <c r="G140">
        <v>1.77</v>
      </c>
      <c r="H140">
        <f>Sales_Data[[#This Row],[Quantity]]*Sales_Data[[#This Row],[UnitPrice]]</f>
        <v>120.36</v>
      </c>
    </row>
    <row r="141" spans="1:8" x14ac:dyDescent="0.25">
      <c r="A141" s="1">
        <v>44249</v>
      </c>
      <c r="B141" t="s">
        <v>6</v>
      </c>
      <c r="C141" t="s">
        <v>7</v>
      </c>
      <c r="D141" t="s">
        <v>16</v>
      </c>
      <c r="E141" t="s">
        <v>24</v>
      </c>
      <c r="F141">
        <v>31</v>
      </c>
      <c r="G141">
        <v>3.1500000000000004</v>
      </c>
      <c r="H141">
        <f>Sales_Data[[#This Row],[Quantity]]*Sales_Data[[#This Row],[UnitPrice]]</f>
        <v>97.65</v>
      </c>
    </row>
    <row r="142" spans="1:8" x14ac:dyDescent="0.25">
      <c r="A142" s="1">
        <v>44252</v>
      </c>
      <c r="B142" t="s">
        <v>19</v>
      </c>
      <c r="C142" t="s">
        <v>20</v>
      </c>
      <c r="D142" t="s">
        <v>13</v>
      </c>
      <c r="E142" t="s">
        <v>8</v>
      </c>
      <c r="F142">
        <v>30</v>
      </c>
      <c r="G142">
        <v>2.1800000000000002</v>
      </c>
      <c r="H142">
        <f>Sales_Data[[#This Row],[Quantity]]*Sales_Data[[#This Row],[UnitPrice]]</f>
        <v>65.400000000000006</v>
      </c>
    </row>
    <row r="143" spans="1:8" x14ac:dyDescent="0.25">
      <c r="A143" s="1">
        <v>44255</v>
      </c>
      <c r="B143" t="s">
        <v>19</v>
      </c>
      <c r="C143" t="s">
        <v>20</v>
      </c>
      <c r="D143" t="s">
        <v>13</v>
      </c>
      <c r="E143" t="s">
        <v>14</v>
      </c>
      <c r="F143">
        <v>232</v>
      </c>
      <c r="G143">
        <v>1.8699999999999999</v>
      </c>
      <c r="H143">
        <f>Sales_Data[[#This Row],[Quantity]]*Sales_Data[[#This Row],[UnitPrice]]</f>
        <v>433.84</v>
      </c>
    </row>
    <row r="144" spans="1:8" x14ac:dyDescent="0.25">
      <c r="A144" s="1">
        <v>44257</v>
      </c>
      <c r="B144" t="s">
        <v>6</v>
      </c>
      <c r="C144" t="s">
        <v>18</v>
      </c>
      <c r="D144" t="s">
        <v>9</v>
      </c>
      <c r="E144" t="s">
        <v>11</v>
      </c>
      <c r="F144">
        <v>68</v>
      </c>
      <c r="G144">
        <v>1.8699999999999999</v>
      </c>
      <c r="H144">
        <f>Sales_Data[[#This Row],[Quantity]]*Sales_Data[[#This Row],[UnitPrice]]</f>
        <v>127.16</v>
      </c>
    </row>
    <row r="145" spans="1:8" x14ac:dyDescent="0.25">
      <c r="A145" s="1">
        <v>44260</v>
      </c>
      <c r="B145" t="s">
        <v>6</v>
      </c>
      <c r="C145" t="s">
        <v>18</v>
      </c>
      <c r="D145" t="s">
        <v>13</v>
      </c>
      <c r="E145" t="s">
        <v>15</v>
      </c>
      <c r="F145">
        <v>97</v>
      </c>
      <c r="G145">
        <v>2.8400000000000003</v>
      </c>
      <c r="H145">
        <f>Sales_Data[[#This Row],[Quantity]]*Sales_Data[[#This Row],[UnitPrice]]</f>
        <v>275.48</v>
      </c>
    </row>
    <row r="146" spans="1:8" x14ac:dyDescent="0.25">
      <c r="A146" s="1">
        <v>44263</v>
      </c>
      <c r="B146" t="s">
        <v>19</v>
      </c>
      <c r="C146" t="s">
        <v>21</v>
      </c>
      <c r="D146" t="s">
        <v>9</v>
      </c>
      <c r="E146" t="s">
        <v>11</v>
      </c>
      <c r="F146">
        <v>86</v>
      </c>
      <c r="G146">
        <v>1.8699999999999999</v>
      </c>
      <c r="H146">
        <f>Sales_Data[[#This Row],[Quantity]]*Sales_Data[[#This Row],[UnitPrice]]</f>
        <v>160.82</v>
      </c>
    </row>
    <row r="147" spans="1:8" x14ac:dyDescent="0.25">
      <c r="A147" s="1">
        <v>44266</v>
      </c>
      <c r="B147" t="s">
        <v>19</v>
      </c>
      <c r="C147" t="s">
        <v>21</v>
      </c>
      <c r="D147" t="s">
        <v>16</v>
      </c>
      <c r="E147" t="s">
        <v>17</v>
      </c>
      <c r="F147">
        <v>41</v>
      </c>
      <c r="G147">
        <v>1.68</v>
      </c>
      <c r="H147">
        <f>Sales_Data[[#This Row],[Quantity]]*Sales_Data[[#This Row],[UnitPrice]]</f>
        <v>68.88</v>
      </c>
    </row>
    <row r="148" spans="1:8" x14ac:dyDescent="0.25">
      <c r="A148" s="1">
        <v>44269</v>
      </c>
      <c r="B148" t="s">
        <v>6</v>
      </c>
      <c r="C148" t="s">
        <v>7</v>
      </c>
      <c r="D148" t="s">
        <v>9</v>
      </c>
      <c r="E148" t="s">
        <v>12</v>
      </c>
      <c r="F148">
        <v>93</v>
      </c>
      <c r="G148">
        <v>1.7700000000000002</v>
      </c>
      <c r="H148">
        <f>Sales_Data[[#This Row],[Quantity]]*Sales_Data[[#This Row],[UnitPrice]]</f>
        <v>164.61</v>
      </c>
    </row>
    <row r="149" spans="1:8" x14ac:dyDescent="0.25">
      <c r="A149" s="1">
        <v>44272</v>
      </c>
      <c r="B149" t="s">
        <v>6</v>
      </c>
      <c r="C149" t="s">
        <v>7</v>
      </c>
      <c r="D149" t="s">
        <v>16</v>
      </c>
      <c r="E149" t="s">
        <v>17</v>
      </c>
      <c r="F149">
        <v>47</v>
      </c>
      <c r="G149">
        <v>1.68</v>
      </c>
      <c r="H149">
        <f>Sales_Data[[#This Row],[Quantity]]*Sales_Data[[#This Row],[UnitPrice]]</f>
        <v>78.959999999999994</v>
      </c>
    </row>
    <row r="150" spans="1:8" x14ac:dyDescent="0.25">
      <c r="A150" s="1">
        <v>44275</v>
      </c>
      <c r="B150" t="s">
        <v>19</v>
      </c>
      <c r="C150" t="s">
        <v>20</v>
      </c>
      <c r="D150" t="s">
        <v>9</v>
      </c>
      <c r="E150" t="s">
        <v>12</v>
      </c>
      <c r="F150">
        <v>103</v>
      </c>
      <c r="G150">
        <v>1.77</v>
      </c>
      <c r="H150">
        <f>Sales_Data[[#This Row],[Quantity]]*Sales_Data[[#This Row],[UnitPrice]]</f>
        <v>182.31</v>
      </c>
    </row>
    <row r="151" spans="1:8" x14ac:dyDescent="0.25">
      <c r="A151" s="1">
        <v>44278</v>
      </c>
      <c r="B151" t="s">
        <v>19</v>
      </c>
      <c r="C151" t="s">
        <v>20</v>
      </c>
      <c r="D151" t="s">
        <v>16</v>
      </c>
      <c r="E151" t="s">
        <v>17</v>
      </c>
      <c r="F151">
        <v>33</v>
      </c>
      <c r="G151">
        <v>1.68</v>
      </c>
      <c r="H151">
        <f>Sales_Data[[#This Row],[Quantity]]*Sales_Data[[#This Row],[UnitPrice]]</f>
        <v>55.44</v>
      </c>
    </row>
    <row r="152" spans="1:8" x14ac:dyDescent="0.25">
      <c r="A152" s="1">
        <v>44281</v>
      </c>
      <c r="B152" t="s">
        <v>6</v>
      </c>
      <c r="C152" t="s">
        <v>18</v>
      </c>
      <c r="D152" t="s">
        <v>9</v>
      </c>
      <c r="E152" t="s">
        <v>11</v>
      </c>
      <c r="F152">
        <v>57</v>
      </c>
      <c r="G152">
        <v>1.87</v>
      </c>
      <c r="H152">
        <f>Sales_Data[[#This Row],[Quantity]]*Sales_Data[[#This Row],[UnitPrice]]</f>
        <v>106.59</v>
      </c>
    </row>
    <row r="153" spans="1:8" x14ac:dyDescent="0.25">
      <c r="A153" s="1">
        <v>44284</v>
      </c>
      <c r="B153" t="s">
        <v>6</v>
      </c>
      <c r="C153" t="s">
        <v>18</v>
      </c>
      <c r="D153" t="s">
        <v>13</v>
      </c>
      <c r="E153" t="s">
        <v>15</v>
      </c>
      <c r="F153">
        <v>65</v>
      </c>
      <c r="G153">
        <v>2.84</v>
      </c>
      <c r="H153">
        <f>Sales_Data[[#This Row],[Quantity]]*Sales_Data[[#This Row],[UnitPrice]]</f>
        <v>184.6</v>
      </c>
    </row>
    <row r="154" spans="1:8" x14ac:dyDescent="0.25">
      <c r="A154" s="1">
        <v>44287</v>
      </c>
      <c r="B154" t="s">
        <v>19</v>
      </c>
      <c r="C154" t="s">
        <v>21</v>
      </c>
      <c r="D154" t="s">
        <v>9</v>
      </c>
      <c r="E154" t="s">
        <v>12</v>
      </c>
      <c r="F154">
        <v>118</v>
      </c>
      <c r="G154">
        <v>1.77</v>
      </c>
      <c r="H154">
        <f>Sales_Data[[#This Row],[Quantity]]*Sales_Data[[#This Row],[UnitPrice]]</f>
        <v>208.86</v>
      </c>
    </row>
    <row r="155" spans="1:8" x14ac:dyDescent="0.25">
      <c r="A155" s="1">
        <v>44290</v>
      </c>
      <c r="B155" t="s">
        <v>6</v>
      </c>
      <c r="C155" t="s">
        <v>7</v>
      </c>
      <c r="D155" t="s">
        <v>13</v>
      </c>
      <c r="E155" t="s">
        <v>8</v>
      </c>
      <c r="F155">
        <v>36</v>
      </c>
      <c r="G155">
        <v>2.1800000000000002</v>
      </c>
      <c r="H155">
        <f>Sales_Data[[#This Row],[Quantity]]*Sales_Data[[#This Row],[UnitPrice]]</f>
        <v>78.48</v>
      </c>
    </row>
    <row r="156" spans="1:8" x14ac:dyDescent="0.25">
      <c r="A156" s="1">
        <v>44293</v>
      </c>
      <c r="B156" t="s">
        <v>6</v>
      </c>
      <c r="C156" t="s">
        <v>7</v>
      </c>
      <c r="D156" t="s">
        <v>13</v>
      </c>
      <c r="E156" t="s">
        <v>15</v>
      </c>
      <c r="F156">
        <v>123</v>
      </c>
      <c r="G156">
        <v>2.84</v>
      </c>
      <c r="H156">
        <f>Sales_Data[[#This Row],[Quantity]]*Sales_Data[[#This Row],[UnitPrice]]</f>
        <v>349.32</v>
      </c>
    </row>
    <row r="157" spans="1:8" x14ac:dyDescent="0.25">
      <c r="A157" s="1">
        <v>44296</v>
      </c>
      <c r="B157" t="s">
        <v>19</v>
      </c>
      <c r="C157" t="s">
        <v>20</v>
      </c>
      <c r="D157" t="s">
        <v>9</v>
      </c>
      <c r="E157" t="s">
        <v>12</v>
      </c>
      <c r="F157">
        <v>90</v>
      </c>
      <c r="G157">
        <v>1.77</v>
      </c>
      <c r="H157">
        <f>Sales_Data[[#This Row],[Quantity]]*Sales_Data[[#This Row],[UnitPrice]]</f>
        <v>159.30000000000001</v>
      </c>
    </row>
    <row r="158" spans="1:8" x14ac:dyDescent="0.25">
      <c r="A158" s="1">
        <v>44299</v>
      </c>
      <c r="B158" t="s">
        <v>19</v>
      </c>
      <c r="C158" t="s">
        <v>20</v>
      </c>
      <c r="D158" t="s">
        <v>22</v>
      </c>
      <c r="E158" t="s">
        <v>23</v>
      </c>
      <c r="F158">
        <v>21</v>
      </c>
      <c r="G158">
        <v>3.49</v>
      </c>
      <c r="H158">
        <f>Sales_Data[[#This Row],[Quantity]]*Sales_Data[[#This Row],[UnitPrice]]</f>
        <v>73.290000000000006</v>
      </c>
    </row>
    <row r="159" spans="1:8" x14ac:dyDescent="0.25">
      <c r="A159" s="1">
        <v>44302</v>
      </c>
      <c r="B159" t="s">
        <v>6</v>
      </c>
      <c r="C159" t="s">
        <v>18</v>
      </c>
      <c r="D159" t="s">
        <v>9</v>
      </c>
      <c r="E159" t="s">
        <v>12</v>
      </c>
      <c r="F159">
        <v>48</v>
      </c>
      <c r="G159">
        <v>1.7699999999999998</v>
      </c>
      <c r="H159">
        <f>Sales_Data[[#This Row],[Quantity]]*Sales_Data[[#This Row],[UnitPrice]]</f>
        <v>84.96</v>
      </c>
    </row>
    <row r="160" spans="1:8" x14ac:dyDescent="0.25">
      <c r="A160" s="1">
        <v>44305</v>
      </c>
      <c r="B160" t="s">
        <v>6</v>
      </c>
      <c r="C160" t="s">
        <v>18</v>
      </c>
      <c r="D160" t="s">
        <v>16</v>
      </c>
      <c r="E160" t="s">
        <v>17</v>
      </c>
      <c r="F160">
        <v>24</v>
      </c>
      <c r="G160">
        <v>1.68</v>
      </c>
      <c r="H160">
        <f>Sales_Data[[#This Row],[Quantity]]*Sales_Data[[#This Row],[UnitPrice]]</f>
        <v>40.32</v>
      </c>
    </row>
    <row r="161" spans="1:8" x14ac:dyDescent="0.25">
      <c r="A161" s="1">
        <v>44308</v>
      </c>
      <c r="B161" t="s">
        <v>19</v>
      </c>
      <c r="C161" t="s">
        <v>21</v>
      </c>
      <c r="D161" t="s">
        <v>13</v>
      </c>
      <c r="E161" t="s">
        <v>14</v>
      </c>
      <c r="F161">
        <v>67</v>
      </c>
      <c r="G161">
        <v>1.87</v>
      </c>
      <c r="H161">
        <f>Sales_Data[[#This Row],[Quantity]]*Sales_Data[[#This Row],[UnitPrice]]</f>
        <v>125.29</v>
      </c>
    </row>
    <row r="162" spans="1:8" x14ac:dyDescent="0.25">
      <c r="A162" s="1">
        <v>44311</v>
      </c>
      <c r="B162" t="s">
        <v>6</v>
      </c>
      <c r="C162" t="s">
        <v>7</v>
      </c>
      <c r="D162" t="s">
        <v>9</v>
      </c>
      <c r="E162" t="s">
        <v>11</v>
      </c>
      <c r="F162">
        <v>27</v>
      </c>
      <c r="G162">
        <v>1.87</v>
      </c>
      <c r="H162">
        <f>Sales_Data[[#This Row],[Quantity]]*Sales_Data[[#This Row],[UnitPrice]]</f>
        <v>50.49</v>
      </c>
    </row>
    <row r="163" spans="1:8" x14ac:dyDescent="0.25">
      <c r="A163" s="1">
        <v>44314</v>
      </c>
      <c r="B163" t="s">
        <v>6</v>
      </c>
      <c r="C163" t="s">
        <v>7</v>
      </c>
      <c r="D163" t="s">
        <v>13</v>
      </c>
      <c r="E163" t="s">
        <v>15</v>
      </c>
      <c r="F163">
        <v>129</v>
      </c>
      <c r="G163">
        <v>2.8400000000000003</v>
      </c>
      <c r="H163">
        <f>Sales_Data[[#This Row],[Quantity]]*Sales_Data[[#This Row],[UnitPrice]]</f>
        <v>366.36</v>
      </c>
    </row>
    <row r="164" spans="1:8" x14ac:dyDescent="0.25">
      <c r="A164" s="1">
        <v>44317</v>
      </c>
      <c r="B164" t="s">
        <v>19</v>
      </c>
      <c r="C164" t="s">
        <v>20</v>
      </c>
      <c r="D164" t="s">
        <v>13</v>
      </c>
      <c r="E164" t="s">
        <v>8</v>
      </c>
      <c r="F164">
        <v>77</v>
      </c>
      <c r="G164">
        <v>2.1800000000000002</v>
      </c>
      <c r="H164">
        <f>Sales_Data[[#This Row],[Quantity]]*Sales_Data[[#This Row],[UnitPrice]]</f>
        <v>167.86</v>
      </c>
    </row>
    <row r="165" spans="1:8" x14ac:dyDescent="0.25">
      <c r="A165" s="1">
        <v>44320</v>
      </c>
      <c r="B165" t="s">
        <v>19</v>
      </c>
      <c r="C165" t="s">
        <v>20</v>
      </c>
      <c r="D165" t="s">
        <v>13</v>
      </c>
      <c r="E165" t="s">
        <v>14</v>
      </c>
      <c r="F165">
        <v>58</v>
      </c>
      <c r="G165">
        <v>1.8699999999999999</v>
      </c>
      <c r="H165">
        <f>Sales_Data[[#This Row],[Quantity]]*Sales_Data[[#This Row],[UnitPrice]]</f>
        <v>108.46</v>
      </c>
    </row>
    <row r="166" spans="1:8" x14ac:dyDescent="0.25">
      <c r="A166" s="1">
        <v>44323</v>
      </c>
      <c r="B166" t="s">
        <v>6</v>
      </c>
      <c r="C166" t="s">
        <v>18</v>
      </c>
      <c r="D166" t="s">
        <v>9</v>
      </c>
      <c r="E166" t="s">
        <v>11</v>
      </c>
      <c r="F166">
        <v>47</v>
      </c>
      <c r="G166">
        <v>1.87</v>
      </c>
      <c r="H166">
        <f>Sales_Data[[#This Row],[Quantity]]*Sales_Data[[#This Row],[UnitPrice]]</f>
        <v>87.89</v>
      </c>
    </row>
    <row r="167" spans="1:8" x14ac:dyDescent="0.25">
      <c r="A167" s="1">
        <v>44326</v>
      </c>
      <c r="B167" t="s">
        <v>6</v>
      </c>
      <c r="C167" t="s">
        <v>18</v>
      </c>
      <c r="D167" t="s">
        <v>13</v>
      </c>
      <c r="E167" t="s">
        <v>15</v>
      </c>
      <c r="F167">
        <v>33</v>
      </c>
      <c r="G167">
        <v>2.84</v>
      </c>
      <c r="H167">
        <f>Sales_Data[[#This Row],[Quantity]]*Sales_Data[[#This Row],[UnitPrice]]</f>
        <v>93.72</v>
      </c>
    </row>
    <row r="168" spans="1:8" x14ac:dyDescent="0.25">
      <c r="A168" s="1">
        <v>44329</v>
      </c>
      <c r="B168" t="s">
        <v>19</v>
      </c>
      <c r="C168" t="s">
        <v>21</v>
      </c>
      <c r="D168" t="s">
        <v>13</v>
      </c>
      <c r="E168" t="s">
        <v>14</v>
      </c>
      <c r="F168">
        <v>82</v>
      </c>
      <c r="G168">
        <v>1.87</v>
      </c>
      <c r="H168">
        <f>Sales_Data[[#This Row],[Quantity]]*Sales_Data[[#This Row],[UnitPrice]]</f>
        <v>153.34</v>
      </c>
    </row>
    <row r="169" spans="1:8" x14ac:dyDescent="0.25">
      <c r="A169" s="1">
        <v>44332</v>
      </c>
      <c r="B169" t="s">
        <v>6</v>
      </c>
      <c r="C169" t="s">
        <v>7</v>
      </c>
      <c r="D169" t="s">
        <v>9</v>
      </c>
      <c r="E169" t="s">
        <v>12</v>
      </c>
      <c r="F169">
        <v>58</v>
      </c>
      <c r="G169">
        <v>1.77</v>
      </c>
      <c r="H169">
        <f>Sales_Data[[#This Row],[Quantity]]*Sales_Data[[#This Row],[UnitPrice]]</f>
        <v>102.66</v>
      </c>
    </row>
    <row r="170" spans="1:8" x14ac:dyDescent="0.25">
      <c r="A170" s="1">
        <v>44335</v>
      </c>
      <c r="B170" t="s">
        <v>6</v>
      </c>
      <c r="C170" t="s">
        <v>7</v>
      </c>
      <c r="D170" t="s">
        <v>16</v>
      </c>
      <c r="E170" t="s">
        <v>24</v>
      </c>
      <c r="F170">
        <v>30</v>
      </c>
      <c r="G170">
        <v>3.15</v>
      </c>
      <c r="H170">
        <f>Sales_Data[[#This Row],[Quantity]]*Sales_Data[[#This Row],[UnitPrice]]</f>
        <v>94.5</v>
      </c>
    </row>
    <row r="171" spans="1:8" x14ac:dyDescent="0.25">
      <c r="A171" s="1">
        <v>44338</v>
      </c>
      <c r="B171" t="s">
        <v>19</v>
      </c>
      <c r="C171" t="s">
        <v>20</v>
      </c>
      <c r="D171" t="s">
        <v>13</v>
      </c>
      <c r="E171" t="s">
        <v>14</v>
      </c>
      <c r="F171">
        <v>43</v>
      </c>
      <c r="G171">
        <v>1.8699999999999999</v>
      </c>
      <c r="H171">
        <f>Sales_Data[[#This Row],[Quantity]]*Sales_Data[[#This Row],[UnitPrice]]</f>
        <v>80.41</v>
      </c>
    </row>
    <row r="172" spans="1:8" x14ac:dyDescent="0.25">
      <c r="A172" s="1">
        <v>44341</v>
      </c>
      <c r="B172" t="s">
        <v>6</v>
      </c>
      <c r="C172" t="s">
        <v>18</v>
      </c>
      <c r="D172" t="s">
        <v>9</v>
      </c>
      <c r="E172" t="s">
        <v>12</v>
      </c>
      <c r="F172">
        <v>84</v>
      </c>
      <c r="G172">
        <v>1.77</v>
      </c>
      <c r="H172">
        <f>Sales_Data[[#This Row],[Quantity]]*Sales_Data[[#This Row],[UnitPrice]]</f>
        <v>148.68</v>
      </c>
    </row>
    <row r="173" spans="1:8" x14ac:dyDescent="0.25">
      <c r="A173" s="1">
        <v>44344</v>
      </c>
      <c r="B173" t="s">
        <v>19</v>
      </c>
      <c r="C173" t="s">
        <v>21</v>
      </c>
      <c r="D173" t="s">
        <v>13</v>
      </c>
      <c r="E173" t="s">
        <v>8</v>
      </c>
      <c r="F173">
        <v>36</v>
      </c>
      <c r="G173">
        <v>2.1800000000000002</v>
      </c>
      <c r="H173">
        <f>Sales_Data[[#This Row],[Quantity]]*Sales_Data[[#This Row],[UnitPrice]]</f>
        <v>78.48</v>
      </c>
    </row>
    <row r="174" spans="1:8" x14ac:dyDescent="0.25">
      <c r="A174" s="1">
        <v>44347</v>
      </c>
      <c r="B174" t="s">
        <v>19</v>
      </c>
      <c r="C174" t="s">
        <v>21</v>
      </c>
      <c r="D174" t="s">
        <v>13</v>
      </c>
      <c r="E174" t="s">
        <v>15</v>
      </c>
      <c r="F174">
        <v>44</v>
      </c>
      <c r="G174">
        <v>2.84</v>
      </c>
      <c r="H174">
        <f>Sales_Data[[#This Row],[Quantity]]*Sales_Data[[#This Row],[UnitPrice]]</f>
        <v>124.96</v>
      </c>
    </row>
    <row r="175" spans="1:8" x14ac:dyDescent="0.25">
      <c r="A175" s="1">
        <v>44350</v>
      </c>
      <c r="B175" t="s">
        <v>6</v>
      </c>
      <c r="C175" t="s">
        <v>7</v>
      </c>
      <c r="D175" t="s">
        <v>9</v>
      </c>
      <c r="E175" t="s">
        <v>11</v>
      </c>
      <c r="F175">
        <v>27</v>
      </c>
      <c r="G175">
        <v>1.87</v>
      </c>
      <c r="H175">
        <f>Sales_Data[[#This Row],[Quantity]]*Sales_Data[[#This Row],[UnitPrice]]</f>
        <v>50.49</v>
      </c>
    </row>
    <row r="176" spans="1:8" x14ac:dyDescent="0.25">
      <c r="A176" s="1">
        <v>44353</v>
      </c>
      <c r="B176" t="s">
        <v>6</v>
      </c>
      <c r="C176" t="s">
        <v>7</v>
      </c>
      <c r="D176" t="s">
        <v>13</v>
      </c>
      <c r="E176" t="s">
        <v>15</v>
      </c>
      <c r="F176">
        <v>120</v>
      </c>
      <c r="G176">
        <v>2.8400000000000003</v>
      </c>
      <c r="H176">
        <f>Sales_Data[[#This Row],[Quantity]]*Sales_Data[[#This Row],[UnitPrice]]</f>
        <v>340.8</v>
      </c>
    </row>
    <row r="177" spans="1:8" x14ac:dyDescent="0.25">
      <c r="A177" s="1">
        <v>44356</v>
      </c>
      <c r="B177" t="s">
        <v>6</v>
      </c>
      <c r="C177" t="s">
        <v>7</v>
      </c>
      <c r="D177" t="s">
        <v>22</v>
      </c>
      <c r="E177" t="s">
        <v>23</v>
      </c>
      <c r="F177">
        <v>26</v>
      </c>
      <c r="G177">
        <v>3.4899999999999998</v>
      </c>
      <c r="H177">
        <f>Sales_Data[[#This Row],[Quantity]]*Sales_Data[[#This Row],[UnitPrice]]</f>
        <v>90.74</v>
      </c>
    </row>
    <row r="178" spans="1:8" x14ac:dyDescent="0.25">
      <c r="A178" s="1">
        <v>44359</v>
      </c>
      <c r="B178" t="s">
        <v>19</v>
      </c>
      <c r="C178" t="s">
        <v>20</v>
      </c>
      <c r="D178" t="s">
        <v>9</v>
      </c>
      <c r="E178" t="s">
        <v>12</v>
      </c>
      <c r="F178">
        <v>73</v>
      </c>
      <c r="G178">
        <v>1.77</v>
      </c>
      <c r="H178">
        <f>Sales_Data[[#This Row],[Quantity]]*Sales_Data[[#This Row],[UnitPrice]]</f>
        <v>129.21</v>
      </c>
    </row>
    <row r="179" spans="1:8" x14ac:dyDescent="0.25">
      <c r="A179" s="1">
        <v>44362</v>
      </c>
      <c r="B179" t="s">
        <v>6</v>
      </c>
      <c r="C179" t="s">
        <v>18</v>
      </c>
      <c r="D179" t="s">
        <v>9</v>
      </c>
      <c r="E179" t="s">
        <v>11</v>
      </c>
      <c r="F179">
        <v>38</v>
      </c>
      <c r="G179">
        <v>1.87</v>
      </c>
      <c r="H179">
        <f>Sales_Data[[#This Row],[Quantity]]*Sales_Data[[#This Row],[UnitPrice]]</f>
        <v>71.06</v>
      </c>
    </row>
    <row r="180" spans="1:8" x14ac:dyDescent="0.25">
      <c r="A180" s="1">
        <v>44365</v>
      </c>
      <c r="B180" t="s">
        <v>6</v>
      </c>
      <c r="C180" t="s">
        <v>18</v>
      </c>
      <c r="D180" t="s">
        <v>13</v>
      </c>
      <c r="E180" t="s">
        <v>15</v>
      </c>
      <c r="F180">
        <v>40</v>
      </c>
      <c r="G180">
        <v>2.84</v>
      </c>
      <c r="H180">
        <f>Sales_Data[[#This Row],[Quantity]]*Sales_Data[[#This Row],[UnitPrice]]</f>
        <v>113.6</v>
      </c>
    </row>
    <row r="181" spans="1:8" x14ac:dyDescent="0.25">
      <c r="A181" s="1">
        <v>44368</v>
      </c>
      <c r="B181" t="s">
        <v>19</v>
      </c>
      <c r="C181" t="s">
        <v>21</v>
      </c>
      <c r="D181" t="s">
        <v>9</v>
      </c>
      <c r="E181" t="s">
        <v>12</v>
      </c>
      <c r="F181">
        <v>41</v>
      </c>
      <c r="G181">
        <v>1.7699999999999998</v>
      </c>
      <c r="H181">
        <f>Sales_Data[[#This Row],[Quantity]]*Sales_Data[[#This Row],[UnitPrice]]</f>
        <v>72.569999999999993</v>
      </c>
    </row>
    <row r="182" spans="1:8" x14ac:dyDescent="0.25">
      <c r="A182" s="1">
        <v>44371</v>
      </c>
      <c r="B182" t="s">
        <v>6</v>
      </c>
      <c r="C182" t="s">
        <v>7</v>
      </c>
      <c r="D182" t="s">
        <v>9</v>
      </c>
      <c r="E182" t="s">
        <v>10</v>
      </c>
      <c r="F182">
        <v>27</v>
      </c>
      <c r="G182">
        <v>2.27</v>
      </c>
      <c r="H182">
        <f>Sales_Data[[#This Row],[Quantity]]*Sales_Data[[#This Row],[UnitPrice]]</f>
        <v>61.29</v>
      </c>
    </row>
    <row r="183" spans="1:8" x14ac:dyDescent="0.25">
      <c r="A183" s="1">
        <v>44374</v>
      </c>
      <c r="B183" t="s">
        <v>6</v>
      </c>
      <c r="C183" t="s">
        <v>7</v>
      </c>
      <c r="D183" t="s">
        <v>13</v>
      </c>
      <c r="E183" t="s">
        <v>14</v>
      </c>
      <c r="F183">
        <v>38</v>
      </c>
      <c r="G183">
        <v>1.87</v>
      </c>
      <c r="H183">
        <f>Sales_Data[[#This Row],[Quantity]]*Sales_Data[[#This Row],[UnitPrice]]</f>
        <v>71.06</v>
      </c>
    </row>
    <row r="184" spans="1:8" x14ac:dyDescent="0.25">
      <c r="A184" s="1">
        <v>44377</v>
      </c>
      <c r="B184" t="s">
        <v>6</v>
      </c>
      <c r="C184" t="s">
        <v>7</v>
      </c>
      <c r="D184" t="s">
        <v>22</v>
      </c>
      <c r="E184" t="s">
        <v>23</v>
      </c>
      <c r="F184">
        <v>34</v>
      </c>
      <c r="G184">
        <v>3.4899999999999998</v>
      </c>
      <c r="H184">
        <f>Sales_Data[[#This Row],[Quantity]]*Sales_Data[[#This Row],[UnitPrice]]</f>
        <v>118.66</v>
      </c>
    </row>
    <row r="185" spans="1:8" x14ac:dyDescent="0.25">
      <c r="A185" s="1">
        <v>44380</v>
      </c>
      <c r="B185" t="s">
        <v>19</v>
      </c>
      <c r="C185" t="s">
        <v>20</v>
      </c>
      <c r="D185" t="s">
        <v>9</v>
      </c>
      <c r="E185" t="s">
        <v>11</v>
      </c>
      <c r="F185">
        <v>65</v>
      </c>
      <c r="G185">
        <v>1.8699999999999999</v>
      </c>
      <c r="H185">
        <f>Sales_Data[[#This Row],[Quantity]]*Sales_Data[[#This Row],[UnitPrice]]</f>
        <v>121.55</v>
      </c>
    </row>
    <row r="186" spans="1:8" x14ac:dyDescent="0.25">
      <c r="A186" s="1">
        <v>44383</v>
      </c>
      <c r="B186" t="s">
        <v>19</v>
      </c>
      <c r="C186" t="s">
        <v>20</v>
      </c>
      <c r="D186" t="s">
        <v>13</v>
      </c>
      <c r="E186" t="s">
        <v>15</v>
      </c>
      <c r="F186">
        <v>60</v>
      </c>
      <c r="G186">
        <v>2.8400000000000003</v>
      </c>
      <c r="H186">
        <f>Sales_Data[[#This Row],[Quantity]]*Sales_Data[[#This Row],[UnitPrice]]</f>
        <v>170.4</v>
      </c>
    </row>
    <row r="187" spans="1:8" x14ac:dyDescent="0.25">
      <c r="A187" s="1">
        <v>44386</v>
      </c>
      <c r="B187" t="s">
        <v>6</v>
      </c>
      <c r="C187" t="s">
        <v>18</v>
      </c>
      <c r="D187" t="s">
        <v>13</v>
      </c>
      <c r="E187" t="s">
        <v>8</v>
      </c>
      <c r="F187">
        <v>37</v>
      </c>
      <c r="G187">
        <v>2.1799999999999997</v>
      </c>
      <c r="H187">
        <f>Sales_Data[[#This Row],[Quantity]]*Sales_Data[[#This Row],[UnitPrice]]</f>
        <v>80.66</v>
      </c>
    </row>
    <row r="188" spans="1:8" x14ac:dyDescent="0.25">
      <c r="A188" s="1">
        <v>44389</v>
      </c>
      <c r="B188" t="s">
        <v>6</v>
      </c>
      <c r="C188" t="s">
        <v>18</v>
      </c>
      <c r="D188" t="s">
        <v>13</v>
      </c>
      <c r="E188" t="s">
        <v>14</v>
      </c>
      <c r="F188">
        <v>40</v>
      </c>
      <c r="G188">
        <v>1.8699999999999999</v>
      </c>
      <c r="H188">
        <f>Sales_Data[[#This Row],[Quantity]]*Sales_Data[[#This Row],[UnitPrice]]</f>
        <v>74.8</v>
      </c>
    </row>
    <row r="189" spans="1:8" x14ac:dyDescent="0.25">
      <c r="A189" s="1">
        <v>44392</v>
      </c>
      <c r="B189" t="s">
        <v>19</v>
      </c>
      <c r="C189" t="s">
        <v>21</v>
      </c>
      <c r="D189" t="s">
        <v>9</v>
      </c>
      <c r="E189" t="s">
        <v>11</v>
      </c>
      <c r="F189">
        <v>26</v>
      </c>
      <c r="G189">
        <v>1.8699999999999999</v>
      </c>
      <c r="H189">
        <f>Sales_Data[[#This Row],[Quantity]]*Sales_Data[[#This Row],[UnitPrice]]</f>
        <v>48.62</v>
      </c>
    </row>
    <row r="190" spans="1:8" x14ac:dyDescent="0.25">
      <c r="A190" s="1">
        <v>44395</v>
      </c>
      <c r="B190" t="s">
        <v>6</v>
      </c>
      <c r="C190" t="s">
        <v>7</v>
      </c>
      <c r="D190" t="s">
        <v>9</v>
      </c>
      <c r="E190" t="s">
        <v>10</v>
      </c>
      <c r="F190">
        <v>22</v>
      </c>
      <c r="G190">
        <v>2.27</v>
      </c>
      <c r="H190">
        <f>Sales_Data[[#This Row],[Quantity]]*Sales_Data[[#This Row],[UnitPrice]]</f>
        <v>49.94</v>
      </c>
    </row>
    <row r="191" spans="1:8" x14ac:dyDescent="0.25">
      <c r="A191" s="1">
        <v>44398</v>
      </c>
      <c r="B191" t="s">
        <v>6</v>
      </c>
      <c r="C191" t="s">
        <v>7</v>
      </c>
      <c r="D191" t="s">
        <v>13</v>
      </c>
      <c r="E191" t="s">
        <v>14</v>
      </c>
      <c r="F191">
        <v>32</v>
      </c>
      <c r="G191">
        <v>1.87</v>
      </c>
      <c r="H191">
        <f>Sales_Data[[#This Row],[Quantity]]*Sales_Data[[#This Row],[UnitPrice]]</f>
        <v>59.84</v>
      </c>
    </row>
    <row r="192" spans="1:8" x14ac:dyDescent="0.25">
      <c r="A192" s="1">
        <v>44401</v>
      </c>
      <c r="B192" t="s">
        <v>6</v>
      </c>
      <c r="C192" t="s">
        <v>7</v>
      </c>
      <c r="D192" t="s">
        <v>22</v>
      </c>
      <c r="E192" t="s">
        <v>23</v>
      </c>
      <c r="F192">
        <v>23</v>
      </c>
      <c r="G192">
        <v>3.4899999999999998</v>
      </c>
      <c r="H192">
        <f>Sales_Data[[#This Row],[Quantity]]*Sales_Data[[#This Row],[UnitPrice]]</f>
        <v>80.27</v>
      </c>
    </row>
    <row r="193" spans="1:8" x14ac:dyDescent="0.25">
      <c r="A193" s="1">
        <v>44404</v>
      </c>
      <c r="B193" t="s">
        <v>19</v>
      </c>
      <c r="C193" t="s">
        <v>20</v>
      </c>
      <c r="D193" t="s">
        <v>13</v>
      </c>
      <c r="E193" t="s">
        <v>8</v>
      </c>
      <c r="F193">
        <v>20</v>
      </c>
      <c r="G193">
        <v>2.1800000000000002</v>
      </c>
      <c r="H193">
        <f>Sales_Data[[#This Row],[Quantity]]*Sales_Data[[#This Row],[UnitPrice]]</f>
        <v>43.6</v>
      </c>
    </row>
    <row r="194" spans="1:8" x14ac:dyDescent="0.25">
      <c r="A194" s="1">
        <v>44407</v>
      </c>
      <c r="B194" t="s">
        <v>19</v>
      </c>
      <c r="C194" t="s">
        <v>20</v>
      </c>
      <c r="D194" t="s">
        <v>13</v>
      </c>
      <c r="E194" t="s">
        <v>14</v>
      </c>
      <c r="F194">
        <v>64</v>
      </c>
      <c r="G194">
        <v>1.87</v>
      </c>
      <c r="H194">
        <f>Sales_Data[[#This Row],[Quantity]]*Sales_Data[[#This Row],[UnitPrice]]</f>
        <v>119.68</v>
      </c>
    </row>
    <row r="195" spans="1:8" x14ac:dyDescent="0.25">
      <c r="A195" s="1">
        <v>44410</v>
      </c>
      <c r="B195" t="s">
        <v>6</v>
      </c>
      <c r="C195" t="s">
        <v>18</v>
      </c>
      <c r="D195" t="s">
        <v>9</v>
      </c>
      <c r="E195" t="s">
        <v>12</v>
      </c>
      <c r="F195">
        <v>71</v>
      </c>
      <c r="G195">
        <v>1.77</v>
      </c>
      <c r="H195">
        <f>Sales_Data[[#This Row],[Quantity]]*Sales_Data[[#This Row],[UnitPrice]]</f>
        <v>125.67</v>
      </c>
    </row>
    <row r="196" spans="1:8" x14ac:dyDescent="0.25">
      <c r="A196" s="1">
        <v>44413</v>
      </c>
      <c r="B196" t="s">
        <v>19</v>
      </c>
      <c r="C196" t="s">
        <v>21</v>
      </c>
      <c r="D196" t="s">
        <v>13</v>
      </c>
      <c r="E196" t="s">
        <v>8</v>
      </c>
      <c r="F196">
        <v>90</v>
      </c>
      <c r="G196">
        <v>2.1799999999999997</v>
      </c>
      <c r="H196">
        <f>Sales_Data[[#This Row],[Quantity]]*Sales_Data[[#This Row],[UnitPrice]]</f>
        <v>196.2</v>
      </c>
    </row>
    <row r="197" spans="1:8" x14ac:dyDescent="0.25">
      <c r="A197" s="1">
        <v>44416</v>
      </c>
      <c r="B197" t="s">
        <v>19</v>
      </c>
      <c r="C197" t="s">
        <v>21</v>
      </c>
      <c r="D197" t="s">
        <v>13</v>
      </c>
      <c r="E197" t="s">
        <v>15</v>
      </c>
      <c r="F197">
        <v>38</v>
      </c>
      <c r="G197">
        <v>2.84</v>
      </c>
      <c r="H197">
        <f>Sales_Data[[#This Row],[Quantity]]*Sales_Data[[#This Row],[UnitPrice]]</f>
        <v>107.91999999999999</v>
      </c>
    </row>
    <row r="198" spans="1:8" x14ac:dyDescent="0.25">
      <c r="A198" s="1">
        <v>44419</v>
      </c>
      <c r="B198" t="s">
        <v>6</v>
      </c>
      <c r="C198" t="s">
        <v>7</v>
      </c>
      <c r="D198" t="s">
        <v>9</v>
      </c>
      <c r="E198" t="s">
        <v>12</v>
      </c>
      <c r="F198">
        <v>55</v>
      </c>
      <c r="G198">
        <v>1.7699999999999998</v>
      </c>
      <c r="H198">
        <f>Sales_Data[[#This Row],[Quantity]]*Sales_Data[[#This Row],[UnitPrice]]</f>
        <v>97.35</v>
      </c>
    </row>
    <row r="199" spans="1:8" x14ac:dyDescent="0.25">
      <c r="A199" s="1">
        <v>44422</v>
      </c>
      <c r="B199" t="s">
        <v>6</v>
      </c>
      <c r="C199" t="s">
        <v>7</v>
      </c>
      <c r="D199" t="s">
        <v>16</v>
      </c>
      <c r="E199" t="s">
        <v>24</v>
      </c>
      <c r="F199">
        <v>22</v>
      </c>
      <c r="G199">
        <v>3.15</v>
      </c>
      <c r="H199">
        <f>Sales_Data[[#This Row],[Quantity]]*Sales_Data[[#This Row],[UnitPrice]]</f>
        <v>69.3</v>
      </c>
    </row>
    <row r="200" spans="1:8" x14ac:dyDescent="0.25">
      <c r="A200" s="1">
        <v>44425</v>
      </c>
      <c r="B200" t="s">
        <v>19</v>
      </c>
      <c r="C200" t="s">
        <v>20</v>
      </c>
      <c r="D200" t="s">
        <v>9</v>
      </c>
      <c r="E200" t="s">
        <v>12</v>
      </c>
      <c r="F200">
        <v>34</v>
      </c>
      <c r="G200">
        <v>1.77</v>
      </c>
      <c r="H200">
        <f>Sales_Data[[#This Row],[Quantity]]*Sales_Data[[#This Row],[UnitPrice]]</f>
        <v>60.18</v>
      </c>
    </row>
    <row r="201" spans="1:8" x14ac:dyDescent="0.25">
      <c r="A201" s="1">
        <v>44428</v>
      </c>
      <c r="B201" t="s">
        <v>6</v>
      </c>
      <c r="C201" t="s">
        <v>18</v>
      </c>
      <c r="D201" t="s">
        <v>9</v>
      </c>
      <c r="E201" t="s">
        <v>11</v>
      </c>
      <c r="F201">
        <v>39</v>
      </c>
      <c r="G201">
        <v>1.87</v>
      </c>
      <c r="H201">
        <f>Sales_Data[[#This Row],[Quantity]]*Sales_Data[[#This Row],[UnitPrice]]</f>
        <v>72.930000000000007</v>
      </c>
    </row>
    <row r="202" spans="1:8" x14ac:dyDescent="0.25">
      <c r="A202" s="1">
        <v>44431</v>
      </c>
      <c r="B202" t="s">
        <v>6</v>
      </c>
      <c r="C202" t="s">
        <v>18</v>
      </c>
      <c r="D202" t="s">
        <v>13</v>
      </c>
      <c r="E202" t="s">
        <v>15</v>
      </c>
      <c r="F202">
        <v>41</v>
      </c>
      <c r="G202">
        <v>2.84</v>
      </c>
      <c r="H202">
        <f>Sales_Data[[#This Row],[Quantity]]*Sales_Data[[#This Row],[UnitPrice]]</f>
        <v>116.44</v>
      </c>
    </row>
    <row r="203" spans="1:8" x14ac:dyDescent="0.25">
      <c r="A203" s="1">
        <v>44434</v>
      </c>
      <c r="B203" t="s">
        <v>19</v>
      </c>
      <c r="C203" t="s">
        <v>21</v>
      </c>
      <c r="D203" t="s">
        <v>9</v>
      </c>
      <c r="E203" t="s">
        <v>12</v>
      </c>
      <c r="F203">
        <v>41</v>
      </c>
      <c r="G203">
        <v>1.7699999999999998</v>
      </c>
      <c r="H203">
        <f>Sales_Data[[#This Row],[Quantity]]*Sales_Data[[#This Row],[UnitPrice]]</f>
        <v>72.569999999999993</v>
      </c>
    </row>
    <row r="204" spans="1:8" x14ac:dyDescent="0.25">
      <c r="A204" s="1">
        <v>44437</v>
      </c>
      <c r="B204" t="s">
        <v>6</v>
      </c>
      <c r="C204" t="s">
        <v>7</v>
      </c>
      <c r="D204" t="s">
        <v>13</v>
      </c>
      <c r="E204" t="s">
        <v>8</v>
      </c>
      <c r="F204">
        <v>136</v>
      </c>
      <c r="G204">
        <v>2.1800000000000002</v>
      </c>
      <c r="H204">
        <f>Sales_Data[[#This Row],[Quantity]]*Sales_Data[[#This Row],[UnitPrice]]</f>
        <v>296.48</v>
      </c>
    </row>
    <row r="205" spans="1:8" x14ac:dyDescent="0.25">
      <c r="A205" s="1">
        <v>44440</v>
      </c>
      <c r="B205" t="s">
        <v>6</v>
      </c>
      <c r="C205" t="s">
        <v>7</v>
      </c>
      <c r="D205" t="s">
        <v>9</v>
      </c>
      <c r="E205" t="s">
        <v>12</v>
      </c>
      <c r="F205">
        <v>25</v>
      </c>
      <c r="G205">
        <v>1.77</v>
      </c>
      <c r="H205">
        <f>Sales_Data[[#This Row],[Quantity]]*Sales_Data[[#This Row],[UnitPrice]]</f>
        <v>44.25</v>
      </c>
    </row>
    <row r="206" spans="1:8" x14ac:dyDescent="0.25">
      <c r="A206" s="1">
        <v>44443</v>
      </c>
      <c r="B206" t="s">
        <v>6</v>
      </c>
      <c r="C206" t="s">
        <v>7</v>
      </c>
      <c r="D206" t="s">
        <v>16</v>
      </c>
      <c r="E206" t="s">
        <v>24</v>
      </c>
      <c r="F206">
        <v>26</v>
      </c>
      <c r="G206">
        <v>3.1500000000000004</v>
      </c>
      <c r="H206">
        <f>Sales_Data[[#This Row],[Quantity]]*Sales_Data[[#This Row],[UnitPrice]]</f>
        <v>81.900000000000006</v>
      </c>
    </row>
    <row r="207" spans="1:8" x14ac:dyDescent="0.25">
      <c r="A207" s="1">
        <v>44446</v>
      </c>
      <c r="B207" t="s">
        <v>19</v>
      </c>
      <c r="C207" t="s">
        <v>20</v>
      </c>
      <c r="D207" t="s">
        <v>9</v>
      </c>
      <c r="E207" t="s">
        <v>11</v>
      </c>
      <c r="F207">
        <v>50</v>
      </c>
      <c r="G207">
        <v>1.87</v>
      </c>
      <c r="H207">
        <f>Sales_Data[[#This Row],[Quantity]]*Sales_Data[[#This Row],[UnitPrice]]</f>
        <v>93.5</v>
      </c>
    </row>
    <row r="208" spans="1:8" x14ac:dyDescent="0.25">
      <c r="A208" s="1">
        <v>44449</v>
      </c>
      <c r="B208" t="s">
        <v>19</v>
      </c>
      <c r="C208" t="s">
        <v>20</v>
      </c>
      <c r="D208" t="s">
        <v>13</v>
      </c>
      <c r="E208" t="s">
        <v>15</v>
      </c>
      <c r="F208">
        <v>79</v>
      </c>
      <c r="G208">
        <v>2.8400000000000003</v>
      </c>
      <c r="H208">
        <f>Sales_Data[[#This Row],[Quantity]]*Sales_Data[[#This Row],[UnitPrice]]</f>
        <v>224.36</v>
      </c>
    </row>
    <row r="209" spans="1:8" x14ac:dyDescent="0.25">
      <c r="A209" s="1">
        <v>44452</v>
      </c>
      <c r="B209" t="s">
        <v>6</v>
      </c>
      <c r="C209" t="s">
        <v>18</v>
      </c>
      <c r="D209" t="s">
        <v>9</v>
      </c>
      <c r="E209" t="s">
        <v>12</v>
      </c>
      <c r="F209">
        <v>30</v>
      </c>
      <c r="G209">
        <v>1.77</v>
      </c>
      <c r="H209">
        <f>Sales_Data[[#This Row],[Quantity]]*Sales_Data[[#This Row],[UnitPrice]]</f>
        <v>53.1</v>
      </c>
    </row>
    <row r="210" spans="1:8" x14ac:dyDescent="0.25">
      <c r="A210" s="1">
        <v>44455</v>
      </c>
      <c r="B210" t="s">
        <v>6</v>
      </c>
      <c r="C210" t="s">
        <v>18</v>
      </c>
      <c r="D210" t="s">
        <v>16</v>
      </c>
      <c r="E210" t="s">
        <v>17</v>
      </c>
      <c r="F210">
        <v>20</v>
      </c>
      <c r="G210">
        <v>1.6800000000000002</v>
      </c>
      <c r="H210">
        <f>Sales_Data[[#This Row],[Quantity]]*Sales_Data[[#This Row],[UnitPrice]]</f>
        <v>33.6</v>
      </c>
    </row>
    <row r="211" spans="1:8" x14ac:dyDescent="0.25">
      <c r="A211" s="1">
        <v>44458</v>
      </c>
      <c r="B211" t="s">
        <v>19</v>
      </c>
      <c r="C211" t="s">
        <v>21</v>
      </c>
      <c r="D211" t="s">
        <v>9</v>
      </c>
      <c r="E211" t="s">
        <v>12</v>
      </c>
      <c r="F211">
        <v>49</v>
      </c>
      <c r="G211">
        <v>1.77</v>
      </c>
      <c r="H211">
        <f>Sales_Data[[#This Row],[Quantity]]*Sales_Data[[#This Row],[UnitPrice]]</f>
        <v>86.73</v>
      </c>
    </row>
    <row r="212" spans="1:8" x14ac:dyDescent="0.25">
      <c r="A212" s="1">
        <v>44461</v>
      </c>
      <c r="B212" t="s">
        <v>6</v>
      </c>
      <c r="C212" t="s">
        <v>7</v>
      </c>
      <c r="D212" t="s">
        <v>13</v>
      </c>
      <c r="E212" t="s">
        <v>8</v>
      </c>
      <c r="F212">
        <v>40</v>
      </c>
      <c r="G212">
        <v>2.1800000000000002</v>
      </c>
      <c r="H212">
        <f>Sales_Data[[#This Row],[Quantity]]*Sales_Data[[#This Row],[UnitPrice]]</f>
        <v>87.2</v>
      </c>
    </row>
    <row r="213" spans="1:8" x14ac:dyDescent="0.25">
      <c r="A213" s="1">
        <v>44464</v>
      </c>
      <c r="B213" t="s">
        <v>6</v>
      </c>
      <c r="C213" t="s">
        <v>7</v>
      </c>
      <c r="D213" t="s">
        <v>9</v>
      </c>
      <c r="E213" t="s">
        <v>12</v>
      </c>
      <c r="F213">
        <v>31</v>
      </c>
      <c r="G213">
        <v>1.77</v>
      </c>
      <c r="H213">
        <f>Sales_Data[[#This Row],[Quantity]]*Sales_Data[[#This Row],[UnitPrice]]</f>
        <v>54.87</v>
      </c>
    </row>
    <row r="214" spans="1:8" x14ac:dyDescent="0.25">
      <c r="A214" s="1">
        <v>44467</v>
      </c>
      <c r="B214" t="s">
        <v>6</v>
      </c>
      <c r="C214" t="s">
        <v>7</v>
      </c>
      <c r="D214" t="s">
        <v>16</v>
      </c>
      <c r="E214" t="s">
        <v>24</v>
      </c>
      <c r="F214">
        <v>21</v>
      </c>
      <c r="G214">
        <v>3.1500000000000004</v>
      </c>
      <c r="H214">
        <f>Sales_Data[[#This Row],[Quantity]]*Sales_Data[[#This Row],[UnitPrice]]</f>
        <v>66.150000000000006</v>
      </c>
    </row>
    <row r="215" spans="1:8" x14ac:dyDescent="0.25">
      <c r="A215" s="1">
        <v>44470</v>
      </c>
      <c r="B215" t="s">
        <v>19</v>
      </c>
      <c r="C215" t="s">
        <v>20</v>
      </c>
      <c r="D215" t="s">
        <v>9</v>
      </c>
      <c r="E215" t="s">
        <v>11</v>
      </c>
      <c r="F215">
        <v>43</v>
      </c>
      <c r="G215">
        <v>1.8699999999999999</v>
      </c>
      <c r="H215">
        <f>Sales_Data[[#This Row],[Quantity]]*Sales_Data[[#This Row],[UnitPrice]]</f>
        <v>80.41</v>
      </c>
    </row>
    <row r="216" spans="1:8" x14ac:dyDescent="0.25">
      <c r="A216" s="1">
        <v>44473</v>
      </c>
      <c r="B216" t="s">
        <v>19</v>
      </c>
      <c r="C216" t="s">
        <v>20</v>
      </c>
      <c r="D216" t="s">
        <v>13</v>
      </c>
      <c r="E216" t="s">
        <v>15</v>
      </c>
      <c r="F216">
        <v>47</v>
      </c>
      <c r="G216">
        <v>2.84</v>
      </c>
      <c r="H216">
        <f>Sales_Data[[#This Row],[Quantity]]*Sales_Data[[#This Row],[UnitPrice]]</f>
        <v>133.47999999999999</v>
      </c>
    </row>
    <row r="217" spans="1:8" x14ac:dyDescent="0.25">
      <c r="A217" s="1">
        <v>44476</v>
      </c>
      <c r="B217" t="s">
        <v>6</v>
      </c>
      <c r="C217" t="s">
        <v>18</v>
      </c>
      <c r="D217" t="s">
        <v>13</v>
      </c>
      <c r="E217" t="s">
        <v>8</v>
      </c>
      <c r="F217">
        <v>175</v>
      </c>
      <c r="G217">
        <v>2.1800000000000002</v>
      </c>
      <c r="H217">
        <f>Sales_Data[[#This Row],[Quantity]]*Sales_Data[[#This Row],[UnitPrice]]</f>
        <v>381.5</v>
      </c>
    </row>
    <row r="218" spans="1:8" x14ac:dyDescent="0.25">
      <c r="A218" s="1">
        <v>44479</v>
      </c>
      <c r="B218" t="s">
        <v>6</v>
      </c>
      <c r="C218" t="s">
        <v>18</v>
      </c>
      <c r="D218" t="s">
        <v>13</v>
      </c>
      <c r="E218" t="s">
        <v>14</v>
      </c>
      <c r="F218">
        <v>23</v>
      </c>
      <c r="G218">
        <v>1.8699999999999999</v>
      </c>
      <c r="H218">
        <f>Sales_Data[[#This Row],[Quantity]]*Sales_Data[[#This Row],[UnitPrice]]</f>
        <v>43.01</v>
      </c>
    </row>
    <row r="219" spans="1:8" x14ac:dyDescent="0.25">
      <c r="A219" s="1">
        <v>44482</v>
      </c>
      <c r="B219" t="s">
        <v>19</v>
      </c>
      <c r="C219" t="s">
        <v>21</v>
      </c>
      <c r="D219" t="s">
        <v>9</v>
      </c>
      <c r="E219" t="s">
        <v>12</v>
      </c>
      <c r="F219">
        <v>40</v>
      </c>
      <c r="G219">
        <v>1.77</v>
      </c>
      <c r="H219">
        <f>Sales_Data[[#This Row],[Quantity]]*Sales_Data[[#This Row],[UnitPrice]]</f>
        <v>70.8</v>
      </c>
    </row>
    <row r="220" spans="1:8" x14ac:dyDescent="0.25">
      <c r="A220" s="1">
        <v>44485</v>
      </c>
      <c r="B220" t="s">
        <v>6</v>
      </c>
      <c r="C220" t="s">
        <v>7</v>
      </c>
      <c r="D220" t="s">
        <v>13</v>
      </c>
      <c r="E220" t="s">
        <v>8</v>
      </c>
      <c r="F220">
        <v>87</v>
      </c>
      <c r="G220">
        <v>2.1800000000000002</v>
      </c>
      <c r="H220">
        <f>Sales_Data[[#This Row],[Quantity]]*Sales_Data[[#This Row],[UnitPrice]]</f>
        <v>189.66000000000003</v>
      </c>
    </row>
    <row r="221" spans="1:8" x14ac:dyDescent="0.25">
      <c r="A221" s="1">
        <v>44488</v>
      </c>
      <c r="B221" t="s">
        <v>6</v>
      </c>
      <c r="C221" t="s">
        <v>7</v>
      </c>
      <c r="D221" t="s">
        <v>9</v>
      </c>
      <c r="E221" t="s">
        <v>12</v>
      </c>
      <c r="F221">
        <v>43</v>
      </c>
      <c r="G221">
        <v>1.77</v>
      </c>
      <c r="H221">
        <f>Sales_Data[[#This Row],[Quantity]]*Sales_Data[[#This Row],[UnitPrice]]</f>
        <v>76.11</v>
      </c>
    </row>
    <row r="222" spans="1:8" x14ac:dyDescent="0.25">
      <c r="A222" s="1">
        <v>44491</v>
      </c>
      <c r="B222" t="s">
        <v>6</v>
      </c>
      <c r="C222" t="s">
        <v>7</v>
      </c>
      <c r="D222" t="s">
        <v>22</v>
      </c>
      <c r="E222" t="s">
        <v>23</v>
      </c>
      <c r="F222">
        <v>30</v>
      </c>
      <c r="G222">
        <v>3.49</v>
      </c>
      <c r="H222">
        <f>Sales_Data[[#This Row],[Quantity]]*Sales_Data[[#This Row],[UnitPrice]]</f>
        <v>104.7</v>
      </c>
    </row>
    <row r="223" spans="1:8" x14ac:dyDescent="0.25">
      <c r="A223" s="1">
        <v>44494</v>
      </c>
      <c r="B223" t="s">
        <v>19</v>
      </c>
      <c r="C223" t="s">
        <v>20</v>
      </c>
      <c r="D223" t="s">
        <v>9</v>
      </c>
      <c r="E223" t="s">
        <v>12</v>
      </c>
      <c r="F223">
        <v>35</v>
      </c>
      <c r="G223">
        <v>1.77</v>
      </c>
      <c r="H223">
        <f>Sales_Data[[#This Row],[Quantity]]*Sales_Data[[#This Row],[UnitPrice]]</f>
        <v>61.95</v>
      </c>
    </row>
    <row r="224" spans="1:8" x14ac:dyDescent="0.25">
      <c r="A224" s="1">
        <v>44497</v>
      </c>
      <c r="B224" t="s">
        <v>6</v>
      </c>
      <c r="C224" t="s">
        <v>18</v>
      </c>
      <c r="D224" t="s">
        <v>9</v>
      </c>
      <c r="E224" t="s">
        <v>11</v>
      </c>
      <c r="F224">
        <v>57</v>
      </c>
      <c r="G224">
        <v>1.87</v>
      </c>
      <c r="H224">
        <f>Sales_Data[[#This Row],[Quantity]]*Sales_Data[[#This Row],[UnitPrice]]</f>
        <v>106.59</v>
      </c>
    </row>
    <row r="225" spans="1:8" x14ac:dyDescent="0.25">
      <c r="A225" s="1">
        <v>44500</v>
      </c>
      <c r="B225" t="s">
        <v>6</v>
      </c>
      <c r="C225" t="s">
        <v>18</v>
      </c>
      <c r="D225" t="s">
        <v>16</v>
      </c>
      <c r="E225" t="s">
        <v>17</v>
      </c>
      <c r="F225">
        <v>25</v>
      </c>
      <c r="G225">
        <v>1.68</v>
      </c>
      <c r="H225">
        <f>Sales_Data[[#This Row],[Quantity]]*Sales_Data[[#This Row],[UnitPrice]]</f>
        <v>42</v>
      </c>
    </row>
    <row r="226" spans="1:8" x14ac:dyDescent="0.25">
      <c r="A226" s="1">
        <v>44503</v>
      </c>
      <c r="B226" t="s">
        <v>19</v>
      </c>
      <c r="C226" t="s">
        <v>21</v>
      </c>
      <c r="D226" t="s">
        <v>13</v>
      </c>
      <c r="E226" t="s">
        <v>14</v>
      </c>
      <c r="F226">
        <v>24</v>
      </c>
      <c r="G226">
        <v>1.87</v>
      </c>
      <c r="H226">
        <f>Sales_Data[[#This Row],[Quantity]]*Sales_Data[[#This Row],[UnitPrice]]</f>
        <v>44.88</v>
      </c>
    </row>
    <row r="227" spans="1:8" x14ac:dyDescent="0.25">
      <c r="A227" s="1">
        <v>44506</v>
      </c>
      <c r="B227" t="s">
        <v>6</v>
      </c>
      <c r="C227" t="s">
        <v>7</v>
      </c>
      <c r="D227" t="s">
        <v>9</v>
      </c>
      <c r="E227" t="s">
        <v>11</v>
      </c>
      <c r="F227">
        <v>83</v>
      </c>
      <c r="G227">
        <v>1.87</v>
      </c>
      <c r="H227">
        <f>Sales_Data[[#This Row],[Quantity]]*Sales_Data[[#This Row],[UnitPrice]]</f>
        <v>155.21</v>
      </c>
    </row>
    <row r="228" spans="1:8" x14ac:dyDescent="0.25">
      <c r="A228" s="1">
        <v>44509</v>
      </c>
      <c r="B228" t="s">
        <v>6</v>
      </c>
      <c r="C228" t="s">
        <v>7</v>
      </c>
      <c r="D228" t="s">
        <v>13</v>
      </c>
      <c r="E228" t="s">
        <v>15</v>
      </c>
      <c r="F228">
        <v>124</v>
      </c>
      <c r="G228">
        <v>2.8400000000000003</v>
      </c>
      <c r="H228">
        <f>Sales_Data[[#This Row],[Quantity]]*Sales_Data[[#This Row],[UnitPrice]]</f>
        <v>352.16</v>
      </c>
    </row>
    <row r="229" spans="1:8" x14ac:dyDescent="0.25">
      <c r="A229" s="1">
        <v>44512</v>
      </c>
      <c r="B229" t="s">
        <v>19</v>
      </c>
      <c r="C229" t="s">
        <v>20</v>
      </c>
      <c r="D229" t="s">
        <v>9</v>
      </c>
      <c r="E229" t="s">
        <v>12</v>
      </c>
      <c r="F229">
        <v>137</v>
      </c>
      <c r="G229">
        <v>1.77</v>
      </c>
      <c r="H229">
        <f>Sales_Data[[#This Row],[Quantity]]*Sales_Data[[#This Row],[UnitPrice]]</f>
        <v>242.49</v>
      </c>
    </row>
    <row r="230" spans="1:8" x14ac:dyDescent="0.25">
      <c r="A230" s="1">
        <v>44515</v>
      </c>
      <c r="B230" t="s">
        <v>6</v>
      </c>
      <c r="C230" t="s">
        <v>18</v>
      </c>
      <c r="D230" t="s">
        <v>13</v>
      </c>
      <c r="E230" t="s">
        <v>8</v>
      </c>
      <c r="F230">
        <v>146</v>
      </c>
      <c r="G230">
        <v>2.1799999999999997</v>
      </c>
      <c r="H230">
        <f>Sales_Data[[#This Row],[Quantity]]*Sales_Data[[#This Row],[UnitPrice]]</f>
        <v>318.27999999999997</v>
      </c>
    </row>
    <row r="231" spans="1:8" x14ac:dyDescent="0.25">
      <c r="A231" s="1">
        <v>44518</v>
      </c>
      <c r="B231" t="s">
        <v>6</v>
      </c>
      <c r="C231" t="s">
        <v>18</v>
      </c>
      <c r="D231" t="s">
        <v>13</v>
      </c>
      <c r="E231" t="s">
        <v>14</v>
      </c>
      <c r="F231">
        <v>34</v>
      </c>
      <c r="G231">
        <v>1.8699999999999999</v>
      </c>
      <c r="H231">
        <f>Sales_Data[[#This Row],[Quantity]]*Sales_Data[[#This Row],[UnitPrice]]</f>
        <v>63.58</v>
      </c>
    </row>
    <row r="232" spans="1:8" x14ac:dyDescent="0.25">
      <c r="A232" s="1">
        <v>44521</v>
      </c>
      <c r="B232" t="s">
        <v>19</v>
      </c>
      <c r="C232" t="s">
        <v>21</v>
      </c>
      <c r="D232" t="s">
        <v>9</v>
      </c>
      <c r="E232" t="s">
        <v>12</v>
      </c>
      <c r="F232">
        <v>20</v>
      </c>
      <c r="G232">
        <v>1.77</v>
      </c>
      <c r="H232">
        <f>Sales_Data[[#This Row],[Quantity]]*Sales_Data[[#This Row],[UnitPrice]]</f>
        <v>35.4</v>
      </c>
    </row>
    <row r="233" spans="1:8" x14ac:dyDescent="0.25">
      <c r="A233" s="1">
        <v>44524</v>
      </c>
      <c r="B233" t="s">
        <v>6</v>
      </c>
      <c r="C233" t="s">
        <v>7</v>
      </c>
      <c r="D233" t="s">
        <v>13</v>
      </c>
      <c r="E233" t="s">
        <v>8</v>
      </c>
      <c r="F233">
        <v>139</v>
      </c>
      <c r="G233">
        <v>2.1799999999999997</v>
      </c>
      <c r="H233">
        <f>Sales_Data[[#This Row],[Quantity]]*Sales_Data[[#This Row],[UnitPrice]]</f>
        <v>303.02</v>
      </c>
    </row>
    <row r="234" spans="1:8" x14ac:dyDescent="0.25">
      <c r="A234" s="1">
        <v>44527</v>
      </c>
      <c r="B234" t="s">
        <v>6</v>
      </c>
      <c r="C234" t="s">
        <v>7</v>
      </c>
      <c r="D234" t="s">
        <v>13</v>
      </c>
      <c r="E234" t="s">
        <v>14</v>
      </c>
      <c r="F234">
        <v>211</v>
      </c>
      <c r="G234">
        <v>1.8699999999999999</v>
      </c>
      <c r="H234">
        <f>Sales_Data[[#This Row],[Quantity]]*Sales_Data[[#This Row],[UnitPrice]]</f>
        <v>394.57</v>
      </c>
    </row>
    <row r="235" spans="1:8" x14ac:dyDescent="0.25">
      <c r="A235" s="1">
        <v>44530</v>
      </c>
      <c r="B235" t="s">
        <v>6</v>
      </c>
      <c r="C235" t="s">
        <v>7</v>
      </c>
      <c r="D235" t="s">
        <v>22</v>
      </c>
      <c r="E235" t="s">
        <v>23</v>
      </c>
      <c r="F235">
        <v>20</v>
      </c>
      <c r="G235">
        <v>3.4899999999999998</v>
      </c>
      <c r="H235">
        <f>Sales_Data[[#This Row],[Quantity]]*Sales_Data[[#This Row],[UnitPrice]]</f>
        <v>69.8</v>
      </c>
    </row>
    <row r="236" spans="1:8" x14ac:dyDescent="0.25">
      <c r="A236" s="1">
        <v>44533</v>
      </c>
      <c r="B236" t="s">
        <v>19</v>
      </c>
      <c r="C236" t="s">
        <v>20</v>
      </c>
      <c r="D236" t="s">
        <v>9</v>
      </c>
      <c r="E236" t="s">
        <v>11</v>
      </c>
      <c r="F236">
        <v>42</v>
      </c>
      <c r="G236">
        <v>1.87</v>
      </c>
      <c r="H236">
        <f>Sales_Data[[#This Row],[Quantity]]*Sales_Data[[#This Row],[UnitPrice]]</f>
        <v>78.540000000000006</v>
      </c>
    </row>
    <row r="237" spans="1:8" x14ac:dyDescent="0.25">
      <c r="A237" s="1">
        <v>44536</v>
      </c>
      <c r="B237" t="s">
        <v>19</v>
      </c>
      <c r="C237" t="s">
        <v>20</v>
      </c>
      <c r="D237" t="s">
        <v>13</v>
      </c>
      <c r="E237" t="s">
        <v>15</v>
      </c>
      <c r="F237">
        <v>100</v>
      </c>
      <c r="G237">
        <v>2.84</v>
      </c>
      <c r="H237">
        <f>Sales_Data[[#This Row],[Quantity]]*Sales_Data[[#This Row],[UnitPrice]]</f>
        <v>284</v>
      </c>
    </row>
    <row r="238" spans="1:8" x14ac:dyDescent="0.25">
      <c r="A238" s="1">
        <v>44539</v>
      </c>
      <c r="B238" t="s">
        <v>6</v>
      </c>
      <c r="C238" t="s">
        <v>18</v>
      </c>
      <c r="D238" t="s">
        <v>9</v>
      </c>
      <c r="E238" t="s">
        <v>12</v>
      </c>
      <c r="F238">
        <v>38</v>
      </c>
      <c r="G238">
        <v>1.7700000000000002</v>
      </c>
      <c r="H238">
        <f>Sales_Data[[#This Row],[Quantity]]*Sales_Data[[#This Row],[UnitPrice]]</f>
        <v>67.260000000000005</v>
      </c>
    </row>
    <row r="239" spans="1:8" x14ac:dyDescent="0.25">
      <c r="A239" s="1">
        <v>44542</v>
      </c>
      <c r="B239" t="s">
        <v>6</v>
      </c>
      <c r="C239" t="s">
        <v>18</v>
      </c>
      <c r="D239" t="s">
        <v>22</v>
      </c>
      <c r="E239" t="s">
        <v>23</v>
      </c>
      <c r="F239">
        <v>25</v>
      </c>
      <c r="G239">
        <v>3.49</v>
      </c>
      <c r="H239">
        <f>Sales_Data[[#This Row],[Quantity]]*Sales_Data[[#This Row],[UnitPrice]]</f>
        <v>87.25</v>
      </c>
    </row>
    <row r="240" spans="1:8" x14ac:dyDescent="0.25">
      <c r="A240" s="1">
        <v>44545</v>
      </c>
      <c r="B240" t="s">
        <v>19</v>
      </c>
      <c r="C240" t="s">
        <v>21</v>
      </c>
      <c r="D240" t="s">
        <v>13</v>
      </c>
      <c r="E240" t="s">
        <v>14</v>
      </c>
      <c r="F240">
        <v>96</v>
      </c>
      <c r="G240">
        <v>1.87</v>
      </c>
      <c r="H240">
        <f>Sales_Data[[#This Row],[Quantity]]*Sales_Data[[#This Row],[UnitPrice]]</f>
        <v>179.52</v>
      </c>
    </row>
    <row r="241" spans="1:8" x14ac:dyDescent="0.25">
      <c r="A241" s="1">
        <v>44548</v>
      </c>
      <c r="B241" t="s">
        <v>6</v>
      </c>
      <c r="C241" t="s">
        <v>7</v>
      </c>
      <c r="D241" t="s">
        <v>13</v>
      </c>
      <c r="E241" t="s">
        <v>8</v>
      </c>
      <c r="F241">
        <v>34</v>
      </c>
      <c r="G241">
        <v>2.1800000000000002</v>
      </c>
      <c r="H241">
        <f>Sales_Data[[#This Row],[Quantity]]*Sales_Data[[#This Row],[UnitPrice]]</f>
        <v>74.12</v>
      </c>
    </row>
    <row r="242" spans="1:8" x14ac:dyDescent="0.25">
      <c r="A242" s="1">
        <v>44551</v>
      </c>
      <c r="B242" t="s">
        <v>6</v>
      </c>
      <c r="C242" t="s">
        <v>7</v>
      </c>
      <c r="D242" t="s">
        <v>13</v>
      </c>
      <c r="E242" t="s">
        <v>14</v>
      </c>
      <c r="F242">
        <v>245</v>
      </c>
      <c r="G242">
        <v>1.8699999999999999</v>
      </c>
      <c r="H242">
        <f>Sales_Data[[#This Row],[Quantity]]*Sales_Data[[#This Row],[UnitPrice]]</f>
        <v>458.15</v>
      </c>
    </row>
    <row r="243" spans="1:8" x14ac:dyDescent="0.25">
      <c r="A243" s="1">
        <v>44554</v>
      </c>
      <c r="B243" t="s">
        <v>6</v>
      </c>
      <c r="C243" t="s">
        <v>7</v>
      </c>
      <c r="D243" t="s">
        <v>22</v>
      </c>
      <c r="E243" t="s">
        <v>23</v>
      </c>
      <c r="F243">
        <v>30</v>
      </c>
      <c r="G243">
        <v>3.49</v>
      </c>
      <c r="H243">
        <f>Sales_Data[[#This Row],[Quantity]]*Sales_Data[[#This Row],[UnitPrice]]</f>
        <v>104.7</v>
      </c>
    </row>
    <row r="244" spans="1:8" x14ac:dyDescent="0.25">
      <c r="A244" s="1">
        <v>44557</v>
      </c>
      <c r="B244" t="s">
        <v>19</v>
      </c>
      <c r="C244" t="s">
        <v>20</v>
      </c>
      <c r="D244" t="s">
        <v>9</v>
      </c>
      <c r="E244" t="s">
        <v>11</v>
      </c>
      <c r="F244">
        <v>30</v>
      </c>
      <c r="G244">
        <v>1.87</v>
      </c>
      <c r="H244">
        <f>Sales_Data[[#This Row],[Quantity]]*Sales_Data[[#This Row],[UnitPrice]]</f>
        <v>56.1</v>
      </c>
    </row>
    <row r="245" spans="1:8" x14ac:dyDescent="0.25">
      <c r="A245" s="1">
        <v>44560</v>
      </c>
      <c r="B245" t="s">
        <v>19</v>
      </c>
      <c r="C245" t="s">
        <v>20</v>
      </c>
      <c r="D245" t="s">
        <v>13</v>
      </c>
      <c r="E245" t="s">
        <v>15</v>
      </c>
      <c r="F245">
        <v>44</v>
      </c>
      <c r="G245">
        <v>2.84</v>
      </c>
      <c r="H245">
        <f>Sales_Data[[#This Row],[Quantity]]*Sales_Data[[#This Row],[UnitPrice]]</f>
        <v>124.96</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O1" sqref="O1"/>
    </sheetView>
  </sheetViews>
  <sheetFormatPr defaultRowHeight="15" x14ac:dyDescent="0.25"/>
  <cols>
    <col min="1" max="1" width="13.140625" customWidth="1"/>
    <col min="2" max="2" width="16.5703125" bestFit="1" customWidth="1"/>
    <col min="3" max="3" width="14" bestFit="1" customWidth="1"/>
    <col min="4" max="4" width="9.5703125" bestFit="1" customWidth="1"/>
    <col min="5" max="5" width="9.7109375" bestFit="1" customWidth="1"/>
    <col min="6" max="6" width="11.28515625" bestFit="1" customWidth="1"/>
    <col min="7" max="7" width="7" bestFit="1" customWidth="1"/>
    <col min="8" max="11" width="8" bestFit="1" customWidth="1"/>
    <col min="12" max="12" width="7" bestFit="1" customWidth="1"/>
    <col min="13" max="14" width="8" bestFit="1" customWidth="1"/>
    <col min="15" max="15" width="6" bestFit="1" customWidth="1"/>
    <col min="16" max="16" width="7" bestFit="1" customWidth="1"/>
    <col min="17" max="18" width="8" bestFit="1" customWidth="1"/>
    <col min="19" max="19" width="11.28515625" bestFit="1" customWidth="1"/>
  </cols>
  <sheetData>
    <row r="3" spans="1:2" x14ac:dyDescent="0.25">
      <c r="A3" s="12" t="s">
        <v>50</v>
      </c>
      <c r="B3" t="s">
        <v>52</v>
      </c>
    </row>
    <row r="4" spans="1:2" x14ac:dyDescent="0.25">
      <c r="A4" s="13" t="s">
        <v>55</v>
      </c>
      <c r="B4" s="16">
        <v>172.26</v>
      </c>
    </row>
    <row r="5" spans="1:2" x14ac:dyDescent="0.25">
      <c r="A5" s="19" t="s">
        <v>56</v>
      </c>
      <c r="B5" s="16">
        <v>172.26</v>
      </c>
    </row>
    <row r="6" spans="1:2" x14ac:dyDescent="0.25">
      <c r="A6" s="13" t="s">
        <v>57</v>
      </c>
      <c r="B6" s="16">
        <v>85.2</v>
      </c>
    </row>
    <row r="7" spans="1:2" x14ac:dyDescent="0.25">
      <c r="A7" s="19" t="s">
        <v>56</v>
      </c>
      <c r="B7" s="16">
        <v>85.2</v>
      </c>
    </row>
    <row r="8" spans="1:2" x14ac:dyDescent="0.25">
      <c r="A8" s="13" t="s">
        <v>58</v>
      </c>
      <c r="B8" s="16">
        <v>161.28</v>
      </c>
    </row>
    <row r="9" spans="1:2" x14ac:dyDescent="0.25">
      <c r="A9" s="19" t="s">
        <v>56</v>
      </c>
      <c r="B9" s="16">
        <v>161.28</v>
      </c>
    </row>
    <row r="10" spans="1:2" x14ac:dyDescent="0.25">
      <c r="A10" s="13" t="s">
        <v>59</v>
      </c>
      <c r="B10" s="16">
        <v>73.290000000000006</v>
      </c>
    </row>
    <row r="11" spans="1:2" x14ac:dyDescent="0.25">
      <c r="A11" s="19" t="s">
        <v>56</v>
      </c>
      <c r="B11" s="16">
        <v>73.290000000000006</v>
      </c>
    </row>
    <row r="12" spans="1:2" x14ac:dyDescent="0.25">
      <c r="A12" s="13" t="s">
        <v>60</v>
      </c>
      <c r="B12" s="16">
        <v>934.76</v>
      </c>
    </row>
    <row r="13" spans="1:2" x14ac:dyDescent="0.25">
      <c r="A13" s="19" t="s">
        <v>56</v>
      </c>
      <c r="B13" s="16">
        <v>934.76</v>
      </c>
    </row>
    <row r="14" spans="1:2" x14ac:dyDescent="0.25">
      <c r="A14" s="13" t="s">
        <v>61</v>
      </c>
      <c r="B14" s="16">
        <v>245.17</v>
      </c>
    </row>
    <row r="15" spans="1:2" x14ac:dyDescent="0.25">
      <c r="A15" s="19" t="s">
        <v>56</v>
      </c>
      <c r="B15" s="16">
        <v>245.17</v>
      </c>
    </row>
    <row r="16" spans="1:2" x14ac:dyDescent="0.25">
      <c r="A16" s="13" t="s">
        <v>62</v>
      </c>
      <c r="B16" s="16">
        <v>61.71</v>
      </c>
    </row>
    <row r="17" spans="1:2" x14ac:dyDescent="0.25">
      <c r="A17" s="19" t="s">
        <v>56</v>
      </c>
      <c r="B17" s="16">
        <v>61.71</v>
      </c>
    </row>
    <row r="18" spans="1:2" x14ac:dyDescent="0.25">
      <c r="A18" s="13" t="s">
        <v>63</v>
      </c>
      <c r="B18" s="16">
        <v>191.52</v>
      </c>
    </row>
    <row r="19" spans="1:2" x14ac:dyDescent="0.25">
      <c r="A19" s="19" t="s">
        <v>56</v>
      </c>
      <c r="B19" s="16">
        <v>191.52</v>
      </c>
    </row>
    <row r="20" spans="1:2" x14ac:dyDescent="0.25">
      <c r="A20" s="13" t="s">
        <v>64</v>
      </c>
      <c r="B20" s="16">
        <v>243.76</v>
      </c>
    </row>
    <row r="21" spans="1:2" x14ac:dyDescent="0.25">
      <c r="A21" s="19" t="s">
        <v>56</v>
      </c>
      <c r="B21" s="16">
        <v>243.76</v>
      </c>
    </row>
    <row r="22" spans="1:2" x14ac:dyDescent="0.25">
      <c r="A22" s="13" t="s">
        <v>65</v>
      </c>
      <c r="B22" s="16">
        <v>131.07999999999998</v>
      </c>
    </row>
    <row r="23" spans="1:2" x14ac:dyDescent="0.25">
      <c r="A23" s="19" t="s">
        <v>56</v>
      </c>
      <c r="B23" s="16">
        <v>131.07999999999998</v>
      </c>
    </row>
    <row r="24" spans="1:2" x14ac:dyDescent="0.25">
      <c r="A24" s="13" t="s">
        <v>51</v>
      </c>
      <c r="B24" s="16">
        <v>2300.0299999999997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DATA</vt:lpstr>
      <vt:lpstr>MyLinks</vt:lpstr>
      <vt:lpstr>Region Wise Sales </vt:lpstr>
      <vt:lpstr>Top 5 Product Sales </vt:lpstr>
      <vt:lpstr>Low 5 Product Sales</vt:lpstr>
      <vt:lpstr>City Wise Sales </vt:lpstr>
      <vt:lpstr>FoodSales</vt:lpstr>
      <vt:lpstr>Year Wise Sales </vt:lpstr>
      <vt:lpstr>Product Category Wise Sales </vt:lpstr>
      <vt:lpstr>Product Wise Sales </vt:lpstr>
      <vt:lpstr>Total Sales</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HP</cp:lastModifiedBy>
  <cp:lastPrinted>2013-05-31T18:56:13Z</cp:lastPrinted>
  <dcterms:created xsi:type="dcterms:W3CDTF">2007-08-07T00:48:59Z</dcterms:created>
  <dcterms:modified xsi:type="dcterms:W3CDTF">2021-12-05T16:47:38Z</dcterms:modified>
</cp:coreProperties>
</file>