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e305d0666cd91/Python/Shorted-Path/"/>
    </mc:Choice>
  </mc:AlternateContent>
  <xr:revisionPtr revIDLastSave="430" documentId="8_{640E30AE-9017-40D6-AAF6-671D160BB45F}" xr6:coauthVersionLast="47" xr6:coauthVersionMax="47" xr10:uidLastSave="{81594CE0-9153-4DF2-A846-A1608DEAF026}"/>
  <bookViews>
    <workbookView minimized="1" xWindow="-540" yWindow="1512" windowWidth="21600" windowHeight="11772" activeTab="1" xr2:uid="{768170E9-1A00-4613-9087-7078AE6E3ABA}"/>
  </bookViews>
  <sheets>
    <sheet name="regular" sheetId="1" r:id="rId1"/>
    <sheet name="shortest p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4" i="2" l="1"/>
  <c r="L54" i="2"/>
  <c r="K54" i="2"/>
  <c r="J54" i="2"/>
  <c r="I54" i="2"/>
  <c r="H54" i="2"/>
  <c r="G54" i="2"/>
  <c r="F54" i="2"/>
  <c r="E54" i="2"/>
  <c r="D54" i="2"/>
  <c r="C54" i="2"/>
  <c r="B54" i="2"/>
  <c r="M53" i="2"/>
  <c r="L53" i="2"/>
  <c r="K53" i="2"/>
  <c r="J53" i="2"/>
  <c r="I53" i="2"/>
  <c r="H53" i="2"/>
  <c r="G53" i="2"/>
  <c r="F53" i="2"/>
  <c r="E53" i="2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K48" i="2"/>
  <c r="J48" i="2"/>
  <c r="I48" i="2"/>
  <c r="H48" i="2"/>
  <c r="G48" i="2"/>
  <c r="F48" i="2"/>
  <c r="E48" i="2"/>
  <c r="D48" i="2"/>
  <c r="C48" i="2"/>
  <c r="B48" i="2"/>
  <c r="M47" i="2"/>
  <c r="L47" i="2"/>
  <c r="K47" i="2"/>
  <c r="J47" i="2"/>
  <c r="I47" i="2"/>
  <c r="H47" i="2"/>
  <c r="G47" i="2"/>
  <c r="F47" i="2"/>
  <c r="E47" i="2"/>
  <c r="D47" i="2"/>
  <c r="C47" i="2"/>
  <c r="B47" i="2"/>
  <c r="M46" i="2"/>
  <c r="L46" i="2"/>
  <c r="K46" i="2"/>
  <c r="J46" i="2"/>
  <c r="I46" i="2"/>
  <c r="H46" i="2"/>
  <c r="G46" i="2"/>
  <c r="F46" i="2"/>
  <c r="E46" i="2"/>
  <c r="D46" i="2"/>
  <c r="C46" i="2"/>
  <c r="B46" i="2"/>
  <c r="M45" i="2"/>
  <c r="L45" i="2"/>
  <c r="K45" i="2"/>
  <c r="J45" i="2"/>
  <c r="I45" i="2"/>
  <c r="H45" i="2"/>
  <c r="G45" i="2"/>
  <c r="F45" i="2"/>
  <c r="E45" i="2"/>
  <c r="D45" i="2"/>
  <c r="C45" i="2"/>
  <c r="B45" i="2"/>
  <c r="M44" i="2"/>
  <c r="L44" i="2"/>
  <c r="K44" i="2"/>
  <c r="J44" i="2"/>
  <c r="I44" i="2"/>
  <c r="H44" i="2"/>
  <c r="G44" i="2"/>
  <c r="F44" i="2"/>
  <c r="E44" i="2"/>
  <c r="D44" i="2"/>
  <c r="C44" i="2"/>
  <c r="B44" i="2"/>
  <c r="M43" i="2"/>
  <c r="L43" i="2"/>
  <c r="K43" i="2"/>
  <c r="J43" i="2"/>
  <c r="I43" i="2"/>
  <c r="H43" i="2"/>
  <c r="G43" i="2"/>
  <c r="F43" i="2"/>
  <c r="E43" i="2"/>
  <c r="D43" i="2"/>
  <c r="C43" i="2"/>
  <c r="B43" i="2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3" i="1"/>
  <c r="M44" i="1"/>
  <c r="L44" i="1"/>
  <c r="K44" i="1"/>
  <c r="J44" i="1"/>
  <c r="I44" i="1"/>
  <c r="H44" i="1"/>
  <c r="G44" i="1"/>
  <c r="F44" i="1"/>
  <c r="E44" i="1"/>
  <c r="D44" i="1"/>
  <c r="C44" i="1"/>
  <c r="B44" i="1"/>
  <c r="L43" i="1"/>
  <c r="K43" i="1"/>
  <c r="J43" i="1"/>
  <c r="I43" i="1"/>
  <c r="H43" i="1"/>
  <c r="G43" i="1"/>
  <c r="F43" i="1"/>
  <c r="E43" i="1"/>
  <c r="D43" i="1"/>
  <c r="C43" i="1"/>
  <c r="B43" i="1"/>
</calcChain>
</file>

<file path=xl/sharedStrings.xml><?xml version="1.0" encoding="utf-8"?>
<sst xmlns="http://schemas.openxmlformats.org/spreadsheetml/2006/main" count="153" uniqueCount="64">
  <si>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</si>
  <si>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</si>
  <si>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</si>
  <si>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</si>
  <si>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</si>
  <si>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</si>
  <si>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</si>
  <si>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</si>
  <si>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</si>
  <si>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</si>
  <si>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</si>
  <si>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easting</t>
  </si>
  <si>
    <t>northing</t>
  </si>
  <si>
    <t>label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</si>
  <si>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</si>
  <si>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</si>
  <si>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</si>
  <si>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</si>
  <si>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</si>
  <si>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</si>
  <si>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</si>
  <si>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</si>
  <si>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</si>
  <si>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</si>
  <si>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</si>
  <si>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</si>
  <si>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</si>
  <si>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</si>
  <si>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</si>
  <si>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</si>
  <si>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</si>
  <si>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</si>
  <si>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</si>
  <si>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</si>
  <si>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</si>
  <si>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</si>
  <si>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</si>
  <si>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</si>
  <si>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</si>
  <si>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Calculation of adjacency matrix</t>
  </si>
  <si>
    <t>Caluclation of distance matrix</t>
  </si>
  <si>
    <t>start at a</t>
  </si>
  <si>
    <t>vertices done</t>
  </si>
  <si>
    <t>a, f</t>
  </si>
  <si>
    <t>step</t>
  </si>
  <si>
    <t>a -&gt; f</t>
  </si>
  <si>
    <t>f -&gt; d</t>
  </si>
  <si>
    <t>a, f, d</t>
  </si>
  <si>
    <t>d -&gt;  b</t>
  </si>
  <si>
    <t>dist</t>
  </si>
  <si>
    <t>a, f, d, b</t>
  </si>
  <si>
    <t>b -&gt; g</t>
  </si>
  <si>
    <t>a,f, d, b, g</t>
  </si>
  <si>
    <t>g -&gt; c</t>
  </si>
  <si>
    <t>a,f, d, b, g, c</t>
  </si>
  <si>
    <t>c -&gt; e</t>
  </si>
  <si>
    <t>a,f, d, b, g, c, e</t>
  </si>
  <si>
    <t>while not all nodes are done:</t>
  </si>
  <si>
    <t>set source node at a</t>
  </si>
  <si>
    <t xml:space="preserve">  find first nearest node (not visited) from source node</t>
  </si>
  <si>
    <t xml:space="preserve">  add this node to nodes visited</t>
  </si>
  <si>
    <t xml:space="preserve"> set source node to this node</t>
  </si>
  <si>
    <t>end</t>
  </si>
  <si>
    <t>pseudo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</si>
</sst>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 grid</a:t>
            </a:r>
            <a:r>
              <a:rPr lang="en-US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BEEEE9A-30D9-4264-A1FA-9165F37CE0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975-4682-AA71-6DA4000B635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0B2593F-BC93-4021-BD26-49093A3C06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975-4682-AA71-6DA4000B635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5A59587-A537-4CEC-B8F3-54E24B28A2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975-4682-AA71-6DA4000B635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C7990A8-44B7-4BAA-9DC0-11B7F289AE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975-4682-AA71-6DA4000B635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934CE66-E6CB-489A-9569-72A5FB88E1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975-4682-AA71-6DA4000B635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15B2602-58DE-4A53-BD74-FD53D646F3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975-4682-AA71-6DA4000B635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D9EEDF3-FE14-4A14-8CBF-50A35ECF0F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975-4682-AA71-6DA4000B635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3043021-0F5A-408C-B161-182108694C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975-4682-AA71-6DA4000B635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9F52CA4-D5B4-48CF-827E-DDBF2B63E0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975-4682-AA71-6DA4000B635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A0E3507-3C89-4067-97AE-E6D54BB39C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975-4682-AA71-6DA4000B635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C454046-6AF4-4BDD-8D70-EAFC09FDC7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975-4682-AA71-6DA4000B635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486C585-B3D0-47AD-8E9B-8960C20FFB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975-4682-AA71-6DA4000B635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DC0ECA0-4D62-4CAC-A1B1-5C162ED081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975-4682-AA71-6DA4000B635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C87458D-AD17-4589-94DC-A7316F5F31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975-4682-AA71-6DA4000B635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140F412-4C7C-41F7-BE75-621E94C284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975-4682-AA71-6DA4000B635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B673BB1-06D8-4E1E-9F03-9609C20CA4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975-4682-AA71-6DA4000B635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5C47B38-51F6-41B0-95FE-B073DF29F8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975-4682-AA71-6DA4000B635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4211721-F905-4688-9186-15FF6AED49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975-4682-AA71-6DA4000B635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0069679-C779-46F6-8E2F-47441B8BF9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975-4682-AA71-6DA4000B635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D38041A-4053-45C9-945D-646EBB8C43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975-4682-AA71-6DA4000B635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4E02671-1D8C-4041-8B1A-CFEAEB0CFB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975-4682-AA71-6DA4000B635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523EECD-D761-4155-B216-FD1CAA2591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975-4682-AA71-6DA4000B635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97BD0FF-3398-4A0A-AA4A-E6A2FD1F6A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975-4682-AA71-6DA4000B635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08711A4-B31E-40F0-9C2F-29F2911892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975-4682-AA71-6DA4000B635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274402F-7A11-4342-A9CC-10C5841EFE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975-4682-AA71-6DA4000B635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4EF7A59C-AC3A-4F7C-8091-AC9F9D0A9A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975-4682-AA71-6DA4000B635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361F9FA-3E75-4387-9CC0-6BB23D5D14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975-4682-AA71-6DA4000B635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9CF6E3E-23AA-4BD2-B2A6-AF1D3EA1D1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975-4682-AA71-6DA4000B635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41558E1-9800-426B-B3B4-5BB2AC5DF1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975-4682-AA71-6DA4000B635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4D75BB6-A1A0-4990-89BA-58FE0EEBDB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975-4682-AA71-6DA4000B635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C2D0F32-9961-47C5-89A3-067DE2AB36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975-4682-AA71-6DA4000B635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BF7A084-1E36-44C7-B091-0B2B4C5552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975-4682-AA71-6DA4000B635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CDBE262-AB9A-4009-8E3A-7C7D50A7C1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975-4682-AA71-6DA4000B635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7DF7328F-E3F0-4A93-A711-36EED5E8D7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975-4682-AA71-6DA4000B635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094A661F-57D0-4DE6-92F1-E0C474680F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975-4682-AA71-6DA4000B635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24F31410-1848-45AA-A802-AA41FA31FB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975-4682-AA71-6DA4000B63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regular!$B$4:$B$39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</c:numCache>
            </c:numRef>
          </c:xVal>
          <c:yVal>
            <c:numRef>
              <c:f>regular!$C$4:$C$39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regular!$A$4:$A$39</c15:f>
                <c15:dlblRangeCache>
                  <c:ptCount val="36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f</c:v>
                  </c:pt>
                  <c:pt idx="6">
                    <c:v>g</c:v>
                  </c:pt>
                  <c:pt idx="7">
                    <c:v>h</c:v>
                  </c:pt>
                  <c:pt idx="8">
                    <c:v>i</c:v>
                  </c:pt>
                  <c:pt idx="9">
                    <c:v>j</c:v>
                  </c:pt>
                  <c:pt idx="10">
                    <c:v>k</c:v>
                  </c:pt>
                  <c:pt idx="11">
                    <c:v>l</c:v>
                  </c:pt>
                  <c:pt idx="12">
                    <c:v>m</c:v>
                  </c:pt>
                  <c:pt idx="13">
                    <c:v>n</c:v>
                  </c:pt>
                  <c:pt idx="14">
                    <c:v>o</c:v>
                  </c:pt>
                  <c:pt idx="15">
                    <c:v>p</c:v>
                  </c:pt>
                  <c:pt idx="16">
                    <c:v>q</c:v>
                  </c:pt>
                  <c:pt idx="17">
                    <c:v>r</c:v>
                  </c:pt>
                  <c:pt idx="18">
                    <c:v>s</c:v>
                  </c:pt>
                  <c:pt idx="19">
                    <c:v>t</c:v>
                  </c:pt>
                  <c:pt idx="20">
                    <c:v>u</c:v>
                  </c:pt>
                  <c:pt idx="21">
                    <c:v>v</c:v>
                  </c:pt>
                  <c:pt idx="22">
                    <c:v>w</c:v>
                  </c:pt>
                  <c:pt idx="23">
                    <c:v>x</c:v>
                  </c:pt>
                  <c:pt idx="24">
                    <c:v>y</c:v>
                  </c:pt>
                  <c:pt idx="25">
                    <c:v>z</c:v>
                  </c:pt>
                  <c:pt idx="26">
                    <c:v>aa</c:v>
                  </c:pt>
                  <c:pt idx="27">
                    <c:v>ab</c:v>
                  </c:pt>
                  <c:pt idx="28">
                    <c:v>ac</c:v>
                  </c:pt>
                  <c:pt idx="29">
                    <c:v>ad</c:v>
                  </c:pt>
                  <c:pt idx="30">
                    <c:v>ae</c:v>
                  </c:pt>
                  <c:pt idx="31">
                    <c:v>af</c:v>
                  </c:pt>
                  <c:pt idx="32">
                    <c:v>ag</c:v>
                  </c:pt>
                  <c:pt idx="33">
                    <c:v>ah</c:v>
                  </c:pt>
                  <c:pt idx="34">
                    <c:v>ai</c:v>
                  </c:pt>
                  <c:pt idx="35">
                    <c:v>aj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975-4682-AA71-6DA4000B6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057872"/>
        <c:axId val="1910826320"/>
      </c:scatterChart>
      <c:valAx>
        <c:axId val="19100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826320"/>
        <c:crosses val="autoZero"/>
        <c:crossBetween val="midCat"/>
      </c:valAx>
      <c:valAx>
        <c:axId val="19108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0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 grid</a:t>
            </a:r>
            <a:r>
              <a:rPr lang="en-US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653D98F-A557-4BE0-90C4-73FAE93653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33D-47B4-8E01-0B39D34B0AE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35A31D9-C279-4448-8008-A9066B6AFC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D-47B4-8E01-0B39D34B0AE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5476382-EBF6-4321-ABBE-A89D3542A0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33D-47B4-8E01-0B39D34B0AE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79E726F-1D17-42F3-BDC4-051703FE77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33D-47B4-8E01-0B39D34B0AE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CA08612-4AB5-4486-976D-C9F72C86C3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33D-47B4-8E01-0B39D34B0AE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9DE980A-1FC4-44FC-8F24-911D85C44E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33D-47B4-8E01-0B39D34B0AE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56C88B4-5F1A-4D50-BF6A-E971EFB5F7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33D-47B4-8E01-0B39D34B0AE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33D-47B4-8E01-0B39D34B0AE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33D-47B4-8E01-0B39D34B0AE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33D-47B4-8E01-0B39D34B0AE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33D-47B4-8E01-0B39D34B0AE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33D-47B4-8E01-0B39D34B0AE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33D-47B4-8E01-0B39D34B0AE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33D-47B4-8E01-0B39D34B0AE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33D-47B4-8E01-0B39D34B0AE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33D-47B4-8E01-0B39D34B0AE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33D-47B4-8E01-0B39D34B0AE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33D-47B4-8E01-0B39D34B0AE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33D-47B4-8E01-0B39D34B0AE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33D-47B4-8E01-0B39D34B0AE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33D-47B4-8E01-0B39D34B0AE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33D-47B4-8E01-0B39D34B0AE2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33D-47B4-8E01-0B39D34B0AE2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33D-47B4-8E01-0B39D34B0AE2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33D-47B4-8E01-0B39D34B0AE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33D-47B4-8E01-0B39D34B0AE2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33D-47B4-8E01-0B39D34B0AE2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33D-47B4-8E01-0B39D34B0AE2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33D-47B4-8E01-0B39D34B0AE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33D-47B4-8E01-0B39D34B0AE2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E33D-47B4-8E01-0B39D34B0AE2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33D-47B4-8E01-0B39D34B0AE2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33D-47B4-8E01-0B39D34B0AE2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33D-47B4-8E01-0B39D34B0AE2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E33D-47B4-8E01-0B39D34B0AE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E33D-47B4-8E01-0B39D34B0A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'shortest path'!$B$4:$B$39</c:f>
              <c:numCache>
                <c:formatCode>General</c:formatCode>
                <c:ptCount val="36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1.5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</c:numCache>
            </c:numRef>
          </c:xVal>
          <c:yVal>
            <c:numRef>
              <c:f>'shortest path'!$C$4:$C$39</c:f>
              <c:numCache>
                <c:formatCode>General</c:formatCode>
                <c:ptCount val="3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1.5</c:v>
                </c:pt>
                <c:pt idx="5">
                  <c:v>0</c:v>
                </c:pt>
                <c:pt idx="6">
                  <c:v>2.5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'shortest path'!$A$4:$A$39</c15:f>
                <c15:dlblRangeCache>
                  <c:ptCount val="36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f</c:v>
                  </c:pt>
                  <c:pt idx="6">
                    <c:v>g</c:v>
                  </c:pt>
                  <c:pt idx="7">
                    <c:v>h</c:v>
                  </c:pt>
                  <c:pt idx="8">
                    <c:v>i</c:v>
                  </c:pt>
                  <c:pt idx="9">
                    <c:v>j</c:v>
                  </c:pt>
                  <c:pt idx="10">
                    <c:v>k</c:v>
                  </c:pt>
                  <c:pt idx="11">
                    <c:v>l</c:v>
                  </c:pt>
                  <c:pt idx="12">
                    <c:v>m</c:v>
                  </c:pt>
                  <c:pt idx="13">
                    <c:v>n</c:v>
                  </c:pt>
                  <c:pt idx="14">
                    <c:v>o</c:v>
                  </c:pt>
                  <c:pt idx="15">
                    <c:v>p</c:v>
                  </c:pt>
                  <c:pt idx="16">
                    <c:v>q</c:v>
                  </c:pt>
                  <c:pt idx="17">
                    <c:v>r</c:v>
                  </c:pt>
                  <c:pt idx="18">
                    <c:v>s</c:v>
                  </c:pt>
                  <c:pt idx="19">
                    <c:v>t</c:v>
                  </c:pt>
                  <c:pt idx="20">
                    <c:v>u</c:v>
                  </c:pt>
                  <c:pt idx="21">
                    <c:v>v</c:v>
                  </c:pt>
                  <c:pt idx="22">
                    <c:v>w</c:v>
                  </c:pt>
                  <c:pt idx="23">
                    <c:v>x</c:v>
                  </c:pt>
                  <c:pt idx="24">
                    <c:v>y</c:v>
                  </c:pt>
                  <c:pt idx="25">
                    <c:v>z</c:v>
                  </c:pt>
                  <c:pt idx="26">
                    <c:v>aa</c:v>
                  </c:pt>
                  <c:pt idx="27">
                    <c:v>ab</c:v>
                  </c:pt>
                  <c:pt idx="28">
                    <c:v>ac</c:v>
                  </c:pt>
                  <c:pt idx="29">
                    <c:v>ad</c:v>
                  </c:pt>
                  <c:pt idx="30">
                    <c:v>ae</c:v>
                  </c:pt>
                  <c:pt idx="31">
                    <c:v>af</c:v>
                  </c:pt>
                  <c:pt idx="32">
                    <c:v>ag</c:v>
                  </c:pt>
                  <c:pt idx="33">
                    <c:v>ah</c:v>
                  </c:pt>
                  <c:pt idx="34">
                    <c:v>ai</c:v>
                  </c:pt>
                  <c:pt idx="35">
                    <c:v>aj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4-E33D-47B4-8E01-0B39D34B0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057872"/>
        <c:axId val="1910826320"/>
      </c:scatterChart>
      <c:valAx>
        <c:axId val="19100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826320"/>
        <c:crosses val="autoZero"/>
        <c:crossBetween val="midCat"/>
      </c:valAx>
      <c:valAx>
        <c:axId val="19108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0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image" Target="../media/image2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customXml" Target="../ink/ink1.xml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hart" Target="../charts/chart2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customXml" Target="../ink/ink2.xml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588645</xdr:colOff>
      <xdr:row>3</xdr:row>
      <xdr:rowOff>91441</xdr:rowOff>
    </xdr:from>
    <xdr:to>
      <xdr:col>14</xdr:col>
      <xdr:colOff>335280</xdr:colOff>
      <xdr:row>27</xdr:row>
      <xdr:rowOff>34291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52C5A7-D7D3-9DD8-EE6D-E21A9A70C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592455</xdr:colOff>
      <xdr:row>3</xdr:row>
      <xdr:rowOff>95251</xdr:rowOff>
    </xdr:from>
    <xdr:to>
      <xdr:col>14</xdr:col>
      <xdr:colOff>333375</xdr:colOff>
      <xdr:row>27</xdr:row>
      <xdr:rowOff>34291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532EB9-E8D6-47D3-ADF2-A0BBB8784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320040</xdr:colOff>
      <xdr:row>23</xdr:row>
      <xdr:rowOff>148590</xdr:rowOff>
    </xdr:from>
    <xdr:ext cx="256160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236596C-96BE-9166-F0CC-369C0D71385F}"/>
            </a:ext>
          </a:extLst>
        </xdr:cNvPr>
        <xdr:cNvSpPr txBox="1"/>
      </xdr:nvSpPr>
      <xdr:spPr>
        <a:xfrm>
          <a:off x="3977640" y="4311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twoCellAnchor editAs="oneCell">
    <xdr:from>
      <xdr:col>4</xdr:col>
      <xdr:colOff>571099</xdr:colOff>
      <xdr:row>25</xdr:row>
      <xdr:rowOff>109838</xdr:rowOff>
    </xdr:from>
    <xdr:to>
      <xdr:col>4</xdr:col>
      <xdr:colOff>571459</xdr:colOff>
      <xdr:row>25</xdr:row>
      <xdr:rowOff>109478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FDC31840-C190-7F03-E012-C761B4094888}"/>
                </a:ext>
              </a:extLst>
            </xdr14:cNvPr>
            <xdr14:cNvContentPartPr/>
          </xdr14:nvContentPartPr>
          <xdr14:nvPr macro=""/>
          <xdr14:xfrm>
            <a:off x="3017520" y="4621680"/>
            <a:ext cx="360" cy="36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FDC31840-C190-7F03-E012-C761B4094888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008880" y="4613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39878</xdr:colOff>
      <xdr:row>25</xdr:row>
      <xdr:rowOff>90038</xdr:rowOff>
    </xdr:from>
    <xdr:to>
      <xdr:col>8</xdr:col>
      <xdr:colOff>40238</xdr:colOff>
      <xdr:row>25</xdr:row>
      <xdr:rowOff>98018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00C4B8FA-4171-8C90-5B05-6F6BDEC2B8BB}"/>
                </a:ext>
              </a:extLst>
            </xdr14:cNvPr>
            <xdr14:cNvContentPartPr/>
          </xdr14:nvContentPartPr>
          <xdr14:nvPr macro=""/>
          <xdr14:xfrm>
            <a:off x="4932720" y="4601880"/>
            <a:ext cx="360" cy="36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0C4B8FA-4171-8C90-5B05-6F6BDEC2B8B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923720" y="4593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587809</xdr:colOff>
      <xdr:row>25</xdr:row>
      <xdr:rowOff>12023</xdr:rowOff>
    </xdr:from>
    <xdr:to>
      <xdr:col>8</xdr:col>
      <xdr:colOff>86273</xdr:colOff>
      <xdr:row>25</xdr:row>
      <xdr:rowOff>172688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2807548C-F758-8644-7923-5072BD09957C}"/>
                </a:ext>
              </a:extLst>
            </xdr14:cNvPr>
            <xdr14:cNvContentPartPr/>
          </xdr14:nvContentPartPr>
          <xdr14:nvPr macro=""/>
          <xdr14:xfrm>
            <a:off x="3034230" y="4523865"/>
            <a:ext cx="1941075" cy="160665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2807548C-F758-8644-7923-5072BD09957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25213" y="4514757"/>
              <a:ext cx="1958747" cy="1785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354368</xdr:colOff>
      <xdr:row>15</xdr:row>
      <xdr:rowOff>13160</xdr:rowOff>
    </xdr:from>
    <xdr:to>
      <xdr:col>12</xdr:col>
      <xdr:colOff>97107</xdr:colOff>
      <xdr:row>25</xdr:row>
      <xdr:rowOff>57698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F7CF1B8E-AC47-193E-D22C-029EE6038981}"/>
                </a:ext>
              </a:extLst>
            </xdr14:cNvPr>
            <xdr14:cNvContentPartPr/>
          </xdr14:nvContentPartPr>
          <xdr14:nvPr macro=""/>
          <xdr14:xfrm>
            <a:off x="5247210" y="2720265"/>
            <a:ext cx="2189160" cy="1849275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F7CF1B8E-AC47-193E-D22C-029EE603898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238508" y="2711613"/>
              <a:ext cx="2206926" cy="18669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382168</xdr:colOff>
      <xdr:row>9</xdr:row>
      <xdr:rowOff>56367</xdr:rowOff>
    </xdr:from>
    <xdr:to>
      <xdr:col>12</xdr:col>
      <xdr:colOff>130437</xdr:colOff>
      <xdr:row>17</xdr:row>
      <xdr:rowOff>10622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9178D59E-FDA9-4AC9-4CAA-AE280E77B8CB}"/>
                </a:ext>
              </a:extLst>
            </xdr14:cNvPr>
            <xdr14:cNvContentPartPr/>
          </xdr14:nvContentPartPr>
          <xdr14:nvPr macro=""/>
          <xdr14:xfrm>
            <a:off x="4051800" y="1680630"/>
            <a:ext cx="3417900" cy="1394235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9178D59E-FDA9-4AC9-4CAA-AE280E77B8C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042779" y="1672004"/>
              <a:ext cx="3435581" cy="14118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564210</xdr:colOff>
      <xdr:row>21</xdr:row>
      <xdr:rowOff>134910</xdr:rowOff>
    </xdr:from>
    <xdr:to>
      <xdr:col>9</xdr:col>
      <xdr:colOff>177960</xdr:colOff>
      <xdr:row>22</xdr:row>
      <xdr:rowOff>171375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F1E61F90-73B8-BED1-4960-676510EB8BC7}"/>
                </a:ext>
              </a:extLst>
            </xdr14:cNvPr>
            <xdr14:cNvContentPartPr/>
          </xdr14:nvContentPartPr>
          <xdr14:nvPr macro=""/>
          <xdr14:xfrm>
            <a:off x="5441010" y="3935385"/>
            <a:ext cx="227160" cy="21744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F1E61F90-73B8-BED1-4960-676510EB8BC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432010" y="3926745"/>
              <a:ext cx="244800" cy="23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470730</xdr:colOff>
      <xdr:row>16</xdr:row>
      <xdr:rowOff>85425</xdr:rowOff>
    </xdr:from>
    <xdr:to>
      <xdr:col>10</xdr:col>
      <xdr:colOff>587010</xdr:colOff>
      <xdr:row>17</xdr:row>
      <xdr:rowOff>136290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E5A95ACE-8FEF-CB8D-05D8-2535CD50E698}"/>
                </a:ext>
              </a:extLst>
            </xdr14:cNvPr>
            <xdr14:cNvContentPartPr/>
          </xdr14:nvContentPartPr>
          <xdr14:nvPr macro=""/>
          <xdr14:xfrm>
            <a:off x="6566730" y="2981025"/>
            <a:ext cx="116280" cy="23184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E5A95ACE-8FEF-CB8D-05D8-2535CD50E69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557730" y="2972385"/>
              <a:ext cx="133920" cy="24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361020</xdr:colOff>
      <xdr:row>12</xdr:row>
      <xdr:rowOff>26479</xdr:rowOff>
    </xdr:from>
    <xdr:to>
      <xdr:col>11</xdr:col>
      <xdr:colOff>469125</xdr:colOff>
      <xdr:row>13</xdr:row>
      <xdr:rowOff>47989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B4239C96-B762-8328-9441-1777585D8854}"/>
                </a:ext>
              </a:extLst>
            </xdr14:cNvPr>
            <xdr14:cNvContentPartPr/>
          </xdr14:nvContentPartPr>
          <xdr14:nvPr macro=""/>
          <xdr14:xfrm>
            <a:off x="7066620" y="2198179"/>
            <a:ext cx="104295" cy="198675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B4239C96-B762-8328-9441-1777585D885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057781" y="2189525"/>
              <a:ext cx="121619" cy="2163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438600</xdr:colOff>
      <xdr:row>9</xdr:row>
      <xdr:rowOff>152269</xdr:rowOff>
    </xdr:from>
    <xdr:to>
      <xdr:col>10</xdr:col>
      <xdr:colOff>7770</xdr:colOff>
      <xdr:row>10</xdr:row>
      <xdr:rowOff>133864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04C83DAE-1DE4-AE36-7476-15384E1B2FF5}"/>
                </a:ext>
              </a:extLst>
            </xdr14:cNvPr>
            <xdr14:cNvContentPartPr/>
          </xdr14:nvContentPartPr>
          <xdr14:nvPr macro=""/>
          <xdr14:xfrm>
            <a:off x="5925000" y="1781044"/>
            <a:ext cx="174960" cy="16257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04C83DAE-1DE4-AE36-7476-15384E1B2FF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916360" y="1771828"/>
              <a:ext cx="192600" cy="1806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266250</xdr:colOff>
      <xdr:row>11</xdr:row>
      <xdr:rowOff>85519</xdr:rowOff>
    </xdr:from>
    <xdr:to>
      <xdr:col>7</xdr:col>
      <xdr:colOff>363855</xdr:colOff>
      <xdr:row>12</xdr:row>
      <xdr:rowOff>162154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2CD46FE5-860C-574D-EF33-77DF8F761DB0}"/>
                </a:ext>
              </a:extLst>
            </xdr14:cNvPr>
            <xdr14:cNvContentPartPr/>
          </xdr14:nvContentPartPr>
          <xdr14:nvPr macro=""/>
          <xdr14:xfrm>
            <a:off x="4533450" y="2076244"/>
            <a:ext cx="103320" cy="25380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2CD46FE5-860C-574D-EF33-77DF8F761DB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524450" y="2067604"/>
              <a:ext cx="120960" cy="271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0.46661</cdr:x>
      <cdr:y>0.78514</cdr:y>
    </cdr:from>
    <cdr:to>
      <cdr:x>0.60845</cdr:x>
      <cdr:y>0.99867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8380A91-1C7B-F256-D930-B3C741870909}"/>
            </a:ext>
          </a:extLst>
        </cdr:cNvPr>
        <cdr:cNvSpPr txBox="1"/>
      </cdr:nvSpPr>
      <cdr:spPr>
        <a:xfrm xmlns:a="http://schemas.openxmlformats.org/drawingml/2006/main">
          <a:off x="3007995" y="336232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0.03782</cdr:x>
      <cdr:y>0.06969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E2CF428C-6183-40FB-5375-51F36D2B1FC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1" cy="298730"/>
        </a:xfrm>
        <a:prstGeom xmlns:a="http://schemas.openxmlformats.org/drawingml/2006/main" prst="rect">
          <a:avLst/>
        </a:prstGeom>
      </cdr:spPr>
    </cdr:pic>
  </cdr:relSizeAnchor>
</c:userShape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3T13:06:24.4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3T13:06:29.5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3T13:07:00.0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0 267 24575,'1384'0'0,"-1350"2"0,-1 1 0,0 2 0,45 13 0,-39-9 0,73 9 0,367-14 0,-248-7 0,1528 3 0,-1692-3 0,121-23 0,-114 14 0,75-4 0,230 15 88,-178 3-1541,-178-2-5373</inkml:trace>
  <inkml:trace contextRef="#ctx0" brushRef="#br0" timeOffset="2897.9">5074 0 24575,'6'1'0,"0"1"0,1 0 0,-1 0 0,0 0 0,0 1 0,0 0 0,0 0 0,-1 1 0,1-1 0,-1 1 0,0 0 0,0 1 0,0-1 0,-1 1 0,7 8 0,28 23 0,-21-24 0,4 4 0,0 0 0,-1 0 0,31 35 0,-48-47 0,0 0 0,-1 0 0,1 0 0,-1 1 0,0-1 0,-1 1 0,1 0 0,-1-1 0,0 2 0,0-1 0,-1 0 0,1 0 0,-1 0 0,0 1 0,0-1 0,-1 0 0,0 1 0,0-1 0,0 1 0,0-1 0,-1 0 0,0 1 0,0-1 0,-4 9 0,3-10 0,0-1 0,0 1 0,-1-1 0,1 1 0,-1-1 0,0 0 0,0 0 0,0 0 0,-1 0 0,1-1 0,-1 1 0,1-1 0,-1 0 0,0 0 0,0 0 0,0-1 0,0 1 0,0-1 0,0 0 0,0 0 0,-7 0 0,-12 2 0,0-1 0,-44-3 0,24 0 0,36 0-97,0 1-1,1 1 1,-1-1-1,0 1 1,1 1-1,-1-1 1,1 1-1,-1 0 1,1 0-1,0 1 1,-1 0-1,1 0 0,-7 6 1,-4 7-6729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3T13:07:06.82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5204 24575,'2'-7'0,"0"1"0,0 0 0,1 0 0,0 1 0,0-2 0,1 1 0,0 1 0,0 0 0,0 0 0,0 0 0,1 1 0,7-6 0,2-5 0,106-104 0,-76 77 0,69-80 0,-76 76 0,2 2 0,1 2 0,2 1 0,1 4 0,2 0 0,2 3 0,88-50 0,-100 65 0,189-109 0,-197 108 0,-1-1 0,33-34 0,-10 7 0,10-8 0,-38 33 0,40-33 0,8-1 0,-4-3 0,-1-4 0,-4-2 0,54-77 0,-8 18 0,-61 74 0,62-89 0,-70 91 0,2 1 0,3 1 0,1 3 0,71-57 0,-31 27 0,-66 61 0,2 0 0,-1 0 0,1 1 0,1 2 0,0 0 0,0 1 0,0 1 0,36-8 0,-34 9 0,-13 5-124,-1-1 0,0 0 0,1-2 0,-1 1 0,-1 0 0,1-1-1,1 0 1,-2 0 0,0-1 0,7-6 0,2-8-6702</inkml:trace>
  <inkml:trace contextRef="#ctx0" brushRef="#br0" timeOffset="2533.92">2331 2665 24575,'94'-2'0,"103"4"0,-185-1 0,-1 1 0,1 0 0,-1 0 0,1 1 0,-1 0 0,0 1 0,17 9 0,-24-11 0,1 0 0,-2 0 0,1 1 0,0 0 0,-1 0 0,1 0 0,-1 1 0,0-1 0,0 0 0,0 1 0,0 0 0,0-1 0,-1 1 0,0 0 0,0 0 0,0 1 0,0-1 0,-1 0 0,0 0 0,1 1 0,-1-1 0,0 8 0,-1 43 0,-7 60 0,-1 23 0,7-127 15,-1-1 0,1 1 0,-2 0 0,0 0 0,0-1 0,-8 18 0,-7 23-1485,10-21-5356</inkml:trace>
  <inkml:trace contextRef="#ctx0" brushRef="#br0" timeOffset="5129.22">3082 2339 24575,'6'-13'0,"1"1"0,0 1 0,1-1 0,0 0 0,1 2 0,14-15 0,-19 21 0,61-59 0,1 2 0,128-88 0,-165 127 0,649-415 0,27 68 0,-685 359 0,143-76 0,-137 71 0,-1-3 0,-1 0 0,-1 0 0,24-26 0,7-14 0,24-21 0,-3-3 0,99-146 0,-130 165 0,3 3 0,87-90 0,-131 146 0,27-28 0,1 1 0,46-32 0,-8 8-1365,-45 31-5461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3T13:07:15.0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8926 3063 24575,'3'0'0,"0"-1"0,0 0 0,0 0 0,-1 0 0,1 0 0,0-1 0,-1 1 0,1-1 0,-1 0 0,0 1 0,1-1 0,-1 0 0,0 0 0,0-1 0,2-1 0,11-12 0,11-3 0,1 1 0,0 2 0,0-1 0,2 3 0,0 1 0,1 2 0,1 0 0,0 2 0,39-7 0,-28 5 0,-32 7 0,0 1 0,-1 1 0,1 0 0,0 0 0,0 1 0,15-1 0,-24 3 0,0-1 0,1 1 0,-1-1 0,0 1 0,0-1 0,0 1 0,0 0 0,0 0 0,0-1 0,0 1 0,0 0 0,0 0 0,0 0 0,0 0 0,0 0 0,-1 0 0,1 0 0,0 1 0,-1-1 0,1 0 0,-1 0 0,1 0 0,-1 1 0,0-1 0,0 0 0,1 1 0,-1 1 0,2 44 0,-2-39 0,-7 325-1365,7-285-5461</inkml:trace>
  <inkml:trace contextRef="#ctx0" brushRef="#br0" timeOffset="2186.3">9338 2457 24575,'-20'-1'0,"1"-2"0,0 1 0,0-2 0,-33-11 0,24 7 0,-703-262 0,1-61 0,510 206 0,179 100 0,17 8 0,-39-33 0,46 33 0,-1 3 0,-1 0 0,0 1 0,-28-15 0,17 16-170,-1 1-1,0 2 0,-1 1 1,0 1-1,0 2 0,0 1 1,-62 1-1,51 4-6655</inkml:trace>
  <inkml:trace contextRef="#ctx0" brushRef="#br0" timeOffset="4830.28">6817 1547 24575,'0'4'0,"0"7"0,0 11 0,0 7 0,0 7 0,5 9 0,2 5 0,-1-2 0,-1-2 0,3-1 0,1-3 0,-2-3 0,-2-9-8191</inkml:trace>
  <inkml:trace contextRef="#ctx0" brushRef="#br0" timeOffset="7099.48">6924 1518 24575,'12'3'0,"1"0"0,0-1 0,0-1 0,0 1 0,-1-2 0,1 0 0,17-3 0,2-2 0,53-13 0,-5-8 0,81-39 0,75-25 0,-12 31-1365,-166 43-5461</inkml:trace>
  <inkml:trace contextRef="#ctx0" brushRef="#br0" timeOffset="9656.82">5959 1086 24575,'-6'-4'0,"-1"0"0,0 0 0,0 1 0,0 0 0,-1 0 0,2 0 0,-2 1 0,1 0 0,-1 1 0,-14-1 0,-8-5 0,-39-11 0,-104-46 0,59 21 0,-13-5 0,-139-47 0,242 85 0,-1 0 0,1-2 0,1-1 0,-24-18 0,-42-21 0,52 32 0,-258-120 0,261 129 0,0 2 0,0 1 0,-66-7 0,-18-4 0,-286-46 0,324 51 0,-114-34 0,9 2 0,137 37-109,-148-27-1147,156 32-5570</inkml:trace>
  <inkml:trace contextRef="#ctx0" brushRef="#br0" timeOffset="11089.76">2854 220 24575,'4'0'0,"3"4"0,-1 13 0,3 11 0,5 6 0,1 4 0,-4 3 0,-2-1 0,1 5 0,5 12 0,3 6 0,-1-2 0,-3-8 0,1-7 0,2-6 0,-2-7 0,-3-7-8191</inkml:trace>
  <inkml:trace contextRef="#ctx0" brushRef="#br0" timeOffset="12614.84">2886 188 24575,'0'-1'0,"1"0"0,-1 0 0,0 0 0,0 0 0,1 0 0,-1 1 0,0-1 0,1 0 0,-1 0 0,1 1 0,-1-1 0,1 0 0,-1 0 0,1 1 0,0-1 0,-1 1 0,1-1 0,0 0 0,0 1 0,-1-1 0,1 1 0,0 0 0,0-2 0,0 2 0,-1 0 0,3-1 0,28-6 0,-22 6 0,190-28-455,1 10 0,277 6 0,-438 13-6371</inkml:trace>
  <inkml:trace contextRef="#ctx0" brushRef="#br0" timeOffset="15258.79">2760 1 24575,'-35'38'0,"2"2"0,1 1 0,2 1 0,-39 77 0,-75 199 0,76-161 0,-33 89 0,-72 147 0,-12-11 0,59-149 0,14-30 0,91-165 0,-2-1 0,-45 56 0,-20 30 0,49-67 0,-4-3 0,-1-1 0,-92 82 0,-3 7 0,19-26 0,27-29 0,67-61 0,-56 37 0,-1 1 0,53-40 0,-1-2 0,-1-1 0,-1 0 0,-52 19 0,42-18 0,-80 48 0,66-28-682,-83 84-1,113-98-6143</inkml:trace>
  <inkml:trace contextRef="#ctx0" brushRef="#br0" timeOffset="16928.07">247 3245 24575,'-27'81'0,"4"-22"0,-55 106 0,46-103 0,-31 85 0,62-146 0,-4 14 0,1-1 0,0 0 0,-4 30 0,7-41 0,1 0 0,0-1 0,-1 1 0,1 0 0,0 0 0,1-1 0,-1 1 0,0 0 0,1-1 0,0 1 0,-1 0 0,1-1 0,0 1 0,0-1 0,1 1 0,-1-1 0,0 1 0,1-1 0,0 0 0,-1 0 0,1 0 0,0 1 0,0-1 0,0 0 0,0 0 0,0-1 0,1 1 0,-1-1 0,3 2 0,7 1 0,1-1 0,-1 1 0,0-2 0,1 0 0,0-1 0,17 1 0,83-9 0,-32 2 0,-10 4-103,12-1-528,103-14 0,-154 10-6195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3T13:07:59.2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0 207 24575,'3'0'0,"-1"0"0,1 0 0,-1-1 0,1 0 0,-1 1 0,0-1 0,1 0 0,-1 0 0,0 0 0,1 0 0,-1-1 0,0 1 0,0-1 0,0 1 0,0-1 0,-1 0 0,1 1 0,0-1 0,-1 0 0,3-4 0,25-53 0,-10 19 0,-8 21 0,-8 12 0,1 1 0,0 0 0,0 0 0,0 0 0,7-6 0,-9 10 0,1 0 0,-1 0 0,1 1 0,-1-1 0,1 1 0,0-1 0,0 1 0,0 0 0,0 0 0,-1 1 0,1-1 0,0 0 0,0 1 0,0 0 0,1 0 0,2 0 0,9 0 0,0 1 0,0 1 0,0 1 0,-1 0 0,1 1 0,-1 0 0,0 1 0,0 1 0,0 0 0,-1 1 0,0 0 0,0 1 0,0 0 0,21 21 0,-32-26 0,0 0 0,-1 0 0,1 1 0,-1-1 0,1 0 0,-1 1 0,-1-1 0,1 1 0,0-1 0,-1 1 0,1-1 0,-1 4 0,-1 49 0,0-46 0,-1-1 0,-1 1 0,0-1 0,-1 1 0,1-1 0,-2 0 0,0-1 0,0 1 0,-12 14 0,2 0 0,8-13 0,0-1 0,-1 0 0,0 0 0,-1 0 0,0-1 0,0 0 0,-19 11 0,4-4 0,-1-2 0,-33 14 0,53-25 0,0 0 0,1 0 0,-1 1 0,0 0 0,1 0 0,-1 0 0,1 0 0,0 1 0,-7 8 0,10-11 0,0 1 0,0 0 0,0 0 0,0 0 0,0 0 0,0 0 0,0 0 0,1 0 0,-1 0 0,1 0 0,-1 0 0,1 0 0,0 1 0,0-1 0,0 0 0,0 0 0,0 0 0,1 0 0,-1 0 0,0 0 0,1 0 0,0 1 0,0-1 0,-1 0 0,1-1 0,0 1 0,0 0 0,3 3 0,0-1 0,-1-1 0,1 0 0,0 0 0,0-1 0,0 1 0,0-1 0,1 0 0,-1 0 0,0 0 0,1-1 0,0 1 0,6 0 0,60 10 0,-45-11 0,1-1 0,-1-2 0,39-6 0,12-2 0,-17 12 0,-49-1 0,0 0 0,0 0 0,1-1 0,-1-1 0,0 0 0,11-3 0,-19 3-1365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3T13:08:02.37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62 1 24575,'4'2'0,"1"0"0,0 0 0,0-1 0,0 0 0,0 0 0,0 0 0,0 0 0,0-1 0,0 0 0,10 0 0,11 1 0,13 4 0,-24-4 0,1 1 0,-1 1 0,0 0 0,0 1 0,15 6 0,-29-10 0,1 1 0,0 0 0,-1 0 0,1 0 0,-1 0 0,1 0 0,-1 0 0,0 0 0,1 0 0,-1 1 0,0-1 0,0 0 0,0 1 0,0-1 0,0 1 0,0 0 0,-1-1 0,1 1 0,0-1 0,-1 1 0,1 3 0,0-2 0,-1 1 0,0-1 0,-1 1 0,1-1 0,0 1 0,-1-1 0,0 1 0,0-1 0,0 0 0,-2 5 0,-3 4 0,0-1 0,-1 1 0,0-2 0,-16 18 0,0-3 0,-2-2 0,0 0 0,-2-2 0,0-1 0,-34 19 0,60-39 0,1 0 0,0 0 0,0 0 0,-1 0 0,1 1 0,0-1 0,0 0 0,0 0 0,-1 0 0,1 0 0,0 0 0,0 0 0,0 1 0,0-1 0,-1 0 0,1 0 0,0 0 0,0 1 0,0-1 0,0 0 0,0 0 0,0 0 0,0 1 0,-1-1 0,1 0 0,0 0 0,0 1 0,0-1 0,0 0 0,0 0 0,0 1 0,0-1 0,0 0 0,0 0 0,0 1 0,0-1 0,1 0 0,-1 0 0,0 0 0,0 1 0,0-1 0,0 0 0,0 0 0,0 1 0,0-1 0,1 0 0,-1 0 0,0 0 0,0 0 0,0 1 0,0-1 0,1 0 0,-1 0 0,0 0 0,1 0 0,21 10 0,35 3 0,-52-12 0,29 4 0,-27-4 0,0-1 0,0 2 0,0-1 0,0 1 0,0 0 0,0 0 0,8 4 0,-13-4 0,1 0 0,-1 0 0,0 0 0,0 0 0,0 0 0,0 0 0,-1 0 0,1 1 0,0-1 0,-1 1 0,0-1 0,0 1 0,1 0 0,-1-1 0,-1 1 0,1 0 0,0 0 0,-1 0 0,1 0 0,-1-1 0,0 1 0,-1 5 0,1-2 0,-1 1 0,0-1 0,-1 0 0,1 0 0,-1 0 0,0-1 0,-1 1 0,0 0 0,0-1 0,0 0 0,0 1 0,-1-1 0,0 0 0,-7 7 0,3-4 0,0 0 0,0-1 0,0 0 0,-1-1 0,0 1 0,-1-2 0,-16 9 0,10-9 34,-1 0-1,1-1 1,-19 1-1,-30 8-1532,56-10-5327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3T13:08:07.77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139 1 24575,'-3'0'0,"0"1"0,0 0 0,0 0 0,0 0 0,0 0 0,1 1 0,-1-1 0,0 1 0,1-1 0,-1 1 0,1 0 0,0 0 0,-1 0 0,1 0 0,0 1 0,0-1 0,1 1 0,-1-1 0,0 1 0,1-1 0,-2 5 0,-27 64 0,28-65 0,-16 37 0,12-28 0,0-1 0,0 1 0,1 0 0,1 0 0,1 0 0,-3 25 0,7-39 0,-1 0 0,0 0 0,1 0 0,0 1 0,-1-1 0,1 0 0,0 0 0,-1 0 0,1 0 0,0 0 0,0 0 0,0 0 0,0 0 0,0-1 0,0 1 0,0 0 0,0 0 0,0-1 0,1 1 0,-1-1 0,0 1 0,0-1 0,3 1 0,36 10 0,-30-9 0,26 8-341,1-1 0,0-2-1,73 4 1</inkml:trace>
  <inkml:trace contextRef="#ctx0" brushRef="#br0" timeOffset="1198.2">248 182 24575,'0'369'-1365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3T13:08:12.0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 0 24575,'-4'65'0,"2"-43"0,1 0 0,1 23 0,1-43 0,0-1 0,0 1 0,0-1 0,1 1 0,-1-1 0,0 1 0,1-1 0,-1 0 0,1 0 0,-1 0 0,1 0 0,-1 0 0,1 0 0,0 0 0,0 0 0,-1-1 0,1 1 0,0-1 0,0 1 0,0-1 0,3 1 0,44 6 0,55-6 0,-73-3 0,49 5 0,-78-3 0,-1 1 0,0-1 0,0 1 0,0 0 0,0-1 0,0 1 0,0 0 0,0-1 0,0 1 0,0 0 0,0 0 0,0 0 0,0 0 0,-1 0 0,1 0 0,0 0 0,-1 0 0,1 0 0,-1 0 0,1 1 0,-1-1 0,1 0 0,-1 0 0,0 1 0,0-1 0,0 0 0,1 0 0,-1 1 0,-1 1 0,0 48 0,0-35 0,0 7 0,2-15 0,-1 1 0,-1-1 0,1 0 0,-1 1 0,-4 14 0,3-20 0,1 0 0,-1 0 0,1 0 0,-1 0 0,0 0 0,0-1 0,-1 1 0,1 0 0,0-1 0,-1 0 0,1 0 0,-1 0 0,0 0 0,0 0 0,0 0 0,0-1 0,0 1 0,-4 1 0,-8 2-105,0-1 0,-1 0 0,1-1 0,-1 0 0,0-1 0,1-1 0,-1-1 0,0 0 0,0-1 0,0-1 0,1 0 0,-21-6 0</inkml:trace>
  <inkml:trace contextRef="#ctx0" brushRef="#br0" timeOffset="1481.72">1 19 24575,'57'3'0,"0"2"0,88 20 0,-58-8 0,-69-14 0,-1-1 0,1-1 0,0 0 0,-1-2 0,32-3 0,-50 3 1,1 1 1,0 0-1,0 0 0,0 0 0,0 0 0,0 0 0,0 0 0,0 0 1,0 0-1,0 0 0,0 0 0,0-1 0,0 1 0,-1 0 1,1 0-1,0 0 0,0 0 0,0 0 0,0 0 0,0 0 0,0-1 1,0 1-1,0 0 0,0 0 0,0 0 0,0 0 0,0 0 1,0 0-1,0-1 0,0 1 0,0 0 0,1 0 0,-1 0 0,0 0 1,0 0-1,0 0 0,0 0 0,0 0 0,0-1 0,0 1 1,0 0-1,0 0 0,0 0 0,0 0 0,0 0 0,1 0 1,-1 0-1,0 0 0,0 0 0,0 0 0,0 0 0,0 0 0,0 0 1,0 0-1,1 0 0,-1 0 0,0 0 0,0 0 0,0 0 1,0 0-1,0 0 0,0 0 0,1 0 0,-11-5-757,8 4 73,-6-2-6143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3T13:08:16.5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160 1 24575,'-2'0'0,"0"1"0,0 0 0,0 0 0,0 0 0,0 0 0,0 1 0,0-1 0,0 0 0,1 1 0,-1-1 0,1 1 0,-1 0 0,1 0 0,-1-1 0,1 1 0,0 0 0,-2 4 0,-21 40 0,20-39 0,-15 55 0,17-52 0,0 1 0,-1-1 0,-1 0 0,-8 18 0,5-9 0,0 1 0,0 0 0,2 0 0,1 0 0,0 1 0,2 0 0,-1 33 0,1-15 0,-6 24 0,4-44 0,2 0 0,0 0 0,1 0 0,3 33 0,-1-50 0,-1 0 0,2 0 0,-1 1 0,0-1 0,0 0 0,0-1 0,1 1 0,-1 0 0,1 0 0,0 0 0,0-1 0,-1 1 0,1-1 0,0 0 0,0 1 0,0-1 0,0 0 0,1 0 0,-1 0 0,0-1 0,0 1 0,4 0 0,59 13 0,-54-12 0,14 3 0,-16-2 0,0-1 0,0 0 0,0-1 0,0 0 0,0 0 0,1-1 0,-1 0 0,0-1 0,0 0 0,12-3 0,-18 3 0,-1-1 0,0 0 0,0 0 0,-1 1 0,1-1 0,0 0 0,-1-1 0,1 1 0,-1 0 0,1 0 0,-1-1 0,0 1 0,0-1 0,0 1 0,-1-1 0,1 1 0,0-1 0,-1 0 0,0 1 0,1-4 0,1-64 0,-2 53 0,0 15 0,0 0 0,0 0 0,0 0 0,-1 0 0,1 0 0,-1 0 0,1 0 0,-1 0 0,0 0 0,1 1 0,-1-1 0,0 0 0,0 0 0,-1 1 0,1-1 0,0 0 0,0 1 0,-1-1 0,1 1 0,-1 0 0,1-1 0,-1 1 0,0 0 0,1 0 0,-1 0 0,0 0 0,0 0 0,0 1 0,0-1 0,0 0 0,-3 0 0,-9-1 0,-1 0 0,1 1 0,-28 1 0,32 1 0,0-1 0,1 0 0,-1-1 0,1 0 0,-17-4 0,-5-13-1365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B615-D49F-4951-A0F6-D81AC6A85D1B}">
  <dimension ref="A1:U67"/>
  <sheetViews>
    <sheetView showGridLines="0" workbookViewId="0">
      <selection activeCell="G32" sqref="G32"/>
    </sheetView>
  </sheetViews>
  <sheetFormatPr defaultRowHeight="14.4" x14ac:dyDescent="0.3"/>
  <sheetData>
    <row r="1" spans="1:3" x14ac:dyDescent="0.3">
      <c r="A1" t="s">
        <v>39</v>
      </c>
    </row>
    <row r="3" spans="1:3" x14ac:dyDescent="0.3">
      <c r="A3" t="s">
        <v>13</v>
      </c>
      <c r="B3" t="s">
        <v>11</v>
      </c>
      <c r="C3" t="s">
        <v>12</v>
      </c>
    </row>
    <row r="4" spans="1:3" x14ac:dyDescent="0.3">
      <c r="A4" t="s">
        <v>0</v>
      </c>
      <c r="B4">
        <v>0</v>
      </c>
      <c r="C4">
        <v>0</v>
      </c>
    </row>
    <row r="5" spans="1:3" x14ac:dyDescent="0.3">
      <c r="A5" t="s">
        <v>1</v>
      </c>
      <c r="B5">
        <v>1</v>
      </c>
      <c r="C5">
        <v>0</v>
      </c>
    </row>
    <row r="6" spans="1:3" x14ac:dyDescent="0.3">
      <c r="A6" t="s">
        <v>2</v>
      </c>
      <c r="B6">
        <v>2</v>
      </c>
      <c r="C6">
        <v>0</v>
      </c>
    </row>
    <row r="7" spans="1:3" x14ac:dyDescent="0.3">
      <c r="A7" t="s">
        <v>3</v>
      </c>
      <c r="B7">
        <v>3</v>
      </c>
      <c r="C7">
        <v>0</v>
      </c>
    </row>
    <row r="8" spans="1:3" x14ac:dyDescent="0.3">
      <c r="A8" t="s">
        <v>4</v>
      </c>
      <c r="B8">
        <v>4</v>
      </c>
      <c r="C8">
        <v>0</v>
      </c>
    </row>
    <row r="9" spans="1:3" x14ac:dyDescent="0.3">
      <c r="A9" t="s">
        <v>5</v>
      </c>
      <c r="B9">
        <v>5</v>
      </c>
      <c r="C9">
        <v>0</v>
      </c>
    </row>
    <row r="10" spans="1:3" x14ac:dyDescent="0.3">
      <c r="A10" t="s">
        <v>6</v>
      </c>
      <c r="B10">
        <v>0</v>
      </c>
      <c r="C10">
        <v>1</v>
      </c>
    </row>
    <row r="11" spans="1:3" x14ac:dyDescent="0.3">
      <c r="A11" t="s">
        <v>7</v>
      </c>
      <c r="B11">
        <v>1</v>
      </c>
      <c r="C11">
        <v>1</v>
      </c>
    </row>
    <row r="12" spans="1:3" x14ac:dyDescent="0.3">
      <c r="A12" t="s">
        <v>8</v>
      </c>
      <c r="B12">
        <v>2</v>
      </c>
      <c r="C12">
        <v>1</v>
      </c>
    </row>
    <row r="13" spans="1:3" x14ac:dyDescent="0.3">
      <c r="A13" t="s">
        <v>9</v>
      </c>
      <c r="B13">
        <v>3</v>
      </c>
      <c r="C13">
        <v>1</v>
      </c>
    </row>
    <row r="14" spans="1:3" x14ac:dyDescent="0.3">
      <c r="A14" t="s">
        <v>10</v>
      </c>
      <c r="B14">
        <v>4</v>
      </c>
      <c r="C14">
        <v>1</v>
      </c>
    </row>
    <row r="15" spans="1:3" x14ac:dyDescent="0.3">
      <c r="A15" t="s">
        <v>14</v>
      </c>
      <c r="B15">
        <v>5</v>
      </c>
      <c r="C15">
        <v>1</v>
      </c>
    </row>
    <row r="16" spans="1:3" x14ac:dyDescent="0.3">
      <c r="A16" t="s">
        <v>15</v>
      </c>
      <c r="B16">
        <v>0</v>
      </c>
      <c r="C16">
        <v>2</v>
      </c>
    </row>
    <row r="17" spans="1:3" x14ac:dyDescent="0.3">
      <c r="A17" t="s">
        <v>16</v>
      </c>
      <c r="B17">
        <v>1</v>
      </c>
      <c r="C17">
        <v>2</v>
      </c>
    </row>
    <row r="18" spans="1:3" x14ac:dyDescent="0.3">
      <c r="A18" t="s">
        <v>17</v>
      </c>
      <c r="B18">
        <v>2</v>
      </c>
      <c r="C18">
        <v>2</v>
      </c>
    </row>
    <row r="19" spans="1:3" x14ac:dyDescent="0.3">
      <c r="A19" t="s">
        <v>18</v>
      </c>
      <c r="B19">
        <v>3</v>
      </c>
      <c r="C19">
        <v>2</v>
      </c>
    </row>
    <row r="20" spans="1:3" x14ac:dyDescent="0.3">
      <c r="A20" t="s">
        <v>19</v>
      </c>
      <c r="B20">
        <v>4</v>
      </c>
      <c r="C20">
        <v>2</v>
      </c>
    </row>
    <row r="21" spans="1:3" x14ac:dyDescent="0.3">
      <c r="A21" t="s">
        <v>20</v>
      </c>
      <c r="B21">
        <v>5</v>
      </c>
      <c r="C21">
        <v>2</v>
      </c>
    </row>
    <row r="22" spans="1:3" x14ac:dyDescent="0.3">
      <c r="A22" t="s">
        <v>21</v>
      </c>
      <c r="B22">
        <v>0</v>
      </c>
      <c r="C22">
        <v>3</v>
      </c>
    </row>
    <row r="23" spans="1:3" x14ac:dyDescent="0.3">
      <c r="A23" t="s">
        <v>22</v>
      </c>
      <c r="B23">
        <v>1</v>
      </c>
      <c r="C23">
        <v>3</v>
      </c>
    </row>
    <row r="24" spans="1:3" x14ac:dyDescent="0.3">
      <c r="A24" t="s">
        <v>23</v>
      </c>
      <c r="B24">
        <v>2</v>
      </c>
      <c r="C24">
        <v>3</v>
      </c>
    </row>
    <row r="25" spans="1:3" x14ac:dyDescent="0.3">
      <c r="A25" t="s">
        <v>24</v>
      </c>
      <c r="B25">
        <v>3</v>
      </c>
      <c r="C25">
        <v>3</v>
      </c>
    </row>
    <row r="26" spans="1:3" x14ac:dyDescent="0.3">
      <c r="A26" t="s">
        <v>25</v>
      </c>
      <c r="B26">
        <v>4</v>
      </c>
      <c r="C26">
        <v>3</v>
      </c>
    </row>
    <row r="27" spans="1:3" x14ac:dyDescent="0.3">
      <c r="A27" t="s">
        <v>26</v>
      </c>
      <c r="B27">
        <v>5</v>
      </c>
      <c r="C27">
        <v>3</v>
      </c>
    </row>
    <row r="28" spans="1:3" x14ac:dyDescent="0.3">
      <c r="A28" t="s">
        <v>27</v>
      </c>
      <c r="B28">
        <v>0</v>
      </c>
      <c r="C28">
        <v>4</v>
      </c>
    </row>
    <row r="29" spans="1:3" x14ac:dyDescent="0.3">
      <c r="A29" t="s">
        <v>28</v>
      </c>
      <c r="B29">
        <v>1</v>
      </c>
      <c r="C29">
        <v>4</v>
      </c>
    </row>
    <row r="30" spans="1:3" x14ac:dyDescent="0.3">
      <c r="A30" t="s">
        <v>29</v>
      </c>
      <c r="B30">
        <v>2</v>
      </c>
      <c r="C30">
        <v>4</v>
      </c>
    </row>
    <row r="31" spans="1:3" x14ac:dyDescent="0.3">
      <c r="A31" t="s">
        <v>30</v>
      </c>
      <c r="B31">
        <v>3</v>
      </c>
      <c r="C31">
        <v>4</v>
      </c>
    </row>
    <row r="32" spans="1:3" x14ac:dyDescent="0.3">
      <c r="A32" t="s">
        <v>31</v>
      </c>
      <c r="B32">
        <v>4</v>
      </c>
      <c r="C32">
        <v>4</v>
      </c>
    </row>
    <row r="33" spans="1:21" x14ac:dyDescent="0.3">
      <c r="A33" t="s">
        <v>32</v>
      </c>
      <c r="B33">
        <v>5</v>
      </c>
      <c r="C33">
        <v>4</v>
      </c>
    </row>
    <row r="34" spans="1:21" x14ac:dyDescent="0.3">
      <c r="A34" t="s">
        <v>33</v>
      </c>
      <c r="B34">
        <v>0</v>
      </c>
      <c r="C34">
        <v>5</v>
      </c>
    </row>
    <row r="35" spans="1:21" x14ac:dyDescent="0.3">
      <c r="A35" t="s">
        <v>34</v>
      </c>
      <c r="B35">
        <v>1</v>
      </c>
      <c r="C35">
        <v>5</v>
      </c>
    </row>
    <row r="36" spans="1:21" x14ac:dyDescent="0.3">
      <c r="A36" t="s">
        <v>35</v>
      </c>
      <c r="B36">
        <v>2</v>
      </c>
      <c r="C36">
        <v>5</v>
      </c>
    </row>
    <row r="37" spans="1:21" x14ac:dyDescent="0.3">
      <c r="A37" t="s">
        <v>36</v>
      </c>
      <c r="B37">
        <v>3</v>
      </c>
      <c r="C37">
        <v>5</v>
      </c>
    </row>
    <row r="38" spans="1:21" x14ac:dyDescent="0.3">
      <c r="A38" t="s">
        <v>37</v>
      </c>
      <c r="B38">
        <v>4</v>
      </c>
      <c r="C38">
        <v>5</v>
      </c>
    </row>
    <row r="39" spans="1:21" x14ac:dyDescent="0.3">
      <c r="A39" t="s">
        <v>38</v>
      </c>
      <c r="B39">
        <v>5</v>
      </c>
      <c r="C39">
        <v>5</v>
      </c>
    </row>
    <row r="41" spans="1:21" x14ac:dyDescent="0.3">
      <c r="A41" t="s">
        <v>40</v>
      </c>
    </row>
    <row r="42" spans="1:21" x14ac:dyDescent="0.3"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  <c r="L42" s="2" t="s">
        <v>10</v>
      </c>
      <c r="M42" s="2" t="s">
        <v>14</v>
      </c>
    </row>
    <row r="43" spans="1:21" x14ac:dyDescent="0.3">
      <c r="A43" s="3" t="s">
        <v>0</v>
      </c>
      <c r="B43" s="1">
        <f>($B$4-$B4)^2+($C$4-$C4)^2</f>
        <v>0</v>
      </c>
      <c r="C43" s="1">
        <f>($B$4-$B5)^2+($C$4-$C5)^2</f>
        <v>1</v>
      </c>
      <c r="D43" s="1">
        <f>($B$4-$B6)^2+($C$4-$C6)^2</f>
        <v>4</v>
      </c>
      <c r="E43" s="1">
        <f>($B$4-$B7)^2+($C$4-$C7)^2</f>
        <v>9</v>
      </c>
      <c r="F43" s="1">
        <f>($B$4-$B8)^2+($C$4-$C8)^2</f>
        <v>16</v>
      </c>
      <c r="G43" s="1">
        <f>($B$4-$B9)^2+($C$4-$C9)^2</f>
        <v>25</v>
      </c>
      <c r="H43" s="1">
        <f>($B$4-$B10)^2+($C$4-$C10)^2</f>
        <v>1</v>
      </c>
      <c r="I43" s="1">
        <f>($B$4-$B11)^2+($C$4-$C11)^2</f>
        <v>2</v>
      </c>
      <c r="J43" s="1">
        <f>($B$4-$B12)^2+($C$4-$C12)^2</f>
        <v>5</v>
      </c>
      <c r="K43" s="1">
        <f>($B$4-$B13)^2+($C$4-$C13)^2</f>
        <v>10</v>
      </c>
      <c r="L43" s="1">
        <f>($B$4-$B14)^2+($C$4-$C14)^2</f>
        <v>17</v>
      </c>
      <c r="M43" s="1">
        <f>($B$4-$B15)^2+($C$4-$C15)^2</f>
        <v>26</v>
      </c>
    </row>
    <row r="44" spans="1:21" x14ac:dyDescent="0.3">
      <c r="A44" s="3" t="s">
        <v>1</v>
      </c>
      <c r="B44" s="1">
        <f>($B$5-$B4)^2+($C$5-$C4)^2</f>
        <v>1</v>
      </c>
      <c r="C44" s="1">
        <f>($B$5-$B5)^2+($C$5-$C5)^2</f>
        <v>0</v>
      </c>
      <c r="D44" s="1">
        <f>($B$5-$B6)^2+($C$5-$C6)^2</f>
        <v>1</v>
      </c>
      <c r="E44" s="1">
        <f>($B$5-$B7)^2+($C$5-$C7)^2</f>
        <v>4</v>
      </c>
      <c r="F44" s="1">
        <f>($B$5-$B8)^2+($C$5-$C8)^2</f>
        <v>9</v>
      </c>
      <c r="G44" s="1">
        <f>($B$5-$B9)^2+($C$5-$C9)^2</f>
        <v>16</v>
      </c>
      <c r="H44" s="1">
        <f>($B$5-$B10)^2+($C$5-$C10)^2</f>
        <v>2</v>
      </c>
      <c r="I44" s="1">
        <f>($B$5-$B11)^2+($C$5-$C11)^2</f>
        <v>1</v>
      </c>
      <c r="J44" s="1">
        <f>($B$5-$B12)^2+($C$5-$C12)^2</f>
        <v>2</v>
      </c>
      <c r="K44" s="1">
        <f>($B$5-$B13)^2+($C$5-$C13)^2</f>
        <v>5</v>
      </c>
      <c r="L44" s="1">
        <f>($B$5-$B14)^2+($C$5-$C14)^2</f>
        <v>10</v>
      </c>
      <c r="M44" s="1">
        <f>($B$5-$B15)^2+($C$5-$C15)^2</f>
        <v>17</v>
      </c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3" t="s">
        <v>2</v>
      </c>
      <c r="B45" s="1">
        <f>($B$6-$B4)^2+($C$6-$C4)^2</f>
        <v>4</v>
      </c>
      <c r="C45" s="1">
        <f>($B$6-$B5)^2+($C$6-$C5)^2</f>
        <v>1</v>
      </c>
      <c r="D45" s="1">
        <f>($B$6-$B6)^2+($C$6-$C6)^2</f>
        <v>0</v>
      </c>
      <c r="E45" s="1">
        <f>($B$6-$B7)^2+($C$6-$C7)^2</f>
        <v>1</v>
      </c>
      <c r="F45" s="1">
        <f>($B$6-$B8)^2+($C$6-$C8)^2</f>
        <v>4</v>
      </c>
      <c r="G45" s="1">
        <f>($B$6-$B9)^2+($C$6-$C9)^2</f>
        <v>9</v>
      </c>
      <c r="H45" s="1">
        <f>($B$6-$B10)^2+($C$6-$C10)^2</f>
        <v>5</v>
      </c>
      <c r="I45" s="1">
        <f>($B$6-$B11)^2+($C$6-$C11)^2</f>
        <v>2</v>
      </c>
      <c r="J45" s="1">
        <f>($B$6-$B12)^2+($C$6-$C12)^2</f>
        <v>1</v>
      </c>
      <c r="K45" s="1">
        <f>($B$6-$B13)^2+($C$6-$C13)^2</f>
        <v>2</v>
      </c>
      <c r="L45" s="1">
        <f>($B$6-$B14)^2+($C$6-$C14)^2</f>
        <v>5</v>
      </c>
      <c r="M45" s="1">
        <f>($B$6-$B15)^2+($C$6-$C15)^2</f>
        <v>10</v>
      </c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3" t="s">
        <v>3</v>
      </c>
      <c r="B46" s="1">
        <f>($B$7-$B4)^2+($C$7-$C4)^2</f>
        <v>9</v>
      </c>
      <c r="C46" s="1">
        <f>($B$7-$B5)^2+($C$7-$C5)^2</f>
        <v>4</v>
      </c>
      <c r="D46" s="1">
        <f>($B$7-$B6)^2+($C$7-$C6)^2</f>
        <v>1</v>
      </c>
      <c r="E46" s="1">
        <f>($B$7-$B7)^2+($C$7-$C7)^2</f>
        <v>0</v>
      </c>
      <c r="F46" s="1">
        <f>($B$7-$B8)^2+($C$7-$C8)^2</f>
        <v>1</v>
      </c>
      <c r="G46" s="1">
        <f>($B$7-$B9)^2+($C$7-$C9)^2</f>
        <v>4</v>
      </c>
      <c r="H46" s="1">
        <f>($B$7-$B10)^2+($C$7-$C10)^2</f>
        <v>10</v>
      </c>
      <c r="I46" s="1">
        <f>($B$7-$B11)^2+($C$7-$C11)^2</f>
        <v>5</v>
      </c>
      <c r="J46" s="1">
        <f>($B$7-$B12)^2+($C$7-$C12)^2</f>
        <v>2</v>
      </c>
      <c r="K46" s="1">
        <f>($B$7-$B13)^2+($C$7-$C13)^2</f>
        <v>1</v>
      </c>
      <c r="L46" s="1">
        <f>($B$7-$B14)^2+($C$7-$C14)^2</f>
        <v>2</v>
      </c>
      <c r="M46" s="1">
        <f>($B$7-$B15)^2+($C$7-$C15)^2</f>
        <v>5</v>
      </c>
      <c r="N46" s="1"/>
      <c r="O46" s="1"/>
      <c r="P46" s="1"/>
      <c r="Q46" s="1"/>
      <c r="R46" s="1"/>
      <c r="S46" s="1"/>
      <c r="T46" s="1"/>
    </row>
    <row r="47" spans="1:21" x14ac:dyDescent="0.3">
      <c r="A47" s="3" t="s">
        <v>4</v>
      </c>
      <c r="B47" s="1">
        <f>($B$8-$B4)^2+($C$8-$C4)^2</f>
        <v>16</v>
      </c>
      <c r="C47" s="1">
        <f>($B$8-$B5)^2+($C$8-$C5)^2</f>
        <v>9</v>
      </c>
      <c r="D47" s="1">
        <f>($B$8-$B6)^2+($C$8-$C6)^2</f>
        <v>4</v>
      </c>
      <c r="E47" s="1">
        <f>($B$8-$B7)^2+($C$8-$C7)^2</f>
        <v>1</v>
      </c>
      <c r="F47" s="1">
        <f>($B$8-$B8)^2+($C$8-$C8)^2</f>
        <v>0</v>
      </c>
      <c r="G47" s="1">
        <f>($B$8-$B9)^2+($C$8-$C9)^2</f>
        <v>1</v>
      </c>
      <c r="H47" s="1">
        <f>($B$8-$B10)^2+($C$8-$C10)^2</f>
        <v>17</v>
      </c>
      <c r="I47" s="1">
        <f>($B$8-$B11)^2+($C$8-$C11)^2</f>
        <v>10</v>
      </c>
      <c r="J47" s="1">
        <f>($B$8-$B12)^2+($C$8-$C12)^2</f>
        <v>5</v>
      </c>
      <c r="K47" s="1">
        <f>($B$8-$B13)^2+($C$8-$C13)^2</f>
        <v>2</v>
      </c>
      <c r="L47" s="1">
        <f>($B$8-$B14)^2+($C$8-$C14)^2</f>
        <v>1</v>
      </c>
      <c r="M47" s="1">
        <f>($B$8-$B15)^2+($C$8-$C15)^2</f>
        <v>2</v>
      </c>
      <c r="N47" s="1"/>
      <c r="O47" s="1"/>
      <c r="P47" s="1"/>
      <c r="Q47" s="1"/>
      <c r="R47" s="1"/>
      <c r="S47" s="1"/>
      <c r="T47" s="1"/>
    </row>
    <row r="48" spans="1:21" x14ac:dyDescent="0.3">
      <c r="A48" s="3" t="s">
        <v>5</v>
      </c>
      <c r="B48" s="1">
        <f>($B$9-$B4)^2+($C$9-$C4)^2</f>
        <v>25</v>
      </c>
      <c r="C48" s="1">
        <f>($B$9-$B5)^2+($C$9-$C5)^2</f>
        <v>16</v>
      </c>
      <c r="D48" s="1">
        <f>($B$9-$B6)^2+($C$9-$C6)^2</f>
        <v>9</v>
      </c>
      <c r="E48" s="1">
        <f>($B$9-$B7)^2+($C$9-$C7)^2</f>
        <v>4</v>
      </c>
      <c r="F48" s="1">
        <f>($B$9-$B8)^2+($C$9-$C8)^2</f>
        <v>1</v>
      </c>
      <c r="G48" s="1">
        <f>($B$9-$B9)^2+($C$9-$C9)^2</f>
        <v>0</v>
      </c>
      <c r="H48" s="1">
        <f>($B$9-$B10)^2+($C$9-$C10)^2</f>
        <v>26</v>
      </c>
      <c r="I48" s="1">
        <f>($B$9-$B11)^2+($C$9-$C11)^2</f>
        <v>17</v>
      </c>
      <c r="J48" s="1">
        <f>($B$9-$B12)^2+($C$9-$C12)^2</f>
        <v>10</v>
      </c>
      <c r="K48" s="1">
        <f>($B$9-$B13)^2+($C$9-$C13)^2</f>
        <v>5</v>
      </c>
      <c r="L48" s="1">
        <f>($B$9-$B14)^2+($C$9-$C14)^2</f>
        <v>2</v>
      </c>
      <c r="M48" s="1">
        <f>($B$9-$B15)^2+($C$9-$C15)^2</f>
        <v>1</v>
      </c>
      <c r="N48" s="1"/>
      <c r="O48" s="1"/>
    </row>
    <row r="49" spans="1:17" x14ac:dyDescent="0.3">
      <c r="A49" s="3" t="s">
        <v>6</v>
      </c>
      <c r="B49" s="1">
        <f>($B$10-$B4)^2+($C$10-$C4)^2</f>
        <v>1</v>
      </c>
      <c r="C49" s="1">
        <f>($B$10-$B5)^2+($C$10-$C5)^2</f>
        <v>2</v>
      </c>
      <c r="D49" s="1">
        <f>($B$10-$B6)^2+($C$10-$C6)^2</f>
        <v>5</v>
      </c>
      <c r="E49" s="1">
        <f>($B$10-$B7)^2+($C$10-$C7)^2</f>
        <v>10</v>
      </c>
      <c r="F49" s="1">
        <f>($B$10-$B8)^2+($C$10-$C8)^2</f>
        <v>17</v>
      </c>
      <c r="G49" s="1">
        <f>($B$10-$B9)^2+($C$10-$C9)^2</f>
        <v>26</v>
      </c>
      <c r="H49" s="1">
        <f>($B$10-$B10)^2+($C$10-$C10)^2</f>
        <v>0</v>
      </c>
      <c r="I49" s="1">
        <f>($B$10-$B11)^2+($C$10-$C11)^2</f>
        <v>1</v>
      </c>
      <c r="J49" s="1">
        <f>($B$10-$B12)^2+($C$10-$C12)^2</f>
        <v>4</v>
      </c>
      <c r="K49" s="1">
        <f>($B$10-$B13)^2+($C$10-$C13)^2</f>
        <v>9</v>
      </c>
      <c r="L49" s="1">
        <f>($B$10-$B14)^2+($C$10-$C14)^2</f>
        <v>16</v>
      </c>
      <c r="M49" s="1">
        <f>($B$10-$B15)^2+($C$10-$C15)^2</f>
        <v>25</v>
      </c>
      <c r="N49" s="1"/>
      <c r="O49" s="1"/>
      <c r="P49" s="1"/>
      <c r="Q49" s="1"/>
    </row>
    <row r="50" spans="1:17" x14ac:dyDescent="0.3">
      <c r="A50" s="3" t="s">
        <v>7</v>
      </c>
      <c r="B50" s="1">
        <f>($B$11-$B4)^2+($C$11-$C4)^2</f>
        <v>2</v>
      </c>
      <c r="C50" s="1">
        <f>($B$11-$B5)^2+($C$11-$C5)^2</f>
        <v>1</v>
      </c>
      <c r="D50" s="1">
        <f>($B$11-$B6)^2+($C$11-$C6)^2</f>
        <v>2</v>
      </c>
      <c r="E50" s="1">
        <f>($B$11-$B7)^2+($C$11-$C7)^2</f>
        <v>5</v>
      </c>
      <c r="F50" s="1">
        <f>($B$11-$B8)^2+($C$11-$C8)^2</f>
        <v>10</v>
      </c>
      <c r="G50" s="1">
        <f>($B$11-$B9)^2+($C$11-$C9)^2</f>
        <v>17</v>
      </c>
      <c r="H50" s="1">
        <f>($B$11-$B10)^2+($C$11-$C10)^2</f>
        <v>1</v>
      </c>
      <c r="I50" s="1">
        <f>($B$11-$B11)^2+($C$11-$C11)^2</f>
        <v>0</v>
      </c>
      <c r="J50" s="1">
        <f>($B$11-$B12)^2+($C$11-$C12)^2</f>
        <v>1</v>
      </c>
      <c r="K50" s="1">
        <f>($B$11-$B13)^2+($C$11-$C13)^2</f>
        <v>4</v>
      </c>
      <c r="L50" s="1">
        <f>($B$11-$B14)^2+($C$11-$C14)^2</f>
        <v>9</v>
      </c>
      <c r="M50" s="1">
        <f>($B$11-$B15)^2+($C$11-$C15)^2</f>
        <v>16</v>
      </c>
      <c r="N50" s="1"/>
      <c r="O50" s="1"/>
      <c r="P50" s="1"/>
    </row>
    <row r="51" spans="1:17" x14ac:dyDescent="0.3">
      <c r="A51" s="3" t="s">
        <v>8</v>
      </c>
      <c r="B51" s="1">
        <f>($B$12-$B4)^2+($C$12-$C4)^2</f>
        <v>5</v>
      </c>
      <c r="C51" s="1">
        <f>($B$12-$B5)^2+($C$12-$C5)^2</f>
        <v>2</v>
      </c>
      <c r="D51" s="1">
        <f>($B$12-$B6)^2+($C$12-$C6)^2</f>
        <v>1</v>
      </c>
      <c r="E51" s="1">
        <f>($B$12-$B7)^2+($C$12-$C7)^2</f>
        <v>2</v>
      </c>
      <c r="F51" s="1">
        <f>($B$12-$B8)^2+($C$12-$C8)^2</f>
        <v>5</v>
      </c>
      <c r="G51" s="1">
        <f>($B$12-$B9)^2+($C$12-$C9)^2</f>
        <v>10</v>
      </c>
      <c r="H51" s="1">
        <f>($B$12-$B10)^2+($C$12-$C10)^2</f>
        <v>4</v>
      </c>
      <c r="I51" s="1">
        <f>($B$12-$B11)^2+($C$12-$C11)^2</f>
        <v>1</v>
      </c>
      <c r="J51" s="1">
        <f>($B$12-$B12)^2+($C$12-$C12)^2</f>
        <v>0</v>
      </c>
      <c r="K51" s="1">
        <f>($B$12-$B13)^2+($C$12-$C13)^2</f>
        <v>1</v>
      </c>
      <c r="L51" s="1">
        <f>($B$12-$B14)^2+($C$12-$C14)^2</f>
        <v>4</v>
      </c>
      <c r="M51" s="1">
        <f>($B$12-$B15)^2+($C$12-$C15)^2</f>
        <v>9</v>
      </c>
      <c r="N51" s="1"/>
      <c r="O51" s="1"/>
      <c r="P51" s="1"/>
    </row>
    <row r="52" spans="1:17" x14ac:dyDescent="0.3">
      <c r="A52" s="3" t="s">
        <v>9</v>
      </c>
      <c r="B52" s="1">
        <f>($B$13-$B4)^2+($C$13-$C4)^2</f>
        <v>10</v>
      </c>
      <c r="C52" s="1">
        <f>($B$13-$B5)^2+($C$13-$C5)^2</f>
        <v>5</v>
      </c>
      <c r="D52" s="1">
        <f>($B$13-$B6)^2+($C$13-$C6)^2</f>
        <v>2</v>
      </c>
      <c r="E52" s="1">
        <f>($B$13-$B7)^2+($C$13-$C7)^2</f>
        <v>1</v>
      </c>
      <c r="F52" s="1">
        <f>($B$13-$B8)^2+($C$13-$C8)^2</f>
        <v>2</v>
      </c>
      <c r="G52" s="1">
        <f>($B$13-$B9)^2+($C$13-$C9)^2</f>
        <v>5</v>
      </c>
      <c r="H52" s="1">
        <f>($B$13-$B10)^2+($C$13-$C10)^2</f>
        <v>9</v>
      </c>
      <c r="I52" s="1">
        <f>($B$13-$B11)^2+($C$13-$C11)^2</f>
        <v>4</v>
      </c>
      <c r="J52" s="1">
        <f>($B$13-$B12)^2+($C$13-$C12)^2</f>
        <v>1</v>
      </c>
      <c r="K52" s="1">
        <f>($B$13-$B13)^2+($C$13-$C13)^2</f>
        <v>0</v>
      </c>
      <c r="L52" s="1">
        <f>($B$13-$B14)^2+($C$13-$C14)^2</f>
        <v>1</v>
      </c>
      <c r="M52" s="1">
        <f>($B$13-$B15)^2+($C$13-$C15)^2</f>
        <v>4</v>
      </c>
      <c r="N52" s="1"/>
      <c r="O52" s="1"/>
    </row>
    <row r="53" spans="1:17" x14ac:dyDescent="0.3">
      <c r="A53" s="3" t="s">
        <v>10</v>
      </c>
      <c r="B53" s="1">
        <f>($B$14-$B4)^2+($C$14-$C4)^2</f>
        <v>17</v>
      </c>
      <c r="C53" s="1">
        <f>($B$14-$B5)^2+($C$14-$C5)^2</f>
        <v>10</v>
      </c>
      <c r="D53" s="1">
        <f>($B$14-$B6)^2+($C$14-$C6)^2</f>
        <v>5</v>
      </c>
      <c r="E53" s="1">
        <f>($B$14-$B7)^2+($C$14-$C7)^2</f>
        <v>2</v>
      </c>
      <c r="F53" s="1">
        <f>($B$14-$B8)^2+($C$14-$C8)^2</f>
        <v>1</v>
      </c>
      <c r="G53" s="1">
        <f>($B$14-$B9)^2+($C$14-$C9)^2</f>
        <v>2</v>
      </c>
      <c r="H53" s="1">
        <f>($B$14-$B10)^2+($C$14-$C10)^2</f>
        <v>16</v>
      </c>
      <c r="I53" s="1">
        <f>($B$14-$B11)^2+($C$14-$C11)^2</f>
        <v>9</v>
      </c>
      <c r="J53" s="1">
        <f>($B$14-$B12)^2+($C$14-$C12)^2</f>
        <v>4</v>
      </c>
      <c r="K53" s="1">
        <f>($B$14-$B13)^2+($C$14-$C13)^2</f>
        <v>1</v>
      </c>
      <c r="L53" s="1">
        <f>($B$14-$B14)^2+($C$14-$C14)^2</f>
        <v>0</v>
      </c>
      <c r="M53" s="1">
        <f>($B$14-$B15)^2+($C$14-$C15)^2</f>
        <v>1</v>
      </c>
      <c r="N53" s="1"/>
      <c r="O53" s="1"/>
    </row>
    <row r="54" spans="1:17" x14ac:dyDescent="0.3">
      <c r="A54" s="3" t="s">
        <v>14</v>
      </c>
      <c r="B54" s="1">
        <f>($B$15-$B4)^2+($C$15-$C4)^2</f>
        <v>26</v>
      </c>
      <c r="C54" s="1">
        <f>($B$15-$B5)^2+($C$15-$C5)^2</f>
        <v>17</v>
      </c>
      <c r="D54" s="1">
        <f>($B$15-$B6)^2+($C$15-$C6)^2</f>
        <v>10</v>
      </c>
      <c r="E54" s="1">
        <f>($B$15-$B7)^2+($C$15-$C7)^2</f>
        <v>5</v>
      </c>
      <c r="F54" s="1">
        <f>($B$15-$B8)^2+($C$15-$C8)^2</f>
        <v>2</v>
      </c>
      <c r="G54" s="1">
        <f>($B$15-$B9)^2+($C$15-$C9)^2</f>
        <v>1</v>
      </c>
      <c r="H54" s="1">
        <f>($B$15-$B10)^2+($C$15-$C10)^2</f>
        <v>25</v>
      </c>
      <c r="I54" s="1">
        <f>($B$15-$B11)^2+($C$15-$C11)^2</f>
        <v>16</v>
      </c>
      <c r="J54" s="1">
        <f>($B$15-$B12)^2+($C$15-$C12)^2</f>
        <v>9</v>
      </c>
      <c r="K54" s="1">
        <f>($B$15-$B13)^2+($C$15-$C13)^2</f>
        <v>4</v>
      </c>
      <c r="L54" s="1">
        <f>($B$15-$B14)^2+($C$15-$C14)^2</f>
        <v>1</v>
      </c>
      <c r="M54" s="1">
        <f>($B$15-$B15)^2+($C$15-$C15)^2</f>
        <v>0</v>
      </c>
      <c r="N54" s="1"/>
      <c r="O54" s="1"/>
    </row>
    <row r="55" spans="1:17" x14ac:dyDescent="0.3">
      <c r="B55" s="1"/>
    </row>
    <row r="56" spans="1:17" x14ac:dyDescent="0.3">
      <c r="B56" s="1"/>
    </row>
    <row r="57" spans="1:17" x14ac:dyDescent="0.3">
      <c r="B57" s="1"/>
    </row>
    <row r="58" spans="1:17" x14ac:dyDescent="0.3">
      <c r="B58" s="1"/>
    </row>
    <row r="59" spans="1:17" x14ac:dyDescent="0.3">
      <c r="B59" s="1"/>
    </row>
    <row r="60" spans="1:17" x14ac:dyDescent="0.3">
      <c r="B60" s="1"/>
    </row>
    <row r="61" spans="1:17" x14ac:dyDescent="0.3">
      <c r="B61" s="1"/>
    </row>
    <row r="62" spans="1:17" x14ac:dyDescent="0.3">
      <c r="B62" s="1"/>
    </row>
    <row r="63" spans="1:17" x14ac:dyDescent="0.3">
      <c r="B63" s="1"/>
    </row>
    <row r="64" spans="1:17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AB4D-C95B-4F25-AFEE-9D3DD6020DBD}">
  <dimension ref="A1:V67"/>
  <sheetViews>
    <sheetView showGridLines="0" tabSelected="1" zoomScaleNormal="100" workbookViewId="0">
      <selection activeCell="T15" sqref="T15"/>
    </sheetView>
  </sheetViews>
  <sheetFormatPr defaultRowHeight="14.4" x14ac:dyDescent="0.3"/>
  <sheetData>
    <row r="1" spans="1:3" x14ac:dyDescent="0.3">
      <c r="A1" t="s">
        <v>39</v>
      </c>
    </row>
    <row r="3" spans="1:3" x14ac:dyDescent="0.3">
      <c r="A3" t="s">
        <v>13</v>
      </c>
      <c r="B3" t="s">
        <v>11</v>
      </c>
      <c r="C3" t="s">
        <v>12</v>
      </c>
    </row>
    <row r="4" spans="1:3" x14ac:dyDescent="0.3">
      <c r="A4" t="s">
        <v>0</v>
      </c>
      <c r="B4">
        <v>0</v>
      </c>
      <c r="C4">
        <v>0</v>
      </c>
    </row>
    <row r="5" spans="1:3" x14ac:dyDescent="0.3">
      <c r="A5" t="s">
        <v>1</v>
      </c>
      <c r="B5">
        <v>2</v>
      </c>
      <c r="C5">
        <v>2</v>
      </c>
    </row>
    <row r="6" spans="1:3" x14ac:dyDescent="0.3">
      <c r="A6" t="s">
        <v>2</v>
      </c>
      <c r="B6">
        <v>1</v>
      </c>
      <c r="C6">
        <v>3</v>
      </c>
    </row>
    <row r="7" spans="1:3" x14ac:dyDescent="0.3">
      <c r="A7" t="s">
        <v>3</v>
      </c>
      <c r="B7">
        <v>1.5</v>
      </c>
      <c r="C7">
        <v>1</v>
      </c>
    </row>
    <row r="8" spans="1:3" x14ac:dyDescent="0.3">
      <c r="A8" t="s">
        <v>4</v>
      </c>
      <c r="B8">
        <v>0.5</v>
      </c>
      <c r="C8">
        <v>1.5</v>
      </c>
    </row>
    <row r="9" spans="1:3" x14ac:dyDescent="0.3">
      <c r="A9" t="s">
        <v>5</v>
      </c>
      <c r="B9">
        <v>1</v>
      </c>
      <c r="C9">
        <v>0</v>
      </c>
    </row>
    <row r="10" spans="1:3" x14ac:dyDescent="0.3">
      <c r="A10" t="s">
        <v>6</v>
      </c>
      <c r="B10">
        <v>1.5</v>
      </c>
      <c r="C10">
        <v>2.5</v>
      </c>
    </row>
    <row r="11" spans="1:3" x14ac:dyDescent="0.3">
      <c r="A11" t="s">
        <v>7</v>
      </c>
    </row>
    <row r="12" spans="1:3" x14ac:dyDescent="0.3">
      <c r="A12" t="s">
        <v>8</v>
      </c>
    </row>
    <row r="13" spans="1:3" x14ac:dyDescent="0.3">
      <c r="A13" t="s">
        <v>9</v>
      </c>
    </row>
    <row r="14" spans="1:3" x14ac:dyDescent="0.3">
      <c r="A14" t="s">
        <v>10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22" x14ac:dyDescent="0.3">
      <c r="A33" t="s">
        <v>32</v>
      </c>
    </row>
    <row r="34" spans="1:22" x14ac:dyDescent="0.3">
      <c r="A34" t="s">
        <v>33</v>
      </c>
    </row>
    <row r="35" spans="1:22" x14ac:dyDescent="0.3">
      <c r="A35" t="s">
        <v>34</v>
      </c>
    </row>
    <row r="36" spans="1:22" x14ac:dyDescent="0.3">
      <c r="A36" t="s">
        <v>35</v>
      </c>
    </row>
    <row r="37" spans="1:22" x14ac:dyDescent="0.3">
      <c r="A37" t="s">
        <v>36</v>
      </c>
    </row>
    <row r="38" spans="1:22" x14ac:dyDescent="0.3">
      <c r="A38" t="s">
        <v>37</v>
      </c>
    </row>
    <row r="39" spans="1:22" x14ac:dyDescent="0.3">
      <c r="A39" t="s">
        <v>38</v>
      </c>
    </row>
    <row r="41" spans="1:22" x14ac:dyDescent="0.3">
      <c r="A41" t="s">
        <v>40</v>
      </c>
    </row>
    <row r="42" spans="1:22" x14ac:dyDescent="0.3"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  <c r="L42" s="2" t="s">
        <v>10</v>
      </c>
      <c r="M42" s="2" t="s">
        <v>14</v>
      </c>
      <c r="P42" s="2" t="s">
        <v>41</v>
      </c>
      <c r="R42" t="s">
        <v>42</v>
      </c>
      <c r="T42" t="s">
        <v>49</v>
      </c>
      <c r="U42" t="s">
        <v>44</v>
      </c>
    </row>
    <row r="43" spans="1:22" x14ac:dyDescent="0.3">
      <c r="A43" s="3" t="s">
        <v>0</v>
      </c>
      <c r="B43" s="4">
        <f>($B$4-$B4)^2+($C$4-$C4)^2</f>
        <v>0</v>
      </c>
      <c r="C43" s="1">
        <f>($B$4-$B5)^2+($C$4-$C5)^2</f>
        <v>8</v>
      </c>
      <c r="D43" s="1">
        <f>($B$4-$B6)^2+($C$4-$C6)^2</f>
        <v>10</v>
      </c>
      <c r="E43" s="1">
        <f>($B$4-$B7)^2+($C$4-$C7)^2</f>
        <v>3.25</v>
      </c>
      <c r="F43" s="1">
        <f>($B$4-$B8)^2+($C$4-$C8)^2</f>
        <v>2.5</v>
      </c>
      <c r="G43" s="4">
        <f>($B$4-$B9)^2+($C$4-$C9)^2</f>
        <v>1</v>
      </c>
      <c r="H43" s="1">
        <f>($B$4-$B10)^2+($C$4-$C10)^2</f>
        <v>8.5</v>
      </c>
      <c r="I43" s="1">
        <f>($B$4-$B11)^2+($C$4-$C11)^2</f>
        <v>0</v>
      </c>
      <c r="J43" s="1">
        <f>($B$4-$B12)^2+($C$4-$C12)^2</f>
        <v>0</v>
      </c>
      <c r="K43" s="1">
        <f>($B$4-$B13)^2+($C$4-$C13)^2</f>
        <v>0</v>
      </c>
      <c r="L43" s="1">
        <f>($B$4-$B14)^2+($C$4-$C14)^2</f>
        <v>0</v>
      </c>
      <c r="M43" s="1">
        <f>($B$4-$B15)^2+($C$4-$C15)^2</f>
        <v>0</v>
      </c>
      <c r="P43" s="1" t="s">
        <v>45</v>
      </c>
      <c r="Q43" s="1"/>
      <c r="R43" s="1" t="s">
        <v>43</v>
      </c>
      <c r="S43" s="1"/>
      <c r="T43" s="1">
        <v>1</v>
      </c>
      <c r="U43" s="1">
        <v>1</v>
      </c>
    </row>
    <row r="44" spans="1:22" x14ac:dyDescent="0.3">
      <c r="A44" s="3" t="s">
        <v>1</v>
      </c>
      <c r="B44" s="1">
        <f>($B$5-$B4)^2+($C$5-$C4)^2</f>
        <v>8</v>
      </c>
      <c r="C44" s="1">
        <f>($B$5-$B5)^2+($C$5-$C5)^2</f>
        <v>0</v>
      </c>
      <c r="D44" s="1">
        <f>($B$5-$B6)^2+($C$5-$C6)^2</f>
        <v>2</v>
      </c>
      <c r="E44" s="1">
        <f>($B$5-$B7)^2+($C$5-$C7)^2</f>
        <v>1.25</v>
      </c>
      <c r="F44" s="1">
        <f>($B$5-$B8)^2+($C$5-$C8)^2</f>
        <v>2.5</v>
      </c>
      <c r="G44" s="1">
        <f>($B$5-$B9)^2+($C$5-$C9)^2</f>
        <v>5</v>
      </c>
      <c r="H44" s="4">
        <f>($B$5-$B10)^2+($C$5-$C10)^2</f>
        <v>0.5</v>
      </c>
      <c r="I44" s="1">
        <f>($B$5-$B11)^2+($C$5-$C11)^2</f>
        <v>8</v>
      </c>
      <c r="J44" s="1">
        <f>($B$5-$B12)^2+($C$5-$C12)^2</f>
        <v>8</v>
      </c>
      <c r="K44" s="1">
        <f>($B$5-$B13)^2+($C$5-$C13)^2</f>
        <v>8</v>
      </c>
      <c r="L44" s="1">
        <f>($B$5-$B14)^2+($C$5-$C14)^2</f>
        <v>8</v>
      </c>
      <c r="M44" s="1">
        <f>($B$5-$B15)^2+($C$5-$C15)^2</f>
        <v>8</v>
      </c>
      <c r="N44" s="1"/>
      <c r="O44" s="1"/>
      <c r="P44" s="1" t="s">
        <v>51</v>
      </c>
      <c r="Q44" s="1"/>
      <c r="R44" s="1" t="s">
        <v>52</v>
      </c>
      <c r="S44" s="1"/>
      <c r="T44" s="1">
        <v>0.5</v>
      </c>
      <c r="U44" s="1">
        <v>4</v>
      </c>
      <c r="V44" s="1"/>
    </row>
    <row r="45" spans="1:22" x14ac:dyDescent="0.3">
      <c r="A45" s="3" t="s">
        <v>2</v>
      </c>
      <c r="B45" s="1">
        <f>($B$6-$B4)^2+($C$6-$C4)^2</f>
        <v>10</v>
      </c>
      <c r="C45" s="1">
        <f>($B$6-$B5)^2+($C$6-$C5)^2</f>
        <v>2</v>
      </c>
      <c r="D45" s="1">
        <f>($B$6-$B6)^2+($C$6-$C6)^2</f>
        <v>0</v>
      </c>
      <c r="E45" s="1">
        <f>($B$6-$B7)^2+($C$6-$C7)^2</f>
        <v>4.25</v>
      </c>
      <c r="F45" s="4">
        <f>($B$6-$B8)^2+($C$6-$C8)^2</f>
        <v>2.5</v>
      </c>
      <c r="G45" s="1">
        <f>($B$6-$B9)^2+($C$6-$C9)^2</f>
        <v>9</v>
      </c>
      <c r="H45" s="1">
        <f>($B$6-$B10)^2+($C$6-$C10)^2</f>
        <v>0.5</v>
      </c>
      <c r="I45" s="1">
        <f>($B$6-$B11)^2+($C$6-$C11)^2</f>
        <v>10</v>
      </c>
      <c r="J45" s="1">
        <f>($B$6-$B12)^2+($C$6-$C12)^2</f>
        <v>10</v>
      </c>
      <c r="K45" s="1">
        <f>($B$6-$B13)^2+($C$6-$C13)^2</f>
        <v>10</v>
      </c>
      <c r="L45" s="1">
        <f>($B$6-$B14)^2+($C$6-$C14)^2</f>
        <v>10</v>
      </c>
      <c r="M45" s="1">
        <f>($B$6-$B15)^2+($C$6-$C15)^2</f>
        <v>10</v>
      </c>
      <c r="N45" s="1"/>
      <c r="O45" s="1"/>
      <c r="P45" s="1" t="s">
        <v>55</v>
      </c>
      <c r="Q45" s="1"/>
      <c r="R45" s="1" t="s">
        <v>56</v>
      </c>
      <c r="S45" s="1"/>
      <c r="T45" s="1">
        <v>2.5</v>
      </c>
      <c r="U45" s="1">
        <v>5</v>
      </c>
      <c r="V45" s="1"/>
    </row>
    <row r="46" spans="1:22" x14ac:dyDescent="0.3">
      <c r="A46" s="3" t="s">
        <v>3</v>
      </c>
      <c r="B46" s="1">
        <f>($B$7-$B4)^2+($C$7-$C4)^2</f>
        <v>3.25</v>
      </c>
      <c r="C46" s="4">
        <f>($B$7-$B5)^2+($C$7-$C5)^2</f>
        <v>1.25</v>
      </c>
      <c r="D46" s="1">
        <f>($B$7-$B6)^2+($C$7-$C6)^2</f>
        <v>4.25</v>
      </c>
      <c r="E46" s="1">
        <f>($B$7-$B7)^2+($C$7-$C7)^2</f>
        <v>0</v>
      </c>
      <c r="F46" s="1">
        <f>($B$7-$B8)^2+($C$7-$C8)^2</f>
        <v>1.25</v>
      </c>
      <c r="G46" s="1">
        <f>($B$7-$B9)^2+($C$7-$C9)^2</f>
        <v>1.25</v>
      </c>
      <c r="H46" s="1">
        <f>($B$7-$B10)^2+($C$7-$C10)^2</f>
        <v>2.25</v>
      </c>
      <c r="I46" s="1">
        <f>($B$7-$B11)^2+($C$7-$C11)^2</f>
        <v>3.25</v>
      </c>
      <c r="J46" s="1">
        <f>($B$7-$B12)^2+($C$7-$C12)^2</f>
        <v>3.25</v>
      </c>
      <c r="K46" s="1">
        <f>($B$7-$B13)^2+($C$7-$C13)^2</f>
        <v>3.25</v>
      </c>
      <c r="L46" s="1">
        <f>($B$7-$B14)^2+($C$7-$C14)^2</f>
        <v>3.25</v>
      </c>
      <c r="M46" s="1">
        <f>($B$7-$B15)^2+($C$7-$C15)^2</f>
        <v>3.25</v>
      </c>
      <c r="N46" s="1"/>
      <c r="O46" s="1"/>
      <c r="P46" s="1" t="s">
        <v>48</v>
      </c>
      <c r="Q46" s="1"/>
      <c r="R46" s="1" t="s">
        <v>50</v>
      </c>
      <c r="S46" s="1"/>
      <c r="T46" s="1">
        <v>1.25</v>
      </c>
      <c r="U46" s="1">
        <v>3</v>
      </c>
    </row>
    <row r="47" spans="1:22" x14ac:dyDescent="0.3">
      <c r="A47" s="3" t="s">
        <v>4</v>
      </c>
      <c r="B47" s="1">
        <f>($B$8-$B4)^2+($C$8-$C4)^2</f>
        <v>2.5</v>
      </c>
      <c r="C47" s="1">
        <f>($B$8-$B5)^2+($C$8-$C5)^2</f>
        <v>2.5</v>
      </c>
      <c r="D47" s="1">
        <f>($B$8-$B6)^2+($C$8-$C6)^2</f>
        <v>2.5</v>
      </c>
      <c r="E47" s="1">
        <f>($B$8-$B7)^2+($C$8-$C7)^2</f>
        <v>1.25</v>
      </c>
      <c r="F47" s="1">
        <f>($B$8-$B8)^2+($C$8-$C8)^2</f>
        <v>0</v>
      </c>
      <c r="G47" s="1">
        <f>($B$8-$B9)^2+($C$8-$C9)^2</f>
        <v>2.5</v>
      </c>
      <c r="H47" s="1">
        <f>($B$8-$B10)^2+($C$8-$C10)^2</f>
        <v>2</v>
      </c>
      <c r="I47" s="1">
        <f>($B$8-$B11)^2+($C$8-$C11)^2</f>
        <v>2.5</v>
      </c>
      <c r="J47" s="1">
        <f>($B$8-$B12)^2+($C$8-$C12)^2</f>
        <v>2.5</v>
      </c>
      <c r="K47" s="1">
        <f>($B$8-$B13)^2+($C$8-$C13)^2</f>
        <v>2.5</v>
      </c>
      <c r="L47" s="1">
        <f>($B$8-$B14)^2+($C$8-$C14)^2</f>
        <v>2.5</v>
      </c>
      <c r="M47" s="1">
        <f>($B$8-$B15)^2+($C$8-$C15)^2</f>
        <v>2.5</v>
      </c>
      <c r="N47" s="1"/>
      <c r="O47" s="1"/>
      <c r="P47" s="1"/>
      <c r="Q47" s="1"/>
      <c r="R47" s="1"/>
      <c r="S47" s="1"/>
      <c r="T47" s="1"/>
      <c r="U47" s="1" t="s">
        <v>62</v>
      </c>
    </row>
    <row r="48" spans="1:22" x14ac:dyDescent="0.3">
      <c r="A48" s="3" t="s">
        <v>5</v>
      </c>
      <c r="B48" s="1">
        <f>($B$9-$B4)^2+($C$9-$C4)^2</f>
        <v>1</v>
      </c>
      <c r="C48" s="1">
        <f>($B$9-$B5)^2+($C$9-$C5)^2</f>
        <v>5</v>
      </c>
      <c r="D48" s="1">
        <f>($B$9-$B6)^2+($C$9-$C6)^2</f>
        <v>9</v>
      </c>
      <c r="E48" s="4">
        <f>($B$9-$B7)^2+($C$9-$C7)^2</f>
        <v>1.25</v>
      </c>
      <c r="F48" s="1">
        <f>($B$9-$B8)^2+($C$9-$C8)^2</f>
        <v>2.5</v>
      </c>
      <c r="G48" s="1">
        <f>($B$9-$B9)^2+($C$9-$C9)^2</f>
        <v>0</v>
      </c>
      <c r="H48" s="1">
        <f>($B$9-$B10)^2+($C$9-$C10)^2</f>
        <v>6.5</v>
      </c>
      <c r="I48" s="1">
        <f>($B$9-$B11)^2+($C$9-$C11)^2</f>
        <v>1</v>
      </c>
      <c r="J48" s="1">
        <f>($B$9-$B12)^2+($C$9-$C12)^2</f>
        <v>1</v>
      </c>
      <c r="K48" s="1">
        <f>($B$9-$B13)^2+($C$9-$C13)^2</f>
        <v>1</v>
      </c>
      <c r="L48" s="1">
        <f>($B$9-$B14)^2+($C$9-$C14)^2</f>
        <v>1</v>
      </c>
      <c r="M48" s="1">
        <f>($B$9-$B15)^2+($C$9-$C15)^2</f>
        <v>1</v>
      </c>
      <c r="N48" s="1"/>
      <c r="O48" s="1"/>
      <c r="P48" s="1" t="s">
        <v>46</v>
      </c>
      <c r="Q48" s="1"/>
      <c r="R48" s="1" t="s">
        <v>47</v>
      </c>
      <c r="S48" s="1"/>
      <c r="T48" s="1">
        <v>1.25</v>
      </c>
      <c r="U48" s="1">
        <v>2</v>
      </c>
    </row>
    <row r="49" spans="1:21" x14ac:dyDescent="0.3">
      <c r="A49" s="3" t="s">
        <v>6</v>
      </c>
      <c r="B49" s="1">
        <f>($B$10-$B4)^2+($C$10-$C4)^2</f>
        <v>8.5</v>
      </c>
      <c r="C49" s="1">
        <f>($B$10-$B5)^2+($C$10-$C5)^2</f>
        <v>0.5</v>
      </c>
      <c r="D49" s="4">
        <f>($B$10-$B6)^2+($C$10-$C6)^2</f>
        <v>0.5</v>
      </c>
      <c r="E49" s="1">
        <f>($B$10-$B7)^2+($C$10-$C7)^2</f>
        <v>2.25</v>
      </c>
      <c r="F49" s="1">
        <f>($B$10-$B8)^2+($C$10-$C8)^2</f>
        <v>2</v>
      </c>
      <c r="G49" s="1">
        <f>($B$10-$B9)^2+($C$10-$C9)^2</f>
        <v>6.5</v>
      </c>
      <c r="H49" s="1">
        <f>($B$10-$B10)^2+($C$10-$C10)^2</f>
        <v>0</v>
      </c>
      <c r="I49" s="1">
        <f>($B$10-$B11)^2+($C$10-$C11)^2</f>
        <v>8.5</v>
      </c>
      <c r="J49" s="1">
        <f>($B$10-$B12)^2+($C$10-$C12)^2</f>
        <v>8.5</v>
      </c>
      <c r="K49" s="1">
        <f>($B$10-$B13)^2+($C$10-$C13)^2</f>
        <v>8.5</v>
      </c>
      <c r="L49" s="1">
        <f>($B$10-$B14)^2+($C$10-$C14)^2</f>
        <v>8.5</v>
      </c>
      <c r="M49" s="1">
        <f>($B$10-$B15)^2+($C$10-$C15)^2</f>
        <v>8.5</v>
      </c>
      <c r="N49" s="1"/>
      <c r="O49" s="1"/>
      <c r="P49" s="1" t="s">
        <v>53</v>
      </c>
      <c r="Q49" s="1"/>
      <c r="R49" s="1" t="s">
        <v>54</v>
      </c>
      <c r="S49" s="1"/>
      <c r="T49" s="1">
        <v>0.5</v>
      </c>
      <c r="U49" s="1">
        <v>5</v>
      </c>
    </row>
    <row r="50" spans="1:21" x14ac:dyDescent="0.3">
      <c r="A50" s="3" t="s">
        <v>7</v>
      </c>
      <c r="B50" s="1">
        <f>($B$11-$B4)^2+($C$11-$C4)^2</f>
        <v>0</v>
      </c>
      <c r="C50" s="1">
        <f>($B$11-$B5)^2+($C$11-$C5)^2</f>
        <v>8</v>
      </c>
      <c r="D50" s="1">
        <f>($B$11-$B6)^2+($C$11-$C6)^2</f>
        <v>10</v>
      </c>
      <c r="E50" s="1">
        <f>($B$11-$B7)^2+($C$11-$C7)^2</f>
        <v>3.25</v>
      </c>
      <c r="F50" s="1">
        <f>($B$11-$B8)^2+($C$11-$C8)^2</f>
        <v>2.5</v>
      </c>
      <c r="G50" s="1">
        <f>($B$11-$B9)^2+($C$11-$C9)^2</f>
        <v>1</v>
      </c>
      <c r="H50" s="1">
        <f>($B$11-$B10)^2+($C$11-$C10)^2</f>
        <v>8.5</v>
      </c>
      <c r="I50" s="1">
        <f>($B$11-$B11)^2+($C$11-$C11)^2</f>
        <v>0</v>
      </c>
      <c r="J50" s="1">
        <f>($B$11-$B12)^2+($C$11-$C12)^2</f>
        <v>0</v>
      </c>
      <c r="K50" s="1">
        <f>($B$11-$B13)^2+($C$11-$C13)^2</f>
        <v>0</v>
      </c>
      <c r="L50" s="1">
        <f>($B$11-$B14)^2+($C$11-$C14)^2</f>
        <v>0</v>
      </c>
      <c r="M50" s="1">
        <f>($B$11-$B15)^2+($C$11-$C15)^2</f>
        <v>0</v>
      </c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3" t="s">
        <v>8</v>
      </c>
      <c r="B51" s="1">
        <f>($B$12-$B4)^2+($C$12-$C4)^2</f>
        <v>0</v>
      </c>
      <c r="C51" s="1">
        <f>($B$12-$B5)^2+($C$12-$C5)^2</f>
        <v>8</v>
      </c>
      <c r="D51" s="1">
        <f>($B$12-$B6)^2+($C$12-$C6)^2</f>
        <v>10</v>
      </c>
      <c r="E51" s="1">
        <f>($B$12-$B7)^2+($C$12-$C7)^2</f>
        <v>3.25</v>
      </c>
      <c r="F51" s="1">
        <f>($B$12-$B8)^2+($C$12-$C8)^2</f>
        <v>2.5</v>
      </c>
      <c r="G51" s="1">
        <f>($B$12-$B9)^2+($C$12-$C9)^2</f>
        <v>1</v>
      </c>
      <c r="H51" s="1">
        <f>($B$12-$B10)^2+($C$12-$C10)^2</f>
        <v>8.5</v>
      </c>
      <c r="I51" s="1">
        <f>($B$12-$B11)^2+($C$12-$C11)^2</f>
        <v>0</v>
      </c>
      <c r="J51" s="1">
        <f>($B$12-$B12)^2+($C$12-$C12)^2</f>
        <v>0</v>
      </c>
      <c r="K51" s="1">
        <f>($B$12-$B13)^2+($C$12-$C13)^2</f>
        <v>0</v>
      </c>
      <c r="L51" s="1">
        <f>($B$12-$B14)^2+($C$12-$C14)^2</f>
        <v>0</v>
      </c>
      <c r="M51" s="1">
        <f>($B$12-$B15)^2+($C$12-$C15)^2</f>
        <v>0</v>
      </c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3" t="s">
        <v>9</v>
      </c>
      <c r="B52" s="1">
        <f>($B$13-$B4)^2+($C$13-$C4)^2</f>
        <v>0</v>
      </c>
      <c r="C52" s="1">
        <f>($B$13-$B5)^2+($C$13-$C5)^2</f>
        <v>8</v>
      </c>
      <c r="D52" s="1">
        <f>($B$13-$B6)^2+($C$13-$C6)^2</f>
        <v>10</v>
      </c>
      <c r="E52" s="1">
        <f>($B$13-$B7)^2+($C$13-$C7)^2</f>
        <v>3.25</v>
      </c>
      <c r="F52" s="1">
        <f>($B$13-$B8)^2+($C$13-$C8)^2</f>
        <v>2.5</v>
      </c>
      <c r="G52" s="1">
        <f>($B$13-$B9)^2+($C$13-$C9)^2</f>
        <v>1</v>
      </c>
      <c r="H52" s="1">
        <f>($B$13-$B10)^2+($C$13-$C10)^2</f>
        <v>8.5</v>
      </c>
      <c r="I52" s="1">
        <f>($B$13-$B11)^2+($C$13-$C11)^2</f>
        <v>0</v>
      </c>
      <c r="J52" s="1">
        <f>($B$13-$B12)^2+($C$13-$C12)^2</f>
        <v>0</v>
      </c>
      <c r="K52" s="1">
        <f>($B$13-$B13)^2+($C$13-$C13)^2</f>
        <v>0</v>
      </c>
      <c r="L52" s="1">
        <f>($B$13-$B14)^2+($C$13-$C14)^2</f>
        <v>0</v>
      </c>
      <c r="M52" s="1">
        <f>($B$13-$B15)^2+($C$13-$C15)^2</f>
        <v>0</v>
      </c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3" t="s">
        <v>10</v>
      </c>
      <c r="B53" s="1">
        <f>($B$14-$B4)^2+($C$14-$C4)^2</f>
        <v>0</v>
      </c>
      <c r="C53" s="1">
        <f>($B$14-$B5)^2+($C$14-$C5)^2</f>
        <v>8</v>
      </c>
      <c r="D53" s="1">
        <f>($B$14-$B6)^2+($C$14-$C6)^2</f>
        <v>10</v>
      </c>
      <c r="E53" s="1">
        <f>($B$14-$B7)^2+($C$14-$C7)^2</f>
        <v>3.25</v>
      </c>
      <c r="F53" s="1">
        <f>($B$14-$B8)^2+($C$14-$C8)^2</f>
        <v>2.5</v>
      </c>
      <c r="G53" s="1">
        <f>($B$14-$B9)^2+($C$14-$C9)^2</f>
        <v>1</v>
      </c>
      <c r="H53" s="1">
        <f>($B$14-$B10)^2+($C$14-$C10)^2</f>
        <v>8.5</v>
      </c>
      <c r="I53" s="1">
        <f>($B$14-$B11)^2+($C$14-$C11)^2</f>
        <v>0</v>
      </c>
      <c r="J53" s="1">
        <f>($B$14-$B12)^2+($C$14-$C12)^2</f>
        <v>0</v>
      </c>
      <c r="K53" s="1">
        <f>($B$14-$B13)^2+($C$14-$C13)^2</f>
        <v>0</v>
      </c>
      <c r="L53" s="1">
        <f>($B$14-$B14)^2+($C$14-$C14)^2</f>
        <v>0</v>
      </c>
      <c r="M53" s="1">
        <f>($B$14-$B15)^2+($C$14-$C15)^2</f>
        <v>0</v>
      </c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3" t="s">
        <v>14</v>
      </c>
      <c r="B54" s="1">
        <f>($B$15-$B4)^2+($C$15-$C4)^2</f>
        <v>0</v>
      </c>
      <c r="C54" s="1">
        <f>($B$15-$B5)^2+($C$15-$C5)^2</f>
        <v>8</v>
      </c>
      <c r="D54" s="1">
        <f>($B$15-$B6)^2+($C$15-$C6)^2</f>
        <v>10</v>
      </c>
      <c r="E54" s="1">
        <f>($B$15-$B7)^2+($C$15-$C7)^2</f>
        <v>3.25</v>
      </c>
      <c r="F54" s="1">
        <f>($B$15-$B8)^2+($C$15-$C8)^2</f>
        <v>2.5</v>
      </c>
      <c r="G54" s="1">
        <f>($B$15-$B9)^2+($C$15-$C9)^2</f>
        <v>1</v>
      </c>
      <c r="H54" s="1">
        <f>($B$15-$B10)^2+($C$15-$C10)^2</f>
        <v>8.5</v>
      </c>
      <c r="I54" s="1">
        <f>($B$15-$B11)^2+($C$15-$C11)^2</f>
        <v>0</v>
      </c>
      <c r="J54" s="1">
        <f>($B$15-$B12)^2+($C$15-$C12)^2</f>
        <v>0</v>
      </c>
      <c r="K54" s="1">
        <f>($B$15-$B13)^2+($C$15-$C13)^2</f>
        <v>0</v>
      </c>
      <c r="L54" s="1">
        <f>($B$15-$B14)^2+($C$15-$C14)^2</f>
        <v>0</v>
      </c>
      <c r="M54" s="1">
        <f>($B$15-$B15)^2+($C$15-$C15)^2</f>
        <v>0</v>
      </c>
      <c r="N54" s="1"/>
      <c r="O54" s="1"/>
      <c r="P54" s="1"/>
      <c r="Q54" s="1"/>
      <c r="R54" s="1"/>
      <c r="S54" s="1"/>
      <c r="T54" s="1"/>
      <c r="U54" s="1"/>
    </row>
    <row r="55" spans="1:21" x14ac:dyDescent="0.3">
      <c r="B55" s="1"/>
    </row>
    <row r="56" spans="1:21" x14ac:dyDescent="0.3">
      <c r="B56" s="1"/>
    </row>
    <row r="57" spans="1:21" x14ac:dyDescent="0.3">
      <c r="A57" s="3" t="s">
        <v>63</v>
      </c>
      <c r="B57" s="1"/>
    </row>
    <row r="58" spans="1:21" x14ac:dyDescent="0.3">
      <c r="A58" t="s">
        <v>58</v>
      </c>
      <c r="B58" s="1"/>
    </row>
    <row r="59" spans="1:21" x14ac:dyDescent="0.3">
      <c r="A59" t="s">
        <v>57</v>
      </c>
      <c r="B59" s="1"/>
    </row>
    <row r="60" spans="1:21" x14ac:dyDescent="0.3">
      <c r="A60" t="s">
        <v>59</v>
      </c>
      <c r="B60" s="1"/>
    </row>
    <row r="61" spans="1:21" x14ac:dyDescent="0.3">
      <c r="A61" t="s">
        <v>60</v>
      </c>
      <c r="B61" s="1"/>
    </row>
    <row r="62" spans="1:21" x14ac:dyDescent="0.3">
      <c r="A62" t="s">
        <v>61</v>
      </c>
      <c r="B62" s="1"/>
    </row>
    <row r="63" spans="1:21" x14ac:dyDescent="0.3">
      <c r="B63" s="1"/>
    </row>
    <row r="64" spans="1:21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shortest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Vermeulen</dc:creator>
  <cp:lastModifiedBy>Bruno Vermeulen</cp:lastModifiedBy>
  <dcterms:created xsi:type="dcterms:W3CDTF">2023-11-23T04:22:34Z</dcterms:created>
  <dcterms:modified xsi:type="dcterms:W3CDTF">2023-11-24T03:37:22Z</dcterms:modified>
</cp:coreProperties>
</file>