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rojects\Pikachu\analyse\CCR\"/>
    </mc:Choice>
  </mc:AlternateContent>
  <bookViews>
    <workbookView xWindow="0" yWindow="135" windowWidth="15195" windowHeight="7425" activeTab="1"/>
  </bookViews>
  <sheets>
    <sheet name="Systems" sheetId="11" r:id="rId1"/>
    <sheet name="Interfaces" sheetId="3" r:id="rId2"/>
    <sheet name="Findings" sheetId="13" r:id="rId3"/>
  </sheets>
  <definedNames>
    <definedName name="_xlnm._FilterDatabase" localSheetId="1" hidden="1">Interfaces!$A$2:$J$120</definedName>
    <definedName name="_xlnm._FilterDatabase" localSheetId="0" hidden="1">Systems!$A$1:$I$100</definedName>
    <definedName name="_xlnm.Print_Titles" localSheetId="1">Interfaces!$1:$2</definedName>
    <definedName name="_xlnm.Print_Titles" localSheetId="0">Systems!$1:$1</definedName>
  </definedNames>
  <calcPr calcId="162913"/>
</workbook>
</file>

<file path=xl/calcChain.xml><?xml version="1.0" encoding="utf-8"?>
<calcChain xmlns="http://schemas.openxmlformats.org/spreadsheetml/2006/main">
  <c r="A94" i="3" l="1"/>
  <c r="A95" i="3" s="1"/>
  <c r="A96" i="3" s="1"/>
  <c r="A97" i="3" s="1"/>
  <c r="A98" i="3" s="1"/>
  <c r="A99" i="3" s="1"/>
  <c r="A100" i="3" s="1"/>
  <c r="A101" i="3" s="1"/>
  <c r="A102" i="3" s="1"/>
  <c r="A103" i="3" s="1"/>
  <c r="A104" i="3" s="1"/>
  <c r="A105" i="3" s="1"/>
  <c r="A106" i="3" s="1"/>
  <c r="A107" i="3" s="1"/>
  <c r="A108" i="3" s="1"/>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109" i="3" l="1"/>
  <c r="A110" i="3" s="1"/>
  <c r="A111" i="3" s="1"/>
  <c r="A112" i="3" s="1"/>
  <c r="A113" i="3" s="1"/>
  <c r="A114" i="3" s="1"/>
  <c r="A115" i="3" s="1"/>
  <c r="A116" i="3" s="1"/>
  <c r="A117" i="3" s="1"/>
  <c r="A118" i="3" s="1"/>
  <c r="A119" i="3" s="1"/>
  <c r="A120" i="3" s="1"/>
</calcChain>
</file>

<file path=xl/sharedStrings.xml><?xml version="1.0" encoding="utf-8"?>
<sst xmlns="http://schemas.openxmlformats.org/spreadsheetml/2006/main" count="1000" uniqueCount="427">
  <si>
    <t>Done</t>
  </si>
  <si>
    <t>Support Content Management</t>
  </si>
  <si>
    <t>Content Management Chain</t>
  </si>
  <si>
    <t>Central Device Administration</t>
  </si>
  <si>
    <t>Web Support</t>
  </si>
  <si>
    <t>Call Center Support</t>
  </si>
  <si>
    <t>Reporting</t>
  </si>
  <si>
    <t>Central Consumer Administration</t>
  </si>
  <si>
    <t>SAP</t>
  </si>
  <si>
    <t>Interview NSS/Synnovate</t>
  </si>
  <si>
    <t>Service Centers</t>
  </si>
  <si>
    <t>Production Centers</t>
  </si>
  <si>
    <t>Translation Agency (SDL)</t>
  </si>
  <si>
    <t>MetrixLab</t>
  </si>
  <si>
    <t xml:space="preserve">Siebel </t>
  </si>
  <si>
    <t>Part of</t>
  </si>
  <si>
    <t>Remarks</t>
  </si>
  <si>
    <t>Name</t>
  </si>
  <si>
    <t>Description</t>
  </si>
  <si>
    <t>Status</t>
  </si>
  <si>
    <t>Type</t>
  </si>
  <si>
    <t>ID</t>
  </si>
  <si>
    <t>Started</t>
  </si>
  <si>
    <t>Due date</t>
  </si>
  <si>
    <t>Content Translation (PikaChu)</t>
  </si>
  <si>
    <t>Leaflet Rendering</t>
  </si>
  <si>
    <t>Catalog Management (LCB)</t>
  </si>
  <si>
    <t>Content Upload Tools</t>
  </si>
  <si>
    <t>Content Repository (CCR)</t>
  </si>
  <si>
    <t>Find Your Product</t>
  </si>
  <si>
    <t>SAP-DAP</t>
  </si>
  <si>
    <t>SAP-CE-FIL</t>
  </si>
  <si>
    <t>SAP-APO- CE</t>
  </si>
  <si>
    <t>SAP-APO- DAP</t>
  </si>
  <si>
    <t>SAP-BW-CE</t>
  </si>
  <si>
    <t>SAP-BW-DAP</t>
  </si>
  <si>
    <t>GNPI</t>
  </si>
  <si>
    <t>to be replaced by SAP-BW-DAP</t>
  </si>
  <si>
    <t>Product Creation (PFS)</t>
  </si>
  <si>
    <t>Product Creation (PPISCES)</t>
  </si>
  <si>
    <t>To be replaced by PFS &amp; SPOT</t>
  </si>
  <si>
    <t>SPOT</t>
  </si>
  <si>
    <t>PDM-DAP</t>
  </si>
  <si>
    <t>PacDoc</t>
  </si>
  <si>
    <t>CTVDoc</t>
  </si>
  <si>
    <t>ProDoc</t>
  </si>
  <si>
    <t>PDM-CE</t>
  </si>
  <si>
    <t>Serial Number Database</t>
  </si>
  <si>
    <t>Serial Number Database Reports</t>
  </si>
  <si>
    <t>Product Selection (SMS)</t>
  </si>
  <si>
    <t>Magnavox Support (M4C)</t>
  </si>
  <si>
    <t>PC Client Software (PCSW)</t>
  </si>
  <si>
    <t>Service Center Support (P4S)</t>
  </si>
  <si>
    <t>Download Service (PDS)</t>
  </si>
  <si>
    <t>Consumer Support (P4C)</t>
  </si>
  <si>
    <t>ATG</t>
  </si>
  <si>
    <t>Ext. Party</t>
  </si>
  <si>
    <t>Contact Data Lookup Service (CDLS)</t>
  </si>
  <si>
    <t>Care (Ext. Party)</t>
  </si>
  <si>
    <t>Mail Relay System (MRS)</t>
  </si>
  <si>
    <t>On-line surveys, sends data to Reporting</t>
  </si>
  <si>
    <t>Siebel (Europe)</t>
  </si>
  <si>
    <t>Siebel (LatAm)</t>
  </si>
  <si>
    <t>Nafta (IBM)</t>
  </si>
  <si>
    <t>PCCW (China)</t>
  </si>
  <si>
    <t>InfoVision (India)</t>
  </si>
  <si>
    <t>Business Reports</t>
  </si>
  <si>
    <t xml:space="preserve">Cube </t>
  </si>
  <si>
    <t>FAQ reports</t>
  </si>
  <si>
    <t>Data Content Availability Reports</t>
  </si>
  <si>
    <t>Consumer Care Reports</t>
  </si>
  <si>
    <t>P4C Reports</t>
  </si>
  <si>
    <t>Customer Satisfaction</t>
  </si>
  <si>
    <t>Contact Center Reports</t>
  </si>
  <si>
    <t>??</t>
  </si>
  <si>
    <t>Severity</t>
  </si>
  <si>
    <t>Urgency</t>
  </si>
  <si>
    <t>Contacts with SITEL cc provider Europe should be improved. SITEL causes many problems (indirect maybe) due to poor training of employees. These employees use the system (Siebel) in a way that causes performance and scalability problems.
When the amount of Siebel increases this could become a major problem</t>
  </si>
  <si>
    <t>High</t>
  </si>
  <si>
    <t>Medium</t>
  </si>
  <si>
    <t>Technology</t>
  </si>
  <si>
    <t>SAP XI &amp; MDM</t>
  </si>
  <si>
    <t>APEX/Oracle</t>
  </si>
  <si>
    <t>Product system for specifications</t>
  </si>
  <si>
    <t>Generation of PDF from product info</t>
  </si>
  <si>
    <t>Scene 7</t>
  </si>
  <si>
    <t>Cognos/Oracle</t>
  </si>
  <si>
    <t>Siebel</t>
  </si>
  <si>
    <t>Obsolete ??</t>
  </si>
  <si>
    <t>Interface to SDL</t>
  </si>
  <si>
    <t>Apache/XML/Cocoon</t>
  </si>
  <si>
    <t>SQL Server</t>
  </si>
  <si>
    <t>.NET/Oracle/VB7</t>
  </si>
  <si>
    <t>Microsoft VB (?) &amp; Adobe software</t>
  </si>
  <si>
    <t>GUI App, accepts docs and stores them in CCR</t>
  </si>
  <si>
    <t>Data entry tool for FAQ &amp; creation of tutorials</t>
  </si>
  <si>
    <t>Dashboards and Reports (MIP)</t>
  </si>
  <si>
    <t>Oracle + Unix processes</t>
  </si>
  <si>
    <t>Database for product info, product content and digital assets. Processes are used to upload and generate data</t>
  </si>
  <si>
    <t>I2</t>
  </si>
  <si>
    <t>Cemafore</t>
  </si>
  <si>
    <t>All products and serial numbers, batches to read production center &amp; service center data</t>
  </si>
  <si>
    <t>Oracle + APEX GUI</t>
  </si>
  <si>
    <t>APEX-Oracle</t>
  </si>
  <si>
    <t>Translates all texts</t>
  </si>
  <si>
    <t>Batch files/e-mail</t>
  </si>
  <si>
    <t>Delivery of product info and serial numbers</t>
  </si>
  <si>
    <t>Delivery of service events</t>
  </si>
  <si>
    <t>URL + E-mail</t>
  </si>
  <si>
    <t>Contains info about opening times of CC</t>
  </si>
  <si>
    <t>Web service</t>
  </si>
  <si>
    <t xml:space="preserve">Routing of e-mails using unique id's </t>
  </si>
  <si>
    <t>mail service</t>
  </si>
  <si>
    <t>Call center support</t>
  </si>
  <si>
    <t>ECARE</t>
  </si>
  <si>
    <t>Manipulates data and produces rich content</t>
  </si>
  <si>
    <t>Next step in the process after CTVDOC</t>
  </si>
  <si>
    <t>The 'PFS' of DAP</t>
  </si>
  <si>
    <t>It seems that sending data from SAP-APO to LCB/CCR is quiet difficult to be achieved. It is important (?) that this data is exchanged</t>
  </si>
  <si>
    <t>APEX this system is used for the NPS</t>
  </si>
  <si>
    <t>SAP-CE</t>
  </si>
  <si>
    <t>To be replaces by SAP-DAP part</t>
  </si>
  <si>
    <t>to be replaced by SAP-APO-DAP</t>
  </si>
  <si>
    <t>Operation Consumer DB (OCDB)</t>
  </si>
  <si>
    <t>PERL/Apache</t>
  </si>
  <si>
    <t>PERL/Apache/Flat File DB</t>
  </si>
  <si>
    <t>Business rep. Arjan Burgers 
Bernd Klaasse Bos</t>
  </si>
  <si>
    <t>Application to process firmware updates, returns Yes/No, needs info from P4C and gets this through HTTP request</t>
  </si>
  <si>
    <t>HTTP/ PERL</t>
  </si>
  <si>
    <t>PERL</t>
  </si>
  <si>
    <t>Old software for ECD PC clients</t>
  </si>
  <si>
    <t>PERL scripts + Oracle DB</t>
  </si>
  <si>
    <t>Oracle DB</t>
  </si>
  <si>
    <t>Export Directory</t>
  </si>
  <si>
    <t>Is used by external parties to up/download data</t>
  </si>
  <si>
    <t>Directory</t>
  </si>
  <si>
    <t>Metrixlab, IBM, Creative Virtual, etc.</t>
  </si>
  <si>
    <t>P4C SNDB upload</t>
  </si>
  <si>
    <t>Script to upload data from production centers into 1.CCR, 2. SNDB</t>
  </si>
  <si>
    <t>PERL script</t>
  </si>
  <si>
    <t>PERL scripts</t>
  </si>
  <si>
    <t>Web Support/Support Content Management</t>
  </si>
  <si>
    <t>P4C-SMS should be used more when a product needs to be selected. It seems that other initiatives (?) take place when P4C-SMS is already there</t>
  </si>
  <si>
    <t>Migration of P4C PERL to ATG needs to be confirmed and investigated</t>
  </si>
  <si>
    <t>Many work is now done on quick fixes and wins and less on long term projects</t>
  </si>
  <si>
    <t>The concept of the marketing website on using locals needs to be reviewed. This could lead to problems in the future. Web Support uses another (proven?) concept that could be better.</t>
  </si>
  <si>
    <t>Who is the owner/responsible for the up/download processes in CCR. It seems that Web Support does much of the work but the functionality belongs to CCR</t>
  </si>
  <si>
    <t>A mapping of main/sub processes- systems needs to be done to have a clear view of what system supports what process</t>
  </si>
  <si>
    <t>From</t>
  </si>
  <si>
    <t>To</t>
  </si>
  <si>
    <t>OCDB</t>
  </si>
  <si>
    <t>Batch</t>
  </si>
  <si>
    <t>Sends customer info from Siebel (Eur &amp; LatAm) to OCDB</t>
  </si>
  <si>
    <t>P4C</t>
  </si>
  <si>
    <t>URL</t>
  </si>
  <si>
    <t>Opens P4C in context using URL params</t>
  </si>
  <si>
    <t xml:space="preserve">P3C </t>
  </si>
  <si>
    <t>InfoTip</t>
  </si>
  <si>
    <t>SNDB</t>
  </si>
  <si>
    <t>CCR</t>
  </si>
  <si>
    <t>MRS</t>
  </si>
  <si>
    <t>Mail</t>
  </si>
  <si>
    <t>Sends e-mails to MRS to be routed to destination</t>
  </si>
  <si>
    <t>Sends e-mails from MRS to Siebel or other CC system</t>
  </si>
  <si>
    <t>Estara</t>
  </si>
  <si>
    <t>Calls Estara Soap service to get chat log information</t>
  </si>
  <si>
    <t>Chat system used by the CC to chat with consumers</t>
  </si>
  <si>
    <t>Staging</t>
  </si>
  <si>
    <t>PFS</t>
  </si>
  <si>
    <t>SAP-FIL-CE</t>
  </si>
  <si>
    <t>Cemafore/EMC2</t>
  </si>
  <si>
    <t>SAP-APO-CE</t>
  </si>
  <si>
    <t>I2/GNPI</t>
  </si>
  <si>
    <t>SAP-APO-DAP</t>
  </si>
  <si>
    <t>PikaChu</t>
  </si>
  <si>
    <t>Online Marketing</t>
  </si>
  <si>
    <t>PDS</t>
  </si>
  <si>
    <t>CC-Support</t>
  </si>
  <si>
    <t>CDLS</t>
  </si>
  <si>
    <t>Service Center</t>
  </si>
  <si>
    <t>Prod. Center</t>
  </si>
  <si>
    <t>SDL</t>
  </si>
  <si>
    <t>Very high</t>
  </si>
  <si>
    <t>SBE</t>
  </si>
  <si>
    <t>MediaFix</t>
  </si>
  <si>
    <t>SNDB Check</t>
  </si>
  <si>
    <t>Soap/Batch</t>
  </si>
  <si>
    <t>Dealer Services</t>
  </si>
  <si>
    <t>e-Mail</t>
  </si>
  <si>
    <t>Script</t>
  </si>
  <si>
    <t>Generates e-mails for Philips employees to tell them there is information in Siebel they need to check</t>
  </si>
  <si>
    <t>CTI for CC has been tried but it doesn't work due to diversity of systems at SITEL</t>
  </si>
  <si>
    <t>Low</t>
  </si>
  <si>
    <t>Unknown</t>
  </si>
  <si>
    <t>QAS</t>
  </si>
  <si>
    <t>API call</t>
  </si>
  <si>
    <t>Validate adress of European countries</t>
  </si>
  <si>
    <t>Make appointments with customer after receiving a call from Siebel</t>
  </si>
  <si>
    <t>URL + Info</t>
  </si>
  <si>
    <t>Sends e-mails to Siebel that will be processed automatically</t>
  </si>
  <si>
    <t>Pilot stage</t>
  </si>
  <si>
    <t>RMA service requests, Siebel calls system with URL containing Customer &amp; product data</t>
  </si>
  <si>
    <t>No clear vision or long term business goals. This results in short term ad hoc implementation of bits and pieces of technology that impact costs and resources</t>
  </si>
  <si>
    <t xml:space="preserve">CCR </t>
  </si>
  <si>
    <t>Database link</t>
  </si>
  <si>
    <t>Consumer Care</t>
  </si>
  <si>
    <t>PCCW</t>
  </si>
  <si>
    <t>Extract and load activities, service requests &amp; agents</t>
  </si>
  <si>
    <t>InfoVision</t>
  </si>
  <si>
    <t>Extract and load activities, service requests, agents, freetext, escalations and pending requests.
Using a staging area Siebel sends data to Cognos/reporting</t>
  </si>
  <si>
    <t>Extract billing data for Call Center Europe</t>
  </si>
  <si>
    <t>TIBCO queue</t>
  </si>
  <si>
    <t>Extract and load service requests</t>
  </si>
  <si>
    <t>Extract and load several data tables</t>
  </si>
  <si>
    <t>Copy</t>
  </si>
  <si>
    <t xml:space="preserve">Load FAQ stats </t>
  </si>
  <si>
    <t>Load NPS survey results</t>
  </si>
  <si>
    <t xml:space="preserve">Reporting </t>
  </si>
  <si>
    <t>Files</t>
  </si>
  <si>
    <t>Monthly downloads overview</t>
  </si>
  <si>
    <t>Monthly OLEE statistics</t>
  </si>
  <si>
    <t>Monthly Statistics overview</t>
  </si>
  <si>
    <t>XML file with Survey Candidate Data. Data is placed in P4C servers and picked up by Metrixlab (?)</t>
  </si>
  <si>
    <t>Interf</t>
  </si>
  <si>
    <t>CMC</t>
  </si>
  <si>
    <t>Data:
CCR-&gt;SPOT-&gt;Pikachu-&gt;Scene7</t>
  </si>
  <si>
    <t>Process to send &amp; receive data on top of CCR</t>
  </si>
  <si>
    <t xml:space="preserve">Poor documentation CCR &amp; related Apps. The documentation can't be trusted as is. </t>
  </si>
  <si>
    <t xml:space="preserve">Impact analysis for CCR functionality is/was done with reverse engineering and knowledge from people. </t>
  </si>
  <si>
    <t>Languages &amp; Countries</t>
  </si>
  <si>
    <t>Expected major changes in LCB/CCR but there is no architect available</t>
  </si>
  <si>
    <t>End July 2008 will become obsolete</t>
  </si>
  <si>
    <t>Sends product information fro CCR to Siebel, PCCW, IBM SITEL &amp; SENTO</t>
  </si>
  <si>
    <t>Metadata about products &amp; documents</t>
  </si>
  <si>
    <t>TRIGO</t>
  </si>
  <si>
    <t>Claims data. Process "ACR registration"</t>
  </si>
  <si>
    <t>Global product  data. Process "ACR Registration"</t>
  </si>
  <si>
    <t>Maintenance 
Hours/Year</t>
  </si>
  <si>
    <t>AKA- Content Broker</t>
  </si>
  <si>
    <t xml:space="preserve">Overlap on work between Central Consumer Admin (OCDB) and Reporting. </t>
  </si>
  <si>
    <t>Product Information Pages (PIP)</t>
  </si>
  <si>
    <t>Siebel (EUR)</t>
  </si>
  <si>
    <t>Obsolete</t>
  </si>
  <si>
    <t>Maintenance 
Eur/Year</t>
  </si>
  <si>
    <t>Excel/ ATG Rep. Loader</t>
  </si>
  <si>
    <t>Call Center Support &amp; OCDB</t>
  </si>
  <si>
    <t>10% of an estimated total of 80.000 Euro/year= 1 fte for 50 Euro/hour</t>
  </si>
  <si>
    <t xml:space="preserve">Address validation app. For European countries. </t>
  </si>
  <si>
    <t>Double implementation (OCDB &amp; Siebel) due to US regulations on Address check (?)</t>
  </si>
  <si>
    <t>Owner</t>
  </si>
  <si>
    <t>Hosting P-BAS</t>
  </si>
  <si>
    <t>excel upload to ATG. Service Centers only for CC.</t>
  </si>
  <si>
    <t>CTO</t>
  </si>
  <si>
    <t>Head of Log</t>
  </si>
  <si>
    <t>2nd tier</t>
  </si>
  <si>
    <t>Open</t>
  </si>
  <si>
    <t>Support for connected devices info is not in place. Info from ECD should be available for CC</t>
  </si>
  <si>
    <t>AcXiom</t>
  </si>
  <si>
    <t>Mailings ??</t>
  </si>
  <si>
    <t>Data + E-mail</t>
  </si>
  <si>
    <t>Club Philips</t>
  </si>
  <si>
    <t>Register consumer &amp; devices</t>
  </si>
  <si>
    <t>ATG?</t>
  </si>
  <si>
    <t>ACD</t>
  </si>
  <si>
    <t>Database</t>
  </si>
  <si>
    <t>DMT</t>
  </si>
  <si>
    <t>Configuration and maintenance of CCR assets</t>
  </si>
  <si>
    <t>Data from P4C using Auto Process Log</t>
  </si>
  <si>
    <t>Data from P4C using auto process log</t>
  </si>
  <si>
    <t>Status unkown</t>
  </si>
  <si>
    <t>Service Portals</t>
  </si>
  <si>
    <t>CC related Companies</t>
  </si>
  <si>
    <t>SMS</t>
  </si>
  <si>
    <t>Auto Process</t>
  </si>
  <si>
    <t>LCB</t>
  </si>
  <si>
    <t>OLEE</t>
  </si>
  <si>
    <t>Dashboards &amp; Reports</t>
  </si>
  <si>
    <t>PCC Intranet</t>
  </si>
  <si>
    <t>Acxiom</t>
  </si>
  <si>
    <t>e-mail</t>
  </si>
  <si>
    <t>Siebel (Manila)</t>
  </si>
  <si>
    <t>Siebel (Russia)</t>
  </si>
  <si>
    <t>GET</t>
  </si>
  <si>
    <t>Web support</t>
  </si>
  <si>
    <t>Perl</t>
  </si>
  <si>
    <t>Data stored in CCR, GUI app to top of CCR</t>
  </si>
  <si>
    <t>Online Editing and Entry (OLEE)</t>
  </si>
  <si>
    <t>GUI Report tool</t>
  </si>
  <si>
    <t>Find engine Google like, searches in PFS and CCR databases</t>
  </si>
  <si>
    <t>Single Point of Truth. Product master data manager. Was meant to be a content broker but it is not. Does the translation of XML messages and passes this to PikaChu.
1. Core= data in SAP MDM
2. XML repository
3. CCR repository, this is considered part of SPOT</t>
  </si>
  <si>
    <t>Data management; P-BAS</t>
  </si>
  <si>
    <t>to be replace by SAP-CE-FIL</t>
  </si>
  <si>
    <t>portal in front of SAP-APO-CE &amp; IZ ??</t>
  </si>
  <si>
    <t>Reporting tool for maintenance, nr of batches, files, etc</t>
  </si>
  <si>
    <t>Upload app. How can we migrate this to ATG?</t>
  </si>
  <si>
    <t>Online Marketing (ATG)</t>
  </si>
  <si>
    <t xml:space="preserve">System </t>
  </si>
  <si>
    <t>Registration of ACR sales data from SAP. This data is stored by CCR in CSV files and copied to reporting directories</t>
  </si>
  <si>
    <t>OCDB database has lot's of duplicates. This needs to be solved because impacts performance of the systems and decreases NPS due to irritations because customers get many mails from Philips</t>
  </si>
  <si>
    <t>No authorization model in Siebel. Now everybody can do everything. There is no means of differentiating who has done what or produce regional reports in order to act where the problems are.</t>
  </si>
  <si>
    <t>LCB/CCR is now 1 'big' database. This should be more modular in order to be able to support, multi-channel, multi-country. 
Another issue is the maintainability of the db, specially when it has to be tested, this takes far to much time and efforts</t>
  </si>
  <si>
    <t>General comment: too many interfaces, too many technologies and not clear who is the owner, maintain them or monitors them</t>
  </si>
  <si>
    <t>Knowledge of CCR/LCB written down needs to be cleaned up and explained to maintenance team. Kees Westerlaken to work with Paul der Kinderen</t>
  </si>
  <si>
    <t>Organization around Business-IT &amp; projects needs to be reviewed. Business would like to have  rapid response when applying for changes or when project info is needed. Also project employees need to be more 'stable', too many changes in organization leads to slow process.</t>
  </si>
  <si>
    <t xml:space="preserve">Migration CPS done by Managed Operations. During this project was not clear who was responsible from IT &amp; Business perspective. </t>
  </si>
  <si>
    <t>Creative Virtual</t>
  </si>
  <si>
    <t>IBM-CC</t>
  </si>
  <si>
    <t>CCR Environment</t>
  </si>
  <si>
    <t>Reads data from P4C stores it in CRR and sends  it to Reporting</t>
  </si>
  <si>
    <t>Standard e-mail server system from Philips</t>
  </si>
  <si>
    <t>RDS</t>
  </si>
  <si>
    <t xml:space="preserve">Database </t>
  </si>
  <si>
    <t>Oracle</t>
  </si>
  <si>
    <t>Vance Baldwin</t>
  </si>
  <si>
    <t>Service Portal Info provider</t>
  </si>
  <si>
    <t>IBM-SP</t>
  </si>
  <si>
    <t>At Your Service (AYS)</t>
  </si>
  <si>
    <t>Suite with that hosts diverse apps: ECM2, SCM2, SPA2, UPA*, APD*, IPM*,AC2M*</t>
  </si>
  <si>
    <t>Oracle, Java. * Hybernate, Spring</t>
  </si>
  <si>
    <t>Henk Mooijweer</t>
  </si>
  <si>
    <t>ECM2, SCM2, SPA2, UPA*, APD*, IPM*,AC2M*</t>
  </si>
  <si>
    <t>Bill of materials, Tech specs, Support specs</t>
  </si>
  <si>
    <t>CemaFore</t>
  </si>
  <si>
    <t>Oracle DB, script</t>
  </si>
  <si>
    <t>Make appointments with customer after receiving a call from Siebel. Product selection for Magnavox</t>
  </si>
  <si>
    <t>Will be replaced by SMS</t>
  </si>
  <si>
    <t>EMA</t>
  </si>
  <si>
    <t>reads e-mail attachements from call centers and stores them in CCR</t>
  </si>
  <si>
    <t>Perl Script</t>
  </si>
  <si>
    <t>Consumer care</t>
  </si>
  <si>
    <t>HTML/ Javascript</t>
  </si>
  <si>
    <t>http://pcc/philips.com. Kind of portal for maintenance that links to the different apps on top of CCR aswell as reporting</t>
  </si>
  <si>
    <t>Process XX</t>
  </si>
  <si>
    <t>Perl script</t>
  </si>
  <si>
    <t>Process YY</t>
  </si>
  <si>
    <t>Upload SNDB</t>
  </si>
  <si>
    <t>Receives infofrom production centers, calls 85. Process YY that stores the info in SNDB</t>
  </si>
  <si>
    <t>gets info from 84. upload SNDB and stores info in SNDB</t>
  </si>
  <si>
    <t>PML</t>
  </si>
  <si>
    <t>Manual process to store info from Excel files into CCR</t>
  </si>
  <si>
    <t>Manual/ Excel</t>
  </si>
  <si>
    <t>Production centers</t>
  </si>
  <si>
    <t>87.</t>
  </si>
  <si>
    <t>Password SNDB</t>
  </si>
  <si>
    <t>App to maintain '84. Upload SNDB'  passwords</t>
  </si>
  <si>
    <t>Get</t>
  </si>
  <si>
    <t>PDM-DAP-CE</t>
  </si>
  <si>
    <t>SAP env. CE-DAP</t>
  </si>
  <si>
    <t>1 hour p/w</t>
  </si>
  <si>
    <t>Diverse URL connections to diff. Apps of CCR</t>
  </si>
  <si>
    <t>SMS (GMM)</t>
  </si>
  <si>
    <t>Search product and country specific funcionality</t>
  </si>
  <si>
    <t>GMM</t>
  </si>
  <si>
    <t>HTM/ASP/JavaScript</t>
  </si>
  <si>
    <t>Requests prod cat. info (SMS app op P4C) with products by land</t>
  </si>
  <si>
    <t>NOT YET</t>
  </si>
  <si>
    <t>Webform generator</t>
  </si>
  <si>
    <t>Generates webforms for mail purposes</t>
  </si>
  <si>
    <t>WebForm generator</t>
  </si>
  <si>
    <t>Rsystems</t>
  </si>
  <si>
    <t>Call Center Suppor</t>
  </si>
  <si>
    <t xml:space="preserve">Call center </t>
  </si>
  <si>
    <t>EDS</t>
  </si>
  <si>
    <t>Avent</t>
  </si>
  <si>
    <t>Brigade</t>
  </si>
  <si>
    <t>SangFei</t>
  </si>
  <si>
    <t>GVS</t>
  </si>
  <si>
    <t>repair company</t>
  </si>
  <si>
    <t>ECS</t>
  </si>
  <si>
    <t>Teleperformance</t>
  </si>
  <si>
    <t>TelePerformance</t>
  </si>
  <si>
    <t>Db Link</t>
  </si>
  <si>
    <t>New opt-outs received from Metrixlab are passed to OCDB</t>
  </si>
  <si>
    <t>Consumer details; to be implemented medio October</t>
  </si>
  <si>
    <t>Product Selection (old)</t>
  </si>
  <si>
    <t>Old Product selection tool, used by servicers because of different product sets (chassis information)</t>
  </si>
  <si>
    <t xml:space="preserve">Navigation Manager </t>
  </si>
  <si>
    <t>gets info from PDS and sends it to SNDB. Log info from devices requesting software upgrades</t>
  </si>
  <si>
    <t>files</t>
  </si>
  <si>
    <t>Uses info from GET to retrieve the latest version  number for the software</t>
  </si>
  <si>
    <t>To online marketing pages, e.g. shop locator</t>
  </si>
  <si>
    <t>P4C- sends info to Webform generator and this info is send to MRS for further distribution to Philips systems</t>
  </si>
  <si>
    <t>Empty (24) is de correct</t>
  </si>
  <si>
    <t>Response Webservice (26)</t>
  </si>
  <si>
    <t>Request Webservice (67)</t>
  </si>
  <si>
    <t>SOAP (req)</t>
  </si>
  <si>
    <t>SOAP (res)</t>
  </si>
  <si>
    <t>export of URLS to external parties</t>
  </si>
  <si>
    <t>Feed to support product content from CCR</t>
  </si>
  <si>
    <t>Retrieve new serialnumbers provided by production centers</t>
  </si>
  <si>
    <t>Data &amp; configuration files to be used by GET</t>
  </si>
  <si>
    <t>Migrate ATG</t>
  </si>
  <si>
    <t>Yes</t>
  </si>
  <si>
    <t>Retrieve log files for reporting by Cognos
Web Statistics
Download Statistics
OLEE web Statistics
FAQ webstats and responses</t>
  </si>
  <si>
    <t> Synchronization 3x a day. Complex process for CCR. Option: when migrating to ATG make this process less complex and use CCR data as is.</t>
  </si>
  <si>
    <t>P4C delivers 2-letter Country and  Language codes.</t>
  </si>
  <si>
    <t>URL to incorporate JavaScript library from Metrixlab that delivers invitation to some customers </t>
  </si>
  <si>
    <t>Link must be in HEAD to make it work. This should not be the case!</t>
  </si>
  <si>
    <t>Routing is done on Country, Categorization and Supra-Feature</t>
  </si>
  <si>
    <t> URL interface is used here</t>
  </si>
  <si>
    <t> Contact data is returned in XML format, based on Country, Categorization and Supra-Feature</t>
  </si>
  <si>
    <t>A Service Portal is a web site where a Servicer logs in and is authenticated and authorized by means of a secure cookie</t>
  </si>
  <si>
    <t>Cookies for restricted content have one or more restricted document types and P4C/S will show documents for these extra restricted document types if these documents are available for the product.</t>
  </si>
  <si>
    <t>Data is distributed to Call Centers or made available in the export directory. </t>
  </si>
  <si>
    <t> Fill SMS tables is done directly from CCR using SQL plus. When migrated to ATG the table structure should remain or not change dramatically.</t>
  </si>
  <si>
    <t>Also the URL interface should not change</t>
  </si>
  <si>
    <t>The GET-script is used to deliver restricted content and for public content if the direct URL is not known.</t>
  </si>
  <si>
    <t>The GET-script is also used by the PDS apoplication to retrieve version information for Software files</t>
  </si>
  <si>
    <r>
      <t>(1)</t>
    </r>
    <r>
      <rPr>
        <sz val="7"/>
        <rFont val="Times New Roman"/>
        <family val="1"/>
      </rPr>
      <t xml:space="preserve">    </t>
    </r>
    <r>
      <rPr>
        <sz val="8"/>
        <rFont val="Arial"/>
        <family val="2"/>
      </rPr>
      <t xml:space="preserve">Content files
(2) Meta data files
(3) configuration files
</t>
    </r>
  </si>
  <si>
    <t>SOAP-request is created by P4C.</t>
  </si>
  <si>
    <t>This files need to be generated by ATG in the same format as in the actual situation</t>
  </si>
  <si>
    <t>This is the Register Product link that opens the page to register your product. Can also be a link to Club Philips.</t>
  </si>
  <si>
    <t xml:space="preserve"> </t>
  </si>
  <si>
    <t>Old product selector</t>
  </si>
  <si>
    <t>Product Support Page</t>
  </si>
  <si>
    <t>Opens the product support page when a product is selected, or open the product selector if the product support page is called with a value for parameter ‘ctn’ is not one unique CTN.</t>
  </si>
  <si>
    <t xml:space="preserve">  </t>
  </si>
  <si>
    <t xml:space="preserve">The application that delivers catalog and product information </t>
  </si>
  <si>
    <t>Retrieve document based on parameters or get info on document (also find image for product)</t>
  </si>
  <si>
    <t>CMS application to maintain links and texts on www.support.philips.com.</t>
  </si>
  <si>
    <t>yes</t>
  </si>
  <si>
    <t>same as P4C but with extra restricted documentation.</t>
  </si>
  <si>
    <t>Website with Magnavox products for end users.
P4C with a template  for the Magnavox brand</t>
  </si>
  <si>
    <t>Website with Philips product info for end users. P4C with a template for the Philips brand</t>
  </si>
  <si>
    <t>Lotus notes</t>
  </si>
  <si>
    <t>Needs to integrate to 28 and 33</t>
  </si>
  <si>
    <t>GMM Corporate website. This application is used by 88 and by Club Philips.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</si>
</sst>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u/>
      <sz val="10"/>
      <color indexed="12"/>
      <name val="Arial"/>
      <family val="2"/>
    </font>
    <font>
      <sz val="8"/>
      <name val="Arial"/>
      <family val="2"/>
    </font>
    <font>
      <b/>
      <sz val="8"/>
      <name val="Arial"/>
      <family val="2"/>
    </font>
    <font>
      <sz val="8"/>
      <name val="Arial"/>
      <family val="2"/>
    </font>
    <font>
      <b/>
      <sz val="10"/>
      <name val="Arial"/>
      <family val="2"/>
    </font>
    <font>
      <sz val="8"/>
      <color indexed="10"/>
      <name val="Arial"/>
      <family val="2"/>
    </font>
    <font>
      <sz val="8"/>
      <color theme="1"/>
      <name val="Arial"/>
      <family val="2"/>
    </font>
    <font>
      <sz val="8"/>
      <color rgb="FF1F497D"/>
      <name val="Calibri"/>
      <family val="2"/>
    </font>
    <font>
      <sz val="8"/>
      <name val="Calibri"/>
      <family val="2"/>
    </font>
    <font>
      <sz val="7"/>
      <name val="Times New Roman"/>
      <family val="1"/>
    </font>
  </fonts>
  <fills count="9">
    <fill>
      <patternFill patternType="none"/>
    </fill>
    <fill>
      <patternFill patternType="gray125"/>
    </fill>
    <fill>
      <patternFill patternType="solid">
        <fgColor indexed="51"/>
        <bgColor indexed="64"/>
      </patternFill>
    </fill>
    <fill>
      <patternFill patternType="solid">
        <fgColor indexed="47"/>
        <bgColor indexed="64"/>
      </patternFill>
    </fill>
    <fill>
      <patternFill patternType="solid">
        <fgColor indexed="10"/>
        <bgColor indexed="64"/>
      </patternFill>
    </fill>
    <fill>
      <patternFill patternType="solid">
        <fgColor theme="9"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87">
    <xf numFmtId="0" fontId="0" fillId="0" borderId="0" xfId="0"/>
    <xf numFmtId="0" fontId="4" fillId="0" borderId="0" xfId="0" applyFont="1" applyAlignment="1">
      <alignment vertical="top" wrapText="1"/>
    </xf>
    <xf numFmtId="0" fontId="4" fillId="0" borderId="0" xfId="0" applyFont="1" applyFill="1" applyBorder="1" applyAlignment="1">
      <alignment vertical="top" wrapText="1"/>
    </xf>
    <xf numFmtId="0" fontId="4" fillId="0" borderId="1" xfId="0" applyFont="1" applyBorder="1" applyAlignment="1">
      <alignment vertical="top" wrapText="1"/>
    </xf>
    <xf numFmtId="0" fontId="4" fillId="0" borderId="1" xfId="0" applyFont="1" applyFill="1" applyBorder="1" applyAlignment="1">
      <alignment vertical="top" wrapText="1"/>
    </xf>
    <xf numFmtId="0" fontId="4" fillId="0" borderId="2" xfId="0" applyFont="1" applyFill="1" applyBorder="1" applyAlignment="1">
      <alignment vertical="top" wrapText="1"/>
    </xf>
    <xf numFmtId="0" fontId="4" fillId="0" borderId="0" xfId="0" applyFont="1" applyFill="1" applyAlignment="1">
      <alignment vertical="top" wrapText="1"/>
    </xf>
    <xf numFmtId="0" fontId="3" fillId="0" borderId="1" xfId="0" applyFont="1" applyFill="1" applyBorder="1" applyAlignment="1">
      <alignment vertical="top" wrapText="1"/>
    </xf>
    <xf numFmtId="0" fontId="3" fillId="0" borderId="1" xfId="0" applyFont="1" applyBorder="1" applyAlignment="1">
      <alignment vertical="top" wrapText="1"/>
    </xf>
    <xf numFmtId="0" fontId="0" fillId="0" borderId="0" xfId="0" applyAlignment="1">
      <alignment vertical="top"/>
    </xf>
    <xf numFmtId="0" fontId="0" fillId="0" borderId="0" xfId="0" applyAlignment="1">
      <alignment vertical="top" wrapText="1"/>
    </xf>
    <xf numFmtId="0" fontId="4" fillId="2" borderId="1" xfId="0" applyFont="1" applyFill="1" applyBorder="1" applyAlignment="1">
      <alignment vertical="top" wrapText="1"/>
    </xf>
    <xf numFmtId="0" fontId="4" fillId="3" borderId="1" xfId="0" applyFont="1" applyFill="1" applyBorder="1" applyAlignment="1">
      <alignment vertical="top" wrapText="1"/>
    </xf>
    <xf numFmtId="0" fontId="4" fillId="3" borderId="2" xfId="0" applyFont="1" applyFill="1" applyBorder="1" applyAlignment="1">
      <alignment vertical="top" wrapText="1"/>
    </xf>
    <xf numFmtId="14" fontId="4" fillId="0" borderId="1" xfId="0" applyNumberFormat="1" applyFont="1" applyFill="1" applyBorder="1" applyAlignment="1">
      <alignment vertical="top" wrapText="1"/>
    </xf>
    <xf numFmtId="0" fontId="4" fillId="0" borderId="1" xfId="0" applyFont="1" applyFill="1" applyBorder="1" applyAlignment="1">
      <alignment wrapText="1"/>
    </xf>
    <xf numFmtId="0" fontId="3" fillId="0" borderId="0" xfId="0" applyFont="1" applyFill="1" applyAlignment="1">
      <alignment vertical="top" wrapText="1"/>
    </xf>
    <xf numFmtId="0" fontId="3" fillId="0" borderId="1" xfId="0" applyFont="1" applyFill="1" applyBorder="1" applyAlignment="1">
      <alignment wrapText="1"/>
    </xf>
    <xf numFmtId="14" fontId="4" fillId="0" borderId="1" xfId="0" applyNumberFormat="1" applyFont="1" applyFill="1" applyBorder="1" applyAlignment="1">
      <alignment wrapText="1"/>
    </xf>
    <xf numFmtId="0" fontId="4" fillId="0" borderId="1" xfId="0" quotePrefix="1" applyFont="1" applyFill="1" applyBorder="1" applyAlignment="1">
      <alignment vertical="top" wrapText="1"/>
    </xf>
    <xf numFmtId="0" fontId="4" fillId="0" borderId="0" xfId="0" applyFont="1" applyFill="1" applyBorder="1" applyAlignment="1">
      <alignment wrapText="1"/>
    </xf>
    <xf numFmtId="0" fontId="4" fillId="0" borderId="0" xfId="0" applyFont="1" applyFill="1" applyAlignment="1">
      <alignment wrapText="1"/>
    </xf>
    <xf numFmtId="0" fontId="4" fillId="2" borderId="1" xfId="0" applyFont="1" applyFill="1" applyBorder="1" applyAlignment="1">
      <alignment wrapText="1"/>
    </xf>
    <xf numFmtId="14" fontId="4" fillId="2" borderId="1" xfId="0" applyNumberFormat="1" applyFont="1" applyFill="1" applyBorder="1" applyAlignment="1">
      <alignment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vertical="top"/>
    </xf>
    <xf numFmtId="0" fontId="0" fillId="0" borderId="4" xfId="0" applyBorder="1" applyAlignment="1">
      <alignment vertical="top" wrapText="1"/>
    </xf>
    <xf numFmtId="0" fontId="5" fillId="0" borderId="3" xfId="0" applyFont="1" applyBorder="1" applyAlignment="1">
      <alignment vertical="top"/>
    </xf>
    <xf numFmtId="0" fontId="5" fillId="0" borderId="3" xfId="0" applyFont="1" applyBorder="1" applyAlignment="1">
      <alignment vertical="top" wrapText="1"/>
    </xf>
    <xf numFmtId="0" fontId="4" fillId="4" borderId="1" xfId="0" applyFont="1" applyFill="1" applyBorder="1" applyAlignment="1">
      <alignment vertical="top" wrapText="1"/>
    </xf>
    <xf numFmtId="0" fontId="6" fillId="4" borderId="1" xfId="0" applyFont="1" applyFill="1" applyBorder="1" applyAlignment="1">
      <alignment vertical="top" wrapText="1"/>
    </xf>
    <xf numFmtId="0" fontId="4" fillId="0" borderId="5" xfId="0" applyFont="1" applyFill="1" applyBorder="1" applyAlignment="1">
      <alignment vertical="top" wrapText="1"/>
    </xf>
    <xf numFmtId="4" fontId="3" fillId="0" borderId="1" xfId="0" applyNumberFormat="1" applyFont="1" applyBorder="1" applyAlignment="1">
      <alignment vertical="top" wrapText="1"/>
    </xf>
    <xf numFmtId="4" fontId="4" fillId="0" borderId="1" xfId="0" applyNumberFormat="1" applyFont="1" applyBorder="1" applyAlignment="1">
      <alignment vertical="top" wrapText="1"/>
    </xf>
    <xf numFmtId="4" fontId="4" fillId="0" borderId="1" xfId="0" applyNumberFormat="1" applyFont="1" applyFill="1" applyBorder="1" applyAlignment="1">
      <alignment vertical="top" wrapText="1"/>
    </xf>
    <xf numFmtId="4" fontId="4" fillId="0" borderId="0" xfId="0" applyNumberFormat="1" applyFont="1" applyAlignment="1">
      <alignment vertical="top" wrapText="1"/>
    </xf>
    <xf numFmtId="4" fontId="4" fillId="3" borderId="1" xfId="0" applyNumberFormat="1" applyFont="1" applyFill="1" applyBorder="1" applyAlignment="1">
      <alignment vertical="top" wrapText="1"/>
    </xf>
    <xf numFmtId="4" fontId="4" fillId="4" borderId="1" xfId="0" applyNumberFormat="1" applyFont="1" applyFill="1" applyBorder="1" applyAlignment="1">
      <alignment vertical="top" wrapText="1"/>
    </xf>
    <xf numFmtId="0" fontId="4" fillId="4" borderId="0" xfId="0" applyFont="1" applyFill="1" applyAlignment="1">
      <alignment vertical="top" wrapText="1"/>
    </xf>
    <xf numFmtId="0" fontId="0" fillId="0" borderId="0" xfId="0" applyBorder="1" applyAlignment="1">
      <alignment vertical="top"/>
    </xf>
    <xf numFmtId="0" fontId="4" fillId="5" borderId="1" xfId="0" applyFont="1" applyFill="1" applyBorder="1" applyAlignment="1">
      <alignment vertical="top" wrapText="1"/>
    </xf>
    <xf numFmtId="4" fontId="4" fillId="5" borderId="1" xfId="0" applyNumberFormat="1" applyFont="1" applyFill="1" applyBorder="1" applyAlignment="1">
      <alignment vertical="top" wrapText="1"/>
    </xf>
    <xf numFmtId="0" fontId="4" fillId="6" borderId="1" xfId="0" applyFont="1" applyFill="1" applyBorder="1" applyAlignment="1">
      <alignment vertical="top" wrapText="1"/>
    </xf>
    <xf numFmtId="0" fontId="4" fillId="6" borderId="1" xfId="0" applyFont="1" applyFill="1" applyBorder="1" applyAlignment="1">
      <alignment wrapText="1"/>
    </xf>
    <xf numFmtId="0" fontId="7" fillId="0" borderId="1" xfId="1" applyFont="1" applyFill="1" applyBorder="1" applyAlignment="1" applyProtection="1">
      <alignment vertical="top" wrapText="1"/>
    </xf>
    <xf numFmtId="0" fontId="4" fillId="0" borderId="1" xfId="0" applyFont="1" applyFill="1" applyBorder="1" applyAlignment="1">
      <alignment horizontal="left" vertical="top" wrapText="1"/>
    </xf>
    <xf numFmtId="0" fontId="3" fillId="6" borderId="1" xfId="0" applyFont="1" applyFill="1" applyBorder="1" applyAlignment="1">
      <alignment vertical="top" wrapText="1"/>
    </xf>
    <xf numFmtId="14" fontId="4" fillId="6" borderId="1" xfId="0" applyNumberFormat="1" applyFont="1" applyFill="1" applyBorder="1" applyAlignment="1">
      <alignment wrapText="1"/>
    </xf>
    <xf numFmtId="0" fontId="4" fillId="7" borderId="1" xfId="0" applyFont="1" applyFill="1" applyBorder="1" applyAlignment="1">
      <alignment vertical="top" wrapText="1"/>
    </xf>
    <xf numFmtId="4" fontId="4" fillId="7" borderId="1" xfId="0" applyNumberFormat="1" applyFont="1" applyFill="1" applyBorder="1" applyAlignment="1">
      <alignment vertical="top" wrapText="1"/>
    </xf>
    <xf numFmtId="0" fontId="4" fillId="7" borderId="1" xfId="0" applyFont="1" applyFill="1" applyBorder="1" applyAlignment="1">
      <alignment wrapText="1"/>
    </xf>
    <xf numFmtId="14" fontId="4" fillId="7" borderId="1" xfId="0" applyNumberFormat="1" applyFont="1" applyFill="1" applyBorder="1" applyAlignment="1">
      <alignment wrapText="1"/>
    </xf>
    <xf numFmtId="0" fontId="8" fillId="0" borderId="1" xfId="0" applyFont="1" applyBorder="1" applyAlignment="1">
      <alignment wrapText="1"/>
    </xf>
    <xf numFmtId="0" fontId="4" fillId="8" borderId="1" xfId="0" applyFont="1" applyFill="1" applyBorder="1" applyAlignment="1">
      <alignment vertical="top" wrapText="1"/>
    </xf>
    <xf numFmtId="0" fontId="3" fillId="8" borderId="1" xfId="0" applyFont="1" applyFill="1" applyBorder="1" applyAlignment="1">
      <alignment vertical="top" wrapText="1"/>
    </xf>
    <xf numFmtId="0" fontId="4" fillId="8" borderId="0"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Fill="1" applyBorder="1" applyAlignment="1">
      <alignment vertical="top" wrapText="1"/>
    </xf>
    <xf numFmtId="0" fontId="4" fillId="4" borderId="0" xfId="0" applyFont="1" applyFill="1" applyBorder="1" applyAlignment="1">
      <alignment vertical="top" wrapText="1"/>
    </xf>
    <xf numFmtId="0" fontId="2" fillId="0" borderId="1" xfId="0" applyFont="1" applyFill="1" applyBorder="1" applyAlignment="1">
      <alignment wrapText="1"/>
    </xf>
    <xf numFmtId="0" fontId="2" fillId="0" borderId="0" xfId="0" applyFont="1" applyFill="1" applyBorder="1" applyAlignment="1">
      <alignment vertical="top" wrapText="1"/>
    </xf>
    <xf numFmtId="0" fontId="2" fillId="0" borderId="0" xfId="0" applyFont="1" applyFill="1" applyAlignment="1">
      <alignment vertical="top" wrapText="1"/>
    </xf>
    <xf numFmtId="0" fontId="9" fillId="0" borderId="1" xfId="0" applyFont="1" applyFill="1" applyBorder="1" applyAlignment="1">
      <alignment wrapText="1"/>
    </xf>
    <xf numFmtId="0" fontId="2" fillId="0" borderId="0" xfId="0" applyFont="1" applyFill="1" applyAlignment="1">
      <alignment wrapText="1"/>
    </xf>
    <xf numFmtId="0" fontId="2" fillId="0" borderId="0" xfId="0" applyFont="1"/>
    <xf numFmtId="0" fontId="2" fillId="0" borderId="0" xfId="0" applyFont="1" applyAlignment="1">
      <alignment wrapText="1"/>
    </xf>
    <xf numFmtId="0" fontId="2" fillId="0" borderId="7" xfId="0" applyFont="1" applyBorder="1" applyAlignment="1">
      <alignment vertical="top" wrapText="1"/>
    </xf>
    <xf numFmtId="0" fontId="2" fillId="0" borderId="6" xfId="0" applyFont="1" applyBorder="1" applyAlignment="1">
      <alignment vertical="top" wrapText="1"/>
    </xf>
    <xf numFmtId="0" fontId="2" fillId="0" borderId="0" xfId="0" applyFont="1" applyBorder="1" applyAlignment="1">
      <alignment wrapText="1"/>
    </xf>
    <xf numFmtId="0" fontId="2" fillId="0" borderId="6" xfId="0" applyFont="1" applyBorder="1" applyAlignment="1">
      <alignment vertical="top"/>
    </xf>
    <xf numFmtId="0" fontId="2" fillId="0" borderId="7" xfId="0" applyFont="1" applyBorder="1" applyAlignment="1">
      <alignment horizontal="left" vertical="top" wrapText="1"/>
    </xf>
    <xf numFmtId="0" fontId="4" fillId="0" borderId="8" xfId="0" applyFont="1" applyFill="1" applyBorder="1" applyAlignment="1">
      <alignment vertical="top" wrapText="1"/>
    </xf>
    <xf numFmtId="0" fontId="4" fillId="6" borderId="8" xfId="0" applyFont="1" applyFill="1" applyBorder="1" applyAlignment="1">
      <alignment vertical="top" wrapText="1"/>
    </xf>
    <xf numFmtId="0" fontId="2" fillId="0" borderId="8" xfId="0" applyFont="1" applyFill="1" applyBorder="1" applyAlignment="1">
      <alignment vertical="top" wrapText="1"/>
    </xf>
    <xf numFmtId="0" fontId="2" fillId="8" borderId="8"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wrapText="1"/>
    </xf>
    <xf numFmtId="0" fontId="4" fillId="0" borderId="0" xfId="0" applyFont="1" applyBorder="1" applyAlignment="1">
      <alignment vertical="top" wrapText="1"/>
    </xf>
    <xf numFmtId="0" fontId="2" fillId="0" borderId="0" xfId="0" applyFont="1" applyBorder="1" applyAlignment="1">
      <alignment vertical="top" wrapText="1"/>
    </xf>
    <xf numFmtId="0" fontId="2" fillId="0" borderId="0" xfId="0" applyFont="1" applyBorder="1" applyAlignment="1">
      <alignment horizontal="left" vertical="top" wrapText="1" indent="4"/>
    </xf>
    <xf numFmtId="0" fontId="0" fillId="0" borderId="0" xfId="0" applyBorder="1" applyAlignment="1">
      <alignment vertical="top" wrapText="1"/>
    </xf>
    <xf numFmtId="0" fontId="2" fillId="0" borderId="0" xfId="0" applyFont="1" applyBorder="1" applyAlignment="1"/>
    <xf numFmtId="0" fontId="2" fillId="0" borderId="9" xfId="0" applyFont="1" applyBorder="1" applyAlignment="1">
      <alignment vertical="top" wrapText="1"/>
    </xf>
    <xf numFmtId="0" fontId="4" fillId="0" borderId="10" xfId="0" applyFont="1" applyFill="1" applyBorder="1" applyAlignment="1">
      <alignment vertical="top" wrapText="1"/>
    </xf>
    <xf numFmtId="0" fontId="2" fillId="0" borderId="9" xfId="0" applyFont="1" applyBorder="1" applyAlignment="1">
      <alignment wrapText="1"/>
    </xf>
    <xf numFmtId="0" fontId="2" fillId="0" borderId="3" xfId="0" applyFont="1" applyBorder="1" applyAlignment="1">
      <alignment vertical="top" wrapText="1"/>
    </xf>
  </cellXfs>
  <cellStyles count="2">
    <cellStyle name="Hyperlink" xfId="1" builtinId="8"/>
    <cellStyle name="Normal" xfId="0" builtinId="0"/>
  </cellStyles>
  <dxfs count="9">
    <dxf>
      <font>
        <condense val="0"/>
        <extend val="0"/>
        <color rgb="FF9C0006"/>
      </font>
      <fill>
        <patternFill>
          <bgColor rgb="FFFFC7CE"/>
        </patternFill>
      </fill>
    </dxf>
    <dxf>
      <font>
        <condense val="0"/>
        <extend val="0"/>
        <color rgb="FF006100"/>
      </font>
      <fill>
        <patternFill>
          <bgColor rgb="FFC6EFCE"/>
        </patternFill>
      </fill>
    </dxf>
    <dxf>
      <font>
        <b/>
        <i val="0"/>
        <condense val="0"/>
        <extend val="0"/>
        <color indexed="10"/>
      </font>
    </dxf>
    <dxf>
      <font>
        <b/>
        <i val="0"/>
        <condense val="0"/>
        <extend val="0"/>
        <color indexed="57"/>
      </font>
      <fill>
        <patternFill patternType="none">
          <bgColor indexed="65"/>
        </patternFill>
      </fill>
    </dxf>
    <dxf>
      <fill>
        <patternFill>
          <bgColor indexed="42"/>
        </patternFill>
      </fill>
    </dxf>
    <dxf>
      <fill>
        <patternFill>
          <bgColor indexed="43"/>
        </patternFill>
      </fill>
    </dxf>
    <dxf>
      <fill>
        <patternFill>
          <bgColor indexed="53"/>
        </patternFill>
      </fill>
    </dxf>
    <dxf>
      <font>
        <b/>
        <i val="0"/>
        <condense val="0"/>
        <extend val="0"/>
        <color indexed="10"/>
      </font>
    </dxf>
    <dxf>
      <font>
        <b/>
        <i val="0"/>
        <condense val="0"/>
        <extend val="0"/>
        <color indexed="57"/>
      </font>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pcc/philips.com.%20Kind%20of%20portal%20for%20maintenance%20that%20links%20to%20the%20different%20apps%20on%20top%20of%20CCR%20aswell%20as%20reporti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4"/>
  <sheetViews>
    <sheetView zoomScale="120" zoomScaleNormal="120" workbookViewId="0">
      <pane ySplit="1" topLeftCell="A2" activePane="bottomLeft" state="frozen"/>
      <selection activeCell="G73" sqref="G73"/>
      <selection pane="bottomLeft" activeCell="C11" sqref="C11"/>
    </sheetView>
  </sheetViews>
  <sheetFormatPr defaultRowHeight="11.25" x14ac:dyDescent="0.2"/>
  <cols>
    <col min="1" max="1" width="2.7109375" style="1" bestFit="1" customWidth="1"/>
    <col min="2" max="2" width="27" style="1" bestFit="1" customWidth="1"/>
    <col min="3" max="3" width="32.28515625" style="1" customWidth="1"/>
    <col min="4" max="4" width="23.85546875" style="1" hidden="1" customWidth="1"/>
    <col min="5" max="5" width="16.140625" style="1" customWidth="1"/>
    <col min="6" max="6" width="10.85546875" style="36" hidden="1" customWidth="1"/>
    <col min="7" max="7" width="19.7109375" style="1" bestFit="1" customWidth="1"/>
    <col min="8" max="8" width="10.85546875" style="1" customWidth="1"/>
    <col min="9" max="9" width="21.140625" style="1" customWidth="1"/>
    <col min="10" max="16384" width="9.140625" style="1"/>
  </cols>
  <sheetData>
    <row r="1" spans="1:14" ht="33.75" x14ac:dyDescent="0.2">
      <c r="A1" s="8" t="s">
        <v>21</v>
      </c>
      <c r="B1" s="8" t="s">
        <v>17</v>
      </c>
      <c r="C1" s="8" t="s">
        <v>18</v>
      </c>
      <c r="D1" s="8" t="s">
        <v>15</v>
      </c>
      <c r="E1" s="8" t="s">
        <v>80</v>
      </c>
      <c r="F1" s="33" t="s">
        <v>243</v>
      </c>
      <c r="G1" s="8" t="s">
        <v>249</v>
      </c>
      <c r="H1" s="8" t="s">
        <v>391</v>
      </c>
      <c r="I1" s="8" t="s">
        <v>16</v>
      </c>
    </row>
    <row r="2" spans="1:14" x14ac:dyDescent="0.2">
      <c r="A2" s="3">
        <v>1</v>
      </c>
      <c r="B2" s="3" t="s">
        <v>24</v>
      </c>
      <c r="C2" s="3" t="s">
        <v>89</v>
      </c>
      <c r="D2" s="3" t="s">
        <v>2</v>
      </c>
      <c r="E2" s="3" t="s">
        <v>90</v>
      </c>
      <c r="F2" s="34"/>
      <c r="G2" s="3" t="s">
        <v>224</v>
      </c>
      <c r="H2" s="3"/>
      <c r="I2" s="3"/>
    </row>
    <row r="3" spans="1:14" ht="22.5" x14ac:dyDescent="0.2">
      <c r="A3" s="3">
        <f>A2+1</f>
        <v>2</v>
      </c>
      <c r="B3" s="3" t="s">
        <v>39</v>
      </c>
      <c r="C3" s="3" t="s">
        <v>40</v>
      </c>
      <c r="D3" s="3" t="s">
        <v>2</v>
      </c>
      <c r="E3" s="3" t="s">
        <v>91</v>
      </c>
      <c r="F3" s="34"/>
      <c r="G3" s="3" t="s">
        <v>224</v>
      </c>
      <c r="H3" s="3"/>
      <c r="I3" s="30" t="s">
        <v>231</v>
      </c>
    </row>
    <row r="4" spans="1:14" x14ac:dyDescent="0.2">
      <c r="A4" s="3">
        <f t="shared" ref="A4:A67" si="0">A3+1</f>
        <v>3</v>
      </c>
      <c r="B4" s="3" t="s">
        <v>38</v>
      </c>
      <c r="C4" s="3" t="s">
        <v>83</v>
      </c>
      <c r="D4" s="3" t="s">
        <v>2</v>
      </c>
      <c r="E4" s="3" t="s">
        <v>92</v>
      </c>
      <c r="F4" s="34"/>
      <c r="G4" s="3" t="s">
        <v>224</v>
      </c>
      <c r="H4" s="3"/>
      <c r="I4" s="3"/>
    </row>
    <row r="5" spans="1:14" ht="22.5" x14ac:dyDescent="0.2">
      <c r="A5" s="3">
        <f t="shared" si="0"/>
        <v>4</v>
      </c>
      <c r="B5" s="3" t="s">
        <v>25</v>
      </c>
      <c r="C5" s="3" t="s">
        <v>84</v>
      </c>
      <c r="D5" s="3" t="s">
        <v>2</v>
      </c>
      <c r="E5" s="12" t="s">
        <v>93</v>
      </c>
      <c r="F5" s="37"/>
      <c r="G5" s="3" t="s">
        <v>224</v>
      </c>
      <c r="H5" s="3"/>
      <c r="I5" s="3"/>
    </row>
    <row r="6" spans="1:14" x14ac:dyDescent="0.2">
      <c r="A6" s="3">
        <f t="shared" si="0"/>
        <v>5</v>
      </c>
      <c r="B6" s="3" t="s">
        <v>26</v>
      </c>
      <c r="C6" s="3" t="s">
        <v>285</v>
      </c>
      <c r="D6" s="3" t="s">
        <v>1</v>
      </c>
      <c r="E6" s="3" t="s">
        <v>82</v>
      </c>
      <c r="F6" s="34">
        <v>67750</v>
      </c>
      <c r="G6" s="3" t="s">
        <v>205</v>
      </c>
      <c r="H6" s="3"/>
      <c r="I6" s="3"/>
    </row>
    <row r="7" spans="1:14" ht="22.5" x14ac:dyDescent="0.2">
      <c r="A7" s="3">
        <f t="shared" si="0"/>
        <v>6</v>
      </c>
      <c r="B7" s="3" t="s">
        <v>27</v>
      </c>
      <c r="C7" s="3" t="s">
        <v>94</v>
      </c>
      <c r="D7" s="3" t="s">
        <v>1</v>
      </c>
      <c r="E7" s="3" t="s">
        <v>82</v>
      </c>
      <c r="F7" s="34"/>
      <c r="G7" s="3" t="s">
        <v>205</v>
      </c>
      <c r="H7" s="3"/>
      <c r="I7" s="3"/>
    </row>
    <row r="8" spans="1:14" ht="22.5" x14ac:dyDescent="0.2">
      <c r="A8" s="3">
        <f t="shared" si="0"/>
        <v>7</v>
      </c>
      <c r="B8" s="3" t="s">
        <v>286</v>
      </c>
      <c r="C8" s="3" t="s">
        <v>95</v>
      </c>
      <c r="D8" s="3" t="s">
        <v>1</v>
      </c>
      <c r="E8" s="3" t="s">
        <v>82</v>
      </c>
      <c r="F8" s="34">
        <v>49750</v>
      </c>
      <c r="G8" s="3" t="s">
        <v>205</v>
      </c>
      <c r="H8" s="3"/>
      <c r="I8" s="3"/>
    </row>
    <row r="9" spans="1:14" x14ac:dyDescent="0.2">
      <c r="A9" s="3">
        <f t="shared" si="0"/>
        <v>8</v>
      </c>
      <c r="B9" s="4" t="s">
        <v>96</v>
      </c>
      <c r="C9" s="3" t="s">
        <v>287</v>
      </c>
      <c r="D9" s="3" t="s">
        <v>1</v>
      </c>
      <c r="E9" s="3" t="s">
        <v>82</v>
      </c>
      <c r="F9" s="34">
        <v>29750</v>
      </c>
      <c r="G9" s="3" t="s">
        <v>205</v>
      </c>
      <c r="H9" s="3"/>
      <c r="I9" s="3"/>
    </row>
    <row r="10" spans="1:14" s="6" customFormat="1" ht="33.75" x14ac:dyDescent="0.2">
      <c r="A10" s="4">
        <f t="shared" si="0"/>
        <v>9</v>
      </c>
      <c r="B10" s="4" t="s">
        <v>28</v>
      </c>
      <c r="C10" s="4" t="s">
        <v>98</v>
      </c>
      <c r="D10" s="49" t="s">
        <v>1</v>
      </c>
      <c r="E10" s="4" t="s">
        <v>97</v>
      </c>
      <c r="F10" s="50">
        <v>286000</v>
      </c>
      <c r="G10" s="4" t="s">
        <v>205</v>
      </c>
      <c r="H10" s="58" t="s">
        <v>412</v>
      </c>
      <c r="I10" s="4"/>
    </row>
    <row r="11" spans="1:14" ht="22.5" x14ac:dyDescent="0.2">
      <c r="A11" s="3">
        <f t="shared" si="0"/>
        <v>10</v>
      </c>
      <c r="B11" s="3" t="s">
        <v>29</v>
      </c>
      <c r="C11" s="3" t="s">
        <v>288</v>
      </c>
      <c r="D11" s="3" t="s">
        <v>1</v>
      </c>
      <c r="E11" s="3" t="s">
        <v>82</v>
      </c>
      <c r="F11" s="34"/>
      <c r="G11" s="3" t="s">
        <v>205</v>
      </c>
      <c r="H11" s="3"/>
      <c r="I11" s="4"/>
      <c r="J11" s="6"/>
      <c r="K11" s="6"/>
      <c r="L11" s="6"/>
      <c r="M11" s="6"/>
      <c r="N11" s="6"/>
    </row>
    <row r="12" spans="1:14" ht="90" x14ac:dyDescent="0.2">
      <c r="A12" s="3">
        <f t="shared" si="0"/>
        <v>11</v>
      </c>
      <c r="B12" s="3" t="s">
        <v>41</v>
      </c>
      <c r="C12" s="3" t="s">
        <v>289</v>
      </c>
      <c r="D12" s="3" t="s">
        <v>2</v>
      </c>
      <c r="E12" s="3" t="s">
        <v>81</v>
      </c>
      <c r="F12" s="34"/>
      <c r="G12" s="3" t="s">
        <v>290</v>
      </c>
      <c r="H12" s="3"/>
      <c r="I12" s="4" t="s">
        <v>238</v>
      </c>
      <c r="J12" s="6"/>
      <c r="K12" s="6"/>
      <c r="L12" s="6"/>
      <c r="M12" s="6"/>
      <c r="N12" s="6"/>
    </row>
    <row r="13" spans="1:14" x14ac:dyDescent="0.2">
      <c r="A13" s="3">
        <f t="shared" si="0"/>
        <v>12</v>
      </c>
      <c r="B13" s="12" t="s">
        <v>30</v>
      </c>
      <c r="C13" s="12" t="s">
        <v>291</v>
      </c>
      <c r="D13" s="12" t="s">
        <v>30</v>
      </c>
      <c r="E13" s="3" t="s">
        <v>8</v>
      </c>
      <c r="F13" s="34"/>
      <c r="G13" s="3" t="s">
        <v>253</v>
      </c>
      <c r="H13" s="3"/>
      <c r="I13" s="4"/>
      <c r="J13" s="6"/>
      <c r="K13" s="6"/>
      <c r="L13" s="6"/>
      <c r="M13" s="6"/>
      <c r="N13" s="6"/>
    </row>
    <row r="14" spans="1:14" x14ac:dyDescent="0.2">
      <c r="A14" s="3">
        <f t="shared" si="0"/>
        <v>13</v>
      </c>
      <c r="B14" s="5" t="s">
        <v>31</v>
      </c>
      <c r="C14" s="3"/>
      <c r="D14" s="3" t="s">
        <v>120</v>
      </c>
      <c r="E14" s="3" t="s">
        <v>8</v>
      </c>
      <c r="F14" s="34"/>
      <c r="G14" s="3" t="s">
        <v>253</v>
      </c>
      <c r="H14" s="3"/>
      <c r="I14" s="4" t="s">
        <v>250</v>
      </c>
      <c r="J14" s="6"/>
      <c r="K14" s="6"/>
      <c r="L14" s="6"/>
      <c r="M14" s="6"/>
      <c r="N14" s="6"/>
    </row>
    <row r="15" spans="1:14" x14ac:dyDescent="0.2">
      <c r="A15" s="3">
        <f t="shared" si="0"/>
        <v>14</v>
      </c>
      <c r="B15" s="13" t="s">
        <v>32</v>
      </c>
      <c r="C15" s="12" t="s">
        <v>122</v>
      </c>
      <c r="D15" s="12" t="s">
        <v>120</v>
      </c>
      <c r="E15" s="3" t="s">
        <v>8</v>
      </c>
      <c r="F15" s="34"/>
      <c r="G15" s="3" t="s">
        <v>253</v>
      </c>
      <c r="H15" s="3"/>
      <c r="I15" s="4" t="s">
        <v>250</v>
      </c>
      <c r="J15" s="6"/>
      <c r="K15" s="6"/>
      <c r="L15" s="6"/>
      <c r="M15" s="6"/>
      <c r="N15" s="6"/>
    </row>
    <row r="16" spans="1:14" x14ac:dyDescent="0.2">
      <c r="A16" s="3">
        <f t="shared" si="0"/>
        <v>15</v>
      </c>
      <c r="B16" s="3" t="s">
        <v>33</v>
      </c>
      <c r="C16" s="3"/>
      <c r="D16" s="3" t="s">
        <v>30</v>
      </c>
      <c r="E16" s="3" t="s">
        <v>8</v>
      </c>
      <c r="F16" s="34"/>
      <c r="G16" s="3" t="s">
        <v>253</v>
      </c>
      <c r="H16" s="3"/>
      <c r="I16" s="4"/>
      <c r="J16" s="6"/>
      <c r="K16" s="6"/>
      <c r="L16" s="6"/>
      <c r="M16" s="6"/>
      <c r="N16" s="6"/>
    </row>
    <row r="17" spans="1:14" x14ac:dyDescent="0.2">
      <c r="A17" s="3">
        <f t="shared" si="0"/>
        <v>16</v>
      </c>
      <c r="B17" s="12" t="s">
        <v>34</v>
      </c>
      <c r="C17" s="12" t="s">
        <v>37</v>
      </c>
      <c r="D17" s="12" t="s">
        <v>120</v>
      </c>
      <c r="E17" s="3" t="s">
        <v>8</v>
      </c>
      <c r="F17" s="34"/>
      <c r="G17" s="3" t="s">
        <v>253</v>
      </c>
      <c r="H17" s="3"/>
      <c r="I17" s="4" t="s">
        <v>250</v>
      </c>
      <c r="J17" s="6"/>
      <c r="K17" s="6"/>
      <c r="L17" s="6"/>
      <c r="M17" s="6"/>
      <c r="N17" s="6"/>
    </row>
    <row r="18" spans="1:14" x14ac:dyDescent="0.2">
      <c r="A18" s="3">
        <f t="shared" si="0"/>
        <v>17</v>
      </c>
      <c r="B18" s="3" t="s">
        <v>35</v>
      </c>
      <c r="C18" s="3"/>
      <c r="D18" s="3" t="s">
        <v>30</v>
      </c>
      <c r="E18" s="3" t="s">
        <v>8</v>
      </c>
      <c r="F18" s="34"/>
      <c r="G18" s="3" t="s">
        <v>253</v>
      </c>
      <c r="H18" s="3"/>
      <c r="I18" s="4"/>
      <c r="J18" s="6"/>
      <c r="K18" s="6"/>
      <c r="L18" s="6"/>
      <c r="M18" s="6"/>
      <c r="N18" s="6"/>
    </row>
    <row r="19" spans="1:14" x14ac:dyDescent="0.2">
      <c r="A19" s="3">
        <f t="shared" si="0"/>
        <v>18</v>
      </c>
      <c r="B19" s="12" t="s">
        <v>99</v>
      </c>
      <c r="C19" s="12" t="s">
        <v>121</v>
      </c>
      <c r="D19" s="12" t="s">
        <v>120</v>
      </c>
      <c r="E19" s="3" t="s">
        <v>8</v>
      </c>
      <c r="F19" s="34"/>
      <c r="G19" s="3" t="s">
        <v>253</v>
      </c>
      <c r="H19" s="3"/>
      <c r="I19" s="4" t="s">
        <v>250</v>
      </c>
      <c r="J19" s="6"/>
      <c r="K19" s="6"/>
      <c r="L19" s="6"/>
      <c r="M19" s="6"/>
      <c r="N19" s="6"/>
    </row>
    <row r="20" spans="1:14" x14ac:dyDescent="0.2">
      <c r="A20" s="3">
        <f t="shared" si="0"/>
        <v>19</v>
      </c>
      <c r="B20" s="12" t="s">
        <v>36</v>
      </c>
      <c r="C20" s="12" t="s">
        <v>292</v>
      </c>
      <c r="D20" s="12" t="s">
        <v>120</v>
      </c>
      <c r="E20" s="3" t="s">
        <v>8</v>
      </c>
      <c r="F20" s="34"/>
      <c r="G20" s="3" t="s">
        <v>253</v>
      </c>
      <c r="H20" s="3"/>
      <c r="I20" s="4" t="s">
        <v>250</v>
      </c>
      <c r="J20" s="6"/>
      <c r="K20" s="6"/>
      <c r="L20" s="6"/>
      <c r="M20" s="6"/>
      <c r="N20" s="6"/>
    </row>
    <row r="21" spans="1:14" x14ac:dyDescent="0.2">
      <c r="A21" s="3">
        <f t="shared" si="0"/>
        <v>20</v>
      </c>
      <c r="B21" s="3" t="s">
        <v>44</v>
      </c>
      <c r="C21" s="3" t="s">
        <v>117</v>
      </c>
      <c r="D21" s="3" t="s">
        <v>42</v>
      </c>
      <c r="E21" s="3"/>
      <c r="F21" s="34"/>
      <c r="G21" s="4" t="s">
        <v>252</v>
      </c>
      <c r="H21" s="4"/>
      <c r="I21" s="4"/>
      <c r="J21" s="6"/>
      <c r="K21" s="6"/>
      <c r="L21" s="6"/>
      <c r="M21" s="6"/>
      <c r="N21" s="6"/>
    </row>
    <row r="22" spans="1:14" x14ac:dyDescent="0.2">
      <c r="A22" s="3">
        <f t="shared" si="0"/>
        <v>21</v>
      </c>
      <c r="B22" s="3" t="s">
        <v>43</v>
      </c>
      <c r="C22" s="3" t="s">
        <v>116</v>
      </c>
      <c r="D22" s="3" t="s">
        <v>42</v>
      </c>
      <c r="E22" s="3"/>
      <c r="F22" s="34"/>
      <c r="G22" s="4" t="s">
        <v>252</v>
      </c>
      <c r="H22" s="4"/>
      <c r="I22" s="4"/>
      <c r="J22" s="6"/>
      <c r="K22" s="6"/>
      <c r="L22" s="6"/>
      <c r="M22" s="6"/>
      <c r="N22" s="6"/>
    </row>
    <row r="23" spans="1:14" x14ac:dyDescent="0.2">
      <c r="A23" s="3">
        <f t="shared" si="0"/>
        <v>22</v>
      </c>
      <c r="B23" s="3" t="s">
        <v>45</v>
      </c>
      <c r="C23" s="3" t="s">
        <v>116</v>
      </c>
      <c r="D23" s="3" t="s">
        <v>42</v>
      </c>
      <c r="E23" s="3"/>
      <c r="F23" s="34"/>
      <c r="G23" s="4" t="s">
        <v>252</v>
      </c>
      <c r="H23" s="4"/>
      <c r="I23" s="4"/>
      <c r="J23" s="6"/>
      <c r="K23" s="6"/>
      <c r="L23" s="6"/>
      <c r="M23" s="6"/>
      <c r="N23" s="6"/>
    </row>
    <row r="24" spans="1:14" ht="22.5" x14ac:dyDescent="0.2">
      <c r="A24" s="3">
        <f t="shared" si="0"/>
        <v>23</v>
      </c>
      <c r="B24" s="3" t="s">
        <v>100</v>
      </c>
      <c r="C24" s="4" t="s">
        <v>317</v>
      </c>
      <c r="D24" s="3" t="s">
        <v>46</v>
      </c>
      <c r="E24" s="3"/>
      <c r="F24" s="42" t="s">
        <v>319</v>
      </c>
      <c r="G24" s="4" t="s">
        <v>252</v>
      </c>
      <c r="H24" s="4"/>
      <c r="I24" s="4" t="s">
        <v>254</v>
      </c>
    </row>
    <row r="25" spans="1:14" ht="22.5" x14ac:dyDescent="0.2">
      <c r="A25" s="3">
        <f t="shared" si="0"/>
        <v>24</v>
      </c>
      <c r="B25" s="4" t="s">
        <v>320</v>
      </c>
      <c r="C25" s="4" t="s">
        <v>321</v>
      </c>
      <c r="D25" s="4" t="s">
        <v>322</v>
      </c>
      <c r="E25" s="4" t="s">
        <v>318</v>
      </c>
      <c r="F25" s="35"/>
      <c r="G25" s="4" t="s">
        <v>252</v>
      </c>
      <c r="H25" s="4"/>
      <c r="I25" s="4" t="s">
        <v>254</v>
      </c>
    </row>
    <row r="26" spans="1:14" s="6" customFormat="1" ht="33.75" x14ac:dyDescent="0.2">
      <c r="A26" s="4">
        <f t="shared" si="0"/>
        <v>25</v>
      </c>
      <c r="B26" s="4" t="s">
        <v>47</v>
      </c>
      <c r="C26" s="4" t="s">
        <v>101</v>
      </c>
      <c r="D26" s="49" t="s">
        <v>3</v>
      </c>
      <c r="E26" s="4" t="s">
        <v>102</v>
      </c>
      <c r="F26" s="50"/>
      <c r="G26" s="4" t="s">
        <v>205</v>
      </c>
      <c r="H26" s="58" t="s">
        <v>412</v>
      </c>
      <c r="I26" s="4"/>
    </row>
    <row r="27" spans="1:14" ht="22.5" x14ac:dyDescent="0.2">
      <c r="A27" s="3">
        <f t="shared" si="0"/>
        <v>26</v>
      </c>
      <c r="B27" s="3" t="s">
        <v>48</v>
      </c>
      <c r="C27" s="3" t="s">
        <v>293</v>
      </c>
      <c r="D27" s="3" t="s">
        <v>3</v>
      </c>
      <c r="E27" s="3" t="s">
        <v>103</v>
      </c>
      <c r="F27" s="34"/>
      <c r="G27" s="4" t="s">
        <v>205</v>
      </c>
      <c r="H27" s="4"/>
      <c r="I27" s="3"/>
    </row>
    <row r="28" spans="1:14" x14ac:dyDescent="0.2">
      <c r="A28" s="3">
        <f t="shared" si="0"/>
        <v>27</v>
      </c>
      <c r="B28" s="3" t="s">
        <v>123</v>
      </c>
      <c r="C28" s="3"/>
      <c r="D28" s="3" t="s">
        <v>7</v>
      </c>
      <c r="E28" s="3" t="s">
        <v>132</v>
      </c>
      <c r="F28" s="34"/>
      <c r="G28" s="4" t="s">
        <v>205</v>
      </c>
      <c r="H28" s="4"/>
      <c r="I28" s="3"/>
    </row>
    <row r="29" spans="1:14" s="6" customFormat="1" ht="34.5" thickBot="1" x14ac:dyDescent="0.25">
      <c r="A29" s="4">
        <f t="shared" si="0"/>
        <v>28</v>
      </c>
      <c r="B29" s="4" t="s">
        <v>49</v>
      </c>
      <c r="C29" s="68" t="s">
        <v>417</v>
      </c>
      <c r="D29" s="49" t="s">
        <v>4</v>
      </c>
      <c r="E29" s="4" t="s">
        <v>323</v>
      </c>
      <c r="F29" s="50">
        <v>7096</v>
      </c>
      <c r="G29" s="4" t="s">
        <v>205</v>
      </c>
      <c r="H29" s="58" t="s">
        <v>392</v>
      </c>
      <c r="I29" s="58" t="s">
        <v>426</v>
      </c>
    </row>
    <row r="30" spans="1:14" s="6" customFormat="1" ht="45" x14ac:dyDescent="0.2">
      <c r="A30" s="4">
        <f t="shared" si="0"/>
        <v>29</v>
      </c>
      <c r="B30" s="4" t="s">
        <v>50</v>
      </c>
      <c r="C30" s="67" t="s">
        <v>422</v>
      </c>
      <c r="D30" s="49" t="s">
        <v>4</v>
      </c>
      <c r="E30" s="4" t="s">
        <v>124</v>
      </c>
      <c r="F30" s="50"/>
      <c r="G30" s="4" t="s">
        <v>205</v>
      </c>
      <c r="H30" s="58" t="s">
        <v>392</v>
      </c>
      <c r="I30" s="4"/>
    </row>
    <row r="31" spans="1:14" s="6" customFormat="1" ht="22.5" x14ac:dyDescent="0.2">
      <c r="A31" s="4">
        <f t="shared" si="0"/>
        <v>30</v>
      </c>
      <c r="B31" s="4" t="s">
        <v>51</v>
      </c>
      <c r="C31" s="4" t="s">
        <v>130</v>
      </c>
      <c r="D31" s="49" t="s">
        <v>4</v>
      </c>
      <c r="E31" s="4" t="s">
        <v>131</v>
      </c>
      <c r="F31" s="50"/>
      <c r="G31" s="4" t="s">
        <v>205</v>
      </c>
      <c r="H31" s="58" t="s">
        <v>412</v>
      </c>
      <c r="I31" s="4" t="s">
        <v>294</v>
      </c>
    </row>
    <row r="32" spans="1:14" s="6" customFormat="1" ht="22.5" x14ac:dyDescent="0.2">
      <c r="A32" s="4">
        <f t="shared" si="0"/>
        <v>31</v>
      </c>
      <c r="B32" s="4" t="s">
        <v>52</v>
      </c>
      <c r="C32" s="58" t="s">
        <v>421</v>
      </c>
      <c r="D32" s="49" t="s">
        <v>4</v>
      </c>
      <c r="E32" s="4" t="s">
        <v>129</v>
      </c>
      <c r="F32" s="50">
        <v>1205</v>
      </c>
      <c r="G32" s="4" t="s">
        <v>205</v>
      </c>
      <c r="H32" s="58" t="s">
        <v>392</v>
      </c>
      <c r="I32" s="4"/>
    </row>
    <row r="33" spans="1:9" s="6" customFormat="1" ht="33.75" x14ac:dyDescent="0.2">
      <c r="A33" s="4">
        <f t="shared" si="0"/>
        <v>32</v>
      </c>
      <c r="B33" s="4" t="s">
        <v>53</v>
      </c>
      <c r="C33" s="4" t="s">
        <v>127</v>
      </c>
      <c r="D33" s="49" t="s">
        <v>4</v>
      </c>
      <c r="E33" s="4" t="s">
        <v>128</v>
      </c>
      <c r="F33" s="50"/>
      <c r="G33" s="4" t="s">
        <v>205</v>
      </c>
      <c r="H33" s="58" t="s">
        <v>412</v>
      </c>
      <c r="I33" s="4"/>
    </row>
    <row r="34" spans="1:9" s="6" customFormat="1" ht="33.75" x14ac:dyDescent="0.2">
      <c r="A34" s="4">
        <f t="shared" si="0"/>
        <v>33</v>
      </c>
      <c r="B34" s="4" t="s">
        <v>54</v>
      </c>
      <c r="C34" s="67" t="s">
        <v>423</v>
      </c>
      <c r="D34" s="49" t="s">
        <v>4</v>
      </c>
      <c r="E34" s="4" t="s">
        <v>125</v>
      </c>
      <c r="F34" s="50">
        <v>200000</v>
      </c>
      <c r="G34" s="4" t="s">
        <v>205</v>
      </c>
      <c r="H34" s="58" t="s">
        <v>420</v>
      </c>
      <c r="I34" s="4" t="s">
        <v>126</v>
      </c>
    </row>
    <row r="35" spans="1:9" s="6" customFormat="1" ht="22.5" x14ac:dyDescent="0.2">
      <c r="A35" s="4">
        <f t="shared" si="0"/>
        <v>34</v>
      </c>
      <c r="B35" s="4" t="s">
        <v>133</v>
      </c>
      <c r="C35" s="4" t="s">
        <v>134</v>
      </c>
      <c r="D35" s="49" t="s">
        <v>4</v>
      </c>
      <c r="E35" s="4" t="s">
        <v>135</v>
      </c>
      <c r="F35" s="50"/>
      <c r="G35" s="4" t="s">
        <v>205</v>
      </c>
      <c r="H35" s="58" t="s">
        <v>416</v>
      </c>
      <c r="I35" s="4" t="s">
        <v>136</v>
      </c>
    </row>
    <row r="36" spans="1:9" ht="22.5" x14ac:dyDescent="0.2">
      <c r="A36" s="3">
        <f t="shared" si="0"/>
        <v>35</v>
      </c>
      <c r="B36" s="4" t="s">
        <v>137</v>
      </c>
      <c r="C36" s="4" t="s">
        <v>138</v>
      </c>
      <c r="D36" s="3" t="s">
        <v>4</v>
      </c>
      <c r="E36" s="4" t="s">
        <v>139</v>
      </c>
      <c r="F36" s="35">
        <v>78500</v>
      </c>
      <c r="G36" s="3" t="s">
        <v>205</v>
      </c>
      <c r="H36" s="3"/>
      <c r="I36" s="3"/>
    </row>
    <row r="37" spans="1:9" x14ac:dyDescent="0.2">
      <c r="A37" s="3">
        <f t="shared" si="0"/>
        <v>36</v>
      </c>
      <c r="B37" s="3" t="s">
        <v>295</v>
      </c>
      <c r="C37" s="3"/>
      <c r="D37" s="3" t="s">
        <v>175</v>
      </c>
      <c r="E37" s="3" t="s">
        <v>55</v>
      </c>
      <c r="F37" s="34"/>
      <c r="G37" s="3" t="s">
        <v>175</v>
      </c>
      <c r="H37" s="3"/>
      <c r="I37" s="3"/>
    </row>
    <row r="38" spans="1:9" x14ac:dyDescent="0.2">
      <c r="A38" s="3">
        <f t="shared" si="0"/>
        <v>37</v>
      </c>
      <c r="B38" s="3" t="s">
        <v>12</v>
      </c>
      <c r="C38" s="3" t="s">
        <v>104</v>
      </c>
      <c r="D38" s="3" t="s">
        <v>56</v>
      </c>
      <c r="E38" s="3" t="s">
        <v>105</v>
      </c>
      <c r="F38" s="34"/>
      <c r="G38" s="3" t="s">
        <v>56</v>
      </c>
      <c r="H38" s="3"/>
      <c r="I38" s="3"/>
    </row>
    <row r="39" spans="1:9" x14ac:dyDescent="0.2">
      <c r="A39" s="3">
        <f t="shared" si="0"/>
        <v>38</v>
      </c>
      <c r="B39" s="3" t="s">
        <v>11</v>
      </c>
      <c r="C39" s="3" t="s">
        <v>106</v>
      </c>
      <c r="D39" s="3" t="s">
        <v>56</v>
      </c>
      <c r="E39" s="3" t="s">
        <v>105</v>
      </c>
      <c r="F39" s="34"/>
      <c r="G39" s="3" t="s">
        <v>56</v>
      </c>
      <c r="H39" s="3"/>
      <c r="I39" s="3"/>
    </row>
    <row r="40" spans="1:9" x14ac:dyDescent="0.2">
      <c r="A40" s="3">
        <f t="shared" si="0"/>
        <v>39</v>
      </c>
      <c r="B40" s="4" t="s">
        <v>10</v>
      </c>
      <c r="C40" s="3" t="s">
        <v>107</v>
      </c>
      <c r="D40" s="3" t="s">
        <v>56</v>
      </c>
      <c r="E40" s="3" t="s">
        <v>105</v>
      </c>
      <c r="F40" s="34"/>
      <c r="G40" s="3" t="s">
        <v>56</v>
      </c>
      <c r="H40" s="3"/>
      <c r="I40" s="3"/>
    </row>
    <row r="41" spans="1:9" x14ac:dyDescent="0.2">
      <c r="A41" s="3">
        <f t="shared" si="0"/>
        <v>40</v>
      </c>
      <c r="B41" s="4" t="s">
        <v>13</v>
      </c>
      <c r="C41" s="3" t="s">
        <v>60</v>
      </c>
      <c r="D41" s="3" t="s">
        <v>56</v>
      </c>
      <c r="E41" s="3" t="s">
        <v>108</v>
      </c>
      <c r="F41" s="34"/>
      <c r="G41" s="3" t="s">
        <v>56</v>
      </c>
      <c r="H41" s="3"/>
      <c r="I41" s="3"/>
    </row>
    <row r="42" spans="1:9" x14ac:dyDescent="0.2">
      <c r="A42" s="3">
        <f t="shared" si="0"/>
        <v>41</v>
      </c>
      <c r="B42" s="4" t="s">
        <v>57</v>
      </c>
      <c r="C42" s="3" t="s">
        <v>109</v>
      </c>
      <c r="D42" s="3" t="s">
        <v>58</v>
      </c>
      <c r="E42" s="3" t="s">
        <v>110</v>
      </c>
      <c r="F42" s="34">
        <v>535</v>
      </c>
      <c r="G42" s="3" t="s">
        <v>205</v>
      </c>
      <c r="H42" s="3"/>
      <c r="I42" s="3"/>
    </row>
    <row r="43" spans="1:9" x14ac:dyDescent="0.2">
      <c r="A43" s="3">
        <f t="shared" si="0"/>
        <v>42</v>
      </c>
      <c r="B43" s="4" t="s">
        <v>59</v>
      </c>
      <c r="C43" s="4" t="s">
        <v>111</v>
      </c>
      <c r="D43" s="3" t="s">
        <v>58</v>
      </c>
      <c r="E43" s="4" t="s">
        <v>112</v>
      </c>
      <c r="F43" s="35">
        <v>59700</v>
      </c>
      <c r="G43" s="3" t="s">
        <v>205</v>
      </c>
      <c r="H43" s="3"/>
      <c r="I43" s="3"/>
    </row>
    <row r="44" spans="1:9" x14ac:dyDescent="0.2">
      <c r="A44" s="3">
        <f t="shared" si="0"/>
        <v>43</v>
      </c>
      <c r="B44" s="4" t="s">
        <v>61</v>
      </c>
      <c r="C44" s="4" t="s">
        <v>113</v>
      </c>
      <c r="D44" s="3" t="s">
        <v>5</v>
      </c>
      <c r="E44" s="4" t="s">
        <v>87</v>
      </c>
      <c r="F44" s="35">
        <v>195050</v>
      </c>
      <c r="G44" s="4" t="s">
        <v>205</v>
      </c>
      <c r="H44" s="4"/>
      <c r="I44" s="3"/>
    </row>
    <row r="45" spans="1:9" x14ac:dyDescent="0.2">
      <c r="A45" s="3">
        <f t="shared" si="0"/>
        <v>44</v>
      </c>
      <c r="B45" s="4" t="s">
        <v>62</v>
      </c>
      <c r="C45" s="4" t="s">
        <v>113</v>
      </c>
      <c r="D45" s="3" t="s">
        <v>5</v>
      </c>
      <c r="E45" s="4" t="s">
        <v>87</v>
      </c>
      <c r="F45" s="35">
        <v>195050</v>
      </c>
      <c r="G45" s="4" t="s">
        <v>205</v>
      </c>
      <c r="H45" s="4"/>
      <c r="I45" s="3"/>
    </row>
    <row r="46" spans="1:9" x14ac:dyDescent="0.2">
      <c r="A46" s="3">
        <f t="shared" si="0"/>
        <v>45</v>
      </c>
      <c r="B46" s="4" t="s">
        <v>63</v>
      </c>
      <c r="C46" s="4" t="s">
        <v>113</v>
      </c>
      <c r="D46" s="3" t="s">
        <v>5</v>
      </c>
      <c r="E46" s="3"/>
      <c r="F46" s="34"/>
      <c r="G46" s="4" t="s">
        <v>205</v>
      </c>
      <c r="H46" s="4"/>
      <c r="I46" s="3"/>
    </row>
    <row r="47" spans="1:9" x14ac:dyDescent="0.2">
      <c r="A47" s="3">
        <f t="shared" si="0"/>
        <v>46</v>
      </c>
      <c r="B47" s="4" t="s">
        <v>64</v>
      </c>
      <c r="C47" s="4" t="s">
        <v>113</v>
      </c>
      <c r="D47" s="3" t="s">
        <v>5</v>
      </c>
      <c r="E47" s="3"/>
      <c r="F47" s="34"/>
      <c r="G47" s="4" t="s">
        <v>205</v>
      </c>
      <c r="H47" s="4"/>
      <c r="I47" s="3"/>
    </row>
    <row r="48" spans="1:9" x14ac:dyDescent="0.2">
      <c r="A48" s="3">
        <f t="shared" si="0"/>
        <v>47</v>
      </c>
      <c r="B48" s="4" t="s">
        <v>65</v>
      </c>
      <c r="C48" s="4" t="s">
        <v>113</v>
      </c>
      <c r="D48" s="3" t="s">
        <v>5</v>
      </c>
      <c r="E48" s="3"/>
      <c r="F48" s="34"/>
      <c r="G48" s="4" t="s">
        <v>205</v>
      </c>
      <c r="H48" s="4"/>
      <c r="I48" s="3"/>
    </row>
    <row r="49" spans="1:9" x14ac:dyDescent="0.2">
      <c r="A49" s="3">
        <f t="shared" si="0"/>
        <v>48</v>
      </c>
      <c r="B49" s="4" t="s">
        <v>66</v>
      </c>
      <c r="C49" s="3" t="s">
        <v>67</v>
      </c>
      <c r="D49" s="4" t="s">
        <v>6</v>
      </c>
      <c r="E49" s="3" t="s">
        <v>86</v>
      </c>
      <c r="F49" s="34">
        <v>47057</v>
      </c>
      <c r="G49" s="3" t="s">
        <v>205</v>
      </c>
      <c r="H49" s="3"/>
      <c r="I49" s="3"/>
    </row>
    <row r="50" spans="1:9" x14ac:dyDescent="0.2">
      <c r="A50" s="3">
        <f t="shared" si="0"/>
        <v>49</v>
      </c>
      <c r="B50" s="4" t="s">
        <v>68</v>
      </c>
      <c r="C50" s="3" t="s">
        <v>67</v>
      </c>
      <c r="D50" s="4" t="s">
        <v>6</v>
      </c>
      <c r="E50" s="3" t="s">
        <v>86</v>
      </c>
      <c r="F50" s="34">
        <v>47057</v>
      </c>
      <c r="G50" s="3" t="s">
        <v>205</v>
      </c>
      <c r="H50" s="3"/>
      <c r="I50" s="3"/>
    </row>
    <row r="51" spans="1:9" x14ac:dyDescent="0.2">
      <c r="A51" s="3">
        <f t="shared" si="0"/>
        <v>50</v>
      </c>
      <c r="B51" s="4" t="s">
        <v>69</v>
      </c>
      <c r="C51" s="3" t="s">
        <v>67</v>
      </c>
      <c r="D51" s="4" t="s">
        <v>6</v>
      </c>
      <c r="E51" s="3" t="s">
        <v>86</v>
      </c>
      <c r="F51" s="34">
        <v>47057</v>
      </c>
      <c r="G51" s="3" t="s">
        <v>205</v>
      </c>
      <c r="H51" s="3"/>
      <c r="I51" s="3"/>
    </row>
    <row r="52" spans="1:9" x14ac:dyDescent="0.2">
      <c r="A52" s="3">
        <f t="shared" si="0"/>
        <v>51</v>
      </c>
      <c r="B52" s="4" t="s">
        <v>70</v>
      </c>
      <c r="C52" s="3" t="s">
        <v>67</v>
      </c>
      <c r="D52" s="4" t="s">
        <v>6</v>
      </c>
      <c r="E52" s="3" t="s">
        <v>86</v>
      </c>
      <c r="F52" s="34">
        <v>47057</v>
      </c>
      <c r="G52" s="3" t="s">
        <v>205</v>
      </c>
      <c r="H52" s="3"/>
      <c r="I52" s="3"/>
    </row>
    <row r="53" spans="1:9" x14ac:dyDescent="0.2">
      <c r="A53" s="3">
        <f t="shared" si="0"/>
        <v>52</v>
      </c>
      <c r="B53" s="4" t="s">
        <v>71</v>
      </c>
      <c r="C53" s="3" t="s">
        <v>67</v>
      </c>
      <c r="D53" s="4" t="s">
        <v>6</v>
      </c>
      <c r="E53" s="3" t="s">
        <v>86</v>
      </c>
      <c r="F53" s="34">
        <v>47057</v>
      </c>
      <c r="G53" s="3" t="s">
        <v>205</v>
      </c>
      <c r="H53" s="3"/>
      <c r="I53" s="3"/>
    </row>
    <row r="54" spans="1:9" x14ac:dyDescent="0.2">
      <c r="A54" s="3">
        <f t="shared" si="0"/>
        <v>53</v>
      </c>
      <c r="B54" s="4" t="s">
        <v>72</v>
      </c>
      <c r="C54" s="3" t="s">
        <v>119</v>
      </c>
      <c r="D54" s="4" t="s">
        <v>6</v>
      </c>
      <c r="E54" s="3" t="s">
        <v>82</v>
      </c>
      <c r="F54" s="34">
        <v>47057</v>
      </c>
      <c r="G54" s="3" t="s">
        <v>205</v>
      </c>
      <c r="H54" s="3"/>
      <c r="I54" s="3"/>
    </row>
    <row r="55" spans="1:9" x14ac:dyDescent="0.2">
      <c r="A55" s="3">
        <f t="shared" si="0"/>
        <v>54</v>
      </c>
      <c r="B55" s="4" t="s">
        <v>73</v>
      </c>
      <c r="C55" s="3" t="s">
        <v>67</v>
      </c>
      <c r="D55" s="4" t="s">
        <v>6</v>
      </c>
      <c r="E55" s="3" t="s">
        <v>86</v>
      </c>
      <c r="F55" s="34">
        <v>47057</v>
      </c>
      <c r="G55" s="3" t="s">
        <v>205</v>
      </c>
      <c r="H55" s="3"/>
      <c r="I55" s="3"/>
    </row>
    <row r="56" spans="1:9" x14ac:dyDescent="0.2">
      <c r="A56" s="3">
        <f t="shared" si="0"/>
        <v>55</v>
      </c>
      <c r="B56" s="30" t="s">
        <v>9</v>
      </c>
      <c r="C56" s="30" t="s">
        <v>88</v>
      </c>
      <c r="D56" s="30" t="s">
        <v>56</v>
      </c>
      <c r="E56" s="30"/>
      <c r="F56" s="38"/>
      <c r="G56" s="31"/>
      <c r="H56" s="31"/>
      <c r="I56" s="30"/>
    </row>
    <row r="57" spans="1:9" ht="33.75" x14ac:dyDescent="0.2">
      <c r="A57" s="3">
        <f t="shared" si="0"/>
        <v>56</v>
      </c>
      <c r="B57" s="12" t="s">
        <v>85</v>
      </c>
      <c r="C57" s="12" t="s">
        <v>115</v>
      </c>
      <c r="D57" s="12" t="s">
        <v>56</v>
      </c>
      <c r="E57" s="12" t="s">
        <v>225</v>
      </c>
      <c r="F57" s="37">
        <v>200000</v>
      </c>
      <c r="G57" s="12" t="s">
        <v>224</v>
      </c>
      <c r="H57" s="12"/>
      <c r="I57" s="3"/>
    </row>
    <row r="58" spans="1:9" ht="22.5" x14ac:dyDescent="0.2">
      <c r="A58" s="3">
        <f t="shared" si="0"/>
        <v>57</v>
      </c>
      <c r="B58" s="4" t="s">
        <v>114</v>
      </c>
      <c r="C58" s="4" t="s">
        <v>226</v>
      </c>
      <c r="D58" s="4" t="s">
        <v>141</v>
      </c>
      <c r="E58" s="4" t="s">
        <v>140</v>
      </c>
      <c r="F58" s="35"/>
      <c r="G58" s="4" t="s">
        <v>205</v>
      </c>
      <c r="H58" s="4"/>
      <c r="I58" s="3"/>
    </row>
    <row r="59" spans="1:9" ht="22.5" x14ac:dyDescent="0.2">
      <c r="A59" s="3">
        <f t="shared" si="0"/>
        <v>58</v>
      </c>
      <c r="B59" s="12" t="s">
        <v>164</v>
      </c>
      <c r="C59" s="12" t="s">
        <v>166</v>
      </c>
      <c r="D59" s="12" t="s">
        <v>74</v>
      </c>
      <c r="E59" s="12" t="s">
        <v>74</v>
      </c>
      <c r="F59" s="37"/>
      <c r="G59" s="4" t="s">
        <v>205</v>
      </c>
      <c r="H59" s="4"/>
      <c r="I59" s="3"/>
    </row>
    <row r="60" spans="1:9" ht="33.75" x14ac:dyDescent="0.2">
      <c r="A60" s="3">
        <f t="shared" si="0"/>
        <v>59</v>
      </c>
      <c r="B60" s="4" t="s">
        <v>187</v>
      </c>
      <c r="C60" s="4" t="s">
        <v>251</v>
      </c>
      <c r="D60" s="4" t="s">
        <v>175</v>
      </c>
      <c r="E60" s="4" t="s">
        <v>244</v>
      </c>
      <c r="F60" s="35">
        <v>8000</v>
      </c>
      <c r="G60" s="4" t="s">
        <v>205</v>
      </c>
      <c r="H60" s="4"/>
      <c r="I60" s="3" t="s">
        <v>246</v>
      </c>
    </row>
    <row r="61" spans="1:9" ht="45" x14ac:dyDescent="0.2">
      <c r="A61" s="3">
        <f t="shared" si="0"/>
        <v>60</v>
      </c>
      <c r="B61" s="3" t="s">
        <v>194</v>
      </c>
      <c r="C61" s="3" t="s">
        <v>247</v>
      </c>
      <c r="D61" s="4" t="s">
        <v>245</v>
      </c>
      <c r="E61" s="12" t="s">
        <v>74</v>
      </c>
      <c r="F61" s="35">
        <v>92000</v>
      </c>
      <c r="G61" s="4" t="s">
        <v>205</v>
      </c>
      <c r="H61" s="4"/>
      <c r="I61" s="3" t="s">
        <v>248</v>
      </c>
    </row>
    <row r="62" spans="1:9" ht="22.5" x14ac:dyDescent="0.2">
      <c r="A62" s="3">
        <f t="shared" si="0"/>
        <v>61</v>
      </c>
      <c r="B62" s="3" t="s">
        <v>183</v>
      </c>
      <c r="C62" s="3" t="s">
        <v>197</v>
      </c>
      <c r="D62" s="3" t="s">
        <v>56</v>
      </c>
      <c r="E62" s="4" t="s">
        <v>198</v>
      </c>
      <c r="F62" s="35"/>
      <c r="G62" s="4" t="s">
        <v>205</v>
      </c>
      <c r="H62" s="4"/>
      <c r="I62" s="3"/>
    </row>
    <row r="63" spans="1:9" ht="22.5" x14ac:dyDescent="0.2">
      <c r="A63" s="3">
        <f t="shared" si="0"/>
        <v>62</v>
      </c>
      <c r="B63" s="3" t="s">
        <v>157</v>
      </c>
      <c r="C63" s="3" t="s">
        <v>197</v>
      </c>
      <c r="D63" s="3" t="s">
        <v>56</v>
      </c>
      <c r="E63" s="4" t="s">
        <v>198</v>
      </c>
      <c r="F63" s="35"/>
      <c r="G63" s="4" t="s">
        <v>205</v>
      </c>
      <c r="H63" s="4"/>
      <c r="I63" s="3"/>
    </row>
    <row r="64" spans="1:9" ht="22.5" x14ac:dyDescent="0.2">
      <c r="A64" s="3">
        <f t="shared" si="0"/>
        <v>63</v>
      </c>
      <c r="B64" s="3" t="s">
        <v>184</v>
      </c>
      <c r="C64" s="3" t="s">
        <v>197</v>
      </c>
      <c r="D64" s="3" t="s">
        <v>56</v>
      </c>
      <c r="E64" s="4" t="s">
        <v>198</v>
      </c>
      <c r="F64" s="35"/>
      <c r="G64" s="3"/>
      <c r="H64" s="3"/>
      <c r="I64" s="3"/>
    </row>
    <row r="65" spans="1:9" x14ac:dyDescent="0.2">
      <c r="A65" s="3">
        <f t="shared" si="0"/>
        <v>64</v>
      </c>
      <c r="B65" s="30" t="s">
        <v>234</v>
      </c>
      <c r="C65" s="30" t="s">
        <v>242</v>
      </c>
      <c r="D65" s="30"/>
      <c r="E65" s="30"/>
      <c r="F65" s="38"/>
      <c r="G65" s="30"/>
      <c r="H65" s="59"/>
      <c r="I65" s="39"/>
    </row>
    <row r="66" spans="1:9" x14ac:dyDescent="0.2">
      <c r="A66" s="3">
        <f t="shared" si="0"/>
        <v>65</v>
      </c>
      <c r="B66" s="3" t="s">
        <v>240</v>
      </c>
      <c r="C66" s="3"/>
      <c r="D66" s="3"/>
      <c r="E66" s="3"/>
      <c r="F66" s="34"/>
      <c r="G66" s="3" t="s">
        <v>205</v>
      </c>
      <c r="H66" s="3"/>
      <c r="I66" s="3"/>
    </row>
    <row r="67" spans="1:9" x14ac:dyDescent="0.2">
      <c r="A67" s="3">
        <f t="shared" si="0"/>
        <v>66</v>
      </c>
      <c r="B67" s="4" t="s">
        <v>257</v>
      </c>
      <c r="C67" s="3" t="s">
        <v>258</v>
      </c>
      <c r="D67" s="3" t="s">
        <v>56</v>
      </c>
      <c r="E67" s="3" t="s">
        <v>259</v>
      </c>
      <c r="F67" s="34"/>
      <c r="G67" s="3" t="s">
        <v>56</v>
      </c>
      <c r="H67" s="3"/>
      <c r="I67" s="3"/>
    </row>
    <row r="68" spans="1:9" x14ac:dyDescent="0.2">
      <c r="A68" s="3">
        <v>67</v>
      </c>
      <c r="B68" s="3" t="s">
        <v>260</v>
      </c>
      <c r="C68" s="3" t="s">
        <v>261</v>
      </c>
      <c r="D68" s="3" t="s">
        <v>55</v>
      </c>
      <c r="E68" s="3" t="s">
        <v>262</v>
      </c>
      <c r="F68" s="34"/>
      <c r="G68" s="3" t="s">
        <v>205</v>
      </c>
      <c r="H68" s="3"/>
      <c r="I68" s="3"/>
    </row>
    <row r="69" spans="1:9" x14ac:dyDescent="0.2">
      <c r="A69" s="41">
        <v>68</v>
      </c>
      <c r="B69" s="41" t="s">
        <v>263</v>
      </c>
      <c r="C69" s="41" t="s">
        <v>74</v>
      </c>
      <c r="D69" s="41" t="s">
        <v>5</v>
      </c>
      <c r="E69" s="41" t="s">
        <v>264</v>
      </c>
      <c r="F69" s="42"/>
      <c r="G69" s="41" t="s">
        <v>205</v>
      </c>
      <c r="H69" s="41"/>
      <c r="I69" s="41"/>
    </row>
    <row r="70" spans="1:9" s="6" customFormat="1" ht="22.5" x14ac:dyDescent="0.2">
      <c r="A70" s="4">
        <v>69</v>
      </c>
      <c r="B70" s="4" t="s">
        <v>265</v>
      </c>
      <c r="C70" s="4" t="s">
        <v>266</v>
      </c>
      <c r="D70" s="49" t="s">
        <v>159</v>
      </c>
      <c r="E70" s="4"/>
      <c r="F70" s="50"/>
      <c r="G70" s="4"/>
      <c r="H70" s="58" t="s">
        <v>412</v>
      </c>
      <c r="I70" s="4"/>
    </row>
    <row r="71" spans="1:9" x14ac:dyDescent="0.2">
      <c r="A71" s="3">
        <v>70</v>
      </c>
      <c r="B71" s="3" t="s">
        <v>280</v>
      </c>
      <c r="C71" s="4" t="s">
        <v>113</v>
      </c>
      <c r="D71" s="3" t="s">
        <v>5</v>
      </c>
      <c r="E71" s="4" t="s">
        <v>87</v>
      </c>
      <c r="F71" s="35">
        <v>195050</v>
      </c>
      <c r="G71" s="4" t="s">
        <v>205</v>
      </c>
      <c r="H71" s="4"/>
      <c r="I71" s="3"/>
    </row>
    <row r="72" spans="1:9" x14ac:dyDescent="0.2">
      <c r="A72" s="3">
        <v>71</v>
      </c>
      <c r="B72" s="3" t="s">
        <v>281</v>
      </c>
      <c r="C72" s="4" t="s">
        <v>113</v>
      </c>
      <c r="D72" s="3" t="s">
        <v>5</v>
      </c>
      <c r="E72" s="4" t="s">
        <v>87</v>
      </c>
      <c r="F72" s="35">
        <v>195050</v>
      </c>
      <c r="G72" s="4" t="s">
        <v>205</v>
      </c>
      <c r="H72" s="4"/>
      <c r="I72" s="3"/>
    </row>
    <row r="73" spans="1:9" s="6" customFormat="1" ht="34.5" thickBot="1" x14ac:dyDescent="0.25">
      <c r="A73" s="4">
        <v>72</v>
      </c>
      <c r="B73" s="4" t="s">
        <v>282</v>
      </c>
      <c r="C73" s="68" t="s">
        <v>418</v>
      </c>
      <c r="D73" s="49" t="s">
        <v>283</v>
      </c>
      <c r="E73" s="4" t="s">
        <v>284</v>
      </c>
      <c r="F73" s="50"/>
      <c r="G73" s="4" t="s">
        <v>205</v>
      </c>
      <c r="H73" s="58" t="s">
        <v>392</v>
      </c>
      <c r="I73" s="4"/>
    </row>
    <row r="74" spans="1:9" ht="22.5" x14ac:dyDescent="0.2">
      <c r="A74" s="4">
        <v>73</v>
      </c>
      <c r="B74" s="4" t="s">
        <v>305</v>
      </c>
      <c r="C74" s="4" t="s">
        <v>197</v>
      </c>
      <c r="D74" s="4" t="s">
        <v>56</v>
      </c>
      <c r="E74" s="4" t="s">
        <v>198</v>
      </c>
      <c r="F74" s="35"/>
      <c r="G74" s="4" t="s">
        <v>205</v>
      </c>
      <c r="H74" s="4"/>
      <c r="I74" s="4"/>
    </row>
    <row r="75" spans="1:9" ht="33.75" x14ac:dyDescent="0.2">
      <c r="A75" s="4">
        <v>74</v>
      </c>
      <c r="B75" s="4" t="s">
        <v>306</v>
      </c>
      <c r="C75" s="4" t="s">
        <v>324</v>
      </c>
      <c r="D75" s="4" t="s">
        <v>56</v>
      </c>
      <c r="E75" s="4" t="s">
        <v>198</v>
      </c>
      <c r="F75" s="35"/>
      <c r="G75" s="4" t="s">
        <v>205</v>
      </c>
      <c r="H75" s="4"/>
      <c r="I75" s="4" t="s">
        <v>325</v>
      </c>
    </row>
    <row r="76" spans="1:9" s="6" customFormat="1" ht="22.5" x14ac:dyDescent="0.2">
      <c r="A76" s="4">
        <v>75</v>
      </c>
      <c r="B76" s="4" t="s">
        <v>273</v>
      </c>
      <c r="C76" s="4" t="s">
        <v>308</v>
      </c>
      <c r="D76" s="41" t="s">
        <v>307</v>
      </c>
      <c r="E76" s="4" t="s">
        <v>129</v>
      </c>
      <c r="F76" s="42"/>
      <c r="G76" s="4" t="s">
        <v>205</v>
      </c>
      <c r="H76" s="58" t="s">
        <v>412</v>
      </c>
      <c r="I76" s="4"/>
    </row>
    <row r="77" spans="1:9" x14ac:dyDescent="0.2">
      <c r="A77" s="4">
        <v>76</v>
      </c>
      <c r="B77" s="4" t="s">
        <v>279</v>
      </c>
      <c r="C77" s="4" t="s">
        <v>309</v>
      </c>
      <c r="D77" s="41"/>
      <c r="E77" s="41"/>
      <c r="F77" s="42"/>
      <c r="G77" s="41"/>
      <c r="H77" s="41"/>
      <c r="I77" s="41"/>
    </row>
    <row r="78" spans="1:9" ht="33.75" x14ac:dyDescent="0.2">
      <c r="A78" s="4">
        <v>77</v>
      </c>
      <c r="B78" s="4" t="s">
        <v>277</v>
      </c>
      <c r="C78" s="45" t="s">
        <v>331</v>
      </c>
      <c r="D78" s="4" t="s">
        <v>307</v>
      </c>
      <c r="E78" s="4" t="s">
        <v>330</v>
      </c>
      <c r="F78" s="35" t="s">
        <v>348</v>
      </c>
      <c r="G78" s="4" t="s">
        <v>205</v>
      </c>
      <c r="H78" s="4"/>
      <c r="I78" s="4"/>
    </row>
    <row r="79" spans="1:9" x14ac:dyDescent="0.2">
      <c r="A79" s="4">
        <v>78</v>
      </c>
      <c r="B79" s="4" t="s">
        <v>310</v>
      </c>
      <c r="C79" s="4" t="s">
        <v>311</v>
      </c>
      <c r="D79" s="41" t="s">
        <v>6</v>
      </c>
      <c r="E79" s="41" t="s">
        <v>312</v>
      </c>
      <c r="F79" s="42"/>
      <c r="G79" s="41" t="s">
        <v>205</v>
      </c>
      <c r="H79" s="41"/>
      <c r="I79" s="41"/>
    </row>
    <row r="80" spans="1:9" x14ac:dyDescent="0.2">
      <c r="A80" s="41">
        <v>79</v>
      </c>
      <c r="B80" s="41" t="s">
        <v>313</v>
      </c>
      <c r="C80" s="41" t="s">
        <v>314</v>
      </c>
      <c r="D80" s="41"/>
      <c r="E80" s="41"/>
      <c r="F80" s="42"/>
      <c r="G80" s="41"/>
      <c r="H80" s="41"/>
      <c r="I80" s="41"/>
    </row>
    <row r="81" spans="1:9" x14ac:dyDescent="0.2">
      <c r="A81" s="41">
        <v>80</v>
      </c>
      <c r="B81" s="41" t="s">
        <v>315</v>
      </c>
      <c r="C81" s="41" t="s">
        <v>314</v>
      </c>
      <c r="D81" s="41"/>
      <c r="E81" s="41"/>
      <c r="F81" s="42"/>
      <c r="G81" s="41"/>
      <c r="H81" s="41"/>
      <c r="I81" s="41"/>
    </row>
    <row r="82" spans="1:9" x14ac:dyDescent="0.2">
      <c r="A82" s="41">
        <v>81</v>
      </c>
      <c r="B82" s="41" t="s">
        <v>316</v>
      </c>
      <c r="C82" s="41" t="s">
        <v>314</v>
      </c>
      <c r="D82" s="41"/>
      <c r="E82" s="41"/>
      <c r="F82" s="42"/>
      <c r="G82" s="41"/>
      <c r="H82" s="41"/>
      <c r="I82" s="41"/>
    </row>
    <row r="83" spans="1:9" ht="22.5" x14ac:dyDescent="0.2">
      <c r="A83" s="4">
        <v>82</v>
      </c>
      <c r="B83" s="4" t="s">
        <v>326</v>
      </c>
      <c r="C83" s="4" t="s">
        <v>327</v>
      </c>
      <c r="D83" s="4" t="s">
        <v>307</v>
      </c>
      <c r="E83" s="4" t="s">
        <v>328</v>
      </c>
      <c r="F83" s="35"/>
      <c r="G83" s="4" t="s">
        <v>329</v>
      </c>
      <c r="H83" s="4"/>
      <c r="I83" s="4"/>
    </row>
    <row r="84" spans="1:9" s="6" customFormat="1" ht="33.75" x14ac:dyDescent="0.2">
      <c r="A84" s="4">
        <v>83</v>
      </c>
      <c r="B84" s="4" t="s">
        <v>332</v>
      </c>
      <c r="C84" s="4" t="s">
        <v>377</v>
      </c>
      <c r="D84" s="49" t="s">
        <v>307</v>
      </c>
      <c r="E84" s="4" t="s">
        <v>74</v>
      </c>
      <c r="F84" s="50"/>
      <c r="G84" s="4" t="s">
        <v>329</v>
      </c>
      <c r="H84" s="58" t="s">
        <v>412</v>
      </c>
      <c r="I84" s="4"/>
    </row>
    <row r="85" spans="1:9" s="6" customFormat="1" ht="22.5" x14ac:dyDescent="0.2">
      <c r="A85" s="4">
        <v>84</v>
      </c>
      <c r="B85" s="4" t="s">
        <v>335</v>
      </c>
      <c r="C85" s="4" t="s">
        <v>336</v>
      </c>
      <c r="D85" s="49" t="s">
        <v>4</v>
      </c>
      <c r="E85" s="4" t="s">
        <v>333</v>
      </c>
      <c r="F85" s="50"/>
      <c r="G85" s="4" t="s">
        <v>329</v>
      </c>
      <c r="H85" s="58" t="s">
        <v>412</v>
      </c>
      <c r="I85" s="4"/>
    </row>
    <row r="86" spans="1:9" s="6" customFormat="1" ht="22.5" x14ac:dyDescent="0.2">
      <c r="A86" s="4">
        <v>85</v>
      </c>
      <c r="B86" s="4" t="s">
        <v>334</v>
      </c>
      <c r="C86" s="4" t="s">
        <v>337</v>
      </c>
      <c r="D86" s="49" t="s">
        <v>307</v>
      </c>
      <c r="E86" s="4" t="s">
        <v>74</v>
      </c>
      <c r="F86" s="50"/>
      <c r="G86" s="4" t="s">
        <v>329</v>
      </c>
      <c r="H86" s="58" t="s">
        <v>412</v>
      </c>
      <c r="I86" s="4"/>
    </row>
    <row r="87" spans="1:9" ht="22.5" x14ac:dyDescent="0.2">
      <c r="A87" s="3">
        <v>86</v>
      </c>
      <c r="B87" s="3" t="s">
        <v>338</v>
      </c>
      <c r="C87" s="3" t="s">
        <v>339</v>
      </c>
      <c r="D87" s="3" t="s">
        <v>307</v>
      </c>
      <c r="E87" s="3" t="s">
        <v>340</v>
      </c>
      <c r="F87" s="34"/>
      <c r="G87" s="3" t="s">
        <v>329</v>
      </c>
      <c r="H87" s="3"/>
      <c r="I87" s="3"/>
    </row>
    <row r="88" spans="1:9" ht="22.5" x14ac:dyDescent="0.2">
      <c r="A88" s="3" t="s">
        <v>342</v>
      </c>
      <c r="B88" s="3" t="s">
        <v>343</v>
      </c>
      <c r="C88" s="3" t="s">
        <v>344</v>
      </c>
      <c r="D88" s="3" t="s">
        <v>307</v>
      </c>
      <c r="E88" s="3" t="s">
        <v>82</v>
      </c>
      <c r="F88" s="34"/>
      <c r="G88" s="3" t="s">
        <v>329</v>
      </c>
      <c r="H88" s="3"/>
      <c r="I88" s="3"/>
    </row>
    <row r="89" spans="1:9" s="6" customFormat="1" ht="22.5" x14ac:dyDescent="0.2">
      <c r="A89" s="4">
        <v>88</v>
      </c>
      <c r="B89" s="4" t="s">
        <v>350</v>
      </c>
      <c r="C89" s="4" t="s">
        <v>351</v>
      </c>
      <c r="D89" s="49" t="s">
        <v>352</v>
      </c>
      <c r="E89" s="4" t="s">
        <v>353</v>
      </c>
      <c r="F89" s="50"/>
      <c r="G89" s="4" t="s">
        <v>329</v>
      </c>
      <c r="H89" s="58" t="s">
        <v>412</v>
      </c>
      <c r="I89" s="4"/>
    </row>
    <row r="90" spans="1:9" x14ac:dyDescent="0.2">
      <c r="A90" s="3">
        <v>89</v>
      </c>
      <c r="B90" s="3" t="s">
        <v>356</v>
      </c>
      <c r="C90" s="3" t="s">
        <v>357</v>
      </c>
      <c r="D90" s="3" t="s">
        <v>58</v>
      </c>
      <c r="E90" s="3" t="s">
        <v>74</v>
      </c>
      <c r="F90" s="34"/>
      <c r="G90" s="3" t="s">
        <v>329</v>
      </c>
      <c r="H90" s="3"/>
      <c r="I90" s="3"/>
    </row>
    <row r="91" spans="1:9" x14ac:dyDescent="0.2">
      <c r="A91" s="3">
        <v>89</v>
      </c>
      <c r="B91" s="3" t="s">
        <v>359</v>
      </c>
      <c r="C91" s="3" t="s">
        <v>361</v>
      </c>
      <c r="D91" s="3" t="s">
        <v>360</v>
      </c>
      <c r="E91" s="3"/>
      <c r="F91" s="34"/>
      <c r="G91" s="3" t="s">
        <v>329</v>
      </c>
      <c r="H91" s="3"/>
      <c r="I91" s="3"/>
    </row>
    <row r="92" spans="1:9" x14ac:dyDescent="0.2">
      <c r="A92" s="3">
        <v>90</v>
      </c>
      <c r="B92" s="3" t="s">
        <v>362</v>
      </c>
      <c r="C92" s="3" t="s">
        <v>361</v>
      </c>
      <c r="D92" s="3" t="s">
        <v>360</v>
      </c>
      <c r="E92" s="3"/>
      <c r="F92" s="34"/>
      <c r="G92" s="3" t="s">
        <v>329</v>
      </c>
      <c r="H92" s="3"/>
      <c r="I92" s="3"/>
    </row>
    <row r="93" spans="1:9" x14ac:dyDescent="0.2">
      <c r="A93" s="3">
        <v>91</v>
      </c>
      <c r="B93" s="3" t="s">
        <v>363</v>
      </c>
      <c r="C93" s="3" t="s">
        <v>361</v>
      </c>
      <c r="D93" s="3" t="s">
        <v>360</v>
      </c>
      <c r="E93" s="3"/>
      <c r="F93" s="34"/>
      <c r="G93" s="3" t="s">
        <v>329</v>
      </c>
      <c r="H93" s="3"/>
      <c r="I93" s="3"/>
    </row>
    <row r="94" spans="1:9" x14ac:dyDescent="0.2">
      <c r="A94" s="3">
        <v>92</v>
      </c>
      <c r="B94" s="3" t="s">
        <v>364</v>
      </c>
      <c r="C94" s="3" t="s">
        <v>361</v>
      </c>
      <c r="D94" s="3" t="s">
        <v>360</v>
      </c>
      <c r="E94" s="3"/>
      <c r="F94" s="34"/>
      <c r="G94" s="3" t="s">
        <v>329</v>
      </c>
      <c r="H94" s="3"/>
      <c r="I94" s="3"/>
    </row>
    <row r="95" spans="1:9" x14ac:dyDescent="0.2">
      <c r="A95" s="3">
        <v>93</v>
      </c>
      <c r="B95" s="3" t="s">
        <v>365</v>
      </c>
      <c r="C95" s="3" t="s">
        <v>361</v>
      </c>
      <c r="D95" s="3" t="s">
        <v>360</v>
      </c>
      <c r="E95" s="3"/>
      <c r="F95" s="34"/>
      <c r="G95" s="3" t="s">
        <v>329</v>
      </c>
      <c r="H95" s="3"/>
      <c r="I95" s="3"/>
    </row>
    <row r="96" spans="1:9" x14ac:dyDescent="0.2">
      <c r="A96" s="3">
        <v>94</v>
      </c>
      <c r="B96" s="3" t="s">
        <v>366</v>
      </c>
      <c r="C96" s="3" t="s">
        <v>367</v>
      </c>
      <c r="D96" s="3" t="s">
        <v>10</v>
      </c>
      <c r="E96" s="3"/>
      <c r="F96" s="34"/>
      <c r="G96" s="3" t="s">
        <v>74</v>
      </c>
      <c r="H96" s="3"/>
      <c r="I96" s="3"/>
    </row>
    <row r="97" spans="1:9" x14ac:dyDescent="0.2">
      <c r="A97" s="3">
        <v>95</v>
      </c>
      <c r="B97" s="3" t="s">
        <v>368</v>
      </c>
      <c r="C97" s="3" t="s">
        <v>367</v>
      </c>
      <c r="D97" s="3" t="s">
        <v>10</v>
      </c>
      <c r="E97" s="3"/>
      <c r="F97" s="34"/>
      <c r="G97" s="3" t="s">
        <v>74</v>
      </c>
      <c r="H97" s="3"/>
      <c r="I97" s="3"/>
    </row>
    <row r="98" spans="1:9" x14ac:dyDescent="0.2">
      <c r="A98" s="3">
        <v>96</v>
      </c>
      <c r="B98" s="3" t="s">
        <v>369</v>
      </c>
      <c r="C98" s="3" t="s">
        <v>361</v>
      </c>
      <c r="D98" s="3" t="s">
        <v>360</v>
      </c>
      <c r="E98" s="3"/>
      <c r="F98" s="34"/>
      <c r="G98" s="3" t="s">
        <v>329</v>
      </c>
      <c r="H98" s="3"/>
      <c r="I98" s="3"/>
    </row>
    <row r="99" spans="1:9" s="6" customFormat="1" ht="33.75" x14ac:dyDescent="0.2">
      <c r="A99" s="4">
        <v>97</v>
      </c>
      <c r="B99" s="4" t="s">
        <v>374</v>
      </c>
      <c r="C99" s="4" t="s">
        <v>375</v>
      </c>
      <c r="D99" s="49" t="s">
        <v>283</v>
      </c>
      <c r="E99" s="4"/>
      <c r="F99" s="50"/>
      <c r="G99" s="4" t="s">
        <v>329</v>
      </c>
      <c r="H99" s="58" t="s">
        <v>392</v>
      </c>
      <c r="I99" s="77" t="s">
        <v>425</v>
      </c>
    </row>
    <row r="100" spans="1:9" s="6" customFormat="1" ht="23.25" thickBot="1" x14ac:dyDescent="0.25">
      <c r="A100" s="4">
        <v>98</v>
      </c>
      <c r="B100" s="4" t="s">
        <v>376</v>
      </c>
      <c r="C100" s="68" t="s">
        <v>419</v>
      </c>
      <c r="D100" s="49"/>
      <c r="E100" s="58" t="s">
        <v>424</v>
      </c>
      <c r="F100" s="50"/>
      <c r="G100" s="4" t="s">
        <v>329</v>
      </c>
      <c r="H100" s="58" t="s">
        <v>392</v>
      </c>
      <c r="I100" s="4"/>
    </row>
    <row r="104" spans="1:9" x14ac:dyDescent="0.2">
      <c r="B104" s="78"/>
      <c r="C104" s="78"/>
      <c r="E104" s="78"/>
      <c r="G104" s="78"/>
    </row>
    <row r="105" spans="1:9" x14ac:dyDescent="0.2">
      <c r="B105" s="78"/>
      <c r="C105" s="78"/>
      <c r="E105" s="78"/>
      <c r="G105" s="78"/>
    </row>
    <row r="106" spans="1:9" ht="11.25" customHeight="1" x14ac:dyDescent="0.2">
      <c r="B106" s="78"/>
      <c r="C106" s="78"/>
      <c r="E106" s="78"/>
      <c r="G106" s="78"/>
    </row>
    <row r="107" spans="1:9" ht="12" customHeight="1" x14ac:dyDescent="0.2">
      <c r="B107" s="78"/>
      <c r="C107" s="79"/>
      <c r="E107" s="78"/>
      <c r="G107" s="78"/>
    </row>
    <row r="108" spans="1:9" x14ac:dyDescent="0.2">
      <c r="B108" s="78"/>
      <c r="C108" s="78"/>
      <c r="E108" s="78"/>
      <c r="G108" s="78"/>
    </row>
    <row r="109" spans="1:9" x14ac:dyDescent="0.2">
      <c r="B109" s="78"/>
      <c r="C109" s="78"/>
      <c r="E109" s="78"/>
      <c r="G109" s="78"/>
    </row>
    <row r="110" spans="1:9" x14ac:dyDescent="0.2">
      <c r="B110" s="78"/>
      <c r="C110" s="79"/>
      <c r="E110" s="78"/>
      <c r="G110" s="78"/>
    </row>
    <row r="111" spans="1:9" x14ac:dyDescent="0.2">
      <c r="B111" s="78"/>
      <c r="C111" s="78"/>
      <c r="E111" s="78"/>
      <c r="G111" s="78"/>
    </row>
    <row r="112" spans="1:9" x14ac:dyDescent="0.2">
      <c r="B112" s="78"/>
      <c r="C112" s="79"/>
      <c r="E112" s="78"/>
      <c r="G112" s="78"/>
    </row>
    <row r="113" spans="2:7" x14ac:dyDescent="0.2">
      <c r="B113" s="78"/>
      <c r="C113" s="78"/>
      <c r="E113" s="78"/>
      <c r="G113" s="78"/>
    </row>
    <row r="114" spans="2:7" x14ac:dyDescent="0.2">
      <c r="B114" s="78"/>
      <c r="C114" s="78"/>
      <c r="E114" s="78"/>
      <c r="G114" s="78"/>
    </row>
  </sheetData>
  <autoFilter ref="A1:I100"/>
  <phoneticPr fontId="2" type="noConversion"/>
  <hyperlinks>
    <hyperlink ref="C78" r:id="rId1"/>
  </hyperlinks>
  <pageMargins left="0.75" right="0.75" top="1" bottom="1" header="0.5" footer="0.5"/>
  <pageSetup paperSize="9" scale="80" orientation="landscape" r:id="rId2"/>
  <headerFooter alignWithMargins="0">
    <oddHeader>&amp;L&amp;A&amp;R&amp;F</oddHeader>
    <oddFooter>&amp;L&amp;D&amp;C&amp;P/&amp;N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124"/>
  <sheetViews>
    <sheetView tabSelected="1" workbookViewId="0">
      <pane ySplit="2" topLeftCell="A3" activePane="bottomLeft" state="frozen"/>
      <selection activeCell="G73" sqref="G73"/>
      <selection pane="bottomLeft" activeCell="A3" sqref="A3:E106"/>
    </sheetView>
  </sheetViews>
  <sheetFormatPr defaultRowHeight="11.25" x14ac:dyDescent="0.2"/>
  <cols>
    <col min="1" max="1" width="5.28515625" style="62" customWidth="1"/>
    <col min="2" max="2" width="13.7109375" style="62" customWidth="1"/>
    <col min="3" max="3" width="13.28515625" style="62" bestFit="1" customWidth="1"/>
    <col min="4" max="4" width="10.140625" style="62" bestFit="1" customWidth="1"/>
    <col min="5" max="5" width="35.85546875" style="62" customWidth="1"/>
    <col min="6" max="6" width="9.5703125" style="21" hidden="1" customWidth="1"/>
    <col min="7" max="7" width="10.7109375" style="21" hidden="1" customWidth="1"/>
    <col min="8" max="8" width="8.140625" style="64" customWidth="1"/>
    <col min="9" max="9" width="12.5703125" style="6" hidden="1" customWidth="1"/>
    <col min="10" max="10" width="26.7109375" style="62" customWidth="1"/>
    <col min="11" max="11" width="9.140625" style="62"/>
    <col min="12" max="12" width="20.140625" style="62" customWidth="1"/>
    <col min="13" max="13" width="16.140625" style="62" customWidth="1"/>
    <col min="14" max="14" width="38" style="62" customWidth="1"/>
    <col min="15" max="16384" width="9.140625" style="62"/>
  </cols>
  <sheetData>
    <row r="1" spans="1:19" s="16" customFormat="1" x14ac:dyDescent="0.2">
      <c r="A1" s="7" t="s">
        <v>223</v>
      </c>
      <c r="B1" s="7" t="s">
        <v>296</v>
      </c>
      <c r="C1" s="7"/>
      <c r="D1" s="7"/>
      <c r="E1" s="7"/>
      <c r="F1" s="7"/>
      <c r="G1" s="15"/>
      <c r="H1" s="60"/>
      <c r="I1" s="7"/>
      <c r="J1" s="7"/>
    </row>
    <row r="2" spans="1:19" ht="22.5" x14ac:dyDescent="0.2">
      <c r="A2" s="7" t="s">
        <v>21</v>
      </c>
      <c r="B2" s="7" t="s">
        <v>148</v>
      </c>
      <c r="C2" s="7" t="s">
        <v>149</v>
      </c>
      <c r="D2" s="7" t="s">
        <v>20</v>
      </c>
      <c r="E2" s="7" t="s">
        <v>18</v>
      </c>
      <c r="F2" s="17" t="s">
        <v>19</v>
      </c>
      <c r="G2" s="17" t="s">
        <v>23</v>
      </c>
      <c r="H2" s="17" t="s">
        <v>391</v>
      </c>
      <c r="I2" s="17" t="s">
        <v>237</v>
      </c>
      <c r="J2" s="17" t="s">
        <v>16</v>
      </c>
      <c r="K2" s="61"/>
      <c r="L2" s="61"/>
      <c r="M2" s="61"/>
      <c r="N2" s="61"/>
      <c r="O2" s="61"/>
      <c r="P2" s="61"/>
      <c r="Q2" s="61"/>
      <c r="R2" s="61"/>
      <c r="S2" s="61"/>
    </row>
    <row r="3" spans="1:19" s="6" customFormat="1" x14ac:dyDescent="0.2">
      <c r="A3" s="7">
        <v>1</v>
      </c>
      <c r="B3" s="11" t="s">
        <v>74</v>
      </c>
      <c r="C3" s="11" t="s">
        <v>159</v>
      </c>
      <c r="D3" s="11"/>
      <c r="E3" s="11" t="s">
        <v>229</v>
      </c>
      <c r="F3" s="15"/>
      <c r="G3" s="18"/>
      <c r="H3" s="18"/>
      <c r="I3" s="43"/>
      <c r="J3" s="43"/>
    </row>
    <row r="4" spans="1:19" s="6" customFormat="1" ht="10.5" hidden="1" customHeight="1" x14ac:dyDescent="0.2">
      <c r="A4" s="7">
        <f>A3+1</f>
        <v>2</v>
      </c>
      <c r="B4" s="4" t="s">
        <v>159</v>
      </c>
      <c r="C4" s="4" t="s">
        <v>25</v>
      </c>
      <c r="D4" s="4"/>
      <c r="E4" s="4" t="s">
        <v>233</v>
      </c>
      <c r="F4" s="15"/>
      <c r="G4" s="15"/>
      <c r="H4" s="15"/>
      <c r="I4" s="4"/>
      <c r="J4" s="4"/>
    </row>
    <row r="5" spans="1:19" s="61" customFormat="1" ht="56.25" hidden="1" x14ac:dyDescent="0.2">
      <c r="A5" s="7">
        <f t="shared" ref="A5:A63" si="0">A4+1</f>
        <v>3</v>
      </c>
      <c r="B5" s="58" t="s">
        <v>159</v>
      </c>
      <c r="C5" s="58" t="s">
        <v>153</v>
      </c>
      <c r="D5" s="58"/>
      <c r="E5" s="71" t="s">
        <v>408</v>
      </c>
      <c r="F5" s="51"/>
      <c r="G5" s="51"/>
      <c r="H5" s="60" t="s">
        <v>392</v>
      </c>
      <c r="I5" s="4"/>
      <c r="J5" s="76" t="s">
        <v>394</v>
      </c>
      <c r="M5" s="69"/>
    </row>
    <row r="6" spans="1:19" s="2" customFormat="1" ht="22.5" hidden="1" x14ac:dyDescent="0.2">
      <c r="A6" s="7">
        <f t="shared" si="0"/>
        <v>4</v>
      </c>
      <c r="B6" s="4" t="s">
        <v>159</v>
      </c>
      <c r="C6" s="4" t="s">
        <v>177</v>
      </c>
      <c r="D6" s="4"/>
      <c r="E6" s="4" t="s">
        <v>232</v>
      </c>
      <c r="F6" s="15"/>
      <c r="G6" s="15"/>
      <c r="H6" s="15"/>
      <c r="I6" s="4"/>
      <c r="J6" s="72"/>
      <c r="L6" s="80"/>
      <c r="M6" s="69"/>
      <c r="N6" s="79"/>
    </row>
    <row r="7" spans="1:19" s="2" customFormat="1" ht="12.75" hidden="1" x14ac:dyDescent="0.2">
      <c r="A7" s="7">
        <f t="shared" si="0"/>
        <v>5</v>
      </c>
      <c r="B7" s="4" t="s">
        <v>159</v>
      </c>
      <c r="C7" s="4" t="s">
        <v>158</v>
      </c>
      <c r="D7" s="4"/>
      <c r="E7" s="4"/>
      <c r="F7" s="15"/>
      <c r="G7" s="15"/>
      <c r="H7" s="15"/>
      <c r="I7" s="4"/>
      <c r="J7" s="4"/>
      <c r="L7" s="80"/>
      <c r="M7" s="69"/>
      <c r="N7" s="81"/>
    </row>
    <row r="8" spans="1:19" s="2" customFormat="1" ht="11.25" hidden="1" customHeight="1" x14ac:dyDescent="0.2">
      <c r="A8" s="7">
        <f t="shared" si="0"/>
        <v>6</v>
      </c>
      <c r="B8" s="4" t="s">
        <v>159</v>
      </c>
      <c r="C8" s="4" t="s">
        <v>55</v>
      </c>
      <c r="D8" s="4" t="s">
        <v>204</v>
      </c>
      <c r="E8" s="4" t="s">
        <v>233</v>
      </c>
      <c r="F8" s="15"/>
      <c r="G8" s="15"/>
      <c r="H8" s="15"/>
      <c r="I8" s="4"/>
      <c r="J8" s="4"/>
    </row>
    <row r="9" spans="1:19" s="2" customFormat="1" ht="11.25" hidden="1" customHeight="1" x14ac:dyDescent="0.2">
      <c r="A9" s="7">
        <f t="shared" si="0"/>
        <v>7</v>
      </c>
      <c r="B9" s="4" t="s">
        <v>159</v>
      </c>
      <c r="C9" s="4" t="s">
        <v>169</v>
      </c>
      <c r="D9" s="4"/>
      <c r="E9" s="4"/>
      <c r="F9" s="15"/>
      <c r="G9" s="15"/>
      <c r="H9" s="15"/>
      <c r="I9" s="4"/>
      <c r="J9" s="4"/>
    </row>
    <row r="10" spans="1:19" s="2" customFormat="1" ht="11.25" hidden="1" customHeight="1" x14ac:dyDescent="0.2">
      <c r="A10" s="7">
        <f t="shared" si="0"/>
        <v>8</v>
      </c>
      <c r="B10" s="4" t="s">
        <v>159</v>
      </c>
      <c r="C10" s="4" t="s">
        <v>174</v>
      </c>
      <c r="D10" s="4"/>
      <c r="E10" s="4"/>
      <c r="F10" s="15"/>
      <c r="G10" s="15"/>
      <c r="H10" s="15"/>
      <c r="I10" s="4"/>
      <c r="J10" s="4"/>
    </row>
    <row r="11" spans="1:19" s="2" customFormat="1" ht="11.25" hidden="1" customHeight="1" x14ac:dyDescent="0.2">
      <c r="A11" s="7">
        <f t="shared" si="0"/>
        <v>9</v>
      </c>
      <c r="B11" s="4" t="s">
        <v>159</v>
      </c>
      <c r="C11" s="4" t="s">
        <v>6</v>
      </c>
      <c r="D11" s="4" t="s">
        <v>204</v>
      </c>
      <c r="E11" s="4" t="s">
        <v>213</v>
      </c>
      <c r="F11" s="15"/>
      <c r="G11" s="15"/>
      <c r="H11" s="15"/>
      <c r="I11" s="4"/>
      <c r="J11" s="4"/>
    </row>
    <row r="12" spans="1:19" s="2" customFormat="1" ht="33.75" hidden="1" customHeight="1" x14ac:dyDescent="0.2">
      <c r="A12" s="7">
        <f t="shared" si="0"/>
        <v>10</v>
      </c>
      <c r="B12" s="4" t="s">
        <v>159</v>
      </c>
      <c r="C12" s="4" t="s">
        <v>6</v>
      </c>
      <c r="D12" s="4" t="s">
        <v>218</v>
      </c>
      <c r="E12" s="4" t="s">
        <v>297</v>
      </c>
      <c r="F12" s="15"/>
      <c r="G12" s="15"/>
      <c r="H12" s="15"/>
      <c r="I12" s="4"/>
      <c r="J12" s="4"/>
    </row>
    <row r="13" spans="1:19" s="2" customFormat="1" ht="11.25" hidden="1" customHeight="1" x14ac:dyDescent="0.2">
      <c r="A13" s="7">
        <f t="shared" si="0"/>
        <v>11</v>
      </c>
      <c r="B13" s="4" t="s">
        <v>159</v>
      </c>
      <c r="C13" s="4" t="s">
        <v>181</v>
      </c>
      <c r="D13" s="4" t="s">
        <v>151</v>
      </c>
      <c r="E13" s="4"/>
      <c r="F13" s="4"/>
      <c r="G13" s="18"/>
      <c r="H13" s="18"/>
      <c r="I13" s="4"/>
      <c r="J13" s="4"/>
    </row>
    <row r="14" spans="1:19" s="2" customFormat="1" ht="11.25" hidden="1" customHeight="1" x14ac:dyDescent="0.2">
      <c r="A14" s="7">
        <f t="shared" si="0"/>
        <v>12</v>
      </c>
      <c r="B14" s="4" t="s">
        <v>203</v>
      </c>
      <c r="C14" s="4" t="s">
        <v>150</v>
      </c>
      <c r="D14" s="4" t="s">
        <v>204</v>
      </c>
      <c r="E14" s="4"/>
      <c r="F14" s="4"/>
      <c r="G14" s="18"/>
      <c r="H14" s="18"/>
      <c r="I14" s="4"/>
      <c r="J14" s="4"/>
    </row>
    <row r="15" spans="1:19" s="2" customFormat="1" ht="11.25" hidden="1" customHeight="1" x14ac:dyDescent="0.2">
      <c r="A15" s="7">
        <f t="shared" si="0"/>
        <v>13</v>
      </c>
      <c r="B15" s="4" t="s">
        <v>177</v>
      </c>
      <c r="C15" s="4" t="s">
        <v>160</v>
      </c>
      <c r="D15" s="4" t="s">
        <v>161</v>
      </c>
      <c r="E15" s="4" t="s">
        <v>162</v>
      </c>
      <c r="F15" s="15"/>
      <c r="G15" s="15"/>
      <c r="H15" s="15"/>
      <c r="I15" s="4"/>
      <c r="J15" s="4"/>
    </row>
    <row r="16" spans="1:19" s="2" customFormat="1" ht="45" customHeight="1" x14ac:dyDescent="0.2">
      <c r="A16" s="7">
        <f t="shared" si="0"/>
        <v>14</v>
      </c>
      <c r="B16" s="4" t="s">
        <v>63</v>
      </c>
      <c r="C16" s="4" t="s">
        <v>159</v>
      </c>
      <c r="D16" s="4"/>
      <c r="E16" s="4" t="s">
        <v>235</v>
      </c>
      <c r="F16" s="15"/>
      <c r="G16" s="18"/>
      <c r="H16" s="18"/>
      <c r="I16" s="4"/>
      <c r="J16" s="4"/>
    </row>
    <row r="17" spans="1:14" s="2" customFormat="1" ht="22.5" hidden="1" customHeight="1" x14ac:dyDescent="0.2">
      <c r="A17" s="7">
        <f t="shared" si="0"/>
        <v>15</v>
      </c>
      <c r="B17" s="11" t="s">
        <v>157</v>
      </c>
      <c r="C17" s="11" t="s">
        <v>87</v>
      </c>
      <c r="D17" s="11" t="s">
        <v>161</v>
      </c>
      <c r="E17" s="11" t="s">
        <v>199</v>
      </c>
      <c r="F17" s="22"/>
      <c r="G17" s="23"/>
      <c r="H17" s="23"/>
      <c r="I17" s="11"/>
      <c r="J17" s="11" t="s">
        <v>200</v>
      </c>
    </row>
    <row r="18" spans="1:14" s="2" customFormat="1" ht="22.5" hidden="1" customHeight="1" x14ac:dyDescent="0.2">
      <c r="A18" s="7">
        <f t="shared" si="0"/>
        <v>16</v>
      </c>
      <c r="B18" s="4" t="s">
        <v>208</v>
      </c>
      <c r="C18" s="4" t="s">
        <v>6</v>
      </c>
      <c r="D18" s="4" t="s">
        <v>161</v>
      </c>
      <c r="E18" s="4" t="s">
        <v>207</v>
      </c>
      <c r="F18" s="15"/>
      <c r="G18" s="15"/>
      <c r="H18" s="15"/>
      <c r="I18" s="4"/>
      <c r="J18" s="4"/>
    </row>
    <row r="19" spans="1:14" s="2" customFormat="1" ht="22.5" hidden="1" customHeight="1" x14ac:dyDescent="0.2">
      <c r="A19" s="7">
        <f t="shared" si="0"/>
        <v>17</v>
      </c>
      <c r="B19" s="4" t="s">
        <v>25</v>
      </c>
      <c r="C19" s="4" t="s">
        <v>6</v>
      </c>
      <c r="D19" s="4"/>
      <c r="E19" s="4"/>
      <c r="F19" s="15"/>
      <c r="G19" s="18"/>
      <c r="H19" s="18"/>
      <c r="I19" s="4"/>
      <c r="J19" s="4"/>
    </row>
    <row r="20" spans="1:14" s="2" customFormat="1" ht="45.75" hidden="1" customHeight="1" x14ac:dyDescent="0.2">
      <c r="A20" s="7">
        <f t="shared" si="0"/>
        <v>18</v>
      </c>
      <c r="B20" s="4" t="s">
        <v>13</v>
      </c>
      <c r="C20" s="4" t="s">
        <v>6</v>
      </c>
      <c r="D20" s="4" t="s">
        <v>161</v>
      </c>
      <c r="E20" s="4" t="s">
        <v>216</v>
      </c>
      <c r="F20" s="15"/>
      <c r="G20" s="18"/>
      <c r="H20" s="18"/>
      <c r="I20" s="4"/>
      <c r="J20" s="4"/>
    </row>
    <row r="21" spans="1:14" s="2" customFormat="1" ht="180" hidden="1" customHeight="1" x14ac:dyDescent="0.2">
      <c r="A21" s="7">
        <f t="shared" si="0"/>
        <v>19</v>
      </c>
      <c r="B21" s="4" t="s">
        <v>160</v>
      </c>
      <c r="C21" s="4" t="s">
        <v>177</v>
      </c>
      <c r="D21" s="4" t="s">
        <v>161</v>
      </c>
      <c r="E21" s="4" t="s">
        <v>163</v>
      </c>
      <c r="F21" s="15"/>
      <c r="G21" s="15"/>
      <c r="H21" s="15"/>
      <c r="I21" s="4"/>
      <c r="J21" s="4"/>
    </row>
    <row r="22" spans="1:14" s="2" customFormat="1" ht="57" hidden="1" customHeight="1" x14ac:dyDescent="0.2">
      <c r="A22" s="7">
        <f t="shared" si="0"/>
        <v>20</v>
      </c>
      <c r="B22" s="4" t="s">
        <v>63</v>
      </c>
      <c r="C22" s="4" t="s">
        <v>6</v>
      </c>
      <c r="D22" s="4" t="s">
        <v>211</v>
      </c>
      <c r="E22" s="4" t="s">
        <v>212</v>
      </c>
      <c r="F22" s="15"/>
      <c r="G22" s="15"/>
      <c r="H22" s="15"/>
      <c r="I22" s="4"/>
      <c r="J22" s="4"/>
    </row>
    <row r="23" spans="1:14" s="2" customFormat="1" ht="11.25" hidden="1" customHeight="1" x14ac:dyDescent="0.2">
      <c r="A23" s="7">
        <f t="shared" si="0"/>
        <v>21</v>
      </c>
      <c r="B23" s="4" t="s">
        <v>63</v>
      </c>
      <c r="C23" s="4" t="s">
        <v>150</v>
      </c>
      <c r="D23" s="4"/>
      <c r="E23" s="4"/>
      <c r="F23" s="4"/>
      <c r="G23" s="18"/>
      <c r="H23" s="18"/>
      <c r="I23" s="4"/>
      <c r="J23" s="4"/>
    </row>
    <row r="24" spans="1:14" s="61" customFormat="1" ht="23.25" hidden="1" thickBot="1" x14ac:dyDescent="0.25">
      <c r="A24" s="7">
        <f t="shared" si="0"/>
        <v>22</v>
      </c>
      <c r="B24" s="58" t="s">
        <v>153</v>
      </c>
      <c r="C24" s="58" t="s">
        <v>175</v>
      </c>
      <c r="D24" s="58" t="s">
        <v>154</v>
      </c>
      <c r="E24" s="68" t="s">
        <v>380</v>
      </c>
      <c r="F24" s="51"/>
      <c r="G24" s="52"/>
      <c r="H24" s="60" t="s">
        <v>392</v>
      </c>
      <c r="I24" s="4"/>
      <c r="J24" s="76" t="s">
        <v>395</v>
      </c>
      <c r="M24" s="69"/>
    </row>
    <row r="25" spans="1:14" s="61" customFormat="1" ht="34.5" hidden="1" thickBot="1" x14ac:dyDescent="0.25">
      <c r="A25" s="7">
        <f t="shared" si="0"/>
        <v>23</v>
      </c>
      <c r="B25" s="58" t="s">
        <v>153</v>
      </c>
      <c r="C25" s="58" t="s">
        <v>13</v>
      </c>
      <c r="D25" s="58" t="s">
        <v>154</v>
      </c>
      <c r="E25" s="68" t="s">
        <v>396</v>
      </c>
      <c r="F25" s="51"/>
      <c r="G25" s="51"/>
      <c r="H25" s="60" t="s">
        <v>392</v>
      </c>
      <c r="I25" s="4"/>
      <c r="J25" s="83" t="s">
        <v>397</v>
      </c>
      <c r="M25" s="69"/>
    </row>
    <row r="26" spans="1:14" s="61" customFormat="1" ht="34.5" hidden="1" thickBot="1" x14ac:dyDescent="0.25">
      <c r="A26" s="7">
        <f t="shared" si="0"/>
        <v>24</v>
      </c>
      <c r="B26" s="58" t="s">
        <v>153</v>
      </c>
      <c r="C26" s="58" t="s">
        <v>358</v>
      </c>
      <c r="D26" s="58"/>
      <c r="E26" s="68" t="s">
        <v>381</v>
      </c>
      <c r="F26" s="51"/>
      <c r="G26" s="52"/>
      <c r="H26" s="60" t="s">
        <v>392</v>
      </c>
      <c r="I26" s="4"/>
      <c r="J26" s="83" t="s">
        <v>398</v>
      </c>
      <c r="M26" s="69"/>
    </row>
    <row r="27" spans="1:14" s="2" customFormat="1" ht="22.5" hidden="1" customHeight="1" x14ac:dyDescent="0.2">
      <c r="A27" s="7">
        <f t="shared" si="0"/>
        <v>25</v>
      </c>
      <c r="B27" s="4" t="s">
        <v>159</v>
      </c>
      <c r="C27" s="4" t="s">
        <v>6</v>
      </c>
      <c r="D27" s="4" t="s">
        <v>214</v>
      </c>
      <c r="E27" s="4" t="s">
        <v>215</v>
      </c>
      <c r="F27" s="15"/>
      <c r="G27" s="18"/>
      <c r="H27" s="18"/>
      <c r="I27" s="4"/>
      <c r="J27" s="84" t="s">
        <v>267</v>
      </c>
      <c r="L27" s="79"/>
      <c r="M27" s="69"/>
      <c r="N27" s="79"/>
    </row>
    <row r="28" spans="1:14" s="61" customFormat="1" ht="12" hidden="1" thickBot="1" x14ac:dyDescent="0.25">
      <c r="A28" s="7">
        <f t="shared" si="0"/>
        <v>26</v>
      </c>
      <c r="B28" s="58" t="s">
        <v>153</v>
      </c>
      <c r="C28" s="58" t="s">
        <v>178</v>
      </c>
      <c r="D28" s="58" t="s">
        <v>385</v>
      </c>
      <c r="E28" s="68" t="s">
        <v>384</v>
      </c>
      <c r="F28" s="51"/>
      <c r="G28" s="52"/>
      <c r="H28" s="60" t="s">
        <v>392</v>
      </c>
      <c r="I28" s="4"/>
      <c r="J28" s="85" t="s">
        <v>409</v>
      </c>
      <c r="M28" s="69"/>
    </row>
    <row r="29" spans="1:14" s="2" customFormat="1" ht="22.5" hidden="1" customHeight="1" x14ac:dyDescent="0.2">
      <c r="A29" s="7">
        <f t="shared" si="0"/>
        <v>27</v>
      </c>
      <c r="B29" s="4" t="s">
        <v>206</v>
      </c>
      <c r="C29" s="4" t="s">
        <v>6</v>
      </c>
      <c r="D29" s="4" t="s">
        <v>161</v>
      </c>
      <c r="E29" s="4" t="s">
        <v>207</v>
      </c>
      <c r="F29" s="15"/>
      <c r="G29" s="15"/>
      <c r="H29" s="15"/>
      <c r="I29" s="4"/>
      <c r="J29" s="84"/>
      <c r="L29" s="79"/>
      <c r="M29" s="69"/>
      <c r="N29" s="79"/>
    </row>
    <row r="30" spans="1:14" s="61" customFormat="1" ht="79.5" hidden="1" thickBot="1" x14ac:dyDescent="0.25">
      <c r="A30" s="7">
        <f t="shared" si="0"/>
        <v>28</v>
      </c>
      <c r="B30" s="58" t="s">
        <v>176</v>
      </c>
      <c r="C30" s="58" t="s">
        <v>332</v>
      </c>
      <c r="D30" s="58"/>
      <c r="E30" s="70" t="s">
        <v>401</v>
      </c>
      <c r="F30" s="51"/>
      <c r="G30" s="51"/>
      <c r="H30" s="60" t="s">
        <v>412</v>
      </c>
      <c r="I30" s="4"/>
      <c r="J30" s="86" t="s">
        <v>402</v>
      </c>
      <c r="M30" s="82"/>
    </row>
    <row r="31" spans="1:14" s="2" customFormat="1" ht="11.25" hidden="1" customHeight="1" x14ac:dyDescent="0.2">
      <c r="A31" s="7">
        <f t="shared" si="0"/>
        <v>29</v>
      </c>
      <c r="B31" s="4" t="s">
        <v>168</v>
      </c>
      <c r="C31" s="4" t="s">
        <v>169</v>
      </c>
      <c r="D31" s="4" t="s">
        <v>74</v>
      </c>
      <c r="E31" s="4"/>
      <c r="F31" s="15"/>
      <c r="G31" s="15"/>
      <c r="H31" s="15"/>
      <c r="I31" s="4"/>
      <c r="J31" s="4"/>
    </row>
    <row r="32" spans="1:14" s="2" customFormat="1" ht="11.25" hidden="1" customHeight="1" x14ac:dyDescent="0.2">
      <c r="A32" s="7">
        <f t="shared" si="0"/>
        <v>30</v>
      </c>
      <c r="B32" s="43" t="s">
        <v>168</v>
      </c>
      <c r="C32" s="43" t="s">
        <v>46</v>
      </c>
      <c r="D32" s="43"/>
      <c r="E32" s="43" t="s">
        <v>170</v>
      </c>
      <c r="F32" s="44"/>
      <c r="G32" s="44"/>
      <c r="H32" s="44"/>
      <c r="I32" s="43"/>
      <c r="J32" s="43" t="s">
        <v>269</v>
      </c>
    </row>
    <row r="33" spans="1:10" s="2" customFormat="1" ht="11.25" customHeight="1" x14ac:dyDescent="0.2">
      <c r="A33" s="7">
        <f t="shared" si="0"/>
        <v>31</v>
      </c>
      <c r="B33" s="4" t="s">
        <v>168</v>
      </c>
      <c r="C33" s="4" t="s">
        <v>159</v>
      </c>
      <c r="D33" s="4"/>
      <c r="E33" s="4"/>
      <c r="F33" s="15"/>
      <c r="G33" s="15"/>
      <c r="H33" s="15"/>
      <c r="I33" s="4"/>
      <c r="J33" s="4"/>
    </row>
    <row r="34" spans="1:10" s="2" customFormat="1" ht="11.25" hidden="1" customHeight="1" x14ac:dyDescent="0.2">
      <c r="A34" s="7">
        <f t="shared" si="0"/>
        <v>32</v>
      </c>
      <c r="B34" s="4" t="s">
        <v>168</v>
      </c>
      <c r="C34" s="4" t="s">
        <v>174</v>
      </c>
      <c r="D34" s="4"/>
      <c r="E34" s="4"/>
      <c r="F34" s="15"/>
      <c r="G34" s="15"/>
      <c r="H34" s="15"/>
      <c r="I34" s="4"/>
      <c r="J34" s="4"/>
    </row>
    <row r="35" spans="1:10" s="2" customFormat="1" ht="11.25" hidden="1" customHeight="1" x14ac:dyDescent="0.2">
      <c r="A35" s="7">
        <f t="shared" si="0"/>
        <v>33</v>
      </c>
      <c r="B35" s="4" t="s">
        <v>168</v>
      </c>
      <c r="C35" s="4" t="s">
        <v>41</v>
      </c>
      <c r="D35" s="4"/>
      <c r="E35" s="4"/>
      <c r="F35" s="15"/>
      <c r="G35" s="15"/>
      <c r="H35" s="15"/>
      <c r="I35" s="4"/>
      <c r="J35" s="4"/>
    </row>
    <row r="36" spans="1:10" s="2" customFormat="1" ht="11.25" hidden="1" customHeight="1" x14ac:dyDescent="0.2">
      <c r="A36" s="7">
        <f t="shared" si="0"/>
        <v>34</v>
      </c>
      <c r="B36" s="4" t="s">
        <v>168</v>
      </c>
      <c r="C36" s="4" t="s">
        <v>175</v>
      </c>
      <c r="D36" s="4"/>
      <c r="E36" s="4"/>
      <c r="F36" s="15"/>
      <c r="G36" s="15"/>
      <c r="H36" s="15"/>
      <c r="I36" s="4"/>
      <c r="J36" s="4"/>
    </row>
    <row r="37" spans="1:10" s="2" customFormat="1" ht="11.25" customHeight="1" x14ac:dyDescent="0.2">
      <c r="A37" s="7">
        <f t="shared" si="0"/>
        <v>35</v>
      </c>
      <c r="B37" s="4" t="s">
        <v>174</v>
      </c>
      <c r="C37" s="4" t="s">
        <v>159</v>
      </c>
      <c r="D37" s="4"/>
      <c r="E37" s="4"/>
      <c r="F37" s="15"/>
      <c r="G37" s="15"/>
      <c r="H37" s="15"/>
      <c r="I37" s="4"/>
      <c r="J37" s="4"/>
    </row>
    <row r="38" spans="1:10" s="2" customFormat="1" ht="11.25" hidden="1" customHeight="1" x14ac:dyDescent="0.2">
      <c r="A38" s="7">
        <f t="shared" si="0"/>
        <v>36</v>
      </c>
      <c r="B38" s="4" t="s">
        <v>174</v>
      </c>
      <c r="C38" s="4" t="s">
        <v>25</v>
      </c>
      <c r="D38" s="4"/>
      <c r="E38" s="4"/>
      <c r="F38" s="15"/>
      <c r="G38" s="15"/>
      <c r="H38" s="15"/>
      <c r="I38" s="4"/>
      <c r="J38" s="4"/>
    </row>
    <row r="39" spans="1:10" s="2" customFormat="1" ht="11.25" hidden="1" customHeight="1" x14ac:dyDescent="0.2">
      <c r="A39" s="7">
        <f t="shared" si="0"/>
        <v>37</v>
      </c>
      <c r="B39" s="4" t="s">
        <v>174</v>
      </c>
      <c r="C39" s="4" t="s">
        <v>175</v>
      </c>
      <c r="D39" s="4"/>
      <c r="E39" s="4"/>
      <c r="F39" s="15"/>
      <c r="G39" s="15"/>
      <c r="H39" s="15"/>
      <c r="I39" s="4"/>
      <c r="J39" s="4"/>
    </row>
    <row r="40" spans="1:10" s="2" customFormat="1" ht="11.25" hidden="1" customHeight="1" x14ac:dyDescent="0.2">
      <c r="A40" s="7">
        <f t="shared" si="0"/>
        <v>38</v>
      </c>
      <c r="B40" s="4" t="s">
        <v>180</v>
      </c>
      <c r="C40" s="4" t="s">
        <v>158</v>
      </c>
      <c r="D40" s="4" t="s">
        <v>151</v>
      </c>
      <c r="E40" s="4"/>
      <c r="F40" s="15"/>
      <c r="G40" s="18"/>
      <c r="H40" s="18"/>
      <c r="I40" s="4"/>
      <c r="J40" s="4"/>
    </row>
    <row r="41" spans="1:10" s="2" customFormat="1" ht="11.25" hidden="1" customHeight="1" x14ac:dyDescent="0.2">
      <c r="A41" s="7">
        <f t="shared" si="0"/>
        <v>39</v>
      </c>
      <c r="B41" s="43" t="s">
        <v>45</v>
      </c>
      <c r="C41" s="43" t="s">
        <v>43</v>
      </c>
      <c r="D41" s="43"/>
      <c r="E41" s="43"/>
      <c r="F41" s="44"/>
      <c r="G41" s="44"/>
      <c r="H41" s="44"/>
      <c r="I41" s="43"/>
      <c r="J41" s="43" t="s">
        <v>269</v>
      </c>
    </row>
    <row r="42" spans="1:10" s="2" customFormat="1" ht="22.5" hidden="1" customHeight="1" x14ac:dyDescent="0.2">
      <c r="A42" s="7">
        <f t="shared" si="0"/>
        <v>40</v>
      </c>
      <c r="B42" s="4" t="s">
        <v>159</v>
      </c>
      <c r="C42" s="4" t="s">
        <v>217</v>
      </c>
      <c r="D42" s="4" t="s">
        <v>218</v>
      </c>
      <c r="E42" s="4" t="s">
        <v>219</v>
      </c>
      <c r="F42" s="4"/>
      <c r="G42" s="18"/>
      <c r="H42" s="18"/>
      <c r="I42" s="4"/>
      <c r="J42" s="4" t="s">
        <v>268</v>
      </c>
    </row>
    <row r="43" spans="1:10" s="2" customFormat="1" ht="22.5" hidden="1" customHeight="1" x14ac:dyDescent="0.2">
      <c r="A43" s="7">
        <f t="shared" si="0"/>
        <v>41</v>
      </c>
      <c r="B43" s="4" t="s">
        <v>159</v>
      </c>
      <c r="C43" s="4" t="s">
        <v>217</v>
      </c>
      <c r="D43" s="4" t="s">
        <v>218</v>
      </c>
      <c r="E43" s="4" t="s">
        <v>220</v>
      </c>
      <c r="F43" s="15"/>
      <c r="G43" s="15"/>
      <c r="H43" s="15"/>
      <c r="I43" s="19"/>
      <c r="J43" s="4" t="s">
        <v>268</v>
      </c>
    </row>
    <row r="44" spans="1:10" s="2" customFormat="1" ht="22.5" hidden="1" customHeight="1" x14ac:dyDescent="0.2">
      <c r="A44" s="7">
        <f t="shared" si="0"/>
        <v>42</v>
      </c>
      <c r="B44" s="4" t="s">
        <v>159</v>
      </c>
      <c r="C44" s="4" t="s">
        <v>217</v>
      </c>
      <c r="D44" s="4" t="s">
        <v>218</v>
      </c>
      <c r="E44" s="4" t="s">
        <v>221</v>
      </c>
      <c r="F44" s="15"/>
      <c r="G44" s="15"/>
      <c r="H44" s="15"/>
      <c r="I44" s="4"/>
      <c r="J44" s="4" t="s">
        <v>268</v>
      </c>
    </row>
    <row r="45" spans="1:10" s="2" customFormat="1" ht="33.75" hidden="1" x14ac:dyDescent="0.2">
      <c r="A45" s="7">
        <f t="shared" si="0"/>
        <v>43</v>
      </c>
      <c r="B45" s="4" t="s">
        <v>217</v>
      </c>
      <c r="C45" s="4" t="s">
        <v>13</v>
      </c>
      <c r="D45" s="4" t="s">
        <v>218</v>
      </c>
      <c r="E45" s="4" t="s">
        <v>222</v>
      </c>
      <c r="F45" s="15"/>
      <c r="G45" s="18"/>
      <c r="H45" s="18"/>
      <c r="I45" s="4"/>
      <c r="J45" s="4"/>
    </row>
    <row r="46" spans="1:10" s="2" customFormat="1" x14ac:dyDescent="0.2">
      <c r="A46" s="7">
        <f t="shared" si="0"/>
        <v>44</v>
      </c>
      <c r="B46" s="4" t="s">
        <v>8</v>
      </c>
      <c r="C46" s="4" t="s">
        <v>159</v>
      </c>
      <c r="D46" s="4"/>
      <c r="E46" s="4" t="s">
        <v>236</v>
      </c>
      <c r="F46" s="15"/>
      <c r="G46" s="15"/>
      <c r="H46" s="15"/>
      <c r="I46" s="4"/>
      <c r="J46" s="4"/>
    </row>
    <row r="47" spans="1:10" s="2" customFormat="1" hidden="1" x14ac:dyDescent="0.2">
      <c r="A47" s="7">
        <f t="shared" si="0"/>
        <v>45</v>
      </c>
      <c r="B47" s="4" t="s">
        <v>30</v>
      </c>
      <c r="C47" s="4" t="s">
        <v>35</v>
      </c>
      <c r="D47" s="4"/>
      <c r="E47" s="4"/>
      <c r="F47" s="15"/>
      <c r="G47" s="15"/>
      <c r="H47" s="15"/>
      <c r="I47" s="4"/>
      <c r="J47" s="4"/>
    </row>
    <row r="48" spans="1:10" s="2" customFormat="1" hidden="1" x14ac:dyDescent="0.2">
      <c r="A48" s="7">
        <f t="shared" si="0"/>
        <v>46</v>
      </c>
      <c r="B48" s="4" t="s">
        <v>30</v>
      </c>
      <c r="C48" s="4" t="s">
        <v>173</v>
      </c>
      <c r="D48" s="4"/>
      <c r="E48" s="4"/>
      <c r="F48" s="15"/>
      <c r="G48" s="15"/>
      <c r="H48" s="15"/>
      <c r="I48" s="4"/>
      <c r="J48" s="4"/>
    </row>
    <row r="49" spans="1:10" s="2" customFormat="1" hidden="1" x14ac:dyDescent="0.2">
      <c r="A49" s="7">
        <f t="shared" si="0"/>
        <v>47</v>
      </c>
      <c r="B49" s="4" t="s">
        <v>169</v>
      </c>
      <c r="C49" s="4" t="s">
        <v>171</v>
      </c>
      <c r="D49" s="4"/>
      <c r="E49" s="4" t="s">
        <v>172</v>
      </c>
      <c r="F49" s="15"/>
      <c r="G49" s="18"/>
      <c r="H49" s="18"/>
      <c r="I49" s="4"/>
      <c r="J49" s="4"/>
    </row>
    <row r="50" spans="1:10" s="2" customFormat="1" hidden="1" x14ac:dyDescent="0.2">
      <c r="A50" s="7">
        <f t="shared" si="0"/>
        <v>48</v>
      </c>
      <c r="B50" s="4" t="s">
        <v>169</v>
      </c>
      <c r="C50" s="4" t="s">
        <v>34</v>
      </c>
      <c r="D50" s="4"/>
      <c r="E50" s="4"/>
      <c r="F50" s="15"/>
      <c r="G50" s="18"/>
      <c r="H50" s="18"/>
      <c r="I50" s="4"/>
      <c r="J50" s="4"/>
    </row>
    <row r="51" spans="1:10" s="2" customFormat="1" x14ac:dyDescent="0.2">
      <c r="A51" s="7">
        <f t="shared" si="0"/>
        <v>49</v>
      </c>
      <c r="B51" s="4" t="s">
        <v>181</v>
      </c>
      <c r="C51" s="4" t="s">
        <v>159</v>
      </c>
      <c r="D51" s="4" t="s">
        <v>151</v>
      </c>
      <c r="E51" s="4"/>
      <c r="F51" s="4"/>
      <c r="G51" s="18"/>
      <c r="H51" s="18"/>
      <c r="I51" s="4"/>
      <c r="J51" s="4"/>
    </row>
    <row r="52" spans="1:10" s="2" customFormat="1" hidden="1" x14ac:dyDescent="0.2">
      <c r="A52" s="7">
        <f t="shared" si="0"/>
        <v>50</v>
      </c>
      <c r="B52" s="4" t="s">
        <v>179</v>
      </c>
      <c r="C52" s="4" t="s">
        <v>158</v>
      </c>
      <c r="D52" s="4" t="s">
        <v>151</v>
      </c>
      <c r="E52" s="4"/>
      <c r="F52" s="15"/>
      <c r="G52" s="15"/>
      <c r="H52" s="15"/>
      <c r="I52" s="19"/>
      <c r="J52" s="4"/>
    </row>
    <row r="53" spans="1:10" s="2" customFormat="1" ht="22.5" hidden="1" x14ac:dyDescent="0.2">
      <c r="A53" s="7">
        <f t="shared" si="0"/>
        <v>51</v>
      </c>
      <c r="B53" s="4" t="s">
        <v>14</v>
      </c>
      <c r="C53" s="4" t="s">
        <v>150</v>
      </c>
      <c r="D53" s="4" t="s">
        <v>151</v>
      </c>
      <c r="E53" s="4" t="s">
        <v>152</v>
      </c>
      <c r="F53" s="15" t="s">
        <v>22</v>
      </c>
      <c r="G53" s="15"/>
      <c r="H53" s="15"/>
      <c r="I53" s="4"/>
      <c r="J53" s="4"/>
    </row>
    <row r="54" spans="1:10" s="61" customFormat="1" hidden="1" x14ac:dyDescent="0.2">
      <c r="A54" s="7">
        <f t="shared" si="0"/>
        <v>52</v>
      </c>
      <c r="B54" s="58" t="s">
        <v>14</v>
      </c>
      <c r="C54" s="58" t="s">
        <v>153</v>
      </c>
      <c r="D54" s="58" t="s">
        <v>154</v>
      </c>
      <c r="E54" s="58" t="s">
        <v>155</v>
      </c>
      <c r="F54" s="51"/>
      <c r="G54" s="51"/>
      <c r="H54" s="60" t="s">
        <v>392</v>
      </c>
      <c r="I54" s="4"/>
      <c r="J54" s="76" t="s">
        <v>399</v>
      </c>
    </row>
    <row r="55" spans="1:10" s="2" customFormat="1" hidden="1" x14ac:dyDescent="0.2">
      <c r="A55" s="7">
        <f t="shared" si="0"/>
        <v>53</v>
      </c>
      <c r="B55" s="43" t="s">
        <v>14</v>
      </c>
      <c r="C55" s="43" t="s">
        <v>156</v>
      </c>
      <c r="D55" s="43" t="s">
        <v>154</v>
      </c>
      <c r="E55" s="43"/>
      <c r="F55" s="44"/>
      <c r="G55" s="44"/>
      <c r="H55" s="44"/>
      <c r="I55" s="43"/>
      <c r="J55" s="73" t="s">
        <v>269</v>
      </c>
    </row>
    <row r="56" spans="1:10" s="2" customFormat="1" ht="12" hidden="1" customHeight="1" x14ac:dyDescent="0.2">
      <c r="A56" s="7">
        <f t="shared" si="0"/>
        <v>54</v>
      </c>
      <c r="B56" s="4" t="s">
        <v>14</v>
      </c>
      <c r="C56" s="4" t="s">
        <v>157</v>
      </c>
      <c r="D56" s="4" t="s">
        <v>154</v>
      </c>
      <c r="E56" s="4" t="s">
        <v>201</v>
      </c>
      <c r="F56" s="15"/>
      <c r="G56" s="18"/>
      <c r="H56" s="18"/>
      <c r="I56" s="4"/>
      <c r="J56" s="4"/>
    </row>
    <row r="57" spans="1:10" s="2" customFormat="1" ht="22.5" hidden="1" x14ac:dyDescent="0.2">
      <c r="A57" s="7">
        <f t="shared" si="0"/>
        <v>55</v>
      </c>
      <c r="B57" s="4" t="s">
        <v>14</v>
      </c>
      <c r="C57" s="4" t="s">
        <v>183</v>
      </c>
      <c r="D57" s="4" t="s">
        <v>154</v>
      </c>
      <c r="E57" s="4" t="s">
        <v>201</v>
      </c>
      <c r="F57" s="15"/>
      <c r="G57" s="18"/>
      <c r="H57" s="18"/>
      <c r="I57" s="4"/>
      <c r="J57" s="4"/>
    </row>
    <row r="58" spans="1:10" s="2" customFormat="1" ht="13.5" hidden="1" customHeight="1" x14ac:dyDescent="0.2">
      <c r="A58" s="7">
        <f t="shared" si="0"/>
        <v>56</v>
      </c>
      <c r="B58" s="4" t="s">
        <v>14</v>
      </c>
      <c r="C58" s="4" t="s">
        <v>184</v>
      </c>
      <c r="D58" s="4" t="s">
        <v>154</v>
      </c>
      <c r="E58" s="4" t="s">
        <v>201</v>
      </c>
      <c r="F58" s="15"/>
      <c r="G58" s="18"/>
      <c r="H58" s="18"/>
      <c r="I58" s="4"/>
      <c r="J58" s="4"/>
    </row>
    <row r="59" spans="1:10" s="2" customFormat="1" hidden="1" x14ac:dyDescent="0.2">
      <c r="A59" s="7">
        <f t="shared" si="0"/>
        <v>57</v>
      </c>
      <c r="B59" s="4" t="s">
        <v>14</v>
      </c>
      <c r="C59" s="4" t="s">
        <v>158</v>
      </c>
      <c r="D59" s="4" t="s">
        <v>154</v>
      </c>
      <c r="E59" s="4" t="s">
        <v>185</v>
      </c>
      <c r="F59" s="15"/>
      <c r="G59" s="18"/>
      <c r="H59" s="18"/>
      <c r="I59" s="4"/>
      <c r="J59" s="4"/>
    </row>
    <row r="60" spans="1:10" s="2" customFormat="1" ht="13.5" hidden="1" customHeight="1" x14ac:dyDescent="0.2">
      <c r="A60" s="7">
        <f t="shared" si="0"/>
        <v>58</v>
      </c>
      <c r="B60" s="4" t="s">
        <v>14</v>
      </c>
      <c r="C60" s="4" t="s">
        <v>187</v>
      </c>
      <c r="D60" s="4" t="s">
        <v>154</v>
      </c>
      <c r="E60" s="4"/>
      <c r="F60" s="15"/>
      <c r="G60" s="18"/>
      <c r="H60" s="18"/>
      <c r="I60" s="4"/>
      <c r="J60" s="4"/>
    </row>
    <row r="61" spans="1:10" s="2" customFormat="1" ht="33.75" hidden="1" x14ac:dyDescent="0.2">
      <c r="A61" s="7">
        <f t="shared" si="0"/>
        <v>59</v>
      </c>
      <c r="B61" s="4" t="s">
        <v>14</v>
      </c>
      <c r="C61" s="4" t="s">
        <v>188</v>
      </c>
      <c r="D61" s="4" t="s">
        <v>189</v>
      </c>
      <c r="E61" s="4" t="s">
        <v>190</v>
      </c>
      <c r="F61" s="15"/>
      <c r="G61" s="18"/>
      <c r="H61" s="18"/>
      <c r="I61" s="4"/>
      <c r="J61" s="4"/>
    </row>
    <row r="62" spans="1:10" s="2" customFormat="1" ht="13.5" hidden="1" customHeight="1" x14ac:dyDescent="0.2">
      <c r="A62" s="7">
        <f t="shared" si="0"/>
        <v>60</v>
      </c>
      <c r="B62" s="4" t="s">
        <v>14</v>
      </c>
      <c r="C62" s="4" t="s">
        <v>194</v>
      </c>
      <c r="D62" s="4" t="s">
        <v>195</v>
      </c>
      <c r="E62" s="4" t="s">
        <v>196</v>
      </c>
      <c r="F62" s="15"/>
      <c r="G62" s="18"/>
      <c r="H62" s="18"/>
      <c r="I62" s="4"/>
      <c r="J62" s="4"/>
    </row>
    <row r="63" spans="1:10" s="2" customFormat="1" ht="22.5" hidden="1" x14ac:dyDescent="0.2">
      <c r="A63" s="7">
        <f t="shared" si="0"/>
        <v>61</v>
      </c>
      <c r="B63" s="4" t="s">
        <v>14</v>
      </c>
      <c r="C63" s="4" t="s">
        <v>164</v>
      </c>
      <c r="D63" s="4" t="s">
        <v>186</v>
      </c>
      <c r="E63" s="4" t="s">
        <v>165</v>
      </c>
      <c r="F63" s="15"/>
      <c r="G63" s="15"/>
      <c r="H63" s="15"/>
      <c r="I63" s="4"/>
      <c r="J63" s="14">
        <v>39636</v>
      </c>
    </row>
    <row r="64" spans="1:10" s="2" customFormat="1" ht="56.25" hidden="1" x14ac:dyDescent="0.2">
      <c r="A64" s="7">
        <f>A63+1</f>
        <v>62</v>
      </c>
      <c r="B64" s="4" t="s">
        <v>87</v>
      </c>
      <c r="C64" s="4" t="s">
        <v>6</v>
      </c>
      <c r="D64" s="4" t="s">
        <v>167</v>
      </c>
      <c r="E64" s="4" t="s">
        <v>209</v>
      </c>
      <c r="F64" s="15"/>
      <c r="G64" s="15"/>
      <c r="H64" s="15"/>
      <c r="I64" s="4"/>
      <c r="J64" s="4" t="s">
        <v>241</v>
      </c>
    </row>
    <row r="65" spans="1:10" s="2" customFormat="1" hidden="1" x14ac:dyDescent="0.2">
      <c r="A65" s="7">
        <f>A64+1</f>
        <v>63</v>
      </c>
      <c r="B65" s="4" t="s">
        <v>14</v>
      </c>
      <c r="C65" s="4" t="s">
        <v>6</v>
      </c>
      <c r="D65" s="4" t="s">
        <v>167</v>
      </c>
      <c r="E65" s="4" t="s">
        <v>210</v>
      </c>
      <c r="F65" s="15"/>
      <c r="G65" s="15"/>
      <c r="H65" s="15"/>
      <c r="I65" s="4"/>
      <c r="J65" s="4" t="s">
        <v>241</v>
      </c>
    </row>
    <row r="66" spans="1:10" s="2" customFormat="1" ht="56.25" hidden="1" x14ac:dyDescent="0.2">
      <c r="A66" s="7">
        <f>A65+1</f>
        <v>64</v>
      </c>
      <c r="B66" s="32" t="s">
        <v>87</v>
      </c>
      <c r="C66" s="32" t="s">
        <v>6</v>
      </c>
      <c r="D66" s="32" t="s">
        <v>167</v>
      </c>
      <c r="E66" s="32" t="s">
        <v>209</v>
      </c>
      <c r="F66" s="20"/>
      <c r="G66" s="20"/>
      <c r="H66" s="20"/>
      <c r="I66" s="32"/>
      <c r="J66" s="4" t="s">
        <v>62</v>
      </c>
    </row>
    <row r="67" spans="1:10" s="2" customFormat="1" hidden="1" x14ac:dyDescent="0.2">
      <c r="A67" s="7">
        <f>A66+1</f>
        <v>65</v>
      </c>
      <c r="B67" s="4" t="s">
        <v>41</v>
      </c>
      <c r="C67" s="4" t="s">
        <v>174</v>
      </c>
      <c r="D67" s="4"/>
      <c r="E67" s="4"/>
      <c r="F67" s="15"/>
      <c r="G67" s="15"/>
      <c r="H67" s="15"/>
      <c r="I67" s="4"/>
      <c r="J67" s="4"/>
    </row>
    <row r="68" spans="1:10" s="2" customFormat="1" hidden="1" x14ac:dyDescent="0.2">
      <c r="A68" s="7">
        <f>A67+1</f>
        <v>66</v>
      </c>
      <c r="B68" s="4" t="s">
        <v>159</v>
      </c>
      <c r="C68" s="4" t="s">
        <v>41</v>
      </c>
      <c r="D68" s="4"/>
      <c r="E68" s="4"/>
      <c r="F68" s="15"/>
      <c r="G68" s="15"/>
      <c r="H68" s="15"/>
      <c r="I68" s="4"/>
      <c r="J68" s="4"/>
    </row>
    <row r="69" spans="1:10" s="61" customFormat="1" ht="33.75" hidden="1" x14ac:dyDescent="0.2">
      <c r="A69" s="7">
        <f t="shared" ref="A69:A91" si="1">A68+1</f>
        <v>67</v>
      </c>
      <c r="B69" s="58" t="s">
        <v>178</v>
      </c>
      <c r="C69" s="58" t="s">
        <v>153</v>
      </c>
      <c r="D69" s="58" t="s">
        <v>386</v>
      </c>
      <c r="E69" s="58" t="s">
        <v>383</v>
      </c>
      <c r="F69" s="51"/>
      <c r="G69" s="51"/>
      <c r="H69" s="60" t="s">
        <v>392</v>
      </c>
      <c r="I69" s="4"/>
      <c r="J69" s="77" t="s">
        <v>400</v>
      </c>
    </row>
    <row r="70" spans="1:10" s="2" customFormat="1" hidden="1" x14ac:dyDescent="0.2">
      <c r="A70" s="7">
        <f t="shared" si="1"/>
        <v>68</v>
      </c>
      <c r="B70" s="4" t="s">
        <v>176</v>
      </c>
      <c r="C70" s="4" t="s">
        <v>153</v>
      </c>
      <c r="D70" s="4"/>
      <c r="E70" s="4"/>
      <c r="F70" s="15"/>
      <c r="G70" s="18"/>
      <c r="H70" s="18"/>
      <c r="I70" s="4"/>
      <c r="J70" s="72"/>
    </row>
    <row r="71" spans="1:10" s="61" customFormat="1" ht="78.75" hidden="1" x14ac:dyDescent="0.2">
      <c r="A71" s="7">
        <f t="shared" si="1"/>
        <v>69</v>
      </c>
      <c r="B71" s="58" t="s">
        <v>270</v>
      </c>
      <c r="C71" s="58" t="s">
        <v>153</v>
      </c>
      <c r="D71" s="58" t="s">
        <v>154</v>
      </c>
      <c r="E71" s="66" t="s">
        <v>401</v>
      </c>
      <c r="F71" s="51"/>
      <c r="G71" s="52"/>
      <c r="H71" s="60" t="s">
        <v>392</v>
      </c>
      <c r="I71" s="4"/>
      <c r="J71" s="77" t="s">
        <v>402</v>
      </c>
    </row>
    <row r="72" spans="1:10" s="61" customFormat="1" ht="34.5" hidden="1" customHeight="1" x14ac:dyDescent="0.2">
      <c r="A72" s="7">
        <f t="shared" si="1"/>
        <v>70</v>
      </c>
      <c r="B72" s="58" t="s">
        <v>153</v>
      </c>
      <c r="C72" s="58" t="s">
        <v>271</v>
      </c>
      <c r="D72" s="58"/>
      <c r="E72" s="58" t="s">
        <v>387</v>
      </c>
      <c r="F72" s="51"/>
      <c r="G72" s="52"/>
      <c r="H72" s="60" t="s">
        <v>392</v>
      </c>
      <c r="I72" s="4"/>
      <c r="J72" s="77" t="s">
        <v>403</v>
      </c>
    </row>
    <row r="73" spans="1:10" s="2" customFormat="1" hidden="1" x14ac:dyDescent="0.2">
      <c r="A73" s="47">
        <f t="shared" si="1"/>
        <v>71</v>
      </c>
      <c r="B73" s="43" t="s">
        <v>153</v>
      </c>
      <c r="C73" s="43" t="s">
        <v>272</v>
      </c>
      <c r="D73" s="43"/>
      <c r="E73" s="43"/>
      <c r="F73" s="44"/>
      <c r="G73" s="48"/>
      <c r="H73" s="48"/>
      <c r="I73" s="43"/>
      <c r="J73" s="73" t="s">
        <v>355</v>
      </c>
    </row>
    <row r="74" spans="1:10" s="2" customFormat="1" hidden="1" x14ac:dyDescent="0.2">
      <c r="A74" s="7">
        <f t="shared" si="1"/>
        <v>72</v>
      </c>
      <c r="B74" s="4" t="s">
        <v>10</v>
      </c>
      <c r="C74" s="4" t="s">
        <v>270</v>
      </c>
      <c r="D74" s="4"/>
      <c r="E74" s="4"/>
      <c r="F74" s="15"/>
      <c r="G74" s="18"/>
      <c r="H74" s="18"/>
      <c r="I74" s="4"/>
      <c r="J74" s="4"/>
    </row>
    <row r="75" spans="1:10" s="61" customFormat="1" ht="56.25" hidden="1" x14ac:dyDescent="0.2">
      <c r="A75" s="7">
        <f t="shared" si="1"/>
        <v>73</v>
      </c>
      <c r="B75" s="58" t="s">
        <v>153</v>
      </c>
      <c r="C75" s="58" t="s">
        <v>273</v>
      </c>
      <c r="D75" s="58" t="s">
        <v>218</v>
      </c>
      <c r="E75" s="58" t="s">
        <v>393</v>
      </c>
      <c r="F75" s="51"/>
      <c r="G75" s="52"/>
      <c r="H75" s="60" t="s">
        <v>392</v>
      </c>
      <c r="I75" s="4"/>
      <c r="J75" s="77" t="s">
        <v>410</v>
      </c>
    </row>
    <row r="76" spans="1:10" s="2" customFormat="1" hidden="1" x14ac:dyDescent="0.2">
      <c r="A76" s="7">
        <f t="shared" si="1"/>
        <v>74</v>
      </c>
      <c r="B76" s="4" t="s">
        <v>159</v>
      </c>
      <c r="C76" s="4" t="s">
        <v>274</v>
      </c>
      <c r="D76" s="4"/>
      <c r="E76" s="4"/>
      <c r="F76" s="15"/>
      <c r="G76" s="15"/>
      <c r="H76" s="15"/>
      <c r="I76" s="4"/>
      <c r="J76" s="72"/>
    </row>
    <row r="77" spans="1:10" s="2" customFormat="1" hidden="1" x14ac:dyDescent="0.2">
      <c r="A77" s="7">
        <f t="shared" si="1"/>
        <v>75</v>
      </c>
      <c r="B77" s="4" t="s">
        <v>159</v>
      </c>
      <c r="C77" s="4" t="s">
        <v>275</v>
      </c>
      <c r="D77" s="4"/>
      <c r="E77" s="4"/>
      <c r="F77" s="15"/>
      <c r="G77" s="15"/>
      <c r="H77" s="15"/>
      <c r="I77" s="4"/>
      <c r="J77" s="4"/>
    </row>
    <row r="78" spans="1:10" s="2" customFormat="1" hidden="1" x14ac:dyDescent="0.2">
      <c r="A78" s="7">
        <f t="shared" si="1"/>
        <v>76</v>
      </c>
      <c r="B78" s="4" t="s">
        <v>159</v>
      </c>
      <c r="C78" s="4" t="s">
        <v>265</v>
      </c>
      <c r="D78" s="4"/>
      <c r="E78" s="4"/>
      <c r="F78" s="15"/>
      <c r="G78" s="15"/>
      <c r="H78" s="15"/>
      <c r="I78" s="19"/>
      <c r="J78" s="4"/>
    </row>
    <row r="79" spans="1:10" s="2" customFormat="1" x14ac:dyDescent="0.2">
      <c r="A79" s="7">
        <f t="shared" si="1"/>
        <v>77</v>
      </c>
      <c r="B79" s="4" t="s">
        <v>274</v>
      </c>
      <c r="C79" s="4" t="s">
        <v>159</v>
      </c>
      <c r="D79" s="4"/>
      <c r="E79" s="4"/>
      <c r="F79" s="15"/>
      <c r="G79" s="15"/>
      <c r="H79" s="15"/>
      <c r="I79" s="4"/>
      <c r="J79" s="4"/>
    </row>
    <row r="80" spans="1:10" s="2" customFormat="1" x14ac:dyDescent="0.2">
      <c r="A80" s="7">
        <f t="shared" si="1"/>
        <v>78</v>
      </c>
      <c r="B80" s="4" t="s">
        <v>275</v>
      </c>
      <c r="C80" s="4" t="s">
        <v>159</v>
      </c>
      <c r="D80" s="4"/>
      <c r="E80" s="4"/>
      <c r="F80" s="15"/>
      <c r="G80" s="15"/>
      <c r="H80" s="15"/>
      <c r="I80" s="4"/>
      <c r="J80" s="4"/>
    </row>
    <row r="81" spans="1:10" s="2" customFormat="1" x14ac:dyDescent="0.2">
      <c r="A81" s="7">
        <f t="shared" si="1"/>
        <v>79</v>
      </c>
      <c r="B81" s="4" t="s">
        <v>265</v>
      </c>
      <c r="C81" s="4" t="s">
        <v>159</v>
      </c>
      <c r="D81" s="4"/>
      <c r="E81" s="4"/>
      <c r="F81" s="15"/>
      <c r="G81" s="18"/>
      <c r="H81" s="18"/>
      <c r="I81" s="4"/>
      <c r="J81" s="4"/>
    </row>
    <row r="82" spans="1:10" s="2" customFormat="1" ht="22.5" hidden="1" x14ac:dyDescent="0.2">
      <c r="A82" s="7">
        <f t="shared" si="1"/>
        <v>80</v>
      </c>
      <c r="B82" s="4" t="s">
        <v>159</v>
      </c>
      <c r="C82" s="4" t="s">
        <v>29</v>
      </c>
      <c r="D82" s="4"/>
      <c r="E82" s="4"/>
      <c r="F82" s="15"/>
      <c r="G82" s="18"/>
      <c r="H82" s="18"/>
      <c r="I82" s="4"/>
      <c r="J82" s="4"/>
    </row>
    <row r="83" spans="1:10" s="2" customFormat="1" ht="22.5" x14ac:dyDescent="0.2">
      <c r="A83" s="7">
        <f t="shared" si="1"/>
        <v>81</v>
      </c>
      <c r="B83" s="4" t="s">
        <v>27</v>
      </c>
      <c r="C83" s="4" t="s">
        <v>159</v>
      </c>
      <c r="D83" s="4"/>
      <c r="E83" s="4"/>
      <c r="F83" s="15"/>
      <c r="G83" s="18"/>
      <c r="H83" s="18"/>
      <c r="I83" s="4"/>
      <c r="J83" s="4"/>
    </row>
    <row r="84" spans="1:10" s="2" customFormat="1" ht="22.5" hidden="1" x14ac:dyDescent="0.2">
      <c r="A84" s="7">
        <f t="shared" si="1"/>
        <v>82</v>
      </c>
      <c r="B84" s="4" t="s">
        <v>159</v>
      </c>
      <c r="C84" s="4" t="s">
        <v>276</v>
      </c>
      <c r="D84" s="4"/>
      <c r="E84" s="4"/>
      <c r="F84" s="15"/>
      <c r="G84" s="15"/>
      <c r="H84" s="15"/>
      <c r="I84" s="4"/>
      <c r="J84" s="4"/>
    </row>
    <row r="85" spans="1:10" s="61" customFormat="1" ht="45" hidden="1" x14ac:dyDescent="0.2">
      <c r="A85" s="7">
        <f t="shared" si="1"/>
        <v>83</v>
      </c>
      <c r="B85" s="58" t="s">
        <v>159</v>
      </c>
      <c r="C85" s="58" t="s">
        <v>272</v>
      </c>
      <c r="D85" s="58"/>
      <c r="E85" s="58" t="s">
        <v>388</v>
      </c>
      <c r="F85" s="51"/>
      <c r="G85" s="51"/>
      <c r="H85" s="60" t="s">
        <v>392</v>
      </c>
      <c r="I85" s="4"/>
      <c r="J85" s="77" t="s">
        <v>404</v>
      </c>
    </row>
    <row r="86" spans="1:10" s="2" customFormat="1" ht="11.25" hidden="1" customHeight="1" x14ac:dyDescent="0.2">
      <c r="A86" s="7">
        <f t="shared" si="1"/>
        <v>84</v>
      </c>
      <c r="B86" s="4" t="s">
        <v>263</v>
      </c>
      <c r="C86" s="4" t="s">
        <v>6</v>
      </c>
      <c r="D86" s="4"/>
      <c r="E86" s="4"/>
      <c r="F86" s="15"/>
      <c r="G86" s="15"/>
      <c r="H86" s="15"/>
      <c r="I86" s="4"/>
      <c r="J86" s="65" t="s">
        <v>405</v>
      </c>
    </row>
    <row r="87" spans="1:10" s="2" customFormat="1" x14ac:dyDescent="0.2">
      <c r="A87" s="7">
        <f t="shared" si="1"/>
        <v>85</v>
      </c>
      <c r="B87" s="4" t="s">
        <v>277</v>
      </c>
      <c r="C87" s="4" t="s">
        <v>159</v>
      </c>
      <c r="D87" s="4" t="s">
        <v>154</v>
      </c>
      <c r="E87" s="4"/>
      <c r="F87" s="15"/>
      <c r="G87" s="15"/>
      <c r="H87" s="15"/>
      <c r="I87" s="19"/>
      <c r="J87" s="4"/>
    </row>
    <row r="88" spans="1:10" s="2" customFormat="1" hidden="1" x14ac:dyDescent="0.2">
      <c r="A88" s="7">
        <f t="shared" si="1"/>
        <v>86</v>
      </c>
      <c r="B88" s="4" t="s">
        <v>150</v>
      </c>
      <c r="C88" s="4" t="s">
        <v>278</v>
      </c>
      <c r="D88" s="4"/>
      <c r="E88" s="4"/>
      <c r="F88" s="15"/>
      <c r="G88" s="18"/>
      <c r="H88" s="18"/>
      <c r="I88" s="4"/>
      <c r="J88" s="4"/>
    </row>
    <row r="89" spans="1:10" s="2" customFormat="1" hidden="1" x14ac:dyDescent="0.2">
      <c r="A89" s="7">
        <f t="shared" si="1"/>
        <v>87</v>
      </c>
      <c r="B89" s="4" t="s">
        <v>260</v>
      </c>
      <c r="C89" s="4" t="s">
        <v>150</v>
      </c>
      <c r="D89" s="4"/>
      <c r="E89" s="4"/>
      <c r="F89" s="15"/>
      <c r="G89" s="15"/>
      <c r="H89" s="15"/>
      <c r="I89" s="4"/>
      <c r="J89" s="4"/>
    </row>
    <row r="90" spans="1:10" s="2" customFormat="1" hidden="1" x14ac:dyDescent="0.2">
      <c r="A90" s="7">
        <f t="shared" si="1"/>
        <v>88</v>
      </c>
      <c r="B90" s="4" t="s">
        <v>160</v>
      </c>
      <c r="C90" s="4" t="s">
        <v>279</v>
      </c>
      <c r="D90" s="4"/>
      <c r="E90" s="4"/>
      <c r="F90" s="15"/>
      <c r="G90" s="15"/>
      <c r="H90" s="15"/>
      <c r="I90" s="4"/>
      <c r="J90" s="4"/>
    </row>
    <row r="91" spans="1:10" s="2" customFormat="1" hidden="1" x14ac:dyDescent="0.2">
      <c r="A91" s="7">
        <f t="shared" si="1"/>
        <v>89</v>
      </c>
      <c r="B91" s="4" t="s">
        <v>279</v>
      </c>
      <c r="C91" s="4" t="s">
        <v>87</v>
      </c>
      <c r="D91" s="4"/>
      <c r="E91" s="4"/>
      <c r="F91" s="15"/>
      <c r="G91" s="15"/>
      <c r="H91" s="15"/>
      <c r="I91" s="4"/>
      <c r="J91" s="4"/>
    </row>
    <row r="92" spans="1:10" s="61" customFormat="1" hidden="1" x14ac:dyDescent="0.2">
      <c r="A92" s="7">
        <v>90</v>
      </c>
      <c r="B92" s="58" t="s">
        <v>159</v>
      </c>
      <c r="C92" s="58" t="s">
        <v>335</v>
      </c>
      <c r="D92" s="58"/>
      <c r="E92" s="58"/>
      <c r="F92" s="15"/>
      <c r="G92" s="18"/>
      <c r="H92" s="60" t="s">
        <v>412</v>
      </c>
      <c r="I92" s="4"/>
      <c r="J92" s="58"/>
    </row>
    <row r="93" spans="1:10" s="61" customFormat="1" ht="45" hidden="1" x14ac:dyDescent="0.2">
      <c r="A93" s="7">
        <v>91</v>
      </c>
      <c r="B93" s="58" t="s">
        <v>153</v>
      </c>
      <c r="C93" s="58" t="s">
        <v>260</v>
      </c>
      <c r="D93" s="58" t="s">
        <v>154</v>
      </c>
      <c r="E93" s="58" t="s">
        <v>349</v>
      </c>
      <c r="F93" s="51"/>
      <c r="G93" s="52"/>
      <c r="H93" s="60" t="s">
        <v>392</v>
      </c>
      <c r="I93" s="4"/>
      <c r="J93" s="77" t="s">
        <v>411</v>
      </c>
    </row>
    <row r="94" spans="1:10" s="2" customFormat="1" hidden="1" x14ac:dyDescent="0.2">
      <c r="A94" s="7">
        <f>A93+1</f>
        <v>92</v>
      </c>
      <c r="B94" s="4" t="s">
        <v>332</v>
      </c>
      <c r="C94" s="4" t="s">
        <v>158</v>
      </c>
      <c r="D94" s="4"/>
      <c r="E94" s="4"/>
      <c r="F94" s="15"/>
      <c r="G94" s="18"/>
      <c r="H94" s="18"/>
      <c r="I94" s="4"/>
      <c r="J94" s="72"/>
    </row>
    <row r="95" spans="1:10" s="61" customFormat="1" ht="22.5" hidden="1" x14ac:dyDescent="0.2">
      <c r="A95" s="7">
        <f>A94+1</f>
        <v>93</v>
      </c>
      <c r="B95" s="58" t="s">
        <v>341</v>
      </c>
      <c r="C95" s="58" t="s">
        <v>335</v>
      </c>
      <c r="D95" s="58"/>
      <c r="E95" s="58"/>
      <c r="F95" s="51"/>
      <c r="G95" s="52"/>
      <c r="H95" s="60" t="s">
        <v>412</v>
      </c>
      <c r="I95" s="4"/>
      <c r="J95" s="58"/>
    </row>
    <row r="96" spans="1:10" s="61" customFormat="1" ht="22.5" hidden="1" x14ac:dyDescent="0.2">
      <c r="A96" s="7">
        <f>A95+1</f>
        <v>94</v>
      </c>
      <c r="B96" s="58" t="s">
        <v>335</v>
      </c>
      <c r="C96" s="58" t="s">
        <v>334</v>
      </c>
      <c r="D96" s="58" t="s">
        <v>218</v>
      </c>
      <c r="E96" s="58" t="s">
        <v>389</v>
      </c>
      <c r="F96" s="51"/>
      <c r="G96" s="52"/>
      <c r="H96" s="60" t="s">
        <v>412</v>
      </c>
      <c r="I96" s="4"/>
      <c r="J96" s="58"/>
    </row>
    <row r="97" spans="1:10" s="2" customFormat="1" hidden="1" x14ac:dyDescent="0.2">
      <c r="A97" s="7">
        <f>A96+1</f>
        <v>95</v>
      </c>
      <c r="B97" s="4" t="s">
        <v>334</v>
      </c>
      <c r="C97" s="4" t="s">
        <v>158</v>
      </c>
      <c r="D97" s="4"/>
      <c r="E97" s="4"/>
      <c r="F97" s="15"/>
      <c r="G97" s="18"/>
      <c r="H97" s="18"/>
      <c r="I97" s="4"/>
      <c r="J97" s="4"/>
    </row>
    <row r="98" spans="1:10" s="2" customFormat="1" hidden="1" x14ac:dyDescent="0.2">
      <c r="A98" s="7">
        <f t="shared" ref="A98:A120" si="2">A97+1</f>
        <v>96</v>
      </c>
      <c r="B98" s="4" t="s">
        <v>279</v>
      </c>
      <c r="C98" s="4" t="s">
        <v>326</v>
      </c>
      <c r="D98" s="4"/>
      <c r="E98" s="4"/>
      <c r="F98" s="15"/>
      <c r="G98" s="18"/>
      <c r="H98" s="18"/>
      <c r="I98" s="4"/>
      <c r="J98" s="4"/>
    </row>
    <row r="99" spans="1:10" s="2" customFormat="1" x14ac:dyDescent="0.2">
      <c r="A99" s="7">
        <f t="shared" si="2"/>
        <v>97</v>
      </c>
      <c r="B99" s="4" t="s">
        <v>326</v>
      </c>
      <c r="C99" s="4" t="s">
        <v>159</v>
      </c>
      <c r="D99" s="4"/>
      <c r="E99" s="4"/>
      <c r="F99" s="15"/>
      <c r="G99" s="18"/>
      <c r="H99" s="18"/>
      <c r="I99" s="4"/>
      <c r="J99" s="4"/>
    </row>
    <row r="100" spans="1:10" s="61" customFormat="1" ht="33.75" hidden="1" x14ac:dyDescent="0.2">
      <c r="A100" s="7">
        <f t="shared" si="2"/>
        <v>98</v>
      </c>
      <c r="B100" s="58" t="s">
        <v>153</v>
      </c>
      <c r="C100" s="58" t="s">
        <v>345</v>
      </c>
      <c r="D100" s="58" t="s">
        <v>218</v>
      </c>
      <c r="E100" s="58" t="s">
        <v>390</v>
      </c>
      <c r="F100" s="51"/>
      <c r="G100" s="52"/>
      <c r="H100" s="60" t="s">
        <v>392</v>
      </c>
      <c r="I100" s="4"/>
      <c r="J100" s="77" t="s">
        <v>407</v>
      </c>
    </row>
    <row r="101" spans="1:10" s="61" customFormat="1" hidden="1" x14ac:dyDescent="0.2">
      <c r="A101" s="7">
        <f t="shared" si="2"/>
        <v>99</v>
      </c>
      <c r="B101" s="58" t="s">
        <v>159</v>
      </c>
      <c r="C101" s="58" t="s">
        <v>133</v>
      </c>
      <c r="D101" s="58" t="s">
        <v>218</v>
      </c>
      <c r="E101" s="65" t="s">
        <v>406</v>
      </c>
      <c r="F101" s="51"/>
      <c r="G101" s="52"/>
      <c r="H101" s="60" t="s">
        <v>412</v>
      </c>
      <c r="I101" s="4"/>
      <c r="J101" s="74"/>
    </row>
    <row r="102" spans="1:10" s="2" customFormat="1" hidden="1" x14ac:dyDescent="0.2">
      <c r="A102" s="7">
        <f t="shared" si="2"/>
        <v>100</v>
      </c>
      <c r="B102" s="4" t="s">
        <v>273</v>
      </c>
      <c r="C102" s="4" t="s">
        <v>6</v>
      </c>
      <c r="D102" s="4"/>
      <c r="E102" s="4"/>
      <c r="F102" s="15"/>
      <c r="G102" s="18"/>
      <c r="H102" s="18"/>
      <c r="I102" s="19"/>
      <c r="J102" s="4"/>
    </row>
    <row r="103" spans="1:10" s="2" customFormat="1" ht="22.5" hidden="1" x14ac:dyDescent="0.2">
      <c r="A103" s="7">
        <f t="shared" si="2"/>
        <v>101</v>
      </c>
      <c r="B103" s="4" t="s">
        <v>346</v>
      </c>
      <c r="C103" s="4" t="s">
        <v>347</v>
      </c>
      <c r="D103" s="46"/>
      <c r="E103" s="4"/>
      <c r="F103" s="15"/>
      <c r="G103" s="18"/>
      <c r="H103" s="18"/>
      <c r="I103" s="4"/>
      <c r="J103" s="4"/>
    </row>
    <row r="104" spans="1:10" s="2" customFormat="1" hidden="1" x14ac:dyDescent="0.2">
      <c r="A104" s="7">
        <f t="shared" si="2"/>
        <v>102</v>
      </c>
      <c r="B104" s="4" t="s">
        <v>277</v>
      </c>
      <c r="C104" s="4" t="s">
        <v>6</v>
      </c>
      <c r="D104" s="4" t="s">
        <v>154</v>
      </c>
      <c r="E104" s="4"/>
      <c r="F104" s="15"/>
      <c r="G104" s="18"/>
      <c r="H104" s="18"/>
      <c r="I104" s="4"/>
      <c r="J104" s="4"/>
    </row>
    <row r="105" spans="1:10" s="2" customFormat="1" hidden="1" x14ac:dyDescent="0.2">
      <c r="A105" s="7">
        <f t="shared" si="2"/>
        <v>103</v>
      </c>
      <c r="B105" s="4" t="s">
        <v>150</v>
      </c>
      <c r="C105" s="4" t="s">
        <v>6</v>
      </c>
      <c r="D105" s="4"/>
      <c r="E105" s="4"/>
      <c r="F105" s="15"/>
      <c r="G105" s="18"/>
      <c r="H105" s="18"/>
      <c r="I105" s="4"/>
      <c r="J105" s="4"/>
    </row>
    <row r="106" spans="1:10" s="2" customFormat="1" x14ac:dyDescent="0.2">
      <c r="A106" s="7">
        <f t="shared" si="2"/>
        <v>104</v>
      </c>
      <c r="B106" s="4" t="s">
        <v>338</v>
      </c>
      <c r="C106" s="4" t="s">
        <v>159</v>
      </c>
      <c r="D106" s="4"/>
      <c r="E106" s="4"/>
      <c r="F106" s="15"/>
      <c r="G106" s="18"/>
      <c r="H106" s="18"/>
      <c r="I106" s="4"/>
      <c r="J106" s="4"/>
    </row>
    <row r="107" spans="1:10" s="61" customFormat="1" ht="22.5" hidden="1" x14ac:dyDescent="0.2">
      <c r="A107" s="7">
        <f t="shared" si="2"/>
        <v>105</v>
      </c>
      <c r="B107" s="58" t="s">
        <v>350</v>
      </c>
      <c r="C107" s="58" t="s">
        <v>272</v>
      </c>
      <c r="D107" s="58" t="s">
        <v>154</v>
      </c>
      <c r="E107" s="58" t="s">
        <v>354</v>
      </c>
      <c r="F107" s="51"/>
      <c r="G107" s="52"/>
      <c r="H107" s="60" t="s">
        <v>392</v>
      </c>
      <c r="I107" s="4"/>
      <c r="J107" s="58"/>
    </row>
    <row r="108" spans="1:10" s="56" customFormat="1" hidden="1" x14ac:dyDescent="0.2">
      <c r="A108" s="55">
        <f t="shared" si="2"/>
        <v>106</v>
      </c>
      <c r="B108" s="54"/>
      <c r="C108" s="54"/>
      <c r="D108" s="54"/>
      <c r="E108" s="57"/>
      <c r="F108" s="51"/>
      <c r="G108" s="52"/>
      <c r="H108" s="52"/>
      <c r="I108" s="54"/>
      <c r="J108" s="75" t="s">
        <v>382</v>
      </c>
    </row>
    <row r="109" spans="1:10" s="2" customFormat="1" hidden="1" x14ac:dyDescent="0.2">
      <c r="A109" s="7">
        <f t="shared" si="2"/>
        <v>107</v>
      </c>
      <c r="B109" s="4" t="s">
        <v>359</v>
      </c>
      <c r="C109" s="4" t="s">
        <v>6</v>
      </c>
      <c r="D109" s="4" t="s">
        <v>218</v>
      </c>
      <c r="E109" s="4"/>
      <c r="F109" s="15"/>
      <c r="G109" s="18"/>
      <c r="H109" s="18"/>
      <c r="I109" s="4"/>
      <c r="J109" s="4"/>
    </row>
    <row r="110" spans="1:10" s="2" customFormat="1" hidden="1" x14ac:dyDescent="0.2">
      <c r="A110" s="7">
        <f t="shared" si="2"/>
        <v>108</v>
      </c>
      <c r="B110" s="4" t="s">
        <v>362</v>
      </c>
      <c r="C110" s="4" t="s">
        <v>6</v>
      </c>
      <c r="D110" s="4" t="s">
        <v>218</v>
      </c>
      <c r="E110" s="4"/>
      <c r="F110" s="15"/>
      <c r="G110" s="18"/>
      <c r="H110" s="18"/>
      <c r="I110" s="4"/>
      <c r="J110" s="4"/>
    </row>
    <row r="111" spans="1:10" s="2" customFormat="1" hidden="1" x14ac:dyDescent="0.2">
      <c r="A111" s="7">
        <f t="shared" si="2"/>
        <v>109</v>
      </c>
      <c r="B111" s="4" t="s">
        <v>366</v>
      </c>
      <c r="C111" s="4" t="s">
        <v>6</v>
      </c>
      <c r="D111" s="4" t="s">
        <v>218</v>
      </c>
      <c r="E111" s="4"/>
      <c r="F111" s="15"/>
      <c r="G111" s="18"/>
      <c r="H111" s="18"/>
      <c r="I111" s="4"/>
      <c r="J111" s="4"/>
    </row>
    <row r="112" spans="1:10" s="2" customFormat="1" hidden="1" x14ac:dyDescent="0.2">
      <c r="A112" s="7">
        <f t="shared" si="2"/>
        <v>110</v>
      </c>
      <c r="B112" s="4" t="s">
        <v>370</v>
      </c>
      <c r="C112" s="4" t="s">
        <v>6</v>
      </c>
      <c r="D112" s="4" t="s">
        <v>218</v>
      </c>
      <c r="E112" s="4"/>
      <c r="F112" s="15"/>
      <c r="G112" s="18"/>
      <c r="H112" s="18"/>
      <c r="I112" s="4"/>
      <c r="J112" s="4"/>
    </row>
    <row r="113" spans="1:10" s="2" customFormat="1" hidden="1" x14ac:dyDescent="0.2">
      <c r="A113" s="7">
        <f t="shared" si="2"/>
        <v>111</v>
      </c>
      <c r="B113" s="4" t="s">
        <v>368</v>
      </c>
      <c r="C113" s="4" t="s">
        <v>6</v>
      </c>
      <c r="D113" s="4" t="s">
        <v>218</v>
      </c>
      <c r="E113" s="4"/>
      <c r="F113" s="15"/>
      <c r="G113" s="18"/>
      <c r="H113" s="18"/>
      <c r="I113" s="4"/>
      <c r="J113" s="4"/>
    </row>
    <row r="114" spans="1:10" s="2" customFormat="1" hidden="1" x14ac:dyDescent="0.2">
      <c r="A114" s="7">
        <f t="shared" si="2"/>
        <v>112</v>
      </c>
      <c r="B114" s="4" t="s">
        <v>363</v>
      </c>
      <c r="C114" s="4" t="s">
        <v>6</v>
      </c>
      <c r="D114" s="4" t="s">
        <v>218</v>
      </c>
      <c r="E114" s="4"/>
      <c r="F114" s="15"/>
      <c r="G114" s="18"/>
      <c r="H114" s="18"/>
      <c r="I114" s="4"/>
      <c r="J114" s="4"/>
    </row>
    <row r="115" spans="1:10" s="2" customFormat="1" hidden="1" x14ac:dyDescent="0.2">
      <c r="A115" s="7">
        <f t="shared" si="2"/>
        <v>113</v>
      </c>
      <c r="B115" s="4" t="s">
        <v>364</v>
      </c>
      <c r="C115" s="4" t="s">
        <v>6</v>
      </c>
      <c r="D115" s="4" t="s">
        <v>218</v>
      </c>
      <c r="E115" s="4"/>
      <c r="F115" s="15"/>
      <c r="G115" s="18"/>
      <c r="H115" s="18"/>
      <c r="I115" s="4"/>
      <c r="J115" s="4"/>
    </row>
    <row r="116" spans="1:10" s="2" customFormat="1" hidden="1" x14ac:dyDescent="0.2">
      <c r="A116" s="7">
        <f t="shared" si="2"/>
        <v>114</v>
      </c>
      <c r="B116" s="4" t="s">
        <v>365</v>
      </c>
      <c r="C116" s="4" t="s">
        <v>6</v>
      </c>
      <c r="D116" s="4" t="s">
        <v>218</v>
      </c>
      <c r="E116" s="4"/>
      <c r="F116" s="15"/>
      <c r="G116" s="18"/>
      <c r="H116" s="18"/>
      <c r="I116" s="4"/>
      <c r="J116" s="4"/>
    </row>
    <row r="117" spans="1:10" s="6" customFormat="1" ht="22.5" hidden="1" x14ac:dyDescent="0.2">
      <c r="A117" s="7">
        <f t="shared" si="2"/>
        <v>115</v>
      </c>
      <c r="B117" s="4" t="s">
        <v>217</v>
      </c>
      <c r="C117" s="4" t="s">
        <v>150</v>
      </c>
      <c r="D117" s="4" t="s">
        <v>371</v>
      </c>
      <c r="E117" s="53" t="s">
        <v>372</v>
      </c>
      <c r="F117" s="15"/>
      <c r="G117" s="18"/>
      <c r="H117" s="18"/>
      <c r="I117" s="4"/>
      <c r="J117" s="4"/>
    </row>
    <row r="118" spans="1:10" s="6" customFormat="1" ht="22.5" hidden="1" x14ac:dyDescent="0.2">
      <c r="A118" s="7">
        <f t="shared" si="2"/>
        <v>116</v>
      </c>
      <c r="B118" s="4" t="s">
        <v>217</v>
      </c>
      <c r="C118" s="4" t="s">
        <v>150</v>
      </c>
      <c r="D118" s="4" t="s">
        <v>371</v>
      </c>
      <c r="E118" s="53" t="s">
        <v>373</v>
      </c>
      <c r="F118" s="15"/>
      <c r="G118" s="18"/>
      <c r="H118" s="18"/>
      <c r="I118" s="4"/>
      <c r="J118" s="4"/>
    </row>
    <row r="119" spans="1:10" ht="22.5" hidden="1" x14ac:dyDescent="0.2">
      <c r="A119" s="7">
        <f t="shared" si="2"/>
        <v>117</v>
      </c>
      <c r="B119" s="58" t="s">
        <v>176</v>
      </c>
      <c r="C119" s="58" t="s">
        <v>282</v>
      </c>
      <c r="D119" s="58" t="s">
        <v>378</v>
      </c>
      <c r="E119" s="63" t="s">
        <v>379</v>
      </c>
      <c r="F119" s="51"/>
      <c r="G119" s="52"/>
      <c r="H119" s="60" t="s">
        <v>392</v>
      </c>
      <c r="I119" s="4"/>
      <c r="J119" s="58"/>
    </row>
    <row r="120" spans="1:10" ht="45" hidden="1" x14ac:dyDescent="0.2">
      <c r="A120" s="7">
        <f t="shared" si="2"/>
        <v>118</v>
      </c>
      <c r="B120" s="58" t="s">
        <v>413</v>
      </c>
      <c r="C120" s="58" t="s">
        <v>414</v>
      </c>
      <c r="D120" s="58" t="s">
        <v>154</v>
      </c>
      <c r="E120" s="63" t="s">
        <v>415</v>
      </c>
      <c r="F120" s="51"/>
      <c r="G120" s="52"/>
      <c r="H120" s="60" t="s">
        <v>392</v>
      </c>
      <c r="I120" s="4"/>
      <c r="J120" s="58"/>
    </row>
    <row r="121" spans="1:10" x14ac:dyDescent="0.2">
      <c r="A121" s="61"/>
      <c r="B121" s="61"/>
      <c r="C121" s="61"/>
    </row>
    <row r="122" spans="1:10" x14ac:dyDescent="0.2">
      <c r="A122" s="61"/>
      <c r="B122" s="61"/>
      <c r="C122" s="61"/>
    </row>
    <row r="123" spans="1:10" x14ac:dyDescent="0.2">
      <c r="A123" s="61"/>
      <c r="B123" s="61"/>
      <c r="C123" s="61"/>
    </row>
    <row r="124" spans="1:10" x14ac:dyDescent="0.2">
      <c r="A124" s="61"/>
      <c r="B124" s="61"/>
      <c r="C124" s="61"/>
    </row>
  </sheetData>
  <autoFilter ref="A2:J120">
    <filterColumn colId="2">
      <filters>
        <filter val="CCR"/>
      </filters>
    </filterColumn>
  </autoFilter>
  <phoneticPr fontId="2" type="noConversion"/>
  <conditionalFormatting sqref="G3:H119">
    <cfRule type="cellIs" dxfId="8" priority="12" stopIfTrue="1" operator="greaterThan">
      <formula>TODAY()</formula>
    </cfRule>
    <cfRule type="cellIs" dxfId="7" priority="13" stopIfTrue="1" operator="lessThan">
      <formula>TODAY()</formula>
    </cfRule>
  </conditionalFormatting>
  <conditionalFormatting sqref="F2:F65536">
    <cfRule type="cellIs" dxfId="6" priority="9" stopIfTrue="1" operator="equal">
      <formula>"Not Started"</formula>
    </cfRule>
    <cfRule type="cellIs" dxfId="5" priority="10" stopIfTrue="1" operator="equal">
      <formula>"Started"</formula>
    </cfRule>
    <cfRule type="cellIs" dxfId="4" priority="11" stopIfTrue="1" operator="equal">
      <formula>"Done"</formula>
    </cfRule>
  </conditionalFormatting>
  <conditionalFormatting sqref="G120:H120">
    <cfRule type="cellIs" dxfId="3" priority="1" stopIfTrue="1" operator="greaterThan">
      <formula>TODAY()</formula>
    </cfRule>
    <cfRule type="cellIs" dxfId="2" priority="2" stopIfTrue="1" operator="lessThan">
      <formula>TODAY()</formula>
    </cfRule>
  </conditionalFormatting>
  <pageMargins left="0.74803149606299213" right="0.74803149606299213" top="0.98425196850393704" bottom="0.98425196850393704" header="0.51181102362204722" footer="0.51181102362204722"/>
  <pageSetup paperSize="9" scale="80" orientation="portrait" r:id="rId1"/>
  <headerFooter alignWithMargins="0">
    <oddHeader>&amp;L&amp;A&amp;R&amp;F</oddHeader>
    <oddFooter>&amp;L&amp;D&amp;R&amp;P/&amp;N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3"/>
  <sheetViews>
    <sheetView workbookViewId="0">
      <pane ySplit="1" topLeftCell="A2" activePane="bottomLeft" state="frozen"/>
      <selection activeCell="G73" sqref="G73"/>
      <selection pane="bottomLeft" activeCell="H11" sqref="H11"/>
    </sheetView>
  </sheetViews>
  <sheetFormatPr defaultRowHeight="12.75" x14ac:dyDescent="0.2"/>
  <cols>
    <col min="1" max="1" width="3" style="9" bestFit="1" customWidth="1"/>
    <col min="2" max="2" width="57.7109375" style="10" customWidth="1"/>
    <col min="3" max="3" width="9.7109375" style="9" customWidth="1"/>
    <col min="4" max="4" width="9.85546875" style="9" customWidth="1"/>
    <col min="5" max="16384" width="9.140625" style="9"/>
  </cols>
  <sheetData>
    <row r="1" spans="1:8" ht="13.5" thickBot="1" x14ac:dyDescent="0.25">
      <c r="A1" s="28" t="s">
        <v>21</v>
      </c>
      <c r="B1" s="29" t="s">
        <v>18</v>
      </c>
      <c r="C1" s="28" t="s">
        <v>75</v>
      </c>
      <c r="D1" s="28" t="s">
        <v>76</v>
      </c>
      <c r="E1" s="28" t="s">
        <v>19</v>
      </c>
    </row>
    <row r="2" spans="1:8" ht="77.25" thickBot="1" x14ac:dyDescent="0.25">
      <c r="A2" s="24">
        <v>1</v>
      </c>
      <c r="B2" s="25" t="s">
        <v>77</v>
      </c>
      <c r="C2" s="24" t="s">
        <v>78</v>
      </c>
      <c r="D2" s="24" t="s">
        <v>78</v>
      </c>
      <c r="E2" s="24" t="s">
        <v>255</v>
      </c>
    </row>
    <row r="3" spans="1:8" ht="39" thickBot="1" x14ac:dyDescent="0.25">
      <c r="A3" s="26">
        <v>2</v>
      </c>
      <c r="B3" s="27" t="s">
        <v>298</v>
      </c>
      <c r="C3" s="26" t="s">
        <v>79</v>
      </c>
      <c r="D3" s="26" t="s">
        <v>79</v>
      </c>
      <c r="E3" s="26" t="s">
        <v>255</v>
      </c>
    </row>
    <row r="4" spans="1:8" ht="39" thickBot="1" x14ac:dyDescent="0.25">
      <c r="A4" s="26">
        <v>3</v>
      </c>
      <c r="B4" s="27" t="s">
        <v>299</v>
      </c>
      <c r="C4" s="26" t="s">
        <v>78</v>
      </c>
      <c r="D4" s="26" t="s">
        <v>78</v>
      </c>
      <c r="E4" s="26" t="s">
        <v>255</v>
      </c>
    </row>
    <row r="5" spans="1:8" ht="51.75" thickBot="1" x14ac:dyDescent="0.25">
      <c r="A5" s="24">
        <v>4</v>
      </c>
      <c r="B5" s="25" t="s">
        <v>300</v>
      </c>
      <c r="C5" s="24" t="s">
        <v>79</v>
      </c>
      <c r="D5" s="24" t="s">
        <v>78</v>
      </c>
      <c r="E5" s="26" t="s">
        <v>255</v>
      </c>
    </row>
    <row r="6" spans="1:8" ht="26.25" thickBot="1" x14ac:dyDescent="0.25">
      <c r="A6" s="24">
        <v>5</v>
      </c>
      <c r="B6" s="25" t="s">
        <v>301</v>
      </c>
      <c r="C6" s="24" t="s">
        <v>79</v>
      </c>
      <c r="D6" s="24" t="s">
        <v>79</v>
      </c>
      <c r="E6" s="26" t="s">
        <v>255</v>
      </c>
    </row>
    <row r="7" spans="1:8" ht="39" thickBot="1" x14ac:dyDescent="0.25">
      <c r="A7" s="24">
        <v>6</v>
      </c>
      <c r="B7" s="25" t="s">
        <v>118</v>
      </c>
      <c r="C7" s="24" t="s">
        <v>79</v>
      </c>
      <c r="D7" s="24" t="s">
        <v>79</v>
      </c>
      <c r="E7" s="26" t="s">
        <v>255</v>
      </c>
    </row>
    <row r="8" spans="1:8" ht="39" thickBot="1" x14ac:dyDescent="0.25">
      <c r="A8" s="24">
        <v>7</v>
      </c>
      <c r="B8" s="25" t="s">
        <v>142</v>
      </c>
      <c r="C8" s="24" t="s">
        <v>79</v>
      </c>
      <c r="D8" s="24" t="s">
        <v>79</v>
      </c>
      <c r="E8" s="26" t="s">
        <v>255</v>
      </c>
      <c r="H8" s="40"/>
    </row>
    <row r="9" spans="1:8" ht="26.25" thickBot="1" x14ac:dyDescent="0.25">
      <c r="A9" s="24">
        <v>8</v>
      </c>
      <c r="B9" s="25" t="s">
        <v>143</v>
      </c>
      <c r="C9" s="24" t="s">
        <v>79</v>
      </c>
      <c r="D9" s="24" t="s">
        <v>79</v>
      </c>
      <c r="E9" s="26" t="s">
        <v>255</v>
      </c>
    </row>
    <row r="10" spans="1:8" ht="26.25" thickBot="1" x14ac:dyDescent="0.25">
      <c r="A10" s="24">
        <v>9</v>
      </c>
      <c r="B10" s="25" t="s">
        <v>144</v>
      </c>
      <c r="C10" s="24" t="s">
        <v>79</v>
      </c>
      <c r="D10" s="24" t="s">
        <v>79</v>
      </c>
      <c r="E10" s="26" t="s">
        <v>255</v>
      </c>
    </row>
    <row r="11" spans="1:8" ht="39" thickBot="1" x14ac:dyDescent="0.25">
      <c r="A11" s="24">
        <v>10</v>
      </c>
      <c r="B11" s="25" t="s">
        <v>145</v>
      </c>
      <c r="C11" s="24" t="s">
        <v>79</v>
      </c>
      <c r="D11" s="24" t="s">
        <v>79</v>
      </c>
      <c r="E11" s="26" t="s">
        <v>255</v>
      </c>
    </row>
    <row r="12" spans="1:8" ht="39" thickBot="1" x14ac:dyDescent="0.25">
      <c r="A12" s="24">
        <v>11</v>
      </c>
      <c r="B12" s="25" t="s">
        <v>146</v>
      </c>
      <c r="C12" s="24" t="s">
        <v>79</v>
      </c>
      <c r="D12" s="24" t="s">
        <v>79</v>
      </c>
      <c r="E12" s="26" t="s">
        <v>255</v>
      </c>
    </row>
    <row r="13" spans="1:8" ht="26.25" thickBot="1" x14ac:dyDescent="0.25">
      <c r="A13" s="24">
        <v>12</v>
      </c>
      <c r="B13" s="25" t="s">
        <v>147</v>
      </c>
      <c r="C13" s="24" t="s">
        <v>78</v>
      </c>
      <c r="D13" s="24" t="s">
        <v>78</v>
      </c>
      <c r="E13" s="26" t="s">
        <v>255</v>
      </c>
    </row>
    <row r="14" spans="1:8" ht="39" thickBot="1" x14ac:dyDescent="0.25">
      <c r="A14" s="24">
        <v>13</v>
      </c>
      <c r="B14" s="25" t="s">
        <v>302</v>
      </c>
      <c r="C14" s="24" t="s">
        <v>182</v>
      </c>
      <c r="D14" s="24" t="s">
        <v>182</v>
      </c>
      <c r="E14" s="26" t="s">
        <v>0</v>
      </c>
    </row>
    <row r="15" spans="1:8" ht="26.25" thickBot="1" x14ac:dyDescent="0.25">
      <c r="A15" s="24">
        <v>14</v>
      </c>
      <c r="B15" s="25" t="s">
        <v>191</v>
      </c>
      <c r="C15" s="24" t="s">
        <v>192</v>
      </c>
      <c r="D15" s="24" t="s">
        <v>193</v>
      </c>
      <c r="E15" s="26" t="s">
        <v>255</v>
      </c>
    </row>
    <row r="16" spans="1:8" ht="39" thickBot="1" x14ac:dyDescent="0.25">
      <c r="A16" s="24">
        <v>15</v>
      </c>
      <c r="B16" s="25" t="s">
        <v>202</v>
      </c>
      <c r="C16" s="24" t="s">
        <v>78</v>
      </c>
      <c r="D16" s="24" t="s">
        <v>78</v>
      </c>
      <c r="E16" s="26" t="s">
        <v>255</v>
      </c>
    </row>
    <row r="17" spans="1:5" ht="26.25" thickBot="1" x14ac:dyDescent="0.25">
      <c r="A17" s="24">
        <v>16</v>
      </c>
      <c r="B17" s="25" t="s">
        <v>239</v>
      </c>
      <c r="C17" s="24" t="s">
        <v>79</v>
      </c>
      <c r="D17" s="24" t="s">
        <v>79</v>
      </c>
      <c r="E17" s="26" t="s">
        <v>255</v>
      </c>
    </row>
    <row r="18" spans="1:5" ht="26.25" thickBot="1" x14ac:dyDescent="0.25">
      <c r="A18" s="26">
        <v>17</v>
      </c>
      <c r="B18" s="27" t="s">
        <v>227</v>
      </c>
      <c r="C18" s="26" t="s">
        <v>78</v>
      </c>
      <c r="D18" s="26" t="s">
        <v>79</v>
      </c>
      <c r="E18" s="26" t="s">
        <v>255</v>
      </c>
    </row>
    <row r="19" spans="1:5" ht="26.25" thickBot="1" x14ac:dyDescent="0.25">
      <c r="A19" s="24">
        <v>18</v>
      </c>
      <c r="B19" s="25" t="s">
        <v>228</v>
      </c>
      <c r="C19" s="24" t="s">
        <v>78</v>
      </c>
      <c r="D19" s="24" t="s">
        <v>78</v>
      </c>
      <c r="E19" s="26" t="s">
        <v>255</v>
      </c>
    </row>
    <row r="20" spans="1:5" ht="26.25" thickBot="1" x14ac:dyDescent="0.25">
      <c r="A20" s="26">
        <v>19</v>
      </c>
      <c r="B20" s="27" t="s">
        <v>230</v>
      </c>
      <c r="C20" s="26" t="s">
        <v>79</v>
      </c>
      <c r="D20" s="26" t="s">
        <v>79</v>
      </c>
      <c r="E20" s="26" t="s">
        <v>255</v>
      </c>
    </row>
    <row r="21" spans="1:5" ht="64.5" thickBot="1" x14ac:dyDescent="0.25">
      <c r="A21" s="26">
        <v>20</v>
      </c>
      <c r="B21" s="27" t="s">
        <v>303</v>
      </c>
      <c r="C21" s="26" t="s">
        <v>79</v>
      </c>
      <c r="D21" s="26" t="s">
        <v>79</v>
      </c>
      <c r="E21" s="26" t="s">
        <v>255</v>
      </c>
    </row>
    <row r="22" spans="1:5" ht="39" thickBot="1" x14ac:dyDescent="0.25">
      <c r="A22" s="26">
        <v>21</v>
      </c>
      <c r="B22" s="27" t="s">
        <v>304</v>
      </c>
      <c r="C22" s="26" t="s">
        <v>79</v>
      </c>
      <c r="D22" s="26" t="s">
        <v>79</v>
      </c>
      <c r="E22" s="26" t="s">
        <v>255</v>
      </c>
    </row>
    <row r="23" spans="1:5" ht="26.25" thickBot="1" x14ac:dyDescent="0.25">
      <c r="A23" s="26">
        <v>22</v>
      </c>
      <c r="B23" s="27" t="s">
        <v>256</v>
      </c>
      <c r="C23" s="26" t="s">
        <v>78</v>
      </c>
      <c r="D23" s="26" t="s">
        <v>78</v>
      </c>
      <c r="E23" s="26" t="s">
        <v>255</v>
      </c>
    </row>
  </sheetData>
  <phoneticPr fontId="2" type="noConversion"/>
  <conditionalFormatting sqref="E1:E1048576">
    <cfRule type="cellIs" dxfId="1" priority="1" stopIfTrue="1" operator="equal">
      <formula>"Done"</formula>
    </cfRule>
    <cfRule type="cellIs" dxfId="0" priority="2" stopIfTrue="1" operator="equal">
      <formula>$E$14</formula>
    </cfRule>
  </conditionalFormatting>
  <pageMargins left="0.74803149606299213" right="0.74803149606299213" top="0.98425196850393704" bottom="0.98425196850393704" header="0.51181102362204722" footer="0.51181102362204722"/>
  <pageSetup paperSize="9" scale="87" orientation="portrait" r:id="rId1"/>
  <headerFooter alignWithMargins="0">
    <oddHeader>&amp;L&amp;A&amp;R&amp;F</oddHeader>
    <oddFooter>&amp;L&amp;D&amp;R&amp;P/&amp;N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Systems</vt:lpstr>
      <vt:lpstr>Interfaces</vt:lpstr>
      <vt:lpstr>Findings</vt:lpstr>
      <vt:lpstr>Interfaces!Print_Titles</vt:lpstr>
      <vt:lpstr>Systems!Print_Titles</vt:lpstr>
    </vt:vector>
  </TitlesOfParts>
  <Company>Philips Consumer Lifestyle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Consumer Care Architecture Cockpit</dc:title>
  <dc:creator>Ernest Anglès Isern</dc:creator>
  <cp:lastModifiedBy>Philips</cp:lastModifiedBy>
  <cp:lastPrinted>2008-09-25T12:18:34Z</cp:lastPrinted>
  <dcterms:created xsi:type="dcterms:W3CDTF">2005-02-10T14:47:01Z</dcterms:created>
  <dcterms:modified xsi:type="dcterms:W3CDTF">2019-01-25T13:40:27Z</dcterms:modified>
</cp:coreProperties>
</file>