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vilm\PycharmProjects\SITOBB\data\estimation results\"/>
    </mc:Choice>
  </mc:AlternateContent>
  <xr:revisionPtr revIDLastSave="0" documentId="13_ncr:1_{F01B26FC-3EEE-4BF1-AFA3-1E9FAED34D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2" i="1"/>
</calcChain>
</file>

<file path=xl/sharedStrings.xml><?xml version="1.0" encoding="utf-8"?>
<sst xmlns="http://schemas.openxmlformats.org/spreadsheetml/2006/main" count="1441" uniqueCount="757">
  <si>
    <t>model</t>
  </si>
  <si>
    <t>success</t>
  </si>
  <si>
    <t>key</t>
  </si>
  <si>
    <t>mutual</t>
  </si>
  <si>
    <t>params</t>
  </si>
  <si>
    <t>def_params</t>
  </si>
  <si>
    <t>true_params</t>
  </si>
  <si>
    <t>ests</t>
  </si>
  <si>
    <t>N_pi</t>
  </si>
  <si>
    <t>hess_invertible</t>
  </si>
  <si>
    <t>observable</t>
  </si>
  <si>
    <t>detectable</t>
  </si>
  <si>
    <t>errorNorm</t>
  </si>
  <si>
    <t>thetahat.fun</t>
  </si>
  <si>
    <t>thetahat.jac</t>
  </si>
  <si>
    <t>thetahat.hess_inv</t>
  </si>
  <si>
    <t>thetahat.nfev</t>
  </si>
  <si>
    <t>thetahat.njev</t>
  </si>
  <si>
    <t>thetahat.status</t>
  </si>
  <si>
    <t>thetahat.success</t>
  </si>
  <si>
    <t>thetahat.message</t>
  </si>
  <si>
    <t>thetahat.x</t>
  </si>
  <si>
    <t>thetahat.nit</t>
  </si>
  <si>
    <t>error_message</t>
  </si>
  <si>
    <t>c1_s0_o3_load</t>
  </si>
  <si>
    <t>c1_s0_o2_load</t>
  </si>
  <si>
    <t>cable_3c</t>
  </si>
  <si>
    <t>c1_s0_o3_load_test</t>
  </si>
  <si>
    <t>c1_s0_o3_load-R_L_G_C_Rload--m</t>
  </si>
  <si>
    <t>c1_s0_o3_load-Rload--m</t>
  </si>
  <si>
    <t>c1_s0_o3_load-C_Rload--m</t>
  </si>
  <si>
    <t>c1_s0_o3_load-G_Rload--m</t>
  </si>
  <si>
    <t>c1_s0_o3_load-G_C_Rload--m</t>
  </si>
  <si>
    <t>c1_s0_o3_load-L_Rload--m</t>
  </si>
  <si>
    <t>c1_s0_o3_load-L_C_Rload--m</t>
  </si>
  <si>
    <t>c1_s0_o3_load-L_G_Rload--m</t>
  </si>
  <si>
    <t>c1_s0_o3_load-L_G_C_Rload--m</t>
  </si>
  <si>
    <t>c1_s0_o3_load-R_Rload--m</t>
  </si>
  <si>
    <t>c1_s0_o3_load-R_C_Rload--m</t>
  </si>
  <si>
    <t>c1_s0_o3_load-R_G_Rload--m</t>
  </si>
  <si>
    <t>c1_s0_o3_load-R_G_C_Rload--m</t>
  </si>
  <si>
    <t>c1_s0_o3_load-R_L_Rload--m</t>
  </si>
  <si>
    <t>c1_s0_o3_load-R_L_C_Rload--m</t>
  </si>
  <si>
    <t>c1_s0_o3_load-R_L_G_Rload--m</t>
  </si>
  <si>
    <t>c1_s0_o3_load---m</t>
  </si>
  <si>
    <t>c1_s0_o3_load-C--m</t>
  </si>
  <si>
    <t>c1_s0_o3_load-G--m</t>
  </si>
  <si>
    <t>c1_s0_o3_load-G_C--m</t>
  </si>
  <si>
    <t>c1_s0_o3_load-L--m</t>
  </si>
  <si>
    <t>c1_s0_o3_load-L_C--m</t>
  </si>
  <si>
    <t>c1_s0_o3_load-L_G--m</t>
  </si>
  <si>
    <t>c1_s0_o3_load-L_G_C--m</t>
  </si>
  <si>
    <t>c1_s0_o3_load-R--m</t>
  </si>
  <si>
    <t>c1_s0_o3_load-R_C--m</t>
  </si>
  <si>
    <t>c1_s0_o3_load-R_G--m</t>
  </si>
  <si>
    <t>c1_s0_o3_load-R_G_C--m</t>
  </si>
  <si>
    <t>c1_s0_o3_load-R_L--m</t>
  </si>
  <si>
    <t>c1_s0_o3_load-R_L_C--m</t>
  </si>
  <si>
    <t>c1_s0_o3_load-R_L_G--m</t>
  </si>
  <si>
    <t>c1_s0_o3_load-R_L_G_C--m</t>
  </si>
  <si>
    <t>c1_s0_o2_load-Rload--m</t>
  </si>
  <si>
    <t>c1_s0_o2_load-C_Rload--m</t>
  </si>
  <si>
    <t>c1_s0_o2_load-G_Rload--m</t>
  </si>
  <si>
    <t>c1_s0_o2_load-G_C_Rload--m</t>
  </si>
  <si>
    <t>c1_s0_o2_load-L_Rload--m</t>
  </si>
  <si>
    <t>c1_s0_o2_load-L_C_Rload--m</t>
  </si>
  <si>
    <t>c1_s0_o2_load-L_G_Rload--m</t>
  </si>
  <si>
    <t>c1_s0_o2_load-L_G_C_Rload--m</t>
  </si>
  <si>
    <t>c1_s0_o2_load-R_Rload--m</t>
  </si>
  <si>
    <t>c1_s0_o2_load-R_C_Rload--m</t>
  </si>
  <si>
    <t>c1_s0_o2_load-R_G_Rload--m</t>
  </si>
  <si>
    <t>c1_s0_o2_load-R_G_C_Rload--m</t>
  </si>
  <si>
    <t>c1_s0_o2_load-R_L_Rload--m</t>
  </si>
  <si>
    <t>c1_s0_o2_load-R_L_C_Rload--m</t>
  </si>
  <si>
    <t>c1_s0_o2_load-R_L_G_Rload--m</t>
  </si>
  <si>
    <t>c1_s0_o2_load-R_L_G_C_Rload--m</t>
  </si>
  <si>
    <t>c1_s0_o2_load---m</t>
  </si>
  <si>
    <t>c1_s0_o2_load-C--m</t>
  </si>
  <si>
    <t>c1_s0_o2_load-G--m</t>
  </si>
  <si>
    <t>c1_s0_o2_load-G_C--m</t>
  </si>
  <si>
    <t>c1_s0_o2_load-L--m</t>
  </si>
  <si>
    <t>c1_s0_o2_load-L_C--m</t>
  </si>
  <si>
    <t>c1_s0_o2_load-L_G--m</t>
  </si>
  <si>
    <t>c1_s0_o2_load-L_G_C--m</t>
  </si>
  <si>
    <t>c1_s0_o2_load-R--m</t>
  </si>
  <si>
    <t>c1_s0_o2_load-R_C--m</t>
  </si>
  <si>
    <t>c1_s0_o2_load-R_G--m</t>
  </si>
  <si>
    <t>c1_s0_o2_load-R_G_C--m</t>
  </si>
  <si>
    <t>c1_s0_o2_load-R_L--m</t>
  </si>
  <si>
    <t>c1_s0_o2_load-R_L_C--m</t>
  </si>
  <si>
    <t>c1_s0_o2_load-R_L_G--m</t>
  </si>
  <si>
    <t>c1_s0_o2_load-R_L_G_C--m</t>
  </si>
  <si>
    <t>cable_3c-Rload-5-m</t>
  </si>
  <si>
    <t>cable_3c-C00_C01_Rload-5-m</t>
  </si>
  <si>
    <t>cable_3c-G00_G01_Rload-5-m</t>
  </si>
  <si>
    <t>cable_3c-G00_G01_C00_C01_Rload-5-m</t>
  </si>
  <si>
    <t>cable_3c-L00_L01_Rload-5-m</t>
  </si>
  <si>
    <t>cable_3c-L00_L01_C00_C01_Rload-5-m</t>
  </si>
  <si>
    <t>cable_3c-L00_L01_G00_G01_Rload-5-m</t>
  </si>
  <si>
    <t>cable_3c-L00_L01_G00_G01_C00_C01_Rload-5-m</t>
  </si>
  <si>
    <t>cable_3c-R00_R01_Rload-5-m</t>
  </si>
  <si>
    <t>cable_3c-R00_R01_C00_C01_Rload-5-m</t>
  </si>
  <si>
    <t>cable_3c-R00_R01_G00_G01_Rload-5-m</t>
  </si>
  <si>
    <t>cable_3c-R00_R01_G00_G01_C00_C01_Rload-5-m</t>
  </si>
  <si>
    <t>cable_3c-R00_R01_L00_L01_Rload-5-m</t>
  </si>
  <si>
    <t>cable_3c-R00_R01_L00_L01_C00_C01_Rload-5-m</t>
  </si>
  <si>
    <t>cable_3c-R00_R01_L00_L01_G00_G01_Rload-5-m</t>
  </si>
  <si>
    <t>cable_3c-R00_R01_L00_L01_G00_G01_C00_C01_Rload-5-m</t>
  </si>
  <si>
    <t>cable_3c---m</t>
  </si>
  <si>
    <t>cable_3c-C00_C01-5-m</t>
  </si>
  <si>
    <t>cable_3c-G00_G01-5-m</t>
  </si>
  <si>
    <t>cable_3c-G00_G01_C00_C01-5-m</t>
  </si>
  <si>
    <t>cable_3c-L00_L01-5-m</t>
  </si>
  <si>
    <t>cable_3c-L00_L01_C00_C01-5-m</t>
  </si>
  <si>
    <t>cable_3c-L00_L01_G00_G01-5-m</t>
  </si>
  <si>
    <t>cable_3c-L00_L01_G00_G01_C00_C01-5-m</t>
  </si>
  <si>
    <t>cable_3c-R00_R01-5-m</t>
  </si>
  <si>
    <t>cable_3c-R00_R01_C00_C01-5-m</t>
  </si>
  <si>
    <t>cable_3c-R00_R01_G00_G01-5-m</t>
  </si>
  <si>
    <t>cable_3c-R00_R01_G00_G01_C00_C01-5-m</t>
  </si>
  <si>
    <t>cable_3c-R00_R01_L00_L01--m</t>
  </si>
  <si>
    <t>cable_3c-R00_R01_L00_L01_C00_C01-5-m</t>
  </si>
  <si>
    <t>cable_3c-R00_R01_L00_L01_G00_G01--m</t>
  </si>
  <si>
    <t>cable_3c-R00_R01_L00_L01_G00_G01_C00_C01-5-m</t>
  </si>
  <si>
    <t>cable_3c-Rload-1-s</t>
  </si>
  <si>
    <t>cable_3c-C00_Rload-1-s</t>
  </si>
  <si>
    <t>cable_3c-G00_Rload-1-s</t>
  </si>
  <si>
    <t>cable_3c-G00_C00_Rload-1-s</t>
  </si>
  <si>
    <t>cable_3c-L00_Rload-1-s</t>
  </si>
  <si>
    <t>cable_3c-L00_C00_Rload-1-s</t>
  </si>
  <si>
    <t>cable_3c-L00_G00_Rload-1-s</t>
  </si>
  <si>
    <t>cable_3c-L00_G00_C00_Rload-1-s</t>
  </si>
  <si>
    <t>cable_3c-R00_Rload-1-s</t>
  </si>
  <si>
    <t>cable_3c-R00_C00_Rload-1-s</t>
  </si>
  <si>
    <t>cable_3c-R00_G00_Rload-1-s</t>
  </si>
  <si>
    <t>cable_3c-R00_G00_C00_Rload-1-s</t>
  </si>
  <si>
    <t>cable_3c-R00_L00_Rload-1-s</t>
  </si>
  <si>
    <t>cable_3c-R00_L00_C00_Rload-1-s</t>
  </si>
  <si>
    <t>cable_3c-R00_L00_G00_Rload-1-s</t>
  </si>
  <si>
    <t>cable_3c-R00_L00_G00_C00_Rload-1-s</t>
  </si>
  <si>
    <t>cable_3c-C00-1-s</t>
  </si>
  <si>
    <t>cable_3c-G00-1-s</t>
  </si>
  <si>
    <t>cable_3c-G00_C00-1-s</t>
  </si>
  <si>
    <t>cable_3c-L00-1-s</t>
  </si>
  <si>
    <t>cable_3c-L00_C00-1-s</t>
  </si>
  <si>
    <t>cable_3c-L00_G00-1-s</t>
  </si>
  <si>
    <t>cable_3c-L00_G00_C00-1-s</t>
  </si>
  <si>
    <t>cable_3c-R00-1-s</t>
  </si>
  <si>
    <t>cable_3c-R00_C00-1-s</t>
  </si>
  <si>
    <t>cable_3c-R00_G00-1-s</t>
  </si>
  <si>
    <t>cable_3c-R00_G00_C00-1-s</t>
  </si>
  <si>
    <t>cable_3c-R00_L00-1-s</t>
  </si>
  <si>
    <t>cable_3c-R00_L00_C00-1-s</t>
  </si>
  <si>
    <t>cable_3c-R00_L00_G00-1-s</t>
  </si>
  <si>
    <t>cable_3c-R00_L00_G00_C00-1-s</t>
  </si>
  <si>
    <t>c1_s0_o3_load_test-Rload-nan-m</t>
  </si>
  <si>
    <t>c1_s0_o3_load_test-C_Rload-nan-m</t>
  </si>
  <si>
    <t>c1_s0_o3_load_test-L_Rload-nan-m</t>
  </si>
  <si>
    <t>c1_s0_o3_load_test-L_C_Rload-nan-m</t>
  </si>
  <si>
    <t>c1_s0_o3_load_test-R_Rload-nan-m</t>
  </si>
  <si>
    <t>c1_s0_o3_load_test-R_C_Rload-nan-m</t>
  </si>
  <si>
    <t>c1_s0_o3_load_test-R_L_Rload-nan-m</t>
  </si>
  <si>
    <t>c1_s0_o3_load_test-R_L_C_Rload-nan-m</t>
  </si>
  <si>
    <t>c1_s0_o3_load_test-C-nan-m</t>
  </si>
  <si>
    <t>c1_s0_o3_load_test-L-nan-m</t>
  </si>
  <si>
    <t>c1_s0_o3_load_test-L_C-nan-m</t>
  </si>
  <si>
    <t>c1_s0_o3_load_test-R-nan-m</t>
  </si>
  <si>
    <t>c1_s0_o3_load_test-R_C-nan-m</t>
  </si>
  <si>
    <t>c1_s0_o3_load_test-R_L-nan-m</t>
  </si>
  <si>
    <t>c1_s0_o3_load_test-R_L_C-nan-m</t>
  </si>
  <si>
    <t>['Rload']</t>
  </si>
  <si>
    <t>['C', 'Rload']</t>
  </si>
  <si>
    <t>['G', 'Rload']</t>
  </si>
  <si>
    <t>['G', 'C', 'Rload']</t>
  </si>
  <si>
    <t>['L', 'Rload']</t>
  </si>
  <si>
    <t>['L', 'C', 'Rload']</t>
  </si>
  <si>
    <t>['L', 'G', 'Rload']</t>
  </si>
  <si>
    <t>['L', 'G', 'C', 'Rload']</t>
  </si>
  <si>
    <t>['R', 'Rload']</t>
  </si>
  <si>
    <t>['R', 'C', 'Rload']</t>
  </si>
  <si>
    <t>['R', 'G', 'Rload']</t>
  </si>
  <si>
    <t>['R', 'G', 'C', 'Rload']</t>
  </si>
  <si>
    <t>['R', 'L', 'Rload']</t>
  </si>
  <si>
    <t>['R', 'L', 'C', 'Rload']</t>
  </si>
  <si>
    <t>['R', 'L', 'G', 'Rload']</t>
  </si>
  <si>
    <t>['C']</t>
  </si>
  <si>
    <t>['G']</t>
  </si>
  <si>
    <t>['G', 'C']</t>
  </si>
  <si>
    <t>['L']</t>
  </si>
  <si>
    <t>['L', 'C']</t>
  </si>
  <si>
    <t>['L', 'G']</t>
  </si>
  <si>
    <t>['L', 'G', 'C']</t>
  </si>
  <si>
    <t>['R']</t>
  </si>
  <si>
    <t>['R', 'C']</t>
  </si>
  <si>
    <t>['R', 'G']</t>
  </si>
  <si>
    <t>['R', 'G', 'C']</t>
  </si>
  <si>
    <t>['R', 'L']</t>
  </si>
  <si>
    <t>['R', 'L', 'C']</t>
  </si>
  <si>
    <t>['R', 'L', 'G']</t>
  </si>
  <si>
    <t>['R', 'L', 'G', 'C']</t>
  </si>
  <si>
    <t>['R', 'L', 'G', 'C', 'Rload']</t>
  </si>
  <si>
    <t>['C00', 'C01', 'Rload']</t>
  </si>
  <si>
    <t>['G00', 'G01', 'Rload']</t>
  </si>
  <si>
    <t>['G00', 'G01', 'C00', 'C01', 'Rload']</t>
  </si>
  <si>
    <t>['L00', 'L01', 'Rload']</t>
  </si>
  <si>
    <t>['L00', 'L01', 'C00', 'C01', 'Rload']</t>
  </si>
  <si>
    <t>['L00', 'L01', 'G00', 'G01', 'Rload']</t>
  </si>
  <si>
    <t>['L00', 'L01', 'G00', 'G01', 'C00', 'C01', 'Rload']</t>
  </si>
  <si>
    <t>['R00', 'R01', 'Rload']</t>
  </si>
  <si>
    <t>['R00', 'R01', 'C00', 'C01', 'Rload']</t>
  </si>
  <si>
    <t>['R00', 'R01', 'G00', 'G01', 'Rload']</t>
  </si>
  <si>
    <t>['R00', 'R01', 'G00', 'G01', 'C00', 'C01', 'Rload']</t>
  </si>
  <si>
    <t>['R00', 'R01', 'L00', 'L01', 'Rload']</t>
  </si>
  <si>
    <t>['R00', 'R01', 'L00', 'L01', 'C00', 'C01', 'Rload']</t>
  </si>
  <si>
    <t>['R00', 'R01', 'L00', 'L01', 'G00', 'G01', 'Rload']</t>
  </si>
  <si>
    <t>['R00', 'R01', 'L00', 'L01', 'G00', 'G01', 'C00', 'C01', 'Rload']</t>
  </si>
  <si>
    <t>['C00', 'C01']</t>
  </si>
  <si>
    <t>['G00', 'G01']</t>
  </si>
  <si>
    <t>['G00', 'G01', 'C00', 'C01']</t>
  </si>
  <si>
    <t>['L00', 'L01']</t>
  </si>
  <si>
    <t>['L00', 'L01', 'C00', 'C01']</t>
  </si>
  <si>
    <t>['L00', 'L01', 'G00', 'G01']</t>
  </si>
  <si>
    <t>['L00', 'L01', 'G00', 'G01', 'C00', 'C01']</t>
  </si>
  <si>
    <t>['R00', 'R01']</t>
  </si>
  <si>
    <t>['R00', 'R01', 'C00', 'C01']</t>
  </si>
  <si>
    <t>['R00', 'R01', 'G00', 'G01']</t>
  </si>
  <si>
    <t>['R00', 'R01', 'G00', 'G01', 'C00', 'C01']</t>
  </si>
  <si>
    <t>['R00', 'R01', 'L00', 'L01', 'C00', 'C01']</t>
  </si>
  <si>
    <t>['R00', 'R01', 'L00', 'L01', 'G00', 'G01', 'C00', 'C01']</t>
  </si>
  <si>
    <t>['C00', 'Rload']</t>
  </si>
  <si>
    <t>['G00', 'Rload']</t>
  </si>
  <si>
    <t>['G00', 'C00', 'Rload']</t>
  </si>
  <si>
    <t>['L00', 'Rload']</t>
  </si>
  <si>
    <t>['L00', 'C00', 'Rload']</t>
  </si>
  <si>
    <t>['L00', 'G00', 'Rload']</t>
  </si>
  <si>
    <t>['L00', 'G00', 'C00', 'Rload']</t>
  </si>
  <si>
    <t>['R00', 'Rload']</t>
  </si>
  <si>
    <t>['R00', 'C00', 'Rload']</t>
  </si>
  <si>
    <t>['R00', 'G00', 'Rload']</t>
  </si>
  <si>
    <t>['R00', 'G00', 'C00', 'Rload']</t>
  </si>
  <si>
    <t>['R00', 'L00', 'Rload']</t>
  </si>
  <si>
    <t>['R00', 'L00', 'C00', 'Rload']</t>
  </si>
  <si>
    <t>['R00', 'L00', 'G00', 'Rload']</t>
  </si>
  <si>
    <t>['R00', 'L00', 'G00', 'C00', 'Rload']</t>
  </si>
  <si>
    <t>['C00']</t>
  </si>
  <si>
    <t>['G00']</t>
  </si>
  <si>
    <t>['G00', 'C00']</t>
  </si>
  <si>
    <t>['L00']</t>
  </si>
  <si>
    <t>['L00', 'C00']</t>
  </si>
  <si>
    <t>['L00', 'G00']</t>
  </si>
  <si>
    <t>['L00', 'G00', 'C00']</t>
  </si>
  <si>
    <t>['R00']</t>
  </si>
  <si>
    <t>['R00', 'C00']</t>
  </si>
  <si>
    <t>['R00', 'G00']</t>
  </si>
  <si>
    <t>['R00', 'G00', 'C00']</t>
  </si>
  <si>
    <t>['R00', 'L00']</t>
  </si>
  <si>
    <t>['R00', 'L00', 'C00']</t>
  </si>
  <si>
    <t>['R00', 'L00', 'G00']</t>
  </si>
  <si>
    <t>['R00', 'L00', 'G00', 'C00']</t>
  </si>
  <si>
    <t>{'Rin': 0.5, 'V': 1, 'Vbase': 66000.0, 'Rload': 200}</t>
  </si>
  <si>
    <t>[200.]</t>
  </si>
  <si>
    <t>[9.31318326e-06 2.00000000e+02]</t>
  </si>
  <si>
    <t>[8.9534274e-06 2.0000000e+02]</t>
  </si>
  <si>
    <t>[8.95342740e-06 9.31318326e-06 2.00000000e+02]</t>
  </si>
  <si>
    <t>[1.83272825e-01 2.00000000e+02]</t>
  </si>
  <si>
    <t>[1.83272825e-01 9.31318326e-06 2.00000000e+02]</t>
  </si>
  <si>
    <t>[1.83272825e-01 8.95342740e-06 2.00000000e+02]</t>
  </si>
  <si>
    <t>[1.83272825e-01 8.95342740e-06 9.31318326e-06 2.00000000e+02]</t>
  </si>
  <si>
    <t>[  5.50451976 200.        ]</t>
  </si>
  <si>
    <t>[5.50451976e+00 9.31318326e-06 2.00000000e+02]</t>
  </si>
  <si>
    <t>[5.50451976e+00 8.95342740e-06 2.00000000e+02]</t>
  </si>
  <si>
    <t>[5.50451976e+00 8.95342740e-06 9.31318326e-06 2.00000000e+02]</t>
  </si>
  <si>
    <t>[5.50451976e+00 1.83272825e-01 2.00000000e+02]</t>
  </si>
  <si>
    <t>[5.50451976e+00 1.83272825e-01 9.31318326e-06 2.00000000e+02]</t>
  </si>
  <si>
    <t>[5.50451976e+00 1.83272825e-01 8.95342740e-06 2.00000000e+02]</t>
  </si>
  <si>
    <t>[9.31318326e-06]</t>
  </si>
  <si>
    <t>[8.9534274e-06]</t>
  </si>
  <si>
    <t>[8.95342740e-06 9.31318326e-06]</t>
  </si>
  <si>
    <t>[0.18327283]</t>
  </si>
  <si>
    <t>[1.83272825e-01 9.31318326e-06]</t>
  </si>
  <si>
    <t>[1.83272825e-01 8.95342740e-06]</t>
  </si>
  <si>
    <t>[1.83272825e-01 8.95342740e-06 9.31318326e-06]</t>
  </si>
  <si>
    <t>[5.50451976]</t>
  </si>
  <si>
    <t>[5.50451976e+00 9.31318326e-06]</t>
  </si>
  <si>
    <t>[5.50451976e+00 8.95342740e-06]</t>
  </si>
  <si>
    <t>[5.50451976e+00 8.95342740e-06 9.31318326e-06]</t>
  </si>
  <si>
    <t>[5.50451976 0.18327283]</t>
  </si>
  <si>
    <t>[5.50451976e+00 1.83272825e-01 9.31318326e-06]</t>
  </si>
  <si>
    <t>[5.50451976e+00 1.83272825e-01 8.95342740e-06]</t>
  </si>
  <si>
    <t>[5.50451976e+00 1.83272825e-01 8.95342740e-06 9.31318326e-06]</t>
  </si>
  <si>
    <t>[5.50451976e+00 1.83272825e-01 8.95342740e-06 9.31318326e-06
 2.00000000e+02]</t>
  </si>
  <si>
    <t>[2.83100811e-05 9.41240503e-07 2.00000000e+02]</t>
  </si>
  <si>
    <t>[6.35993099e-05 3.71496487e-05 2.00000000e+02]</t>
  </si>
  <si>
    <t>[6.35993099e-05 3.71496487e-05 2.83100811e-05 9.41240503e-07
 2.00000000e+02]</t>
  </si>
  <si>
    <t>[1.65109563e-01 1.06073883e-01 2.00000000e+02]</t>
  </si>
  <si>
    <t>[1.65109563e-01 1.06073883e-01 2.83100811e-05 9.41240503e-07
 2.00000000e+02]</t>
  </si>
  <si>
    <t>[1.65109563e-01 1.06073883e-01 6.35993099e-05 3.71496487e-05
 2.00000000e+02]</t>
  </si>
  <si>
    <t>[1.65109563e-01 1.06073883e-01 6.35993099e-05 3.71496487e-05
 2.83100811e-05 9.41240503e-07 2.00000000e+02]</t>
  </si>
  <si>
    <t>[  6.35002682   2.30637356 200.        ]</t>
  </si>
  <si>
    <t>[6.35002682e+00 2.30637356e+00 2.83100811e-05 9.41240503e-07
 2.00000000e+02]</t>
  </si>
  <si>
    <t>[6.35002682e+00 2.30637356e+00 6.35993099e-05 3.71496487e-05
 2.00000000e+02]</t>
  </si>
  <si>
    <t>[6.35002682e+00 2.30637356e+00 6.35993099e-05 3.71496487e-05
 2.83100811e-05 9.41240503e-07 2.00000000e+02]</t>
  </si>
  <si>
    <t>[6.35002682e+00 2.30637356e+00 1.65109563e-01 1.06073883e-01
 2.00000000e+02]</t>
  </si>
  <si>
    <t>[6.35002682e+00 2.30637356e+00 1.65109563e-01 1.06073883e-01
 2.83100811e-05 9.41240503e-07 2.00000000e+02]</t>
  </si>
  <si>
    <t>[6.35002682e+00 2.30637356e+00 1.65109563e-01 1.06073883e-01
 6.35993099e-05 3.71496487e-05 2.00000000e+02]</t>
  </si>
  <si>
    <t>[6.35002682e+00 2.30637356e+00 1.65109563e-01 1.06073883e-01
 6.35993099e-05 3.71496487e-05 2.83100811e-05 9.41240503e-07
 2.00000000e+02]</t>
  </si>
  <si>
    <t>[2.83100811e-05 9.41240503e-07]</t>
  </si>
  <si>
    <t>[6.35993099e-05 3.71496487e-05]</t>
  </si>
  <si>
    <t>[6.35993099e-05 3.71496487e-05 2.83100811e-05 9.41240503e-07]</t>
  </si>
  <si>
    <t>[0.16510956 0.10607388]</t>
  </si>
  <si>
    <t>[1.65109563e-01 1.06073883e-01 2.83100811e-05 9.41240503e-07]</t>
  </si>
  <si>
    <t>[1.65109563e-01 1.06073883e-01 6.35993099e-05 3.71496487e-05]</t>
  </si>
  <si>
    <t>[1.65109563e-01 1.06073883e-01 6.35993099e-05 3.71496487e-05
 2.83100811e-05 9.41240503e-07]</t>
  </si>
  <si>
    <t>[6.35002682 2.30637356]</t>
  </si>
  <si>
    <t>[6.35002682e+00 2.30637356e+00 2.83100811e-05 9.41240503e-07]</t>
  </si>
  <si>
    <t>[6.35002682e+00 2.30637356e+00 6.35993099e-05 3.71496487e-05]</t>
  </si>
  <si>
    <t>[6.35002682e+00 2.30637356e+00 6.35993099e-05 3.71496487e-05
 2.83100811e-05 9.41240503e-07]</t>
  </si>
  <si>
    <t>[6.35002682e+00 2.30637356e+00 1.65109563e-01 1.06073883e-01
 2.83100811e-05 9.41240503e-07]</t>
  </si>
  <si>
    <t>[6.35002682e+00 2.30637356e+00 1.65109563e-01 1.06073883e-01
 6.35993099e-05 3.71496487e-05 2.83100811e-05 9.41240503e-07]</t>
  </si>
  <si>
    <t>[2.83100811e-05 2.00000000e+02]</t>
  </si>
  <si>
    <t>[6.35993099e-05 2.00000000e+02]</t>
  </si>
  <si>
    <t>[6.35993099e-05 2.83100811e-05 2.00000000e+02]</t>
  </si>
  <si>
    <t>[1.65109563e-01 2.00000000e+02]</t>
  </si>
  <si>
    <t>[1.65109563e-01 2.83100811e-05 2.00000000e+02]</t>
  </si>
  <si>
    <t>[1.65109563e-01 6.35993099e-05 2.00000000e+02]</t>
  </si>
  <si>
    <t>[1.65109563e-01 6.35993099e-05 2.83100811e-05 2.00000000e+02]</t>
  </si>
  <si>
    <t>[  6.35002682 200.        ]</t>
  </si>
  <si>
    <t>[6.35002682e+00 2.83100811e-05 2.00000000e+02]</t>
  </si>
  <si>
    <t>[6.35002682e+00 6.35993099e-05 2.00000000e+02]</t>
  </si>
  <si>
    <t>[6.35002682e+00 6.35993099e-05 2.83100811e-05 2.00000000e+02]</t>
  </si>
  <si>
    <t>[6.35002682e+00 1.65109563e-01 2.00000000e+02]</t>
  </si>
  <si>
    <t>[6.35002682e+00 1.65109563e-01 2.83100811e-05 2.00000000e+02]</t>
  </si>
  <si>
    <t>[6.35002682e+00 1.65109563e-01 6.35993099e-05 2.00000000e+02]</t>
  </si>
  <si>
    <t>[6.35002682e+00 1.65109563e-01 6.35993099e-05 2.83100811e-05
 2.00000000e+02]</t>
  </si>
  <si>
    <t>[2.83100811e-05]</t>
  </si>
  <si>
    <t>[6.35993099e-05]</t>
  </si>
  <si>
    <t>[6.35993099e-05 2.83100811e-05]</t>
  </si>
  <si>
    <t>[0.16510956]</t>
  </si>
  <si>
    <t>[1.65109563e-01 2.83100811e-05]</t>
  </si>
  <si>
    <t>[1.65109563e-01 6.35993099e-05]</t>
  </si>
  <si>
    <t>[1.65109563e-01 6.35993099e-05 2.83100811e-05]</t>
  </si>
  <si>
    <t>[6.35002682]</t>
  </si>
  <si>
    <t>[6.35002682e+00 2.83100811e-05]</t>
  </si>
  <si>
    <t>[6.35002682e+00 6.35993099e-05]</t>
  </si>
  <si>
    <t>[6.35002682e+00 6.35993099e-05 2.83100811e-05]</t>
  </si>
  <si>
    <t>[6.35002682 0.16510956]</t>
  </si>
  <si>
    <t>[6.35002682e+00 1.65109563e-01 2.83100811e-05]</t>
  </si>
  <si>
    <t>[6.35002682e+00 1.65109563e-01 6.35993099e-05]</t>
  </si>
  <si>
    <t>[6.35002682e+00 1.65109563e-01 6.35993099e-05 2.83100811e-05]</t>
  </si>
  <si>
    <t>[1.e-06 2.e+02]</t>
  </si>
  <si>
    <t>[3.18309886e-06 2.00000000e+02]</t>
  </si>
  <si>
    <t>[3.18309886e-06 1.00000000e-06 2.00000000e+02]</t>
  </si>
  <si>
    <t>[  0.5 200. ]</t>
  </si>
  <si>
    <t>[5.e-01 1.e-06 2.e+02]</t>
  </si>
  <si>
    <t>[5.00000000e-01 3.18309886e-06 2.00000000e+02]</t>
  </si>
  <si>
    <t>[5.00000000e-01 3.18309886e-06 1.00000000e-06 2.00000000e+02]</t>
  </si>
  <si>
    <t>[1.e-06]</t>
  </si>
  <si>
    <t>[0.]</t>
  </si>
  <si>
    <t>[3.18309886e-06]</t>
  </si>
  <si>
    <t>[3.18309886e-06 1.00000000e-06]</t>
  </si>
  <si>
    <t>[0.5]</t>
  </si>
  <si>
    <t>[5.e-01 1.e-06]</t>
  </si>
  <si>
    <t>[5.00000000e-01 3.18309886e-06]</t>
  </si>
  <si>
    <t>[5.00000000e-01 3.18309886e-06 1.00000000e-06]</t>
  </si>
  <si>
    <t>[194.57028857]</t>
  </si>
  <si>
    <t>[0. 0.]</t>
  </si>
  <si>
    <t>[ 43.56044419 194.57029217]</t>
  </si>
  <si>
    <t>[43.56044419  0.          0.        ]</t>
  </si>
  <si>
    <t>[1.81103346e-02 1.96366850e+02]</t>
  </si>
  <si>
    <t>[0. 0. 0.]</t>
  </si>
  <si>
    <t>[1.81103348e-02 4.35634325e+01 1.96366854e+02]</t>
  </si>
  <si>
    <t>[ 0.         43.56343254  0.          0.        ]</t>
  </si>
  <si>
    <t>[           inf 5.27339463e+88]</t>
  </si>
  <si>
    <t>[           inf 4.35634325e+01 4.80695532e+88]</t>
  </si>
  <si>
    <t>[1.12662459e+01 1.95524895e-02 1.94770803e+02]</t>
  </si>
  <si>
    <t>[inf  0.  0.  0.]</t>
  </si>
  <si>
    <t>[          inf 0.0000000e+00 4.3566487e+01 5.5885726e+96]</t>
  </si>
  <si>
    <t>[0.00087031]</t>
  </si>
  <si>
    <t>[43.56044419]</t>
  </si>
  <si>
    <t>[4.35604442e+01 8.70311957e-04]</t>
  </si>
  <si>
    <t>[0.01707498]</t>
  </si>
  <si>
    <t>[0.06793951 0.00085395]</t>
  </si>
  <si>
    <t>[1.70749803e-02 4.35634325e+01]</t>
  </si>
  <si>
    <t>[6.79385183e-02 4.35634325e+01 8.53949026e-04]</t>
  </si>
  <si>
    <t>[32.60251733]</t>
  </si>
  <si>
    <t>[2.97246091e+01 8.69003095e-04]</t>
  </si>
  <si>
    <t>[32.60251733 43.56343254]</t>
  </si>
  <si>
    <t>[2.97146427e+01 4.35634325e+01 8.69044914e-04]</t>
  </si>
  <si>
    <t>[inf  0.]</t>
  </si>
  <si>
    <t>[1.26215307e+01 7.22266840e-02 8.54527167e-04]</t>
  </si>
  <si>
    <t>[        inf  0.         43.56648704]</t>
  </si>
  <si>
    <t>[1.26198492e+01 7.22258343e-02 4.35664870e+01 8.54529104e-04]</t>
  </si>
  <si>
    <t>[193.07969748]</t>
  </si>
  <si>
    <t>[9.24677120e-04 1.98263502e+02]</t>
  </si>
  <si>
    <t>[inf inf]</t>
  </si>
  <si>
    <t>[9.56323700e+00 9.24678645e-04 2.62175521e+05]</t>
  </si>
  <si>
    <t>[1.30957658e-02 1.95086393e+02]</t>
  </si>
  <si>
    <t>[inf  0.  0.]</t>
  </si>
  <si>
    <t>[1.30957713e-02 1.27500641e+00 2.24517823e+02]</t>
  </si>
  <si>
    <t>[5.84876036e-02 4.00833954e-02 9.05080430e-04 1.99240810e+02]</t>
  </si>
  <si>
    <t>[ 61.38464347 193.61428881]</t>
  </si>
  <si>
    <t>[2.23168749e+02 9.21945224e-04 1.99481871e+02]</t>
  </si>
  <si>
    <t>[3.03522317e-10 1.34311169e+00 2.23574738e+02]</t>
  </si>
  <si>
    <t>[2.23155569e+02 5.12246017e+00 9.21945313e-04 4.32269678e+02]</t>
  </si>
  <si>
    <t>[inf  0. inf]</t>
  </si>
  <si>
    <t>[8.16963647e+01 6.94669675e-02 9.06900176e-04 1.99489587e+02]</t>
  </si>
  <si>
    <t>[8.16861520e+01 6.94595079e-02 1.10742879e+00 9.06900144e-04
 2.25776127e+02]</t>
  </si>
  <si>
    <t>[0.0009258]</t>
  </si>
  <si>
    <t>[0.34005255]</t>
  </si>
  <si>
    <t>[0.01247703]</t>
  </si>
  <si>
    <t>[0.05791544 0.00090547]</t>
  </si>
  <si>
    <t>[ 0. inf]</t>
  </si>
  <si>
    <t>[351.27265926]</t>
  </si>
  <si>
    <t>[2.27191712e+02 9.21057269e-04]</t>
  </si>
  <si>
    <t>[2.27563224e-08 3.42720231e-01]</t>
  </si>
  <si>
    <t>[2.23147928e+02 2.46837568e-02 9.21946185e-04]</t>
  </si>
  <si>
    <t>[0. 0. 0. 0.]</t>
  </si>
  <si>
    <t>[199.07777925]</t>
  </si>
  <si>
    <t>[43.56078889 43.56153437 43.56270623]</t>
  </si>
  <si>
    <t>[9.29196389e+00 7.61723997e-11 2.64421309e+02]</t>
  </si>
  <si>
    <t>[43.56078889 43.56153437 43.56270623 43.56038314 43.56080049]</t>
  </si>
  <si>
    <t>[1.91574420e-01 2.36097302e-02 4.74352505e-06 3.49867049e+08
 4.34645876e+01]</t>
  </si>
  <si>
    <t>[43.56078889 43.56153437 43.56270623 43.56038314 43.56080049 43.56914255
 43.5605975 ]</t>
  </si>
  <si>
    <t>[3.97821955e-03 8.22611537e+02 8.63047038e+00 4.57277977e-06
 2.37925952e+02]</t>
  </si>
  <si>
    <t>[6.91177743e+002 8.95820774e-001 5.76689530e+177 4.57683136e+182
 1.99213380e+002]</t>
  </si>
  <si>
    <t>[4.29468264e+001 6.97383444e+001 5.55759509e+001 3.52479898e+001
 0.00000000e+000             inf 2.39849723e-119]</t>
  </si>
  <si>
    <t>[43.56078889 43.56153437 43.56270623 43.56038314 43.56080049 43.56914255
 43.5605975  43.5656665  43.5615826 ]</t>
  </si>
  <si>
    <t>[43.56078889 43.56153437]</t>
  </si>
  <si>
    <t>[43.56078889 43.56153437 43.56270623 43.56038314]</t>
  </si>
  <si>
    <t>[2.34400320e-01 1.48469685e-03 3.19629252e-04 6.95056543e+06]</t>
  </si>
  <si>
    <t>[43.56078889 43.56153437 43.56270623 43.56038314 43.56080049 43.56914255]</t>
  </si>
  <si>
    <t>[1.20982208e-56 1.24528600e+48 0.00000000e+00            inf]</t>
  </si>
  <si>
    <t>[43.56078889 43.56153437 43.56270623 43.56038314 43.56080049 43.56914255
 43.5605975  43.5656665 ]</t>
  </si>
  <si>
    <t>[194.8419917]</t>
  </si>
  <si>
    <t>[1.97378895e-01 1.98871386e+02]</t>
  </si>
  <si>
    <t>[1.12224461e-01 1.95533834e+02]</t>
  </si>
  <si>
    <t>[1.12224461e-01 2.08054152e-01 1.99816551e+02]</t>
  </si>
  <si>
    <t>[ 0. inf  0.  0.]</t>
  </si>
  <si>
    <t>[4.51371478e+01 1.41188279e-01 1.94732417e+02]</t>
  </si>
  <si>
    <t>[           inf 0.00000000e+00 9.63472411e+22]</t>
  </si>
  <si>
    <t>[ 0. inf inf inf]</t>
  </si>
  <si>
    <t>[inf  0. inf  0.  0.]</t>
  </si>
  <si>
    <t>[0.00088269]</t>
  </si>
  <si>
    <t>[0.25122056]</t>
  </si>
  <si>
    <t>[0.1120987]</t>
  </si>
  <si>
    <t>[0.12682021 0.00085211]</t>
  </si>
  <si>
    <t>[6.22791493e+10 2.55769289e-01]</t>
  </si>
  <si>
    <t>[ 0. inf  0.]</t>
  </si>
  <si>
    <t>[11.88086196]</t>
  </si>
  <si>
    <t>[1.13335086e+01 8.82337586e-04]</t>
  </si>
  <si>
    <t>[            inf 7.20343368e+244]</t>
  </si>
  <si>
    <t>[7.54172763e+00 1.27110606e-01 8.52529310e-04]</t>
  </si>
  <si>
    <t>[           inf 0.00000000e+00 5.63150692e-66]</t>
  </si>
  <si>
    <t>[inf  0. inf  0.]</t>
  </si>
  <si>
    <t>[199.81457227]</t>
  </si>
  <si>
    <t>[7.61192270e-11 1.99814603e+02]</t>
  </si>
  <si>
    <t>[1.41429744e-160 0.00000000e+000 0.00000000e+000]</t>
  </si>
  <si>
    <t>[  0.48674511 199.77237205]</t>
  </si>
  <si>
    <t>[3.76270711e+00 3.56705600e+05 2.14134116e+03]</t>
  </si>
  <si>
    <t>[2.47529418e-13 6.36308542e-19 1.85685776e+02]</t>
  </si>
  <si>
    <t>[2.67735734e-08]</t>
  </si>
  <si>
    <t>[5.11318173e-05]</t>
  </si>
  <si>
    <t>[0.48933967]</t>
  </si>
  <si>
    <t>[1.09554929e+00 1.00458100e-17]</t>
  </si>
  <si>
    <t>inf</t>
  </si>
  <si>
    <t>[-0.00130499]</t>
  </si>
  <si>
    <t>[nan nan]</t>
  </si>
  <si>
    <t>[0.         0.00228374]</t>
  </si>
  <si>
    <t>[nan nan nan]</t>
  </si>
  <si>
    <t>[ 0.00021951 -0.00048639]</t>
  </si>
  <si>
    <t>[-0.00068989  0.          0.00243193]</t>
  </si>
  <si>
    <t>[nan nan nan nan]</t>
  </si>
  <si>
    <t>[ 0.00036107 -0.00047506  0.00358627]</t>
  </si>
  <si>
    <t>[4.51243294e-05]</t>
  </si>
  <si>
    <t>[ 0.00000000e+00 -6.76864926e-05]</t>
  </si>
  <si>
    <t>[-6.22467876e-05]</t>
  </si>
  <si>
    <t>[-0.00011332  0.00094595]</t>
  </si>
  <si>
    <t>[-6.22467876e-05  0.00000000e+00]</t>
  </si>
  <si>
    <t>[-2.64413944e-04  0.00000000e+00 -2.25226585e-05]</t>
  </si>
  <si>
    <t>[-0.]</t>
  </si>
  <si>
    <t>[-0.00390625 -0.00018047]</t>
  </si>
  <si>
    <t>[-0.  0.]</t>
  </si>
  <si>
    <t>[0.00073242 0.         0.00832432]</t>
  </si>
  <si>
    <t>[ 0.00078835 -0.00026694 -0.0006532 ]</t>
  </si>
  <si>
    <t>[-0.0005912   0.00034321  0.          0.00020272]</t>
  </si>
  <si>
    <t>[0.00081983]</t>
  </si>
  <si>
    <t>[2.26892163e-05 3.38310549e-03]</t>
  </si>
  <si>
    <t>[-2.57632003e-03 -2.26892198e-04  2.80536597e-05]</t>
  </si>
  <si>
    <t>[-0.00042147 -0.00097702]</t>
  </si>
  <si>
    <t>[-6.02102369e-05 -0.00000000e+00  8.93297745e-04]</t>
  </si>
  <si>
    <t>[-3.32260568e-04 -3.14302227e-04 -2.26441378e-05  1.92695072e-03]</t>
  </si>
  <si>
    <t>[0.00024414 0.03338723]</t>
  </si>
  <si>
    <t>[0.00254035 0.00022683 0.00016045]</t>
  </si>
  <si>
    <t>[-0.         -0.00119293  0.00283606]</t>
  </si>
  <si>
    <t>[ 0.00134494 -0.0037639  -0.00015878  0.00223405]</t>
  </si>
  <si>
    <t>[ 0.00073242 -0.00109921 -0.00015854  0.00208582]</t>
  </si>
  <si>
    <t>[ 4.39453125e-03 -1.47822725e-03 -3.98911904e-04  4.52967137e-05
 -2.22565886e-03]</t>
  </si>
  <si>
    <t>[4.53835385e-05]</t>
  </si>
  <si>
    <t>[-0.00080495]</t>
  </si>
  <si>
    <t>[-5.98530199e-05]</t>
  </si>
  <si>
    <t>[ 0.00011059 -0.00011323]</t>
  </si>
  <si>
    <t>[0.00011696]</t>
  </si>
  <si>
    <t>[ 0.00206942 -0.00015877]</t>
  </si>
  <si>
    <t>[-0. -0.]</t>
  </si>
  <si>
    <t>[ 2.39105130e-03 -9.79730400e-05 -1.11146609e-03]</t>
  </si>
  <si>
    <t>[-0.00257065]</t>
  </si>
  <si>
    <t>[-0.16181341 -0.         -0.48519345]</t>
  </si>
  <si>
    <t>[-4.80960000e+05  4.80446000e+05  7.29365155e+10 -7.29876131e+10
 -6.47600000e+05]</t>
  </si>
  <si>
    <t>[-4.79119757 20.47808167 -0.          0.         -0.        ]</t>
  </si>
  <si>
    <t>[nan nan nan nan nan]</t>
  </si>
  <si>
    <t>[nan nan nan nan nan nan nan]</t>
  </si>
  <si>
    <t>[ 3.94600000e+03 -3.99200000e+03  7.29470685e+10 -7.29981717e+10
 -6.47570000e+05]</t>
  </si>
  <si>
    <t>[ -2.03101846 -33.09686487  -0.94589319   2.22179044  14.09896053]</t>
  </si>
  <si>
    <t>[ 0. -0.  0.  0.  0.]</t>
  </si>
  <si>
    <t>[nan nan nan nan nan nan nan nan nan]</t>
  </si>
  <si>
    <t>[-7.30130000e+05  7.29558000e+05  7.89233553e+10 -7.89756845e+10]</t>
  </si>
  <si>
    <t>[ 1.14835521  1.74983504 -0.          0.        ]</t>
  </si>
  <si>
    <t>[nan nan nan nan nan nan]</t>
  </si>
  <si>
    <t>[ 2.79400000e+03 -2.86600000e+03  7.89322075e+10 -7.89845421e+10]</t>
  </si>
  <si>
    <t>[nan nan nan nan nan nan nan nan]</t>
  </si>
  <si>
    <t>[0.00391134]</t>
  </si>
  <si>
    <t>[-0.00036191  0.00771722]</t>
  </si>
  <si>
    <t>[-0.00786309  0.02016087]</t>
  </si>
  <si>
    <t>[-0.00278485 -0.00603031  0.01987411]</t>
  </si>
  <si>
    <t>[ 0.         -0.00494091  0.00065213]</t>
  </si>
  <si>
    <t>[-0.00180733]</t>
  </si>
  <si>
    <t>[-0.00018942]</t>
  </si>
  <si>
    <t>[-0.00753405]</t>
  </si>
  <si>
    <t>[-0.00083622 -0.00324262]</t>
  </si>
  <si>
    <t>[ 0.         -0.00361153]</t>
  </si>
  <si>
    <t>[-0.01052322]</t>
  </si>
  <si>
    <t>[ 0.00072533 -0.00433744]</t>
  </si>
  <si>
    <t>[-0.00167059 -0.00317889  0.00045038]</t>
  </si>
  <si>
    <t>[-0.00032055]</t>
  </si>
  <si>
    <t>[1.80358211e-05 8.33435552e-03]</t>
  </si>
  <si>
    <t>[ 0.00010865 -0.00833551]</t>
  </si>
  <si>
    <t>[-0.00189411 -0.00013548  0.        ]</t>
  </si>
  <si>
    <t>[ -16.10831305   -5.17473275 1386.5951361 ]</t>
  </si>
  <si>
    <t>[-0.00054388]</t>
  </si>
  <si>
    <t>[279.43670691  -4.33800814]</t>
  </si>
  <si>
    <t>[[1.11948581e-05]]</t>
  </si>
  <si>
    <t>[[7.06547670e+04 3.00369154e+02]
 [3.00369154e+02 1.27706169e+00]]</t>
  </si>
  <si>
    <t>[[1.00000000e+00 0.00000000e+00]
 [0.00000000e+00 6.28492042e-06]]</t>
  </si>
  <si>
    <t>[[1.00000000e+00 0.00000000e+00 0.00000000e+00]
 [0.00000000e+00 7.83444842e+04 7.04507364e+02]
 [0.00000000e+00 7.04507364e+02 6.33535133e+00]]</t>
  </si>
  <si>
    <t>[[1.05710155e-02 8.17876859e-04]
 [8.17876859e-04 6.32795277e-05]]</t>
  </si>
  <si>
    <t>[[5.54192186e+00 5.66150158e+02 2.27732624e+00]
 [5.66150158e+02 7.05715670e+04 2.83874593e+02]
 [2.27732624e+00 2.83874593e+02 1.14201313e+00]]</t>
  </si>
  <si>
    <t>[[6.32942111e-05 0.00000000e+00 2.34587480e-05]
 [0.00000000e+00 1.00000000e+00 0.00000000e+00]
 [2.34587480e-05 0.00000000e+00 9.03300695e-06]]</t>
  </si>
  <si>
    <t>[[7.88249886e+00 0.00000000e+00 7.53242003e+02 1.29069004e+01]
 [0.00000000e+00 1.00000000e+00 0.00000000e+00 0.00000000e+00]
 [7.53242003e+02 0.00000000e+00 8.24381387e+04 1.41259007e+03]
 [1.29069004e+01 0.00000000e+00 1.41259007e+03 2.42050580e+01]]</t>
  </si>
  <si>
    <t>[[ 9.99999552e-01 -1.01135355e-03]
 [-1.01135355e-03  5.63838104e-06]]</t>
  </si>
  <si>
    <t>[[3.33599676e+02 2.44514055e+03 2.17391051e+01]
 [2.44514055e+03 1.79364231e+04 1.59467780e+02]
 [2.17391051e+01 1.59467780e+02 1.41801426e+00]]</t>
  </si>
  <si>
    <t>[[ 9.99999555e-01  0.00000000e+00 -1.01045739e-03]
 [ 0.00000000e+00  1.00000000e+00  0.00000000e+00]
 [-1.01045739e-03  0.00000000e+00  5.63609659e-06]]</t>
  </si>
  <si>
    <t>[[5.06091553e+02 0.00000000e+00 3.76556546e+03 4.93392205e+01]
 [0.00000000e+00 1.00000000e+00 0.00000000e+00 0.00000000e+00]
 [3.76556546e+03 0.00000000e+00 2.80326128e+04 3.67303760e+02]
 [4.93392205e+01 0.00000000e+00 3.67303760e+02 4.81286483e+00]]</t>
  </si>
  <si>
    <t>[[ 1.80799306e-02  3.05298038e-03 -2.56044150e-04]
 [ 3.05298038e-03  2.01528944e-03 -2.72405631e-05]
 [-2.56044150e-04 -2.72405631e-05  1.07913950e-05]]</t>
  </si>
  <si>
    <t>[[ 3.42217927e+01 -3.39769009e+01 -1.59355818e+03 -1.23576604e+01]
 [-3.39769009e+01  3.57491721e+01  1.62977864e+03  1.26385531e+01]
 [-1.59355818e+03  1.62977864e+03  7.64396102e+04  5.92770790e+02]
 [-1.23576604e+01  1.26385531e+01  5.92770790e+02  4.59691432e+00]]</t>
  </si>
  <si>
    <t>[[ 2.54641622e+02 -4.29986069e+02  0.00000000e+00  5.73219743e-01]
 [-4.29986069e+02  7.29363134e+02  0.00000000e+00 -9.72931203e-01]
 [ 0.00000000e+00  0.00000000e+00  1.00000000e+00  0.00000000e+00]
 [ 5.73219743e-01 -9.72931203e-01  0.00000000e+00  1.29815070e-03]]</t>
  </si>
  <si>
    <t>[[0.00071185]]</t>
  </si>
  <si>
    <t>[[1]]</t>
  </si>
  <si>
    <t>[[1.00000000e+00 0.00000000e+00]
 [0.00000000e+00 6.92876139e-05]]</t>
  </si>
  <si>
    <t>[[0.01893462]]</t>
  </si>
  <si>
    <t>[[0.55957734 0.02274532]
 [0.02274532 0.00301979]]</t>
  </si>
  <si>
    <t>[[0.01893462 0.        ]
 [0.         1.        ]]</t>
  </si>
  <si>
    <t>[[1.18807510e-03 0.00000000e+00 9.27924341e-04]
 [0.00000000e+00 1.00000000e+00 0.00000000e+00]
 [9.27924341e-04 0.00000000e+00 7.11083020e-03]]</t>
  </si>
  <si>
    <t>[[0.13763593]]</t>
  </si>
  <si>
    <t>[[0.02926775 0.00095547]
 [0.00095547 0.0058909 ]]</t>
  </si>
  <si>
    <t>[[0.13763593 0.        ]
 [0.         1.        ]]</t>
  </si>
  <si>
    <t>[[ 8.77166380e-05  0.00000000e+00 -6.66416437e-04]
 [ 0.00000000e+00  1.00000000e+00  0.00000000e+00]
 [-6.66416437e-04  0.00000000e+00  6.14161682e-03]]</t>
  </si>
  <si>
    <t>[[  257.53295051 -1722.62844116]
 [-1722.62844116 11522.70383358]]</t>
  </si>
  <si>
    <t>[[ 6.87261544e-05 -2.62103663e-04 -6.01357871e-04]
 [-2.62103663e-04  4.04965500e-02  2.29344333e-03]
 [-6.01357871e-04  2.29344333e-03  5.26196320e-03]]</t>
  </si>
  <si>
    <t>[[ 2.57532951e+02 -1.72262844e+03  0.00000000e+00]
 [-1.72262844e+03  1.15227038e+04  0.00000000e+00]
 [ 0.00000000e+00  0.00000000e+00  1.00000000e+00]]</t>
  </si>
  <si>
    <t>[[0.56839993 0.41077135 0.         0.0961908 ]
 [0.41077135 0.3263654  0.         0.06549092]
 [0.         0.         1.         0.        ]
 [0.0961908  0.06549092 0.         0.02156604]]</t>
  </si>
  <si>
    <t>[[4.79545017e-06]]</t>
  </si>
  <si>
    <t>[[ 8.16384474e-04 -7.50848872e-06]
 [-7.50848872e-06  1.14385005e-06]]</t>
  </si>
  <si>
    <t>[[0.43757203 0.42420099]
 [0.42420099 0.41130157]]</t>
  </si>
  <si>
    <t>[[ 9.51117341e-05  1.17544557e-04 -1.90135562e-04]
 [ 1.17544557e-04  6.00395035e-03 -9.71174126e-03]
 [-1.90135562e-04 -9.71174126e-03  1.57093769e-02]]</t>
  </si>
  <si>
    <t>[[ 1.29778429e-05 -3.78399649e-05]
 [-3.78399649e-05  1.27819591e-04]]</t>
  </si>
  <si>
    <t>[[ 395.36952043 -556.23468733  -91.58714729]
 [-556.23468733  783.50872405  129.00792631]
 [ -91.58714729  129.00792631   21.24183283]]</t>
  </si>
  <si>
    <t>[[ 5.90051437e-11 -1.47512859e-11  0.00000000e+00]
 [-1.47512859e-11  5.16741370e-05  1.73645739e-05]
 [ 0.00000000e+00  1.73645739e-05  1.50992794e-05]]</t>
  </si>
  <si>
    <t>[[ 1.59209403e-03 -1.74393365e-03  3.69355406e-04  3.20807022e-04]
 [-1.74393365e-03  1.94646615e-03 -4.21956643e-04 -3.73847674e-04]
 [ 3.69355406e-04 -4.21956643e-04  6.17877918e-04  2.38596358e-05]
 [ 3.20807022e-04 -3.73847674e-04  2.38596358e-05  8.70937363e-05]]</t>
  </si>
  <si>
    <t>[[2.40457107e-02 7.51839304e-05]
 [7.51839304e-05 1.14904868e-05]]</t>
  </si>
  <si>
    <t>[[ 3.61947923e-04 -2.60111654e-03  4.42945512e-05]
 [-2.60111654e-03  1.95862524e-02 -2.91119007e-04]
 [ 4.42945512e-05 -2.91119007e-04  7.90729716e-06]]</t>
  </si>
  <si>
    <t>[[ 8.76625936e-01 -1.83584963e-03 -1.17003841e-03]
 [-1.83584963e-03  2.44443635e-04  1.55878007e-04]
 [-1.17003841e-03  1.55878007e-04  9.94245397e-05]]</t>
  </si>
  <si>
    <t>[[ 2.45666859e-04  1.32424950e-04 -2.97923153e-04  2.56168582e-04]
 [ 1.32424950e-04  8.62858051e-05 -3.94954087e-04  1.29849408e-04]
 [-2.97923153e-04 -3.94954087e-04  4.49888223e-03 -1.43773786e-04]
 [ 2.56168582e-04  1.29849408e-04 -1.43773786e-04  2.78075993e-04]]</t>
  </si>
  <si>
    <t>[[ 8.59611236e+02 -3.63319998e+04  3.80953413e+01]
 [-3.63319998e+04  1.53560019e+06 -1.61012168e+03]
 [ 3.80953413e+01 -1.61012168e+03  1.68826960e+00]]</t>
  </si>
  <si>
    <t>[[ 8.48140877e-03 -2.47712061e-03 -1.47008687e-02  4.47051346e-05]
 [-2.47712061e-03  7.82832452e-04  4.30446428e-03  9.68971336e-07]
 [-1.47008687e-02  4.30446428e-03  2.59488025e-02  6.65214334e-05]
 [ 4.47051346e-05  9.68971336e-07  6.65214334e-05  4.66060054e-05]]</t>
  </si>
  <si>
    <t>[[ 5.47245531e+00 -3.63042899e+02 -7.58545693e-01 -6.14080001e-01]
 [-3.63042899e+02  2.41117498e+04  5.03959770e+01  4.07972118e+01]
 [-7.58545693e-01  5.03959770e+01  1.05515577e-01  8.52856070e-02]
 [-6.14080001e-01  4.07972118e+01  8.52856070e-02  6.90356917e-02]]</t>
  </si>
  <si>
    <t>[[ 2.88501746e-07  5.44256448e-07  2.83546626e-07 -7.85804390e-07
  -7.07278084e-07]
 [ 5.44256448e-07  5.23167037e-05 -1.51016679e-05  1.61305274e-05
  -1.30710156e-05]
 [ 2.83546626e-07 -1.51016679e-05  6.60062158e-06 -1.07344039e-05
   3.11028390e-06]
 [-7.85804390e-07  1.61305274e-05 -1.07344039e-05  3.34528026e-05
  -6.96442487e-07]
 [-7.07278084e-07 -1.30710156e-05  3.11028390e-06 -6.96442487e-07
   4.82376214e-06]]</t>
  </si>
  <si>
    <t>[[0.00417745]]</t>
  </si>
  <si>
    <t>[[0.00850778]]</t>
  </si>
  <si>
    <t>[[42199.70650344 51952.0637954 ]
 [51952.0637954  63958.19360644]]</t>
  </si>
  <si>
    <t>[[0.00054258]]</t>
  </si>
  <si>
    <t>[[ 0.0351602  -0.00311917]
 [-0.00311917  0.00611202]]</t>
  </si>
  <si>
    <t>[[ 2.13375436e+07 -4.51969441e+04]
 [-4.51969441e+04  9.57356610e+01]]</t>
  </si>
  <si>
    <t>[[1027256.35306347 1094345.17896921 1278917.56008773]
 [1094345.17896921 1165815.83944598 1362441.98484531]
 [1278917.56008773 1362441.98484531 1592231.71473856]]</t>
  </si>
  <si>
    <t>[[0.08094724]]</t>
  </si>
  <si>
    <t>[[0.00328482 0.00558677]
 [0.00558677 0.01432245]]</t>
  </si>
  <si>
    <t>[[ 7.64290014e+01 -9.52358391e-01]
 [-9.52358391e-01  1.19922537e-02]]</t>
  </si>
  <si>
    <t>[[ 2.23427207e-02 -7.67904072e-02  1.59262986e-04]
 [-7.67904072e-02  2.66969826e-01 -4.93337542e-03]
 [ 1.59262986e-04 -4.93337542e-03  6.31585076e-03]]</t>
  </si>
  <si>
    <t>[[  5906.07688178 -28975.50052037]
 [-28975.50052037 142155.22221264]]</t>
  </si>
  <si>
    <t>[[  177.10378711   190.80555036  2293.03209494]
 [  190.80555036   205.63255377  2470.78748208]
 [ 2293.03209494  2470.78748208 29696.19148514]]</t>
  </si>
  <si>
    <t>[[ 2.22574821e+09 -1.74339601e+11 -3.71391115e+08]
 [-1.74339601e+11  1.36557659e+13  2.90905227e+10]
 [-3.71391115e+08  2.90905227e+10  6.19707834e+07]]</t>
  </si>
  <si>
    <t>[[  53.31707259   56.20708575  193.67152451  252.67003747]
 [  56.20708575   59.32356514  204.8845862   267.37844052]
 [ 193.67152451  204.8845862   713.6899361   932.51933788]
 [ 252.67003747  267.37844052  932.51933788 1218.66899203]]</t>
  </si>
  <si>
    <t>[[1.09213469e-06]]</t>
  </si>
  <si>
    <t>[[1 0 0]
 [0 1 0]
 [0 0 1]]</t>
  </si>
  <si>
    <t>[[ 5.59960109e-08  3.23364327e-05 -1.83586434e-07]
 [ 3.23364327e-05  5.19106867e+02 -1.14440039e-04]
 [-1.83586434e-07 -1.14440039e-04  6.27446699e-07]]</t>
  </si>
  <si>
    <t>[[1 0 0 0 0]
 [0 1 0 0 0]
 [0 0 1 0 0]
 [0 0 0 1 0]
 [0 0 0 0 1]]</t>
  </si>
  <si>
    <t>[[ 1.21552406e-04  3.92040354e-05 -2.68639627e-02 -2.56800709e-02
  -1.86340377e-03]
 [ 3.92040354e-05  1.26480085e-05 -8.66319788e-03 -8.28141171e-03
  -6.00917881e-04]
 [-2.68639627e-02 -8.66319788e-03  6.32149726e+00  6.05964851e+00
   4.03696258e-01]
 [-2.56800709e-02 -8.28141171e-03  6.05964851e+00  5.80933145e+00
   3.85373783e-01]
 [-1.86340377e-03 -6.00917881e-04  4.03696258e-01  3.85373783e-01
   1.02798327e+00]]</t>
  </si>
  <si>
    <t>[[1 0 0 0 0 0 0]
 [0 1 0 0 0 0 0]
 [0 0 1 0 0 0 0]
 [0 0 0 1 0 0 0]
 [0 0 0 0 1 0 0]
 [0 0 0 0 0 1 0]
 [0 0 0 0 0 0 1]]</t>
  </si>
  <si>
    <t>[[ 9.99855318e-01  1.35768345e-04  1.20985240e-02]
 [ 1.35768345e-04  9.99873139e-01 -1.12724923e-02]
 [ 1.20985240e-02 -1.12724923e-02  2.80663710e-04]]</t>
  </si>
  <si>
    <t>[[ 7.62756183e-01  1.65387572e-03  6.91422106e-05  1.01225805e+00
  -4.30536993e-05]
 [ 1.65387572e-03  4.36276192e-06  1.11623157e-07  2.19049538e-03
  -1.12827936e-07]
 [ 6.91422106e-05  1.11623157e-07  6.04007793e-08  9.15818889e-05
  -1.06364992e-08]
 [ 1.01225805e+00  2.19049538e-03  9.15818889e-05  1.34364727e+00
  -5.86136794e-05]
 [-4.30536993e-05 -1.12827936e-07 -1.06364992e-08 -5.86136794e-05
   1.30490953e-06]]</t>
  </si>
  <si>
    <t>[[ 9.99890125e-01  1.15370313e-04 -1.73385700e-03 -1.78020459e-03
  -1.06338048e-05]
 [ 1.15370313e-04  9.99879442e-01  1.60588182e-03  1.64871992e-03
   1.07134923e-05]
 [-1.73385700e-03  1.60588182e-03  5.38291587e-01  5.53053137e-01
  -1.02014970e-06]
 [-1.78020459e-03  1.64871992e-03  5.53053137e-01  5.68219492e-01
  -1.04815988e-06]
 [-1.06338048e-05  1.07134923e-05 -1.02014970e-06 -1.04815988e-06
   1.00444204e-06]]</t>
  </si>
  <si>
    <t>[[ 1.00000000e+00 -9.04202196e-10 -5.89431310e-07  5.75392638e-07
  -2.31652365e-06 -1.38130054e-05  3.27180094e-07]
 [-9.04202196e-10  9.99999997e-01  5.97653368e-07 -5.74206874e-07
  -2.22760943e-05 -5.87719552e-05  6.11699070e-07]
 [-5.89431310e-07  5.97653368e-07  4.86487556e-01  4.99817370e-01
  -7.15710762e-05  7.49790061e-05  3.81499576e-06]
 [ 5.75392638e-07 -5.74206874e-07  4.99817370e-01  5.13512449e-01
   9.17149576e-05  4.51239462e-05 -6.36946819e-06]
 [-2.31652365e-06 -2.22760943e-05 -7.15710762e-05  9.17149576e-05
   1.05469572e+00 -2.01978039e-01  1.03487236e-02]
 [-1.38130054e-05 -5.87719552e-05  7.49790061e-05  4.51239462e-05
  -2.01978039e-01  3.91713115e-02  2.01916194e-02]
 [ 3.27180094e-07  6.11699070e-07  3.81499576e-06 -6.36946819e-06
   1.03487236e-02  2.01916194e-02  9.99959204e-01]]</t>
  </si>
  <si>
    <t>[[1 0 0 0 0 0 0 0 0]
 [0 1 0 0 0 0 0 0 0]
 [0 0 1 0 0 0 0 0 0]
 [0 0 0 1 0 0 0 0 0]
 [0 0 0 0 1 0 0 0 0]
 [0 0 0 0 0 1 0 0 0]
 [0 0 0 0 0 0 1 0 0]
 [0 0 0 0 0 0 0 1 0]
 [0 0 0 0 0 0 0 0 1]]</t>
  </si>
  <si>
    <t>[[1 0]
 [0 1]]</t>
  </si>
  <si>
    <t>[[ 0.90291638 -0.31678656]
 [-0.31678656  0.11114404]]</t>
  </si>
  <si>
    <t>[[1 0 0 0]
 [0 1 0 0]
 [0 0 1 0]
 [0 0 0 1]]</t>
  </si>
  <si>
    <t>[[ 8.98619145e-09 -1.49994242e-08 -3.11180457e-06 -2.99863117e-06]
 [-1.49994242e-08  2.98809122e-08  5.82240879e-06  5.61065320e-06]
 [-3.11180457e-06  5.82240879e-06  3.56051179e-01  3.55841100e-01]
 [-2.99863117e-06  5.61065320e-06  3.55841100e-01  3.55632634e-01]]</t>
  </si>
  <si>
    <t>[[1 0 0 0 0 0]
 [0 1 0 0 0 0]
 [0 0 1 0 0 0]
 [0 0 0 1 0 0]
 [0 0 0 0 1 0]
 [0 0 0 0 0 1]]</t>
  </si>
  <si>
    <t>[[31.72494047 34.46093172]
 [34.46093172 37.43287893]]</t>
  </si>
  <si>
    <t>[[ 1.00000157e+00 -9.72591881e-07  1.71213781e-04  3.45501727e-05]
 [-9.72591881e-07  9.99989519e-01 -1.23507171e-03 -3.16217179e-03]
 [ 1.71213781e-04 -1.23507171e-03  9.03613872e-01 -3.16224103e-01]
 [ 3.45501727e-05 -3.16217179e-03 -3.16224103e-01  1.10677159e-01]]</t>
  </si>
  <si>
    <t>[[1 0 0 0 0 0 0 0]
 [0 1 0 0 0 0 0 0]
 [0 0 1 0 0 0 0 0]
 [0 0 0 1 0 0 0 0]
 [0 0 0 0 1 0 0 0]
 [0 0 0 0 0 1 0 0]
 [0 0 0 0 0 0 1 0]
 [0 0 0 0 0 0 0 1]]</t>
  </si>
  <si>
    <t>[[4.28305472e-06]]</t>
  </si>
  <si>
    <t>[[3.33247489e+04 8.97092271e+01]
 [8.97092271e+01 2.41549048e-01]]</t>
  </si>
  <si>
    <t>[[6.00631700e-06 4.22508398e-06]
 [4.22508398e-06 2.97213024e-06]]</t>
  </si>
  <si>
    <t>[[ 2.08321664e+00 -1.84312453e+02 -8.65308697e-01]
 [-1.84312453e+02  2.15630183e+04  1.59718411e+02]
 [-8.65308697e-01  1.59718411e+02  1.67533343e+00]]</t>
  </si>
  <si>
    <t>[[ 3.12454748e-06 -3.31751514e-07]
 [-3.31751514e-07  1.70154531e-06]]</t>
  </si>
  <si>
    <t>[[2.31833393e+00 2.09447403e+02 6.86055553e-01]
 [2.09447403e+02 3.32764956e+04 1.08999282e+02]
 [6.86055553e-01 1.08999282e+02 3.57088533e-01]]</t>
  </si>
  <si>
    <t>[[1.98200989e-06 1.18451140e-06 9.70407666e-07]
 [1.18451140e-06 7.08002974e-07 5.79993863e-07]
 [9.70407666e-07 5.79993863e-07 6.61577615e-07]]</t>
  </si>
  <si>
    <t>[[ 1.35325333e+00 -6.67391540e-01  8.78713598e+01  6.35249087e-01]
 [-6.67391540e-01  1.77118344e+00 -1.66019330e+02 -7.00341158e-01]
 [ 8.78713598e+01 -1.66019330e+02  2.18588995e+04  1.58024065e+02]
 [ 6.35249087e-01 -7.00341158e-01  1.58024065e+02  1.63221453e+00]]</t>
  </si>
  <si>
    <t>[[ 9.99985112e-01 -4.30457824e-03]
 [-4.30457824e-03  2.01947069e-05]]</t>
  </si>
  <si>
    <t>[[2.09099724e+01 1.17144578e+03 6.13260854e+00]
 [1.17144578e+03 6.56524612e+04 3.43698026e+02]
 [6.13260854e+00 3.43698026e+02 1.79933668e+00]]</t>
  </si>
  <si>
    <t>[[1.58703637e-07 9.09528278e-07 6.81308652e-07]
 [9.09528278e-07 5.21323442e-06 3.90512641e-06]
 [6.81308652e-07 3.90512641e-06 3.65668389e-06]]</t>
  </si>
  <si>
    <t>[[ 2.83526460e+00 -1.75363133e+00  1.62982204e+02  3.05796225e-01]
 [-1.75363133e+00  1.56997982e+00 -1.01083997e+02  3.09996239e-01]
 [ 1.62982204e+02 -1.01083997e+02  9.39435393e+03  1.76254087e+01]
 [ 3.05796225e-01  3.09996239e-01  1.76254087e+01  5.50909581e-01]]</t>
  </si>
  <si>
    <t>[[ 1.20852366e+00 -2.13271746e-01  2.35511325e-03]
 [-2.13271746e-01  1.21807926e+00 -2.43426001e-03]
 [ 2.35511325e-03 -2.43426001e-03  1.03539031e-05]]</t>
  </si>
  <si>
    <t>[[ 8.52794022e+00 -8.21234998e+00 -5.01783198e+02 -1.36253649e+00]
 [-8.21234998e+00  9.95898350e+00  5.47403289e+02  1.48643157e+00]
 [-5.01783198e+02  5.47403289e+02  3.34479151e+04  9.08256669e+01]
 [-1.36253649e+00  1.48643157e+00  9.08256669e+01  2.46685689e-01]]</t>
  </si>
  <si>
    <t>[[ 1.00759521 -0.0032623  -0.04628496 -0.04494607]
 [-0.0032623   1.00140118  0.02000036  0.01947723]
 [-0.04628496  0.02000036  0.26612007  0.25773491]
 [-0.04494607  0.01947723  0.25773491  0.24962024]]</t>
  </si>
  <si>
    <t>[[ 3.99447273e+00 -2.99448158e+00  5.85552560e+00 -2.64257860e+02
  -1.39631646e+00]
 [-2.99448158e+00  3.99449043e+00 -5.85554667e+00  2.64258641e+02
   1.39632404e+00]
 [ 5.85552560e+00 -5.85554667e+00  1.19079862e+01 -5.16754926e+02
  -2.23241610e+00]
 [-2.64257860e+02  2.64258641e+02 -5.16754926e+02  2.33213712e+04
   1.23235125e+02]
 [-1.39631646e+00  1.39632404e+00 -2.23241610e+00  1.23235125e+02
   1.19366458e+00]]</t>
  </si>
  <si>
    <t>[[0.00027488]]</t>
  </si>
  <si>
    <t>[[0.00167185]]</t>
  </si>
  <si>
    <t>[[ 2.30550879e+00 -1.81887620e+02]
 [-1.81887620e+02  1.43501330e+04]]</t>
  </si>
  <si>
    <t>[[23.69171184]]</t>
  </si>
  <si>
    <t>[[ 2.37478575e-06 -2.47891419e-06]
 [-2.47891419e-06  2.59019811e-06]]</t>
  </si>
  <si>
    <t>[[ 1.00000823e+00 -2.46091705e-05]
 [-2.46091705e-05  4.05324867e-06]]</t>
  </si>
  <si>
    <t>[[ 1.96825075e+00 -1.04631630e+00  1.15514709e+02]
 [-1.04631630e+00  1.13090039e+00 -1.24840077e+02]
 [ 1.15514709e+02 -1.24840077e+02  1.37821903e+04]]</t>
  </si>
  <si>
    <t>[[1.20351287e-07]]</t>
  </si>
  <si>
    <t>[[0.26345406 0.0979865 ]
 [0.0979865  0.03646156]]</t>
  </si>
  <si>
    <t>[[1.00002727e+00 2.20701732e-03]
 [2.20701732e-03 8.60402818e-06]]</t>
  </si>
  <si>
    <t>[[ 1.31880830e+01 -7.88895230e+00  7.51764968e+02]
 [-7.88895230e+00  4.72193508e+00 -4.49961818e+02]
 [ 7.51764968e+02 -4.49961818e+02  4.28781512e+04]]</t>
  </si>
  <si>
    <t>[[  60.17213355 -248.72196404]
 [-248.72196404 1028.27985392]]</t>
  </si>
  <si>
    <t>[[ 0.0179284   0.00033392 -0.00046909]
 [ 0.00033392  0.00051397  0.00019596]
 [-0.00046909  0.00019596  0.00228996]]</t>
  </si>
  <si>
    <t>[[ 1.00089541e+00 -2.89189366e-04 -1.43164708e-04]
 [-2.89189366e-04  9.99697179e-01  1.14075210e-04]
 [-1.43164708e-04  1.14075210e-04  4.12104543e-06]]</t>
  </si>
  <si>
    <t>[[ 1.34277308e+00 -1.04731847e+00  9.57062666e-01 -7.05791101e+01]
 [-1.04731847e+00  4.20000619e+00 -2.92416142e+00  2.15649391e+02]
 [ 9.57062666e-01 -2.92416142e+00  2.67240913e+00 -1.97075306e+02]
 [-7.05791101e+01  2.15649391e+02 -1.97075306e+02  1.45336779e+04]]</t>
  </si>
  <si>
    <t>[[2.00881298e-11]]</t>
  </si>
  <si>
    <t>[[3.24849424e+07 1.67403679e+05]
 [1.67403679e+05 8.62676358e+02]]</t>
  </si>
  <si>
    <t>[[ 4.84378296e+00 -1.30747943e-05]
 [-1.30747943e-05  1.33713118e-08]]</t>
  </si>
  <si>
    <t>[[1.01596899e+00 3.38482176e+01 6.08227724e-01]
 [3.38482176e+01 7.17464161e+04 1.28922805e+03]
 [6.08227724e-01 1.28922805e+03 2.31665678e+01]]</t>
  </si>
  <si>
    <t>[[7.32720905e-04 5.84886853e-05]
 [5.84886853e-05 5.62792113e-06]]</t>
  </si>
  <si>
    <t>[[ 3.56050275e-05 -7.66820651e-04  8.18972047e-04]
 [-7.66820651e-04  7.11376467e-02 -1.30372098e-01]
 [ 8.18972047e-04 -1.30372098e-01  1.00127446e+00]]</t>
  </si>
  <si>
    <t>[[ 1.39222360e-01  1.47970694e-01 -8.08965790e-04]
 [ 1.47970694e-01  1.62509719e-01 -8.86520746e-04]
 [-8.08965790e-04 -8.86520746e-04  6.79588615e-06]]</t>
  </si>
  <si>
    <t>[[ 6.76446694e+00 -8.15456955e+00 -5.94188586e+02 -6.45698463e+00]
 [-8.15456955e+00  1.25356728e+01  8.40555111e+02  9.13420607e+00]
 [-5.94188586e+02  8.40555111e+02  6.12486537e+04  6.65582907e+02]
 [-6.45698463e+00  9.13420607e+00  6.65582907e+02  7.23296450e+00]]</t>
  </si>
  <si>
    <t>[[3.27278262]]</t>
  </si>
  <si>
    <t>[[ 1.07227238e+07 -5.00217731e+03]
 [-5.00217731e+03  2.33353419e+00]]</t>
  </si>
  <si>
    <t>[[9.79817789e-11]]</t>
  </si>
  <si>
    <t>[[ 0.00178911 -0.00144779]
 [-0.00144779  0.08589224]]</t>
  </si>
  <si>
    <t>[[  199051.28395125  3480090.8619894 ]
 [ 3480090.8619894  60843779.38945753]]</t>
  </si>
  <si>
    <t>[[1.13926432e+04 1.46094551e+04 1.80893476e+02]
 [1.46094551e+04 1.87346340e+04 2.31975403e+02]
 [1.80893476e+02 2.31975403e+02 2.87268261e+00]]</t>
  </si>
  <si>
    <t>Desired error not necessarily achieved due to precision loss.</t>
  </si>
  <si>
    <t>Optimization terminated successfully.</t>
  </si>
  <si>
    <t>NaN result encountered.</t>
  </si>
  <si>
    <t>[4.46671921]</t>
  </si>
  <si>
    <t>[1.0000102  4.46671929]</t>
  </si>
  <si>
    <t>[1.0000102 0.        0.       ]</t>
  </si>
  <si>
    <t>[4.15756074e-04 4.50796257e+00]</t>
  </si>
  <si>
    <t>[4.15756078e-04 1.00007880e+00 4.50796267e+00]</t>
  </si>
  <si>
    <t>[0.        1.0000788 0.        0.       ]</t>
  </si>
  <si>
    <t>[           inf 1.21060483e+87]</t>
  </si>
  <si>
    <t>[          inf 1.0000788e+00 1.1035251e+87]</t>
  </si>
  <si>
    <t>[2.58637418e-01 4.48863395e-04 4.47132238e+00]</t>
  </si>
  <si>
    <t>[           inf 0.00000000e+00 1.00014892e+00 1.28295973e+95]</t>
  </si>
  <si>
    <t>[1.99796181e-05]</t>
  </si>
  <si>
    <t>[1.0000102]</t>
  </si>
  <si>
    <t>[1.00001020e+00 1.99796133e-05]</t>
  </si>
  <si>
    <t>[0.00039199]</t>
  </si>
  <si>
    <t>[1.55967649e-03 1.96040369e-05]</t>
  </si>
  <si>
    <t>[3.91987611e-04 1.00007880e+00]</t>
  </si>
  <si>
    <t>[1.55965377e-03 1.00007880e+00 1.96039721e-05]</t>
  </si>
  <si>
    <t>[0.74845081]</t>
  </si>
  <si>
    <t>[6.8238313e-01 1.9949566e-05]</t>
  </si>
  <si>
    <t>[0.74845081 1.0000788 ]</t>
  </si>
  <si>
    <t>[6.82154331e-01 1.00007880e+00 1.99505260e-05]</t>
  </si>
  <si>
    <t>[2.89750474e-01 1.65809651e-03 1.96172444e-05]</t>
  </si>
  <si>
    <t>[       inf 0.         1.00014892]</t>
  </si>
  <si>
    <t>[2.89711873e-01 1.65807700e-03 1.00014892e+00 1.96172889e-05]</t>
  </si>
  <si>
    <t>[4.43249994]</t>
  </si>
  <si>
    <t>[2.12276657e-05 4.55150371e+00]</t>
  </si>
  <si>
    <t>[2.19541713e-01 2.12277008e-05 6.01872179e+03]</t>
  </si>
  <si>
    <t>[3.00637415e-04 4.47856734e+00]</t>
  </si>
  <si>
    <t>[3.00637541e-04 2.92701196e-02 5.15421999e+00]</t>
  </si>
  <si>
    <t>[1.34269062e-03 9.20188141e-04 2.07777876e-05 4.57393963e+00]</t>
  </si>
  <si>
    <t>[1.40919751 4.44477247]</t>
  </si>
  <si>
    <t>[5.12324952e+00 2.11649500e-05 4.57947361e+00]</t>
  </si>
  <si>
    <t>[6.96791361e-12 3.08336016e-02 5.13256974e+00]</t>
  </si>
  <si>
    <t>[5.12294694e+00 1.17595504e-01 2.11649521e-05 9.92354633e+00]</t>
  </si>
  <si>
    <t>[1.87549047e+00 1.59474214e-03 2.08195633e-05 4.57965077e+00]</t>
  </si>
  <si>
    <t>[1.87525602e+00 1.59457089e-03 2.54230668e-02 2.08195625e-05
 5.18310669e+00]</t>
  </si>
  <si>
    <t>[2.12533772e-05]</t>
  </si>
  <si>
    <t>[0.00780653]</t>
  </si>
  <si>
    <t>[0.00028643]</t>
  </si>
  <si>
    <t>[1.3295556e-03 2.0786768e-05]</t>
  </si>
  <si>
    <t>[8.06411064]</t>
  </si>
  <si>
    <t>[5.21560404e+00 2.11445654e-05]</t>
  </si>
  <si>
    <t>[5.22413279e-10 7.86777391e-03]</t>
  </si>
  <si>
    <t>[5.12277154e+00 5.66661084e-04 2.11649721e-05]</t>
  </si>
  <si>
    <t>[4.57019695]</t>
  </si>
  <si>
    <t>[1.00001811 1.00003522 1.00006213]</t>
  </si>
  <si>
    <t>[2.13314139e-01 1.74867768e-12 6.07027799e+00]</t>
  </si>
  <si>
    <t>[1.00001811 1.00003522 1.00006213 1.0000088  1.00001838]</t>
  </si>
  <si>
    <t>[4.39794351e-03 5.42004826e-04 1.08896351e-07 8.03184227e+06
 9.97809632e-01]</t>
  </si>
  <si>
    <t>[1.00001811 1.00003522 1.00006213 1.0000088  1.00001838 1.00020988
 1.00001372]</t>
  </si>
  <si>
    <t>[9.13273543e-05 1.88845624e+01 1.98128337e-01 1.04976579e-07
 5.46202827e+00]</t>
  </si>
  <si>
    <t>[1.58672576e+001 2.05652152e-002 1.32389699e+176 1.05069591e+181
 4.57330992e+000]</t>
  </si>
  <si>
    <t>[9.85923471e-001 1.60097209e+000 1.27584828e+000 8.09182502e-001
 0.00000000e+000             inf 5.50619199e-121]</t>
  </si>
  <si>
    <t>[1.00001811 1.00003522 1.00006213 1.0000088  1.00001838 1.00020988
 1.00001372 1.00013008 1.00003633]</t>
  </si>
  <si>
    <t>[1.00001811 1.00003522]</t>
  </si>
  <si>
    <t>[1.00001811 1.00003522 1.00006213 1.0000088 ]</t>
  </si>
  <si>
    <t>[5.38109090e-03 3.40839497e-05 7.33767795e-06 1.59563026e+05]</t>
  </si>
  <si>
    <t>[1.00001811 1.00003522 1.00006213 1.0000088  1.00001838 1.00020988]</t>
  </si>
  <si>
    <t>[2.77736932e-58 2.85878329e+46 0.00000000e+00            inf]</t>
  </si>
  <si>
    <t>[1.00001811 1.00003522 1.00006213 1.0000088  1.00001838 1.00020988
 1.00001372 1.00013008]</t>
  </si>
  <si>
    <t>[4.47295665]</t>
  </si>
  <si>
    <t>[4.53119593e-03 4.56545882e+00]</t>
  </si>
  <si>
    <t>[2.57631913e-03 4.48883916e+00]</t>
  </si>
  <si>
    <t>[2.57631913e-03 4.77626611e-03 4.58715681e+00]</t>
  </si>
  <si>
    <t>[1.03620633e+00 3.24123689e-03 4.47044117e+00]</t>
  </si>
  <si>
    <t>[           inf 0.00000000e+00 2.21182831e+21]</t>
  </si>
  <si>
    <t>[2.02637711e-05]</t>
  </si>
  <si>
    <t>[0.00576723]</t>
  </si>
  <si>
    <t>[0.00257343]</t>
  </si>
  <si>
    <t>[2.91139139e-03 1.95617474e-05]</t>
  </si>
  <si>
    <t>[1.42973254e+09 5.87165494e-03]</t>
  </si>
  <si>
    <t>[0.27274706]</t>
  </si>
  <si>
    <t>[2.60181557e-01 2.02556838e-05]</t>
  </si>
  <si>
    <t>[            inf 1.65368083e+243]</t>
  </si>
  <si>
    <t>[1.73134243e-01 2.91805798e-03 1.95713799e-05]</t>
  </si>
  <si>
    <t>[          inf 0.0000000e+00 1.2928161e-67]</t>
  </si>
  <si>
    <t>[4.58711139]</t>
  </si>
  <si>
    <t>[1.74745700e-12 4.58711211e+00]</t>
  </si>
  <si>
    <t>[3.24678016e-162 0.00000000e+000 0.00000000e+000]</t>
  </si>
  <si>
    <t>[0.01117413 4.58614261]</t>
  </si>
  <si>
    <t>[8.63798693e-02 8.18883380e+03 4.91584288e+01]</t>
  </si>
  <si>
    <t>[5.68249352e-15 1.46076341e-20 4.26275885e+00]</t>
  </si>
  <si>
    <t>[6.1463667e-10]</t>
  </si>
  <si>
    <t>[1.17382501e-06]</t>
  </si>
  <si>
    <t>[0.01123369]</t>
  </si>
  <si>
    <t>[2.51503511e-02 2.30620064e-19]</t>
  </si>
  <si>
    <t>zero-size array to reduction operation maximum which has no identity</t>
  </si>
  <si>
    <t>Singular matrix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</si>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</sst>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3"/>
  <sheetViews>
    <sheetView tabSelected="1" topLeftCell="A114" workbookViewId="0">
      <selection activeCell="J129" sqref="J129"/>
    </sheetView>
  </sheetViews>
  <sheetFormatPr defaultRowHeight="15" x14ac:dyDescent="0.25"/>
  <cols>
    <col min="1" max="1" width="18.42578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756</v>
      </c>
    </row>
    <row r="2" spans="1:25" x14ac:dyDescent="0.25">
      <c r="A2" t="s">
        <v>24</v>
      </c>
      <c r="B2" t="b">
        <v>1</v>
      </c>
      <c r="C2" t="s">
        <v>28</v>
      </c>
      <c r="D2" t="b">
        <v>1</v>
      </c>
      <c r="E2" t="s">
        <v>170</v>
      </c>
      <c r="F2" t="s">
        <v>259</v>
      </c>
      <c r="G2" t="s">
        <v>260</v>
      </c>
      <c r="H2" t="s">
        <v>364</v>
      </c>
      <c r="J2">
        <v>1</v>
      </c>
      <c r="K2">
        <v>1</v>
      </c>
      <c r="L2">
        <v>1</v>
      </c>
      <c r="M2">
        <v>5.4297114296482789</v>
      </c>
      <c r="N2">
        <v>-29572.92997677287</v>
      </c>
      <c r="O2" t="s">
        <v>465</v>
      </c>
      <c r="P2" t="s">
        <v>540</v>
      </c>
      <c r="Q2">
        <v>112</v>
      </c>
      <c r="R2">
        <v>54</v>
      </c>
      <c r="S2">
        <v>2</v>
      </c>
      <c r="T2">
        <v>0</v>
      </c>
      <c r="U2" t="s">
        <v>665</v>
      </c>
      <c r="V2" t="s">
        <v>668</v>
      </c>
      <c r="W2">
        <v>7</v>
      </c>
      <c r="Y2" t="str">
        <f>IF(ISNUMBER(FIND("G",E2)),1,"")</f>
        <v/>
      </c>
    </row>
    <row r="3" spans="1:25" x14ac:dyDescent="0.25">
      <c r="A3" t="s">
        <v>24</v>
      </c>
      <c r="B3" t="b">
        <v>1</v>
      </c>
      <c r="C3" t="s">
        <v>29</v>
      </c>
      <c r="D3" t="b">
        <v>1</v>
      </c>
      <c r="E3" t="s">
        <v>170</v>
      </c>
      <c r="F3" t="s">
        <v>259</v>
      </c>
      <c r="G3" t="s">
        <v>260</v>
      </c>
      <c r="H3" t="s">
        <v>364</v>
      </c>
      <c r="J3">
        <v>1</v>
      </c>
      <c r="K3">
        <v>1</v>
      </c>
      <c r="L3">
        <v>1</v>
      </c>
      <c r="M3">
        <v>5.4297114296482789</v>
      </c>
      <c r="N3">
        <v>-29572.92997677287</v>
      </c>
      <c r="O3" t="s">
        <v>465</v>
      </c>
      <c r="P3" t="s">
        <v>540</v>
      </c>
      <c r="Q3">
        <v>112</v>
      </c>
      <c r="R3">
        <v>54</v>
      </c>
      <c r="S3">
        <v>2</v>
      </c>
      <c r="T3">
        <v>0</v>
      </c>
      <c r="U3" t="s">
        <v>665</v>
      </c>
      <c r="V3" t="s">
        <v>668</v>
      </c>
      <c r="W3">
        <v>7</v>
      </c>
      <c r="Y3" t="str">
        <f t="shared" ref="Y3:Y66" si="0">IF(ISNUMBER(FIND("G",E3)),1,"")</f>
        <v/>
      </c>
    </row>
    <row r="4" spans="1:25" x14ac:dyDescent="0.25">
      <c r="A4" t="s">
        <v>24</v>
      </c>
      <c r="B4" t="b">
        <v>1</v>
      </c>
      <c r="C4" t="s">
        <v>30</v>
      </c>
      <c r="D4" t="b">
        <v>1</v>
      </c>
      <c r="E4" t="s">
        <v>171</v>
      </c>
      <c r="F4" t="s">
        <v>259</v>
      </c>
      <c r="G4" t="s">
        <v>261</v>
      </c>
      <c r="H4" t="s">
        <v>365</v>
      </c>
      <c r="J4">
        <v>1</v>
      </c>
      <c r="K4">
        <v>1</v>
      </c>
      <c r="L4">
        <v>1</v>
      </c>
      <c r="M4">
        <v>200.0000000000002</v>
      </c>
      <c r="O4" t="s">
        <v>466</v>
      </c>
      <c r="P4" t="s">
        <v>541</v>
      </c>
      <c r="Q4">
        <v>378</v>
      </c>
      <c r="R4">
        <v>126</v>
      </c>
      <c r="S4">
        <v>2</v>
      </c>
      <c r="T4">
        <v>0</v>
      </c>
      <c r="U4" t="s">
        <v>665</v>
      </c>
      <c r="V4" t="s">
        <v>365</v>
      </c>
      <c r="W4">
        <v>2</v>
      </c>
      <c r="Y4" t="str">
        <f t="shared" si="0"/>
        <v/>
      </c>
    </row>
    <row r="5" spans="1:25" x14ac:dyDescent="0.25">
      <c r="A5" t="s">
        <v>24</v>
      </c>
      <c r="B5" t="b">
        <v>1</v>
      </c>
      <c r="C5" t="s">
        <v>31</v>
      </c>
      <c r="D5" t="b">
        <v>1</v>
      </c>
      <c r="E5" t="s">
        <v>172</v>
      </c>
      <c r="F5" t="s">
        <v>259</v>
      </c>
      <c r="G5" t="s">
        <v>262</v>
      </c>
      <c r="H5" t="s">
        <v>366</v>
      </c>
      <c r="J5">
        <v>1</v>
      </c>
      <c r="K5">
        <v>1</v>
      </c>
      <c r="L5">
        <v>1</v>
      </c>
      <c r="M5">
        <v>43.897531201266901</v>
      </c>
      <c r="N5">
        <v>-29572.929976772979</v>
      </c>
      <c r="O5" t="s">
        <v>467</v>
      </c>
      <c r="P5" t="s">
        <v>542</v>
      </c>
      <c r="Q5">
        <v>132</v>
      </c>
      <c r="R5">
        <v>40</v>
      </c>
      <c r="S5">
        <v>2</v>
      </c>
      <c r="T5">
        <v>0</v>
      </c>
      <c r="U5" t="s">
        <v>665</v>
      </c>
      <c r="V5" t="s">
        <v>669</v>
      </c>
      <c r="W5">
        <v>7</v>
      </c>
      <c r="Y5">
        <f t="shared" si="0"/>
        <v>1</v>
      </c>
    </row>
    <row r="6" spans="1:25" x14ac:dyDescent="0.25">
      <c r="A6" t="s">
        <v>24</v>
      </c>
      <c r="B6" t="b">
        <v>1</v>
      </c>
      <c r="C6" t="s">
        <v>32</v>
      </c>
      <c r="D6" t="b">
        <v>1</v>
      </c>
      <c r="E6" t="s">
        <v>173</v>
      </c>
      <c r="F6" t="s">
        <v>259</v>
      </c>
      <c r="G6" t="s">
        <v>263</v>
      </c>
      <c r="H6" t="s">
        <v>367</v>
      </c>
      <c r="J6">
        <v>1</v>
      </c>
      <c r="K6">
        <v>1</v>
      </c>
      <c r="L6">
        <v>1</v>
      </c>
      <c r="M6">
        <v>204.68881630028429</v>
      </c>
      <c r="O6" t="s">
        <v>468</v>
      </c>
      <c r="P6" t="s">
        <v>543</v>
      </c>
      <c r="Q6">
        <v>504</v>
      </c>
      <c r="R6">
        <v>126</v>
      </c>
      <c r="S6">
        <v>2</v>
      </c>
      <c r="T6">
        <v>0</v>
      </c>
      <c r="U6" t="s">
        <v>665</v>
      </c>
      <c r="V6" t="s">
        <v>670</v>
      </c>
      <c r="W6">
        <v>2</v>
      </c>
      <c r="Y6">
        <f t="shared" si="0"/>
        <v>1</v>
      </c>
    </row>
    <row r="7" spans="1:25" x14ac:dyDescent="0.25">
      <c r="A7" t="s">
        <v>24</v>
      </c>
      <c r="B7" t="b">
        <v>1</v>
      </c>
      <c r="C7" t="s">
        <v>33</v>
      </c>
      <c r="D7" t="b">
        <v>1</v>
      </c>
      <c r="E7" t="s">
        <v>174</v>
      </c>
      <c r="F7" t="s">
        <v>259</v>
      </c>
      <c r="G7" t="s">
        <v>264</v>
      </c>
      <c r="H7" t="s">
        <v>368</v>
      </c>
      <c r="J7">
        <v>1</v>
      </c>
      <c r="K7">
        <v>1</v>
      </c>
      <c r="L7">
        <v>1</v>
      </c>
      <c r="M7">
        <v>3.6369026360110239</v>
      </c>
      <c r="N7">
        <v>-29704.996311194551</v>
      </c>
      <c r="O7" t="s">
        <v>469</v>
      </c>
      <c r="P7" t="s">
        <v>544</v>
      </c>
      <c r="Q7">
        <v>126</v>
      </c>
      <c r="R7">
        <v>42</v>
      </c>
      <c r="S7">
        <v>2</v>
      </c>
      <c r="T7">
        <v>0</v>
      </c>
      <c r="U7" t="s">
        <v>665</v>
      </c>
      <c r="V7" t="s">
        <v>671</v>
      </c>
      <c r="W7">
        <v>13</v>
      </c>
      <c r="Y7" t="str">
        <f t="shared" si="0"/>
        <v/>
      </c>
    </row>
    <row r="8" spans="1:25" x14ac:dyDescent="0.25">
      <c r="A8" t="s">
        <v>24</v>
      </c>
      <c r="B8" t="b">
        <v>1</v>
      </c>
      <c r="C8" t="s">
        <v>34</v>
      </c>
      <c r="D8" t="b">
        <v>1</v>
      </c>
      <c r="E8" t="s">
        <v>175</v>
      </c>
      <c r="F8" t="s">
        <v>259</v>
      </c>
      <c r="G8" t="s">
        <v>265</v>
      </c>
      <c r="H8" t="s">
        <v>369</v>
      </c>
      <c r="J8">
        <v>1</v>
      </c>
      <c r="K8">
        <v>1</v>
      </c>
      <c r="L8">
        <v>1</v>
      </c>
      <c r="M8">
        <v>200.00008397230371</v>
      </c>
      <c r="O8" t="s">
        <v>468</v>
      </c>
      <c r="P8" t="s">
        <v>545</v>
      </c>
      <c r="Q8">
        <v>504</v>
      </c>
      <c r="R8">
        <v>126</v>
      </c>
      <c r="S8">
        <v>2</v>
      </c>
      <c r="T8">
        <v>0</v>
      </c>
      <c r="U8" t="s">
        <v>665</v>
      </c>
      <c r="V8" t="s">
        <v>369</v>
      </c>
      <c r="W8">
        <v>2</v>
      </c>
      <c r="Y8" t="str">
        <f t="shared" si="0"/>
        <v/>
      </c>
    </row>
    <row r="9" spans="1:25" x14ac:dyDescent="0.25">
      <c r="A9" t="s">
        <v>24</v>
      </c>
      <c r="B9" t="b">
        <v>1</v>
      </c>
      <c r="C9" t="s">
        <v>35</v>
      </c>
      <c r="D9" t="b">
        <v>1</v>
      </c>
      <c r="E9" t="s">
        <v>176</v>
      </c>
      <c r="F9" t="s">
        <v>259</v>
      </c>
      <c r="G9" t="s">
        <v>266</v>
      </c>
      <c r="H9" t="s">
        <v>370</v>
      </c>
      <c r="J9">
        <v>1</v>
      </c>
      <c r="K9">
        <v>1</v>
      </c>
      <c r="L9">
        <v>1</v>
      </c>
      <c r="M9">
        <v>43.714973467618726</v>
      </c>
      <c r="N9">
        <v>-29704.99631119462</v>
      </c>
      <c r="O9" t="s">
        <v>470</v>
      </c>
      <c r="P9" t="s">
        <v>546</v>
      </c>
      <c r="Q9">
        <v>420</v>
      </c>
      <c r="R9">
        <v>102</v>
      </c>
      <c r="S9">
        <v>2</v>
      </c>
      <c r="T9">
        <v>0</v>
      </c>
      <c r="U9" t="s">
        <v>665</v>
      </c>
      <c r="V9" t="s">
        <v>672</v>
      </c>
      <c r="W9">
        <v>16</v>
      </c>
      <c r="Y9">
        <f t="shared" si="0"/>
        <v>1</v>
      </c>
    </row>
    <row r="10" spans="1:25" x14ac:dyDescent="0.25">
      <c r="A10" t="s">
        <v>24</v>
      </c>
      <c r="B10" t="b">
        <v>1</v>
      </c>
      <c r="C10" t="s">
        <v>36</v>
      </c>
      <c r="D10" t="b">
        <v>1</v>
      </c>
      <c r="E10" t="s">
        <v>177</v>
      </c>
      <c r="F10" t="s">
        <v>259</v>
      </c>
      <c r="G10" t="s">
        <v>267</v>
      </c>
      <c r="H10" t="s">
        <v>371</v>
      </c>
      <c r="J10">
        <v>1</v>
      </c>
      <c r="K10">
        <v>1</v>
      </c>
      <c r="L10">
        <v>1</v>
      </c>
      <c r="M10">
        <v>204.68953432828661</v>
      </c>
      <c r="O10" t="s">
        <v>471</v>
      </c>
      <c r="P10" t="s">
        <v>547</v>
      </c>
      <c r="Q10">
        <v>630</v>
      </c>
      <c r="R10">
        <v>126</v>
      </c>
      <c r="S10">
        <v>2</v>
      </c>
      <c r="T10">
        <v>0</v>
      </c>
      <c r="U10" t="s">
        <v>665</v>
      </c>
      <c r="V10" t="s">
        <v>673</v>
      </c>
      <c r="W10">
        <v>2</v>
      </c>
      <c r="Y10">
        <f t="shared" si="0"/>
        <v>1</v>
      </c>
    </row>
    <row r="11" spans="1:25" x14ac:dyDescent="0.25">
      <c r="A11" t="s">
        <v>24</v>
      </c>
      <c r="B11" t="b">
        <v>1</v>
      </c>
      <c r="C11" t="s">
        <v>37</v>
      </c>
      <c r="D11" t="b">
        <v>1</v>
      </c>
      <c r="E11" t="s">
        <v>178</v>
      </c>
      <c r="F11" t="s">
        <v>259</v>
      </c>
      <c r="G11" t="s">
        <v>268</v>
      </c>
      <c r="H11" t="s">
        <v>372</v>
      </c>
      <c r="J11">
        <v>1</v>
      </c>
      <c r="K11">
        <v>1</v>
      </c>
      <c r="L11">
        <v>1</v>
      </c>
      <c r="M11" t="s">
        <v>464</v>
      </c>
      <c r="O11" t="s">
        <v>466</v>
      </c>
      <c r="P11" t="s">
        <v>548</v>
      </c>
      <c r="Q11">
        <v>339</v>
      </c>
      <c r="R11">
        <v>113</v>
      </c>
      <c r="S11">
        <v>2</v>
      </c>
      <c r="T11">
        <v>0</v>
      </c>
      <c r="U11" t="s">
        <v>665</v>
      </c>
      <c r="V11" t="s">
        <v>674</v>
      </c>
      <c r="W11">
        <v>2</v>
      </c>
      <c r="Y11" t="str">
        <f t="shared" si="0"/>
        <v/>
      </c>
    </row>
    <row r="12" spans="1:25" x14ac:dyDescent="0.25">
      <c r="A12" t="s">
        <v>24</v>
      </c>
      <c r="B12" t="b">
        <v>1</v>
      </c>
      <c r="C12" t="s">
        <v>38</v>
      </c>
      <c r="D12" t="b">
        <v>1</v>
      </c>
      <c r="E12" t="s">
        <v>179</v>
      </c>
      <c r="F12" t="s">
        <v>259</v>
      </c>
      <c r="G12" t="s">
        <v>269</v>
      </c>
      <c r="H12" t="s">
        <v>369</v>
      </c>
      <c r="J12">
        <v>1</v>
      </c>
      <c r="K12">
        <v>1</v>
      </c>
      <c r="L12">
        <v>1</v>
      </c>
      <c r="M12">
        <v>200.07573500499331</v>
      </c>
      <c r="O12" t="s">
        <v>468</v>
      </c>
      <c r="P12" t="s">
        <v>549</v>
      </c>
      <c r="Q12">
        <v>472</v>
      </c>
      <c r="R12">
        <v>118</v>
      </c>
      <c r="S12">
        <v>2</v>
      </c>
      <c r="T12">
        <v>0</v>
      </c>
      <c r="U12" t="s">
        <v>665</v>
      </c>
      <c r="V12" t="s">
        <v>369</v>
      </c>
      <c r="W12">
        <v>3</v>
      </c>
      <c r="Y12" t="str">
        <f t="shared" si="0"/>
        <v/>
      </c>
    </row>
    <row r="13" spans="1:25" x14ac:dyDescent="0.25">
      <c r="A13" t="s">
        <v>24</v>
      </c>
      <c r="B13" t="b">
        <v>1</v>
      </c>
      <c r="C13" t="s">
        <v>39</v>
      </c>
      <c r="D13" t="b">
        <v>1</v>
      </c>
      <c r="E13" t="s">
        <v>180</v>
      </c>
      <c r="F13" t="s">
        <v>259</v>
      </c>
      <c r="G13" t="s">
        <v>270</v>
      </c>
      <c r="H13" t="s">
        <v>373</v>
      </c>
      <c r="J13">
        <v>1</v>
      </c>
      <c r="K13">
        <v>1</v>
      </c>
      <c r="L13">
        <v>1</v>
      </c>
      <c r="M13" t="s">
        <v>464</v>
      </c>
      <c r="O13" t="s">
        <v>468</v>
      </c>
      <c r="P13" t="s">
        <v>550</v>
      </c>
      <c r="Q13">
        <v>452</v>
      </c>
      <c r="R13">
        <v>113</v>
      </c>
      <c r="S13">
        <v>2</v>
      </c>
      <c r="T13">
        <v>0</v>
      </c>
      <c r="U13" t="s">
        <v>665</v>
      </c>
      <c r="V13" t="s">
        <v>675</v>
      </c>
      <c r="W13">
        <v>2</v>
      </c>
      <c r="Y13">
        <f t="shared" si="0"/>
        <v>1</v>
      </c>
    </row>
    <row r="14" spans="1:25" x14ac:dyDescent="0.25">
      <c r="A14" t="s">
        <v>24</v>
      </c>
      <c r="B14" t="b">
        <v>1</v>
      </c>
      <c r="C14" t="s">
        <v>40</v>
      </c>
      <c r="D14" t="b">
        <v>1</v>
      </c>
      <c r="E14" t="s">
        <v>181</v>
      </c>
      <c r="F14" t="s">
        <v>259</v>
      </c>
      <c r="G14" t="s">
        <v>271</v>
      </c>
      <c r="H14" t="s">
        <v>371</v>
      </c>
      <c r="J14">
        <v>1</v>
      </c>
      <c r="K14">
        <v>1</v>
      </c>
      <c r="L14">
        <v>1</v>
      </c>
      <c r="M14">
        <v>204.76345282396119</v>
      </c>
      <c r="O14" t="s">
        <v>471</v>
      </c>
      <c r="P14" t="s">
        <v>551</v>
      </c>
      <c r="Q14">
        <v>590</v>
      </c>
      <c r="R14">
        <v>118</v>
      </c>
      <c r="S14">
        <v>2</v>
      </c>
      <c r="T14">
        <v>0</v>
      </c>
      <c r="U14" t="s">
        <v>665</v>
      </c>
      <c r="V14" t="s">
        <v>673</v>
      </c>
      <c r="W14">
        <v>3</v>
      </c>
      <c r="Y14">
        <f t="shared" si="0"/>
        <v>1</v>
      </c>
    </row>
    <row r="15" spans="1:25" x14ac:dyDescent="0.25">
      <c r="A15" t="s">
        <v>24</v>
      </c>
      <c r="B15" t="b">
        <v>1</v>
      </c>
      <c r="C15" t="s">
        <v>41</v>
      </c>
      <c r="D15" t="b">
        <v>1</v>
      </c>
      <c r="E15" t="s">
        <v>182</v>
      </c>
      <c r="F15" t="s">
        <v>259</v>
      </c>
      <c r="G15" t="s">
        <v>272</v>
      </c>
      <c r="H15" t="s">
        <v>374</v>
      </c>
      <c r="J15">
        <v>1</v>
      </c>
      <c r="K15">
        <v>1</v>
      </c>
      <c r="L15">
        <v>1</v>
      </c>
      <c r="M15">
        <v>7.7825957472670293</v>
      </c>
      <c r="N15">
        <v>-29710.49467410105</v>
      </c>
      <c r="O15" t="s">
        <v>472</v>
      </c>
      <c r="P15" t="s">
        <v>552</v>
      </c>
      <c r="Q15">
        <v>284</v>
      </c>
      <c r="R15">
        <v>69</v>
      </c>
      <c r="S15">
        <v>2</v>
      </c>
      <c r="T15">
        <v>0</v>
      </c>
      <c r="U15" t="s">
        <v>665</v>
      </c>
      <c r="V15" t="s">
        <v>676</v>
      </c>
      <c r="W15">
        <v>20</v>
      </c>
      <c r="Y15" t="str">
        <f t="shared" si="0"/>
        <v/>
      </c>
    </row>
    <row r="16" spans="1:25" x14ac:dyDescent="0.25">
      <c r="A16" t="s">
        <v>24</v>
      </c>
      <c r="B16" t="b">
        <v>1</v>
      </c>
      <c r="C16" t="s">
        <v>42</v>
      </c>
      <c r="D16" t="b">
        <v>1</v>
      </c>
      <c r="E16" t="s">
        <v>183</v>
      </c>
      <c r="F16" t="s">
        <v>259</v>
      </c>
      <c r="G16" t="s">
        <v>273</v>
      </c>
      <c r="H16" t="s">
        <v>375</v>
      </c>
      <c r="J16">
        <v>1</v>
      </c>
      <c r="K16">
        <v>1</v>
      </c>
      <c r="L16">
        <v>1</v>
      </c>
      <c r="M16" t="s">
        <v>464</v>
      </c>
      <c r="O16" t="s">
        <v>471</v>
      </c>
      <c r="P16" t="s">
        <v>553</v>
      </c>
      <c r="Q16">
        <v>630</v>
      </c>
      <c r="R16">
        <v>126</v>
      </c>
      <c r="S16">
        <v>2</v>
      </c>
      <c r="T16">
        <v>0</v>
      </c>
      <c r="U16" t="s">
        <v>665</v>
      </c>
      <c r="V16" t="s">
        <v>375</v>
      </c>
      <c r="W16">
        <v>2</v>
      </c>
      <c r="Y16" t="str">
        <f t="shared" si="0"/>
        <v/>
      </c>
    </row>
    <row r="17" spans="1:25" x14ac:dyDescent="0.25">
      <c r="A17" t="s">
        <v>24</v>
      </c>
      <c r="B17" t="b">
        <v>1</v>
      </c>
      <c r="C17" t="s">
        <v>43</v>
      </c>
      <c r="D17" t="b">
        <v>1</v>
      </c>
      <c r="E17" t="s">
        <v>184</v>
      </c>
      <c r="F17" t="s">
        <v>259</v>
      </c>
      <c r="G17" t="s">
        <v>274</v>
      </c>
      <c r="H17" t="s">
        <v>376</v>
      </c>
      <c r="J17">
        <v>1</v>
      </c>
      <c r="K17">
        <v>1</v>
      </c>
      <c r="L17">
        <v>1</v>
      </c>
      <c r="M17" t="s">
        <v>464</v>
      </c>
      <c r="O17" t="s">
        <v>471</v>
      </c>
      <c r="P17" t="s">
        <v>554</v>
      </c>
      <c r="Q17">
        <v>635</v>
      </c>
      <c r="R17">
        <v>127</v>
      </c>
      <c r="S17">
        <v>2</v>
      </c>
      <c r="T17">
        <v>0</v>
      </c>
      <c r="U17" t="s">
        <v>665</v>
      </c>
      <c r="V17" t="s">
        <v>677</v>
      </c>
      <c r="W17">
        <v>7</v>
      </c>
      <c r="Y17">
        <f t="shared" si="0"/>
        <v>1</v>
      </c>
    </row>
    <row r="18" spans="1:25" x14ac:dyDescent="0.25">
      <c r="B18" t="b">
        <v>0</v>
      </c>
      <c r="C18" t="s">
        <v>44</v>
      </c>
      <c r="D18" t="b">
        <v>1</v>
      </c>
      <c r="X18" t="s">
        <v>754</v>
      </c>
      <c r="Y18" t="str">
        <f t="shared" si="0"/>
        <v/>
      </c>
    </row>
    <row r="19" spans="1:25" x14ac:dyDescent="0.25">
      <c r="A19" t="s">
        <v>24</v>
      </c>
      <c r="B19" t="b">
        <v>1</v>
      </c>
      <c r="C19" t="s">
        <v>45</v>
      </c>
      <c r="D19" t="b">
        <v>1</v>
      </c>
      <c r="E19" t="s">
        <v>185</v>
      </c>
      <c r="F19" t="s">
        <v>259</v>
      </c>
      <c r="G19" t="s">
        <v>275</v>
      </c>
      <c r="H19" t="s">
        <v>377</v>
      </c>
      <c r="J19">
        <v>1</v>
      </c>
      <c r="K19">
        <v>1</v>
      </c>
      <c r="L19">
        <v>1</v>
      </c>
      <c r="M19">
        <v>8.6099898255196684E-4</v>
      </c>
      <c r="N19">
        <v>-31839.349568830072</v>
      </c>
      <c r="O19" t="s">
        <v>473</v>
      </c>
      <c r="P19" t="s">
        <v>555</v>
      </c>
      <c r="Q19">
        <v>67</v>
      </c>
      <c r="R19">
        <v>32</v>
      </c>
      <c r="S19">
        <v>2</v>
      </c>
      <c r="T19">
        <v>0</v>
      </c>
      <c r="U19" t="s">
        <v>665</v>
      </c>
      <c r="V19" t="s">
        <v>678</v>
      </c>
      <c r="W19">
        <v>2</v>
      </c>
      <c r="Y19" t="str">
        <f t="shared" si="0"/>
        <v/>
      </c>
    </row>
    <row r="20" spans="1:25" x14ac:dyDescent="0.25">
      <c r="A20" t="s">
        <v>24</v>
      </c>
      <c r="B20" t="b">
        <v>1</v>
      </c>
      <c r="C20" t="s">
        <v>46</v>
      </c>
      <c r="D20" t="b">
        <v>1</v>
      </c>
      <c r="E20" t="s">
        <v>186</v>
      </c>
      <c r="F20" t="s">
        <v>259</v>
      </c>
      <c r="G20" t="s">
        <v>276</v>
      </c>
      <c r="H20" t="s">
        <v>378</v>
      </c>
      <c r="J20">
        <v>1</v>
      </c>
      <c r="K20">
        <v>1</v>
      </c>
      <c r="L20">
        <v>1</v>
      </c>
      <c r="M20">
        <v>43.560435241299643</v>
      </c>
      <c r="N20">
        <v>-29529.198496782181</v>
      </c>
      <c r="O20" t="s">
        <v>357</v>
      </c>
      <c r="P20" t="s">
        <v>556</v>
      </c>
      <c r="Q20">
        <v>2</v>
      </c>
      <c r="R20">
        <v>1</v>
      </c>
      <c r="S20">
        <v>0</v>
      </c>
      <c r="T20">
        <v>1</v>
      </c>
      <c r="U20" t="s">
        <v>666</v>
      </c>
      <c r="V20" t="s">
        <v>679</v>
      </c>
      <c r="W20">
        <v>0</v>
      </c>
      <c r="Y20">
        <f t="shared" si="0"/>
        <v>1</v>
      </c>
    </row>
    <row r="21" spans="1:25" x14ac:dyDescent="0.25">
      <c r="A21" t="s">
        <v>24</v>
      </c>
      <c r="B21" t="b">
        <v>1</v>
      </c>
      <c r="C21" t="s">
        <v>47</v>
      </c>
      <c r="D21" t="b">
        <v>1</v>
      </c>
      <c r="E21" t="s">
        <v>187</v>
      </c>
      <c r="F21" t="s">
        <v>259</v>
      </c>
      <c r="G21" t="s">
        <v>277</v>
      </c>
      <c r="H21" t="s">
        <v>379</v>
      </c>
      <c r="J21">
        <v>1</v>
      </c>
      <c r="K21">
        <v>1</v>
      </c>
      <c r="L21">
        <v>1</v>
      </c>
      <c r="M21">
        <v>43.56043524980872</v>
      </c>
      <c r="N21">
        <v>-31839.349568830119</v>
      </c>
      <c r="O21" t="s">
        <v>474</v>
      </c>
      <c r="P21" t="s">
        <v>557</v>
      </c>
      <c r="Q21">
        <v>165</v>
      </c>
      <c r="R21">
        <v>51</v>
      </c>
      <c r="S21">
        <v>2</v>
      </c>
      <c r="T21">
        <v>0</v>
      </c>
      <c r="U21" t="s">
        <v>665</v>
      </c>
      <c r="V21" t="s">
        <v>680</v>
      </c>
      <c r="W21">
        <v>2</v>
      </c>
      <c r="Y21">
        <f t="shared" si="0"/>
        <v>1</v>
      </c>
    </row>
    <row r="22" spans="1:25" x14ac:dyDescent="0.25">
      <c r="A22" t="s">
        <v>24</v>
      </c>
      <c r="B22" t="b">
        <v>1</v>
      </c>
      <c r="C22" t="s">
        <v>48</v>
      </c>
      <c r="D22" t="b">
        <v>1</v>
      </c>
      <c r="E22" t="s">
        <v>188</v>
      </c>
      <c r="F22" t="s">
        <v>259</v>
      </c>
      <c r="G22" t="s">
        <v>278</v>
      </c>
      <c r="H22" t="s">
        <v>380</v>
      </c>
      <c r="J22">
        <v>1</v>
      </c>
      <c r="K22">
        <v>1</v>
      </c>
      <c r="L22">
        <v>1</v>
      </c>
      <c r="M22">
        <v>0.16619784478503599</v>
      </c>
      <c r="N22">
        <v>-29686.69351111252</v>
      </c>
      <c r="O22" t="s">
        <v>475</v>
      </c>
      <c r="P22" t="s">
        <v>558</v>
      </c>
      <c r="Q22">
        <v>80</v>
      </c>
      <c r="R22">
        <v>36</v>
      </c>
      <c r="S22">
        <v>2</v>
      </c>
      <c r="T22">
        <v>0</v>
      </c>
      <c r="U22" t="s">
        <v>665</v>
      </c>
      <c r="V22" t="s">
        <v>681</v>
      </c>
      <c r="W22">
        <v>3</v>
      </c>
      <c r="Y22" t="str">
        <f t="shared" si="0"/>
        <v/>
      </c>
    </row>
    <row r="23" spans="1:25" x14ac:dyDescent="0.25">
      <c r="A23" t="s">
        <v>24</v>
      </c>
      <c r="B23" t="b">
        <v>1</v>
      </c>
      <c r="C23" t="s">
        <v>49</v>
      </c>
      <c r="D23" t="b">
        <v>1</v>
      </c>
      <c r="E23" t="s">
        <v>189</v>
      </c>
      <c r="F23" t="s">
        <v>259</v>
      </c>
      <c r="G23" t="s">
        <v>279</v>
      </c>
      <c r="H23" t="s">
        <v>381</v>
      </c>
      <c r="J23">
        <v>1</v>
      </c>
      <c r="K23">
        <v>1</v>
      </c>
      <c r="L23">
        <v>1</v>
      </c>
      <c r="M23">
        <v>0.11533641006861441</v>
      </c>
      <c r="N23">
        <v>-31841.759020594</v>
      </c>
      <c r="O23" t="s">
        <v>476</v>
      </c>
      <c r="P23" t="s">
        <v>559</v>
      </c>
      <c r="Q23">
        <v>323</v>
      </c>
      <c r="R23">
        <v>105</v>
      </c>
      <c r="S23">
        <v>2</v>
      </c>
      <c r="T23">
        <v>0</v>
      </c>
      <c r="U23" t="s">
        <v>665</v>
      </c>
      <c r="V23" t="s">
        <v>682</v>
      </c>
      <c r="W23">
        <v>15</v>
      </c>
      <c r="Y23" t="str">
        <f t="shared" si="0"/>
        <v/>
      </c>
    </row>
    <row r="24" spans="1:25" x14ac:dyDescent="0.25">
      <c r="A24" t="s">
        <v>24</v>
      </c>
      <c r="B24" t="b">
        <v>1</v>
      </c>
      <c r="C24" t="s">
        <v>50</v>
      </c>
      <c r="D24" t="b">
        <v>1</v>
      </c>
      <c r="E24" t="s">
        <v>190</v>
      </c>
      <c r="F24" t="s">
        <v>259</v>
      </c>
      <c r="G24" t="s">
        <v>280</v>
      </c>
      <c r="H24" t="s">
        <v>382</v>
      </c>
      <c r="J24">
        <v>1</v>
      </c>
      <c r="K24">
        <v>1</v>
      </c>
      <c r="L24">
        <v>1</v>
      </c>
      <c r="M24">
        <v>43.563740614482327</v>
      </c>
      <c r="N24">
        <v>-29686.69351111252</v>
      </c>
      <c r="O24" t="s">
        <v>477</v>
      </c>
      <c r="P24" t="s">
        <v>560</v>
      </c>
      <c r="Q24">
        <v>116</v>
      </c>
      <c r="R24">
        <v>36</v>
      </c>
      <c r="S24">
        <v>2</v>
      </c>
      <c r="T24">
        <v>0</v>
      </c>
      <c r="U24" t="s">
        <v>665</v>
      </c>
      <c r="V24" t="s">
        <v>683</v>
      </c>
      <c r="W24">
        <v>3</v>
      </c>
      <c r="Y24">
        <f t="shared" si="0"/>
        <v>1</v>
      </c>
    </row>
    <row r="25" spans="1:25" x14ac:dyDescent="0.25">
      <c r="A25" t="s">
        <v>24</v>
      </c>
      <c r="B25" t="b">
        <v>1</v>
      </c>
      <c r="C25" t="s">
        <v>51</v>
      </c>
      <c r="D25" t="b">
        <v>1</v>
      </c>
      <c r="E25" t="s">
        <v>191</v>
      </c>
      <c r="F25" t="s">
        <v>259</v>
      </c>
      <c r="G25" t="s">
        <v>281</v>
      </c>
      <c r="H25" t="s">
        <v>383</v>
      </c>
      <c r="J25">
        <v>1</v>
      </c>
      <c r="K25">
        <v>1</v>
      </c>
      <c r="L25">
        <v>1</v>
      </c>
      <c r="M25">
        <v>43.563576268690731</v>
      </c>
      <c r="N25">
        <v>-31841.759020592701</v>
      </c>
      <c r="O25" t="s">
        <v>478</v>
      </c>
      <c r="P25" t="s">
        <v>561</v>
      </c>
      <c r="Q25">
        <v>380</v>
      </c>
      <c r="R25">
        <v>92</v>
      </c>
      <c r="S25">
        <v>2</v>
      </c>
      <c r="T25">
        <v>0</v>
      </c>
      <c r="U25" t="s">
        <v>665</v>
      </c>
      <c r="V25" t="s">
        <v>684</v>
      </c>
      <c r="W25">
        <v>17</v>
      </c>
      <c r="Y25">
        <f t="shared" si="0"/>
        <v>1</v>
      </c>
    </row>
    <row r="26" spans="1:25" x14ac:dyDescent="0.25">
      <c r="A26" t="s">
        <v>24</v>
      </c>
      <c r="B26" t="b">
        <v>1</v>
      </c>
      <c r="C26" t="s">
        <v>52</v>
      </c>
      <c r="D26" t="b">
        <v>1</v>
      </c>
      <c r="E26" t="s">
        <v>192</v>
      </c>
      <c r="F26" t="s">
        <v>259</v>
      </c>
      <c r="G26" t="s">
        <v>282</v>
      </c>
      <c r="H26" t="s">
        <v>384</v>
      </c>
      <c r="J26">
        <v>1</v>
      </c>
      <c r="K26">
        <v>1</v>
      </c>
      <c r="L26">
        <v>1</v>
      </c>
      <c r="M26">
        <v>27.097997565791761</v>
      </c>
      <c r="N26">
        <v>-29531.497869489289</v>
      </c>
      <c r="O26" t="s">
        <v>479</v>
      </c>
      <c r="P26" t="s">
        <v>562</v>
      </c>
      <c r="Q26">
        <v>70</v>
      </c>
      <c r="R26">
        <v>31</v>
      </c>
      <c r="S26">
        <v>0</v>
      </c>
      <c r="T26">
        <v>1</v>
      </c>
      <c r="U26" t="s">
        <v>666</v>
      </c>
      <c r="V26" t="s">
        <v>685</v>
      </c>
      <c r="W26">
        <v>5</v>
      </c>
      <c r="Y26" t="str">
        <f t="shared" si="0"/>
        <v/>
      </c>
    </row>
    <row r="27" spans="1:25" x14ac:dyDescent="0.25">
      <c r="A27" t="s">
        <v>24</v>
      </c>
      <c r="B27" t="b">
        <v>1</v>
      </c>
      <c r="C27" t="s">
        <v>53</v>
      </c>
      <c r="D27" t="b">
        <v>1</v>
      </c>
      <c r="E27" t="s">
        <v>193</v>
      </c>
      <c r="F27" t="s">
        <v>259</v>
      </c>
      <c r="G27" t="s">
        <v>283</v>
      </c>
      <c r="H27" t="s">
        <v>385</v>
      </c>
      <c r="J27">
        <v>1</v>
      </c>
      <c r="K27">
        <v>1</v>
      </c>
      <c r="L27">
        <v>1</v>
      </c>
      <c r="M27">
        <v>24.220089391593849</v>
      </c>
      <c r="N27">
        <v>-31840.439361349669</v>
      </c>
      <c r="O27" t="s">
        <v>480</v>
      </c>
      <c r="P27" t="s">
        <v>563</v>
      </c>
      <c r="Q27">
        <v>198</v>
      </c>
      <c r="R27">
        <v>62</v>
      </c>
      <c r="S27">
        <v>2</v>
      </c>
      <c r="T27">
        <v>0</v>
      </c>
      <c r="U27" t="s">
        <v>665</v>
      </c>
      <c r="V27" t="s">
        <v>686</v>
      </c>
      <c r="W27">
        <v>10</v>
      </c>
      <c r="Y27" t="str">
        <f t="shared" si="0"/>
        <v/>
      </c>
    </row>
    <row r="28" spans="1:25" x14ac:dyDescent="0.25">
      <c r="A28" t="s">
        <v>24</v>
      </c>
      <c r="B28" t="b">
        <v>1</v>
      </c>
      <c r="C28" t="s">
        <v>54</v>
      </c>
      <c r="D28" t="b">
        <v>1</v>
      </c>
      <c r="E28" t="s">
        <v>194</v>
      </c>
      <c r="F28" t="s">
        <v>259</v>
      </c>
      <c r="G28" t="s">
        <v>284</v>
      </c>
      <c r="H28" t="s">
        <v>386</v>
      </c>
      <c r="J28">
        <v>1</v>
      </c>
      <c r="K28">
        <v>1</v>
      </c>
      <c r="L28">
        <v>1</v>
      </c>
      <c r="M28">
        <v>51.303736186343613</v>
      </c>
      <c r="N28">
        <v>-29531.497869489289</v>
      </c>
      <c r="O28" t="s">
        <v>481</v>
      </c>
      <c r="P28" t="s">
        <v>564</v>
      </c>
      <c r="Q28">
        <v>101</v>
      </c>
      <c r="R28">
        <v>31</v>
      </c>
      <c r="S28">
        <v>0</v>
      </c>
      <c r="T28">
        <v>1</v>
      </c>
      <c r="U28" t="s">
        <v>666</v>
      </c>
      <c r="V28" t="s">
        <v>687</v>
      </c>
      <c r="W28">
        <v>5</v>
      </c>
      <c r="Y28">
        <f t="shared" si="0"/>
        <v>1</v>
      </c>
    </row>
    <row r="29" spans="1:25" x14ac:dyDescent="0.25">
      <c r="A29" t="s">
        <v>24</v>
      </c>
      <c r="B29" t="b">
        <v>1</v>
      </c>
      <c r="C29" t="s">
        <v>55</v>
      </c>
      <c r="D29" t="b">
        <v>1</v>
      </c>
      <c r="E29" t="s">
        <v>195</v>
      </c>
      <c r="F29" t="s">
        <v>259</v>
      </c>
      <c r="G29" t="s">
        <v>285</v>
      </c>
      <c r="H29" t="s">
        <v>387</v>
      </c>
      <c r="J29">
        <v>1</v>
      </c>
      <c r="K29">
        <v>1</v>
      </c>
      <c r="L29">
        <v>1</v>
      </c>
      <c r="M29">
        <v>49.838759279925412</v>
      </c>
      <c r="N29">
        <v>-31840.43936103427</v>
      </c>
      <c r="O29" t="s">
        <v>482</v>
      </c>
      <c r="P29" t="s">
        <v>565</v>
      </c>
      <c r="Q29">
        <v>218</v>
      </c>
      <c r="R29">
        <v>52</v>
      </c>
      <c r="S29">
        <v>2</v>
      </c>
      <c r="T29">
        <v>0</v>
      </c>
      <c r="U29" t="s">
        <v>665</v>
      </c>
      <c r="V29" t="s">
        <v>688</v>
      </c>
      <c r="W29">
        <v>8</v>
      </c>
      <c r="Y29">
        <f t="shared" si="0"/>
        <v>1</v>
      </c>
    </row>
    <row r="30" spans="1:25" x14ac:dyDescent="0.25">
      <c r="A30" t="s">
        <v>24</v>
      </c>
      <c r="B30" t="b">
        <v>1</v>
      </c>
      <c r="C30" t="s">
        <v>56</v>
      </c>
      <c r="D30" t="b">
        <v>1</v>
      </c>
      <c r="E30" t="s">
        <v>196</v>
      </c>
      <c r="F30" t="s">
        <v>259</v>
      </c>
      <c r="G30" t="s">
        <v>286</v>
      </c>
      <c r="H30" t="s">
        <v>388</v>
      </c>
      <c r="J30">
        <v>1</v>
      </c>
      <c r="K30">
        <v>1</v>
      </c>
      <c r="L30">
        <v>1</v>
      </c>
      <c r="M30" t="s">
        <v>464</v>
      </c>
      <c r="O30" t="s">
        <v>466</v>
      </c>
      <c r="P30" t="s">
        <v>566</v>
      </c>
      <c r="Q30">
        <v>372</v>
      </c>
      <c r="R30">
        <v>124</v>
      </c>
      <c r="S30">
        <v>2</v>
      </c>
      <c r="T30">
        <v>0</v>
      </c>
      <c r="U30" t="s">
        <v>665</v>
      </c>
      <c r="V30" t="s">
        <v>388</v>
      </c>
      <c r="W30">
        <v>2</v>
      </c>
      <c r="Y30" t="str">
        <f t="shared" si="0"/>
        <v/>
      </c>
    </row>
    <row r="31" spans="1:25" x14ac:dyDescent="0.25">
      <c r="A31" t="s">
        <v>24</v>
      </c>
      <c r="B31" t="b">
        <v>1</v>
      </c>
      <c r="C31" t="s">
        <v>57</v>
      </c>
      <c r="D31" t="b">
        <v>1</v>
      </c>
      <c r="E31" t="s">
        <v>197</v>
      </c>
      <c r="F31" t="s">
        <v>259</v>
      </c>
      <c r="G31" t="s">
        <v>287</v>
      </c>
      <c r="H31" t="s">
        <v>389</v>
      </c>
      <c r="J31">
        <v>1</v>
      </c>
      <c r="K31">
        <v>1</v>
      </c>
      <c r="L31">
        <v>1</v>
      </c>
      <c r="M31">
        <v>7.1178772265431736</v>
      </c>
      <c r="N31">
        <v>-31842.343735416551</v>
      </c>
      <c r="O31" t="s">
        <v>483</v>
      </c>
      <c r="P31" t="s">
        <v>567</v>
      </c>
      <c r="Q31">
        <v>348</v>
      </c>
      <c r="R31">
        <v>87</v>
      </c>
      <c r="S31">
        <v>2</v>
      </c>
      <c r="T31">
        <v>0</v>
      </c>
      <c r="U31" t="s">
        <v>665</v>
      </c>
      <c r="V31" t="s">
        <v>689</v>
      </c>
      <c r="W31">
        <v>17</v>
      </c>
      <c r="Y31" t="str">
        <f t="shared" si="0"/>
        <v/>
      </c>
    </row>
    <row r="32" spans="1:25" x14ac:dyDescent="0.25">
      <c r="A32" t="s">
        <v>24</v>
      </c>
      <c r="B32" t="b">
        <v>1</v>
      </c>
      <c r="C32" t="s">
        <v>58</v>
      </c>
      <c r="D32" t="b">
        <v>1</v>
      </c>
      <c r="E32" t="s">
        <v>198</v>
      </c>
      <c r="F32" t="s">
        <v>259</v>
      </c>
      <c r="G32" t="s">
        <v>288</v>
      </c>
      <c r="H32" t="s">
        <v>390</v>
      </c>
      <c r="J32">
        <v>1</v>
      </c>
      <c r="K32">
        <v>1</v>
      </c>
      <c r="L32">
        <v>1</v>
      </c>
      <c r="M32" t="s">
        <v>464</v>
      </c>
      <c r="O32" t="s">
        <v>468</v>
      </c>
      <c r="P32" t="s">
        <v>568</v>
      </c>
      <c r="Q32">
        <v>496</v>
      </c>
      <c r="R32">
        <v>124</v>
      </c>
      <c r="S32">
        <v>2</v>
      </c>
      <c r="T32">
        <v>0</v>
      </c>
      <c r="U32" t="s">
        <v>665</v>
      </c>
      <c r="V32" t="s">
        <v>690</v>
      </c>
      <c r="W32">
        <v>2</v>
      </c>
      <c r="Y32">
        <f t="shared" si="0"/>
        <v>1</v>
      </c>
    </row>
    <row r="33" spans="1:25" x14ac:dyDescent="0.25">
      <c r="A33" t="s">
        <v>24</v>
      </c>
      <c r="B33" t="b">
        <v>1</v>
      </c>
      <c r="C33" t="s">
        <v>59</v>
      </c>
      <c r="D33" t="b">
        <v>1</v>
      </c>
      <c r="E33" t="s">
        <v>199</v>
      </c>
      <c r="F33" t="s">
        <v>259</v>
      </c>
      <c r="G33" t="s">
        <v>289</v>
      </c>
      <c r="H33" t="s">
        <v>391</v>
      </c>
      <c r="J33">
        <v>1</v>
      </c>
      <c r="K33">
        <v>1</v>
      </c>
      <c r="L33">
        <v>1</v>
      </c>
      <c r="M33">
        <v>44.143836013970272</v>
      </c>
      <c r="N33">
        <v>-31842.343735379349</v>
      </c>
      <c r="O33" t="s">
        <v>484</v>
      </c>
      <c r="P33" t="s">
        <v>569</v>
      </c>
      <c r="Q33">
        <v>387</v>
      </c>
      <c r="R33">
        <v>75</v>
      </c>
      <c r="S33">
        <v>2</v>
      </c>
      <c r="T33">
        <v>0</v>
      </c>
      <c r="U33" t="s">
        <v>665</v>
      </c>
      <c r="V33" t="s">
        <v>691</v>
      </c>
      <c r="W33">
        <v>14</v>
      </c>
      <c r="Y33">
        <f t="shared" si="0"/>
        <v>1</v>
      </c>
    </row>
    <row r="34" spans="1:25" x14ac:dyDescent="0.25">
      <c r="A34" t="s">
        <v>25</v>
      </c>
      <c r="B34" t="b">
        <v>1</v>
      </c>
      <c r="C34" t="s">
        <v>60</v>
      </c>
      <c r="D34" t="b">
        <v>1</v>
      </c>
      <c r="E34" t="s">
        <v>170</v>
      </c>
      <c r="F34" t="s">
        <v>259</v>
      </c>
      <c r="G34" t="s">
        <v>260</v>
      </c>
      <c r="H34" t="s">
        <v>392</v>
      </c>
      <c r="J34">
        <v>1</v>
      </c>
      <c r="K34">
        <v>1</v>
      </c>
      <c r="L34">
        <v>1</v>
      </c>
      <c r="M34">
        <v>6.9203025233591973</v>
      </c>
      <c r="N34">
        <v>-17244.71796967083</v>
      </c>
      <c r="O34" t="s">
        <v>485</v>
      </c>
      <c r="P34" t="s">
        <v>570</v>
      </c>
      <c r="Q34">
        <v>165</v>
      </c>
      <c r="R34">
        <v>77</v>
      </c>
      <c r="S34">
        <v>2</v>
      </c>
      <c r="T34">
        <v>0</v>
      </c>
      <c r="U34" t="s">
        <v>665</v>
      </c>
      <c r="V34" t="s">
        <v>692</v>
      </c>
      <c r="W34">
        <v>8</v>
      </c>
      <c r="Y34" t="str">
        <f t="shared" si="0"/>
        <v/>
      </c>
    </row>
    <row r="35" spans="1:25" x14ac:dyDescent="0.25">
      <c r="A35" t="s">
        <v>25</v>
      </c>
      <c r="B35" t="b">
        <v>1</v>
      </c>
      <c r="C35" t="s">
        <v>61</v>
      </c>
      <c r="D35" t="b">
        <v>1</v>
      </c>
      <c r="E35" t="s">
        <v>171</v>
      </c>
      <c r="F35" t="s">
        <v>259</v>
      </c>
      <c r="G35" t="s">
        <v>261</v>
      </c>
      <c r="H35" t="s">
        <v>393</v>
      </c>
      <c r="J35">
        <v>1</v>
      </c>
      <c r="K35">
        <v>1</v>
      </c>
      <c r="L35">
        <v>1</v>
      </c>
      <c r="M35">
        <v>1.73649844064439</v>
      </c>
      <c r="N35">
        <v>-19516.327512096839</v>
      </c>
      <c r="O35" t="s">
        <v>486</v>
      </c>
      <c r="P35" t="s">
        <v>571</v>
      </c>
      <c r="Q35">
        <v>240</v>
      </c>
      <c r="R35">
        <v>80</v>
      </c>
      <c r="S35">
        <v>2</v>
      </c>
      <c r="T35">
        <v>0</v>
      </c>
      <c r="U35" t="s">
        <v>665</v>
      </c>
      <c r="V35" t="s">
        <v>693</v>
      </c>
      <c r="W35">
        <v>22</v>
      </c>
      <c r="Y35" t="str">
        <f t="shared" si="0"/>
        <v/>
      </c>
    </row>
    <row r="36" spans="1:25" x14ac:dyDescent="0.25">
      <c r="A36" t="s">
        <v>25</v>
      </c>
      <c r="B36" t="b">
        <v>1</v>
      </c>
      <c r="C36" t="s">
        <v>62</v>
      </c>
      <c r="D36" t="b">
        <v>1</v>
      </c>
      <c r="E36" t="s">
        <v>172</v>
      </c>
      <c r="F36" t="s">
        <v>259</v>
      </c>
      <c r="G36" t="s">
        <v>262</v>
      </c>
      <c r="H36" t="s">
        <v>394</v>
      </c>
      <c r="J36">
        <v>1</v>
      </c>
      <c r="K36">
        <v>1</v>
      </c>
      <c r="L36">
        <v>1</v>
      </c>
      <c r="M36" t="s">
        <v>464</v>
      </c>
      <c r="O36" t="s">
        <v>466</v>
      </c>
      <c r="P36" t="s">
        <v>572</v>
      </c>
      <c r="Q36">
        <v>354</v>
      </c>
      <c r="R36">
        <v>118</v>
      </c>
      <c r="S36">
        <v>2</v>
      </c>
      <c r="T36">
        <v>0</v>
      </c>
      <c r="U36" t="s">
        <v>665</v>
      </c>
      <c r="V36" t="s">
        <v>394</v>
      </c>
      <c r="W36">
        <v>3</v>
      </c>
      <c r="Y36">
        <f t="shared" si="0"/>
        <v>1</v>
      </c>
    </row>
    <row r="37" spans="1:25" x14ac:dyDescent="0.25">
      <c r="A37" t="s">
        <v>25</v>
      </c>
      <c r="B37" t="b">
        <v>1</v>
      </c>
      <c r="C37" t="s">
        <v>63</v>
      </c>
      <c r="D37" t="b">
        <v>1</v>
      </c>
      <c r="E37" t="s">
        <v>173</v>
      </c>
      <c r="F37" t="s">
        <v>259</v>
      </c>
      <c r="G37" t="s">
        <v>263</v>
      </c>
      <c r="H37" t="s">
        <v>395</v>
      </c>
      <c r="J37">
        <v>1</v>
      </c>
      <c r="K37">
        <v>1</v>
      </c>
      <c r="L37">
        <v>1</v>
      </c>
      <c r="M37">
        <v>261975.52120056929</v>
      </c>
      <c r="N37">
        <v>-19516.327512096199</v>
      </c>
      <c r="O37" t="s">
        <v>487</v>
      </c>
      <c r="P37" t="s">
        <v>573</v>
      </c>
      <c r="Q37">
        <v>396</v>
      </c>
      <c r="R37">
        <v>96</v>
      </c>
      <c r="S37">
        <v>2</v>
      </c>
      <c r="T37">
        <v>0</v>
      </c>
      <c r="U37" t="s">
        <v>665</v>
      </c>
      <c r="V37" t="s">
        <v>694</v>
      </c>
      <c r="W37">
        <v>16</v>
      </c>
      <c r="Y37">
        <f t="shared" si="0"/>
        <v>1</v>
      </c>
    </row>
    <row r="38" spans="1:25" x14ac:dyDescent="0.25">
      <c r="A38" t="s">
        <v>25</v>
      </c>
      <c r="B38" t="b">
        <v>1</v>
      </c>
      <c r="C38" t="s">
        <v>64</v>
      </c>
      <c r="D38" t="b">
        <v>1</v>
      </c>
      <c r="E38" t="s">
        <v>174</v>
      </c>
      <c r="F38" t="s">
        <v>259</v>
      </c>
      <c r="G38" t="s">
        <v>264</v>
      </c>
      <c r="H38" t="s">
        <v>396</v>
      </c>
      <c r="J38">
        <v>1</v>
      </c>
      <c r="K38">
        <v>1</v>
      </c>
      <c r="L38">
        <v>1</v>
      </c>
      <c r="M38">
        <v>4.9165528437869561</v>
      </c>
      <c r="N38">
        <v>-17436.09680871707</v>
      </c>
      <c r="O38" t="s">
        <v>488</v>
      </c>
      <c r="P38" t="s">
        <v>574</v>
      </c>
      <c r="Q38">
        <v>150</v>
      </c>
      <c r="R38">
        <v>50</v>
      </c>
      <c r="S38">
        <v>2</v>
      </c>
      <c r="T38">
        <v>0</v>
      </c>
      <c r="U38" t="s">
        <v>665</v>
      </c>
      <c r="V38" t="s">
        <v>695</v>
      </c>
      <c r="W38">
        <v>15</v>
      </c>
      <c r="Y38" t="str">
        <f t="shared" si="0"/>
        <v/>
      </c>
    </row>
    <row r="39" spans="1:25" x14ac:dyDescent="0.25">
      <c r="A39" t="s">
        <v>25</v>
      </c>
      <c r="B39" t="b">
        <v>1</v>
      </c>
      <c r="C39" t="s">
        <v>65</v>
      </c>
      <c r="D39" t="b">
        <v>1</v>
      </c>
      <c r="E39" t="s">
        <v>175</v>
      </c>
      <c r="F39" t="s">
        <v>259</v>
      </c>
      <c r="G39" t="s">
        <v>265</v>
      </c>
      <c r="H39" t="s">
        <v>397</v>
      </c>
      <c r="J39">
        <v>1</v>
      </c>
      <c r="K39">
        <v>1</v>
      </c>
      <c r="L39">
        <v>1</v>
      </c>
      <c r="M39" t="s">
        <v>464</v>
      </c>
      <c r="O39" t="s">
        <v>468</v>
      </c>
      <c r="P39" t="s">
        <v>575</v>
      </c>
      <c r="Q39">
        <v>664</v>
      </c>
      <c r="R39">
        <v>166</v>
      </c>
      <c r="S39">
        <v>2</v>
      </c>
      <c r="T39">
        <v>0</v>
      </c>
      <c r="U39" t="s">
        <v>665</v>
      </c>
      <c r="V39" t="s">
        <v>397</v>
      </c>
      <c r="W39">
        <v>16</v>
      </c>
      <c r="Y39" t="str">
        <f t="shared" si="0"/>
        <v/>
      </c>
    </row>
    <row r="40" spans="1:25" x14ac:dyDescent="0.25">
      <c r="A40" t="s">
        <v>25</v>
      </c>
      <c r="B40" t="b">
        <v>1</v>
      </c>
      <c r="C40" t="s">
        <v>66</v>
      </c>
      <c r="D40" t="b">
        <v>1</v>
      </c>
      <c r="E40" t="s">
        <v>176</v>
      </c>
      <c r="F40" t="s">
        <v>259</v>
      </c>
      <c r="G40" t="s">
        <v>266</v>
      </c>
      <c r="H40" t="s">
        <v>398</v>
      </c>
      <c r="J40">
        <v>1</v>
      </c>
      <c r="K40">
        <v>1</v>
      </c>
      <c r="L40">
        <v>1</v>
      </c>
      <c r="M40">
        <v>24.551541985339611</v>
      </c>
      <c r="N40">
        <v>-17436.09680871708</v>
      </c>
      <c r="O40" t="s">
        <v>489</v>
      </c>
      <c r="P40" t="s">
        <v>576</v>
      </c>
      <c r="Q40">
        <v>224</v>
      </c>
      <c r="R40">
        <v>56</v>
      </c>
      <c r="S40">
        <v>2</v>
      </c>
      <c r="T40">
        <v>0</v>
      </c>
      <c r="U40" t="s">
        <v>665</v>
      </c>
      <c r="V40" t="s">
        <v>696</v>
      </c>
      <c r="W40">
        <v>16</v>
      </c>
      <c r="Y40">
        <f t="shared" si="0"/>
        <v>1</v>
      </c>
    </row>
    <row r="41" spans="1:25" x14ac:dyDescent="0.25">
      <c r="A41" t="s">
        <v>25</v>
      </c>
      <c r="B41" t="b">
        <v>1</v>
      </c>
      <c r="C41" t="s">
        <v>67</v>
      </c>
      <c r="D41" t="b">
        <v>1</v>
      </c>
      <c r="E41" t="s">
        <v>177</v>
      </c>
      <c r="F41" t="s">
        <v>259</v>
      </c>
      <c r="G41" t="s">
        <v>267</v>
      </c>
      <c r="H41" t="s">
        <v>399</v>
      </c>
      <c r="J41">
        <v>1</v>
      </c>
      <c r="K41">
        <v>1</v>
      </c>
      <c r="L41">
        <v>1</v>
      </c>
      <c r="M41">
        <v>0.77042002972450241</v>
      </c>
      <c r="N41">
        <v>-19518.837647887569</v>
      </c>
      <c r="O41" t="s">
        <v>490</v>
      </c>
      <c r="P41" t="s">
        <v>577</v>
      </c>
      <c r="Q41">
        <v>620</v>
      </c>
      <c r="R41">
        <v>123</v>
      </c>
      <c r="S41">
        <v>2</v>
      </c>
      <c r="T41">
        <v>0</v>
      </c>
      <c r="U41" t="s">
        <v>665</v>
      </c>
      <c r="V41" t="s">
        <v>697</v>
      </c>
      <c r="W41">
        <v>34</v>
      </c>
      <c r="Y41">
        <f t="shared" si="0"/>
        <v>1</v>
      </c>
    </row>
    <row r="42" spans="1:25" x14ac:dyDescent="0.25">
      <c r="A42" t="s">
        <v>25</v>
      </c>
      <c r="B42" t="b">
        <v>1</v>
      </c>
      <c r="C42" t="s">
        <v>68</v>
      </c>
      <c r="D42" t="b">
        <v>1</v>
      </c>
      <c r="E42" t="s">
        <v>178</v>
      </c>
      <c r="F42" t="s">
        <v>259</v>
      </c>
      <c r="G42" t="s">
        <v>268</v>
      </c>
      <c r="H42" t="s">
        <v>400</v>
      </c>
      <c r="J42">
        <v>1</v>
      </c>
      <c r="K42">
        <v>1</v>
      </c>
      <c r="L42">
        <v>1</v>
      </c>
      <c r="M42">
        <v>56.243804400385777</v>
      </c>
      <c r="N42">
        <v>-17245.173457895158</v>
      </c>
      <c r="O42" t="s">
        <v>491</v>
      </c>
      <c r="P42" t="s">
        <v>578</v>
      </c>
      <c r="Q42">
        <v>294</v>
      </c>
      <c r="R42">
        <v>94</v>
      </c>
      <c r="S42">
        <v>2</v>
      </c>
      <c r="T42">
        <v>0</v>
      </c>
      <c r="U42" t="s">
        <v>665</v>
      </c>
      <c r="V42" t="s">
        <v>698</v>
      </c>
      <c r="W42">
        <v>37</v>
      </c>
      <c r="Y42" t="str">
        <f t="shared" si="0"/>
        <v/>
      </c>
    </row>
    <row r="43" spans="1:25" x14ac:dyDescent="0.25">
      <c r="A43" t="s">
        <v>25</v>
      </c>
      <c r="B43" t="b">
        <v>1</v>
      </c>
      <c r="C43" t="s">
        <v>69</v>
      </c>
      <c r="D43" t="b">
        <v>1</v>
      </c>
      <c r="E43" t="s">
        <v>179</v>
      </c>
      <c r="F43" t="s">
        <v>259</v>
      </c>
      <c r="G43" t="s">
        <v>269</v>
      </c>
      <c r="H43" t="s">
        <v>401</v>
      </c>
      <c r="J43">
        <v>1</v>
      </c>
      <c r="K43">
        <v>1</v>
      </c>
      <c r="L43">
        <v>1</v>
      </c>
      <c r="M43">
        <v>217.66484581975931</v>
      </c>
      <c r="N43">
        <v>-19522.745721927149</v>
      </c>
      <c r="O43" t="s">
        <v>492</v>
      </c>
      <c r="P43" t="s">
        <v>579</v>
      </c>
      <c r="Q43">
        <v>550</v>
      </c>
      <c r="R43">
        <v>135</v>
      </c>
      <c r="S43">
        <v>2</v>
      </c>
      <c r="T43">
        <v>0</v>
      </c>
      <c r="U43" t="s">
        <v>665</v>
      </c>
      <c r="V43" t="s">
        <v>699</v>
      </c>
      <c r="W43">
        <v>29</v>
      </c>
      <c r="Y43" t="str">
        <f t="shared" si="0"/>
        <v/>
      </c>
    </row>
    <row r="44" spans="1:25" x14ac:dyDescent="0.25">
      <c r="A44" t="s">
        <v>25</v>
      </c>
      <c r="B44" t="b">
        <v>1</v>
      </c>
      <c r="C44" t="s">
        <v>70</v>
      </c>
      <c r="D44" t="b">
        <v>1</v>
      </c>
      <c r="E44" t="s">
        <v>180</v>
      </c>
      <c r="F44" t="s">
        <v>259</v>
      </c>
      <c r="G44" t="s">
        <v>270</v>
      </c>
      <c r="H44" t="s">
        <v>402</v>
      </c>
      <c r="J44">
        <v>1</v>
      </c>
      <c r="K44">
        <v>1</v>
      </c>
      <c r="L44">
        <v>1</v>
      </c>
      <c r="M44">
        <v>24.246070240980771</v>
      </c>
      <c r="N44">
        <v>-17244.623866545171</v>
      </c>
      <c r="O44" t="s">
        <v>493</v>
      </c>
      <c r="P44" t="s">
        <v>580</v>
      </c>
      <c r="Q44">
        <v>232</v>
      </c>
      <c r="R44">
        <v>55</v>
      </c>
      <c r="S44">
        <v>2</v>
      </c>
      <c r="T44">
        <v>0</v>
      </c>
      <c r="U44" t="s">
        <v>665</v>
      </c>
      <c r="V44" t="s">
        <v>700</v>
      </c>
      <c r="W44">
        <v>8</v>
      </c>
      <c r="Y44">
        <f t="shared" si="0"/>
        <v>1</v>
      </c>
    </row>
    <row r="45" spans="1:25" x14ac:dyDescent="0.25">
      <c r="A45" t="s">
        <v>25</v>
      </c>
      <c r="B45" t="b">
        <v>1</v>
      </c>
      <c r="C45" t="s">
        <v>71</v>
      </c>
      <c r="D45" t="b">
        <v>1</v>
      </c>
      <c r="E45" t="s">
        <v>181</v>
      </c>
      <c r="F45" t="s">
        <v>259</v>
      </c>
      <c r="G45" t="s">
        <v>271</v>
      </c>
      <c r="H45" t="s">
        <v>403</v>
      </c>
      <c r="J45">
        <v>1</v>
      </c>
      <c r="K45">
        <v>1</v>
      </c>
      <c r="L45">
        <v>1</v>
      </c>
      <c r="M45">
        <v>318.35109885968359</v>
      </c>
      <c r="N45">
        <v>-19522.745721935578</v>
      </c>
      <c r="O45" t="s">
        <v>494</v>
      </c>
      <c r="P45" t="s">
        <v>581</v>
      </c>
      <c r="Q45">
        <v>695</v>
      </c>
      <c r="R45">
        <v>137</v>
      </c>
      <c r="S45">
        <v>2</v>
      </c>
      <c r="T45">
        <v>0</v>
      </c>
      <c r="U45" t="s">
        <v>665</v>
      </c>
      <c r="V45" t="s">
        <v>701</v>
      </c>
      <c r="W45">
        <v>37</v>
      </c>
      <c r="Y45">
        <f t="shared" si="0"/>
        <v>1</v>
      </c>
    </row>
    <row r="46" spans="1:25" x14ac:dyDescent="0.25">
      <c r="A46" t="s">
        <v>25</v>
      </c>
      <c r="B46" t="b">
        <v>1</v>
      </c>
      <c r="C46" t="s">
        <v>72</v>
      </c>
      <c r="D46" t="b">
        <v>1</v>
      </c>
      <c r="E46" t="s">
        <v>182</v>
      </c>
      <c r="F46" t="s">
        <v>259</v>
      </c>
      <c r="G46" t="s">
        <v>272</v>
      </c>
      <c r="H46" t="s">
        <v>404</v>
      </c>
      <c r="J46">
        <v>1</v>
      </c>
      <c r="K46">
        <v>1</v>
      </c>
      <c r="L46">
        <v>1</v>
      </c>
      <c r="M46" t="s">
        <v>464</v>
      </c>
      <c r="O46" t="s">
        <v>468</v>
      </c>
      <c r="P46" t="s">
        <v>582</v>
      </c>
      <c r="Q46">
        <v>504</v>
      </c>
      <c r="R46">
        <v>126</v>
      </c>
      <c r="S46">
        <v>2</v>
      </c>
      <c r="T46">
        <v>0</v>
      </c>
      <c r="U46" t="s">
        <v>665</v>
      </c>
      <c r="V46" t="s">
        <v>404</v>
      </c>
      <c r="W46">
        <v>7</v>
      </c>
      <c r="Y46" t="str">
        <f t="shared" si="0"/>
        <v/>
      </c>
    </row>
    <row r="47" spans="1:25" x14ac:dyDescent="0.25">
      <c r="A47" t="s">
        <v>25</v>
      </c>
      <c r="B47" t="b">
        <v>1</v>
      </c>
      <c r="C47" t="s">
        <v>73</v>
      </c>
      <c r="D47" t="b">
        <v>1</v>
      </c>
      <c r="E47" t="s">
        <v>183</v>
      </c>
      <c r="F47" t="s">
        <v>259</v>
      </c>
      <c r="G47" t="s">
        <v>273</v>
      </c>
      <c r="H47" t="s">
        <v>405</v>
      </c>
      <c r="J47">
        <v>1</v>
      </c>
      <c r="K47">
        <v>1</v>
      </c>
      <c r="L47">
        <v>1</v>
      </c>
      <c r="M47">
        <v>76.19363957221276</v>
      </c>
      <c r="N47">
        <v>-19524.175152184831</v>
      </c>
      <c r="O47" t="s">
        <v>495</v>
      </c>
      <c r="P47" t="s">
        <v>583</v>
      </c>
      <c r="Q47">
        <v>821</v>
      </c>
      <c r="R47">
        <v>162</v>
      </c>
      <c r="S47">
        <v>2</v>
      </c>
      <c r="T47">
        <v>0</v>
      </c>
      <c r="U47" t="s">
        <v>665</v>
      </c>
      <c r="V47" t="s">
        <v>702</v>
      </c>
      <c r="W47">
        <v>44</v>
      </c>
      <c r="Y47" t="str">
        <f t="shared" si="0"/>
        <v/>
      </c>
    </row>
    <row r="48" spans="1:25" x14ac:dyDescent="0.25">
      <c r="A48" t="s">
        <v>25</v>
      </c>
      <c r="B48" t="b">
        <v>1</v>
      </c>
      <c r="C48" t="s">
        <v>74</v>
      </c>
      <c r="D48" t="b">
        <v>1</v>
      </c>
      <c r="E48" t="s">
        <v>184</v>
      </c>
      <c r="F48" t="s">
        <v>259</v>
      </c>
      <c r="G48" t="s">
        <v>274</v>
      </c>
      <c r="H48" t="s">
        <v>375</v>
      </c>
      <c r="J48">
        <v>1</v>
      </c>
      <c r="K48">
        <v>1</v>
      </c>
      <c r="L48">
        <v>1</v>
      </c>
      <c r="M48" t="s">
        <v>464</v>
      </c>
      <c r="O48" t="s">
        <v>471</v>
      </c>
      <c r="P48" t="s">
        <v>584</v>
      </c>
      <c r="Q48">
        <v>660</v>
      </c>
      <c r="R48">
        <v>132</v>
      </c>
      <c r="S48">
        <v>2</v>
      </c>
      <c r="T48">
        <v>0</v>
      </c>
      <c r="U48" t="s">
        <v>665</v>
      </c>
      <c r="V48" t="s">
        <v>375</v>
      </c>
      <c r="W48">
        <v>6</v>
      </c>
      <c r="Y48">
        <f t="shared" si="0"/>
        <v>1</v>
      </c>
    </row>
    <row r="49" spans="1:25" x14ac:dyDescent="0.25">
      <c r="A49" t="s">
        <v>25</v>
      </c>
      <c r="B49" t="b">
        <v>1</v>
      </c>
      <c r="C49" t="s">
        <v>75</v>
      </c>
      <c r="D49" t="b">
        <v>1</v>
      </c>
      <c r="E49" t="s">
        <v>200</v>
      </c>
      <c r="F49" t="s">
        <v>259</v>
      </c>
      <c r="G49" t="s">
        <v>290</v>
      </c>
      <c r="H49" t="s">
        <v>406</v>
      </c>
      <c r="J49">
        <v>1</v>
      </c>
      <c r="K49">
        <v>1</v>
      </c>
      <c r="L49">
        <v>1</v>
      </c>
      <c r="M49">
        <v>80.431891455933098</v>
      </c>
      <c r="N49">
        <v>-19524.175152165291</v>
      </c>
      <c r="O49" t="s">
        <v>496</v>
      </c>
      <c r="P49" t="s">
        <v>585</v>
      </c>
      <c r="Q49">
        <v>988</v>
      </c>
      <c r="R49">
        <v>164</v>
      </c>
      <c r="S49">
        <v>2</v>
      </c>
      <c r="T49">
        <v>0</v>
      </c>
      <c r="U49" t="s">
        <v>665</v>
      </c>
      <c r="V49" t="s">
        <v>703</v>
      </c>
      <c r="W49">
        <v>46</v>
      </c>
      <c r="Y49">
        <f t="shared" si="0"/>
        <v>1</v>
      </c>
    </row>
    <row r="50" spans="1:25" x14ac:dyDescent="0.25">
      <c r="B50" t="b">
        <v>0</v>
      </c>
      <c r="C50" t="s">
        <v>76</v>
      </c>
      <c r="D50" t="b">
        <v>1</v>
      </c>
      <c r="X50" t="s">
        <v>754</v>
      </c>
      <c r="Y50" t="str">
        <f t="shared" si="0"/>
        <v/>
      </c>
    </row>
    <row r="51" spans="1:25" x14ac:dyDescent="0.25">
      <c r="A51" t="s">
        <v>25</v>
      </c>
      <c r="B51" t="b">
        <v>1</v>
      </c>
      <c r="C51" t="s">
        <v>77</v>
      </c>
      <c r="D51" t="b">
        <v>1</v>
      </c>
      <c r="E51" t="s">
        <v>185</v>
      </c>
      <c r="F51" t="s">
        <v>259</v>
      </c>
      <c r="G51" t="s">
        <v>275</v>
      </c>
      <c r="H51" t="s">
        <v>407</v>
      </c>
      <c r="J51">
        <v>1</v>
      </c>
      <c r="K51">
        <v>1</v>
      </c>
      <c r="L51">
        <v>1</v>
      </c>
      <c r="M51">
        <v>9.1648392777182036E-4</v>
      </c>
      <c r="N51">
        <v>-19515.751534037001</v>
      </c>
      <c r="O51" t="s">
        <v>497</v>
      </c>
      <c r="P51" t="s">
        <v>586</v>
      </c>
      <c r="Q51">
        <v>92</v>
      </c>
      <c r="R51">
        <v>44</v>
      </c>
      <c r="S51">
        <v>2</v>
      </c>
      <c r="T51">
        <v>0</v>
      </c>
      <c r="U51" t="s">
        <v>665</v>
      </c>
      <c r="V51" t="s">
        <v>704</v>
      </c>
      <c r="W51">
        <v>3</v>
      </c>
      <c r="Y51" t="str">
        <f t="shared" si="0"/>
        <v/>
      </c>
    </row>
    <row r="52" spans="1:25" x14ac:dyDescent="0.25">
      <c r="A52" t="s">
        <v>25</v>
      </c>
      <c r="B52" t="b">
        <v>1</v>
      </c>
      <c r="C52" t="s">
        <v>78</v>
      </c>
      <c r="D52" t="b">
        <v>1</v>
      </c>
      <c r="E52" t="s">
        <v>186</v>
      </c>
      <c r="F52" t="s">
        <v>259</v>
      </c>
      <c r="G52" t="s">
        <v>276</v>
      </c>
      <c r="H52" t="s">
        <v>408</v>
      </c>
      <c r="J52">
        <v>1</v>
      </c>
      <c r="K52">
        <v>1</v>
      </c>
      <c r="L52">
        <v>1</v>
      </c>
      <c r="M52">
        <v>0.34004360122630151</v>
      </c>
      <c r="N52">
        <v>-17244.71796967083</v>
      </c>
      <c r="O52" t="s">
        <v>498</v>
      </c>
      <c r="P52" t="s">
        <v>587</v>
      </c>
      <c r="Q52">
        <v>88</v>
      </c>
      <c r="R52">
        <v>38</v>
      </c>
      <c r="S52">
        <v>2</v>
      </c>
      <c r="T52">
        <v>0</v>
      </c>
      <c r="U52" t="s">
        <v>665</v>
      </c>
      <c r="V52" t="s">
        <v>705</v>
      </c>
      <c r="W52">
        <v>15</v>
      </c>
      <c r="Y52">
        <f t="shared" si="0"/>
        <v>1</v>
      </c>
    </row>
    <row r="53" spans="1:25" x14ac:dyDescent="0.25">
      <c r="A53" t="s">
        <v>25</v>
      </c>
      <c r="B53" t="b">
        <v>1</v>
      </c>
      <c r="C53" t="s">
        <v>79</v>
      </c>
      <c r="D53" t="b">
        <v>1</v>
      </c>
      <c r="E53" t="s">
        <v>187</v>
      </c>
      <c r="F53" t="s">
        <v>259</v>
      </c>
      <c r="G53" t="s">
        <v>277</v>
      </c>
      <c r="H53" t="s">
        <v>365</v>
      </c>
      <c r="J53">
        <v>1</v>
      </c>
      <c r="K53">
        <v>1</v>
      </c>
      <c r="L53">
        <v>1</v>
      </c>
      <c r="M53">
        <v>1.2918949050727721E-5</v>
      </c>
      <c r="O53" t="s">
        <v>466</v>
      </c>
      <c r="P53" t="s">
        <v>588</v>
      </c>
      <c r="Q53">
        <v>417</v>
      </c>
      <c r="R53">
        <v>139</v>
      </c>
      <c r="S53">
        <v>2</v>
      </c>
      <c r="T53">
        <v>0</v>
      </c>
      <c r="U53" t="s">
        <v>665</v>
      </c>
      <c r="V53" t="s">
        <v>365</v>
      </c>
      <c r="W53">
        <v>5</v>
      </c>
      <c r="Y53">
        <f t="shared" si="0"/>
        <v>1</v>
      </c>
    </row>
    <row r="54" spans="1:25" x14ac:dyDescent="0.25">
      <c r="A54" t="s">
        <v>25</v>
      </c>
      <c r="B54" t="b">
        <v>1</v>
      </c>
      <c r="C54" t="s">
        <v>80</v>
      </c>
      <c r="D54" t="b">
        <v>1</v>
      </c>
      <c r="E54" t="s">
        <v>188</v>
      </c>
      <c r="F54" t="s">
        <v>259</v>
      </c>
      <c r="G54" t="s">
        <v>278</v>
      </c>
      <c r="H54" t="s">
        <v>409</v>
      </c>
      <c r="J54">
        <v>1</v>
      </c>
      <c r="K54">
        <v>1</v>
      </c>
      <c r="L54">
        <v>1</v>
      </c>
      <c r="M54">
        <v>0.17079579598618139</v>
      </c>
      <c r="N54">
        <v>-17410.043095553428</v>
      </c>
      <c r="O54" t="s">
        <v>499</v>
      </c>
      <c r="P54" t="s">
        <v>589</v>
      </c>
      <c r="Q54">
        <v>40</v>
      </c>
      <c r="R54">
        <v>20</v>
      </c>
      <c r="S54">
        <v>2</v>
      </c>
      <c r="T54">
        <v>0</v>
      </c>
      <c r="U54" t="s">
        <v>665</v>
      </c>
      <c r="V54" t="s">
        <v>706</v>
      </c>
      <c r="W54">
        <v>2</v>
      </c>
      <c r="Y54" t="str">
        <f t="shared" si="0"/>
        <v/>
      </c>
    </row>
    <row r="55" spans="1:25" x14ac:dyDescent="0.25">
      <c r="A55" t="s">
        <v>25</v>
      </c>
      <c r="B55" t="b">
        <v>1</v>
      </c>
      <c r="C55" t="s">
        <v>81</v>
      </c>
      <c r="D55" t="b">
        <v>1</v>
      </c>
      <c r="E55" t="s">
        <v>189</v>
      </c>
      <c r="F55" t="s">
        <v>259</v>
      </c>
      <c r="G55" t="s">
        <v>279</v>
      </c>
      <c r="H55" t="s">
        <v>410</v>
      </c>
      <c r="J55">
        <v>1</v>
      </c>
      <c r="K55">
        <v>1</v>
      </c>
      <c r="L55">
        <v>1</v>
      </c>
      <c r="M55">
        <v>0.12536058654678181</v>
      </c>
      <c r="N55">
        <v>-19518.33730690361</v>
      </c>
      <c r="O55" t="s">
        <v>500</v>
      </c>
      <c r="P55" t="s">
        <v>590</v>
      </c>
      <c r="Q55">
        <v>294</v>
      </c>
      <c r="R55">
        <v>95</v>
      </c>
      <c r="S55">
        <v>2</v>
      </c>
      <c r="T55">
        <v>0</v>
      </c>
      <c r="U55" t="s">
        <v>665</v>
      </c>
      <c r="V55" t="s">
        <v>707</v>
      </c>
      <c r="W55">
        <v>23</v>
      </c>
      <c r="Y55" t="str">
        <f t="shared" si="0"/>
        <v/>
      </c>
    </row>
    <row r="56" spans="1:25" x14ac:dyDescent="0.25">
      <c r="A56" t="s">
        <v>25</v>
      </c>
      <c r="B56" t="b">
        <v>1</v>
      </c>
      <c r="C56" t="s">
        <v>82</v>
      </c>
      <c r="D56" t="b">
        <v>1</v>
      </c>
      <c r="E56" t="s">
        <v>190</v>
      </c>
      <c r="F56" t="s">
        <v>259</v>
      </c>
      <c r="G56" t="s">
        <v>280</v>
      </c>
      <c r="H56" t="s">
        <v>411</v>
      </c>
      <c r="J56">
        <v>1</v>
      </c>
      <c r="K56">
        <v>1</v>
      </c>
      <c r="L56">
        <v>1</v>
      </c>
      <c r="M56" t="s">
        <v>464</v>
      </c>
      <c r="O56" t="s">
        <v>466</v>
      </c>
      <c r="P56" t="s">
        <v>591</v>
      </c>
      <c r="Q56">
        <v>462</v>
      </c>
      <c r="R56">
        <v>154</v>
      </c>
      <c r="S56">
        <v>2</v>
      </c>
      <c r="T56">
        <v>0</v>
      </c>
      <c r="U56" t="s">
        <v>665</v>
      </c>
      <c r="V56" t="s">
        <v>411</v>
      </c>
      <c r="W56">
        <v>23</v>
      </c>
      <c r="Y56">
        <f t="shared" si="0"/>
        <v>1</v>
      </c>
    </row>
    <row r="57" spans="1:25" x14ac:dyDescent="0.25">
      <c r="A57" t="s">
        <v>25</v>
      </c>
      <c r="B57" t="b">
        <v>1</v>
      </c>
      <c r="C57" t="s">
        <v>83</v>
      </c>
      <c r="D57" t="b">
        <v>1</v>
      </c>
      <c r="E57" t="s">
        <v>191</v>
      </c>
      <c r="F57" t="s">
        <v>259</v>
      </c>
      <c r="G57" t="s">
        <v>281</v>
      </c>
      <c r="H57" t="s">
        <v>369</v>
      </c>
      <c r="J57">
        <v>1</v>
      </c>
      <c r="K57">
        <v>1</v>
      </c>
      <c r="L57">
        <v>1</v>
      </c>
      <c r="M57">
        <v>0.183272825575445</v>
      </c>
      <c r="O57" t="s">
        <v>468</v>
      </c>
      <c r="P57" t="s">
        <v>592</v>
      </c>
      <c r="Q57">
        <v>576</v>
      </c>
      <c r="R57">
        <v>144</v>
      </c>
      <c r="S57">
        <v>2</v>
      </c>
      <c r="T57">
        <v>0</v>
      </c>
      <c r="U57" t="s">
        <v>665</v>
      </c>
      <c r="V57" t="s">
        <v>369</v>
      </c>
      <c r="W57">
        <v>5</v>
      </c>
      <c r="Y57">
        <f t="shared" si="0"/>
        <v>1</v>
      </c>
    </row>
    <row r="58" spans="1:25" x14ac:dyDescent="0.25">
      <c r="A58" t="s">
        <v>25</v>
      </c>
      <c r="B58" t="b">
        <v>1</v>
      </c>
      <c r="C58" t="s">
        <v>84</v>
      </c>
      <c r="D58" t="b">
        <v>1</v>
      </c>
      <c r="E58" t="s">
        <v>192</v>
      </c>
      <c r="F58" t="s">
        <v>259</v>
      </c>
      <c r="G58" t="s">
        <v>282</v>
      </c>
      <c r="H58" t="s">
        <v>412</v>
      </c>
      <c r="J58">
        <v>1</v>
      </c>
      <c r="K58">
        <v>1</v>
      </c>
      <c r="L58">
        <v>1</v>
      </c>
      <c r="M58">
        <v>345.76813950461428</v>
      </c>
      <c r="N58">
        <v>-17218.772593846421</v>
      </c>
      <c r="O58" t="s">
        <v>501</v>
      </c>
      <c r="P58" t="s">
        <v>593</v>
      </c>
      <c r="Q58">
        <v>97</v>
      </c>
      <c r="R58">
        <v>43</v>
      </c>
      <c r="S58">
        <v>2</v>
      </c>
      <c r="T58">
        <v>0</v>
      </c>
      <c r="U58" t="s">
        <v>665</v>
      </c>
      <c r="V58" t="s">
        <v>708</v>
      </c>
      <c r="W58">
        <v>3</v>
      </c>
      <c r="Y58" t="str">
        <f t="shared" si="0"/>
        <v/>
      </c>
    </row>
    <row r="59" spans="1:25" x14ac:dyDescent="0.25">
      <c r="A59" t="s">
        <v>25</v>
      </c>
      <c r="B59" t="b">
        <v>1</v>
      </c>
      <c r="C59" t="s">
        <v>85</v>
      </c>
      <c r="D59" t="b">
        <v>1</v>
      </c>
      <c r="E59" t="s">
        <v>193</v>
      </c>
      <c r="F59" t="s">
        <v>259</v>
      </c>
      <c r="G59" t="s">
        <v>283</v>
      </c>
      <c r="H59" t="s">
        <v>413</v>
      </c>
      <c r="J59">
        <v>1</v>
      </c>
      <c r="K59">
        <v>1</v>
      </c>
      <c r="L59">
        <v>1</v>
      </c>
      <c r="M59">
        <v>221.68719221934651</v>
      </c>
      <c r="N59">
        <v>-19522.697050246621</v>
      </c>
      <c r="O59" t="s">
        <v>502</v>
      </c>
      <c r="P59" t="s">
        <v>594</v>
      </c>
      <c r="Q59">
        <v>302</v>
      </c>
      <c r="R59">
        <v>97</v>
      </c>
      <c r="S59">
        <v>2</v>
      </c>
      <c r="T59">
        <v>0</v>
      </c>
      <c r="U59" t="s">
        <v>665</v>
      </c>
      <c r="V59" t="s">
        <v>709</v>
      </c>
      <c r="W59">
        <v>20</v>
      </c>
      <c r="Y59" t="str">
        <f t="shared" si="0"/>
        <v/>
      </c>
    </row>
    <row r="60" spans="1:25" x14ac:dyDescent="0.25">
      <c r="A60" t="s">
        <v>25</v>
      </c>
      <c r="B60" t="b">
        <v>1</v>
      </c>
      <c r="C60" t="s">
        <v>86</v>
      </c>
      <c r="D60" t="b">
        <v>1</v>
      </c>
      <c r="E60" t="s">
        <v>194</v>
      </c>
      <c r="F60" t="s">
        <v>259</v>
      </c>
      <c r="G60" t="s">
        <v>284</v>
      </c>
      <c r="H60" t="s">
        <v>414</v>
      </c>
      <c r="J60">
        <v>1</v>
      </c>
      <c r="K60">
        <v>1</v>
      </c>
      <c r="L60">
        <v>1</v>
      </c>
      <c r="M60">
        <v>5.5151780168702969</v>
      </c>
      <c r="N60">
        <v>-17244.623866545549</v>
      </c>
      <c r="O60" t="s">
        <v>503</v>
      </c>
      <c r="P60" t="s">
        <v>595</v>
      </c>
      <c r="Q60">
        <v>60</v>
      </c>
      <c r="R60">
        <v>20</v>
      </c>
      <c r="S60">
        <v>0</v>
      </c>
      <c r="T60">
        <v>1</v>
      </c>
      <c r="U60" t="s">
        <v>666</v>
      </c>
      <c r="V60" t="s">
        <v>710</v>
      </c>
      <c r="W60">
        <v>17</v>
      </c>
      <c r="Y60">
        <f t="shared" si="0"/>
        <v>1</v>
      </c>
    </row>
    <row r="61" spans="1:25" x14ac:dyDescent="0.25">
      <c r="A61" t="s">
        <v>25</v>
      </c>
      <c r="B61" t="b">
        <v>1</v>
      </c>
      <c r="C61" t="s">
        <v>87</v>
      </c>
      <c r="D61" t="b">
        <v>1</v>
      </c>
      <c r="E61" t="s">
        <v>195</v>
      </c>
      <c r="F61" t="s">
        <v>259</v>
      </c>
      <c r="G61" t="s">
        <v>285</v>
      </c>
      <c r="H61" t="s">
        <v>415</v>
      </c>
      <c r="J61">
        <v>1</v>
      </c>
      <c r="K61">
        <v>1</v>
      </c>
      <c r="L61">
        <v>1</v>
      </c>
      <c r="M61">
        <v>217.64341006535861</v>
      </c>
      <c r="N61">
        <v>-19522.74572185499</v>
      </c>
      <c r="O61" t="s">
        <v>504</v>
      </c>
      <c r="P61" t="s">
        <v>596</v>
      </c>
      <c r="Q61">
        <v>552</v>
      </c>
      <c r="R61">
        <v>135</v>
      </c>
      <c r="S61">
        <v>2</v>
      </c>
      <c r="T61">
        <v>0</v>
      </c>
      <c r="U61" t="s">
        <v>665</v>
      </c>
      <c r="V61" t="s">
        <v>711</v>
      </c>
      <c r="W61">
        <v>24</v>
      </c>
      <c r="Y61">
        <f t="shared" si="0"/>
        <v>1</v>
      </c>
    </row>
    <row r="62" spans="1:25" x14ac:dyDescent="0.25">
      <c r="A62" t="s">
        <v>25</v>
      </c>
      <c r="B62" t="b">
        <v>1</v>
      </c>
      <c r="C62" t="s">
        <v>88</v>
      </c>
      <c r="D62" t="b">
        <v>1</v>
      </c>
      <c r="E62" t="s">
        <v>196</v>
      </c>
      <c r="F62" t="s">
        <v>259</v>
      </c>
      <c r="G62" t="s">
        <v>286</v>
      </c>
      <c r="H62" t="s">
        <v>388</v>
      </c>
      <c r="J62">
        <v>1</v>
      </c>
      <c r="K62">
        <v>1</v>
      </c>
      <c r="L62">
        <v>1</v>
      </c>
      <c r="M62" t="s">
        <v>464</v>
      </c>
      <c r="O62" t="s">
        <v>466</v>
      </c>
      <c r="P62" t="s">
        <v>597</v>
      </c>
      <c r="Q62">
        <v>375</v>
      </c>
      <c r="R62">
        <v>125</v>
      </c>
      <c r="S62">
        <v>2</v>
      </c>
      <c r="T62">
        <v>0</v>
      </c>
      <c r="U62" t="s">
        <v>665</v>
      </c>
      <c r="V62" t="s">
        <v>388</v>
      </c>
      <c r="W62">
        <v>2</v>
      </c>
      <c r="Y62" t="str">
        <f t="shared" si="0"/>
        <v/>
      </c>
    </row>
    <row r="63" spans="1:25" x14ac:dyDescent="0.25">
      <c r="A63" t="s">
        <v>25</v>
      </c>
      <c r="B63" t="b">
        <v>1</v>
      </c>
      <c r="C63" t="s">
        <v>89</v>
      </c>
      <c r="D63" t="b">
        <v>1</v>
      </c>
      <c r="E63" t="s">
        <v>197</v>
      </c>
      <c r="F63" t="s">
        <v>259</v>
      </c>
      <c r="G63" t="s">
        <v>287</v>
      </c>
      <c r="H63" t="s">
        <v>369</v>
      </c>
      <c r="J63">
        <v>1</v>
      </c>
      <c r="K63">
        <v>1</v>
      </c>
      <c r="L63">
        <v>1</v>
      </c>
      <c r="M63">
        <v>5.5075699466048267</v>
      </c>
      <c r="O63" t="s">
        <v>468</v>
      </c>
      <c r="P63" t="s">
        <v>598</v>
      </c>
      <c r="Q63">
        <v>600</v>
      </c>
      <c r="R63">
        <v>150</v>
      </c>
      <c r="S63">
        <v>2</v>
      </c>
      <c r="T63">
        <v>0</v>
      </c>
      <c r="U63" t="s">
        <v>665</v>
      </c>
      <c r="V63" t="s">
        <v>369</v>
      </c>
      <c r="W63">
        <v>9</v>
      </c>
      <c r="Y63" t="str">
        <f t="shared" si="0"/>
        <v/>
      </c>
    </row>
    <row r="64" spans="1:25" x14ac:dyDescent="0.25">
      <c r="A64" t="s">
        <v>25</v>
      </c>
      <c r="B64" t="b">
        <v>1</v>
      </c>
      <c r="C64" t="s">
        <v>90</v>
      </c>
      <c r="D64" t="b">
        <v>1</v>
      </c>
      <c r="E64" t="s">
        <v>198</v>
      </c>
      <c r="F64" t="s">
        <v>259</v>
      </c>
      <c r="G64" t="s">
        <v>288</v>
      </c>
      <c r="H64" t="s">
        <v>397</v>
      </c>
      <c r="J64">
        <v>1</v>
      </c>
      <c r="K64">
        <v>1</v>
      </c>
      <c r="L64">
        <v>1</v>
      </c>
      <c r="M64" t="s">
        <v>464</v>
      </c>
      <c r="O64" t="s">
        <v>468</v>
      </c>
      <c r="P64" t="s">
        <v>599</v>
      </c>
      <c r="Q64">
        <v>616</v>
      </c>
      <c r="R64">
        <v>154</v>
      </c>
      <c r="S64">
        <v>2</v>
      </c>
      <c r="T64">
        <v>0</v>
      </c>
      <c r="U64" t="s">
        <v>665</v>
      </c>
      <c r="V64" t="s">
        <v>397</v>
      </c>
      <c r="W64">
        <v>25</v>
      </c>
      <c r="Y64">
        <f t="shared" si="0"/>
        <v>1</v>
      </c>
    </row>
    <row r="65" spans="1:25" x14ac:dyDescent="0.25">
      <c r="A65" t="s">
        <v>25</v>
      </c>
      <c r="B65" t="b">
        <v>1</v>
      </c>
      <c r="C65" t="s">
        <v>91</v>
      </c>
      <c r="D65" t="b">
        <v>1</v>
      </c>
      <c r="E65" t="s">
        <v>199</v>
      </c>
      <c r="F65" t="s">
        <v>259</v>
      </c>
      <c r="G65" t="s">
        <v>289</v>
      </c>
      <c r="H65" t="s">
        <v>416</v>
      </c>
      <c r="J65">
        <v>1</v>
      </c>
      <c r="K65">
        <v>1</v>
      </c>
      <c r="L65">
        <v>1</v>
      </c>
      <c r="M65">
        <v>5.5075699466121044</v>
      </c>
      <c r="O65" t="s">
        <v>471</v>
      </c>
      <c r="P65" t="s">
        <v>600</v>
      </c>
      <c r="Q65">
        <v>815</v>
      </c>
      <c r="R65">
        <v>163</v>
      </c>
      <c r="S65">
        <v>2</v>
      </c>
      <c r="T65">
        <v>0</v>
      </c>
      <c r="U65" t="s">
        <v>665</v>
      </c>
      <c r="V65" t="s">
        <v>416</v>
      </c>
      <c r="W65">
        <v>14</v>
      </c>
      <c r="Y65">
        <f t="shared" si="0"/>
        <v>1</v>
      </c>
    </row>
    <row r="66" spans="1:25" x14ac:dyDescent="0.25">
      <c r="A66" t="s">
        <v>26</v>
      </c>
      <c r="B66" t="b">
        <v>1</v>
      </c>
      <c r="C66" t="s">
        <v>92</v>
      </c>
      <c r="D66" t="b">
        <v>1</v>
      </c>
      <c r="E66" t="s">
        <v>170</v>
      </c>
      <c r="F66" t="s">
        <v>259</v>
      </c>
      <c r="G66" t="s">
        <v>260</v>
      </c>
      <c r="H66" t="s">
        <v>417</v>
      </c>
      <c r="I66">
        <v>5</v>
      </c>
      <c r="J66">
        <v>1</v>
      </c>
      <c r="K66">
        <v>0</v>
      </c>
      <c r="L66">
        <v>1</v>
      </c>
      <c r="M66">
        <v>0.92222074882991478</v>
      </c>
      <c r="N66">
        <v>-265587.13343852072</v>
      </c>
      <c r="O66" t="s">
        <v>505</v>
      </c>
      <c r="P66" t="s">
        <v>601</v>
      </c>
      <c r="Q66">
        <v>58</v>
      </c>
      <c r="R66">
        <v>26</v>
      </c>
      <c r="S66">
        <v>2</v>
      </c>
      <c r="T66">
        <v>0</v>
      </c>
      <c r="U66" t="s">
        <v>665</v>
      </c>
      <c r="V66" t="s">
        <v>712</v>
      </c>
      <c r="W66">
        <v>6</v>
      </c>
      <c r="Y66" t="str">
        <f t="shared" si="0"/>
        <v/>
      </c>
    </row>
    <row r="67" spans="1:25" x14ac:dyDescent="0.25">
      <c r="A67" t="s">
        <v>26</v>
      </c>
      <c r="B67" t="b">
        <v>1</v>
      </c>
      <c r="C67" t="s">
        <v>93</v>
      </c>
      <c r="D67" t="b">
        <v>1</v>
      </c>
      <c r="E67" t="s">
        <v>201</v>
      </c>
      <c r="F67" t="s">
        <v>259</v>
      </c>
      <c r="G67" t="s">
        <v>291</v>
      </c>
      <c r="H67" t="s">
        <v>418</v>
      </c>
      <c r="I67">
        <v>5</v>
      </c>
      <c r="J67">
        <v>1</v>
      </c>
      <c r="K67">
        <v>0</v>
      </c>
      <c r="L67">
        <v>1</v>
      </c>
      <c r="M67">
        <v>168.13022910596061</v>
      </c>
      <c r="O67" t="s">
        <v>468</v>
      </c>
      <c r="P67" t="s">
        <v>602</v>
      </c>
      <c r="Q67">
        <v>4</v>
      </c>
      <c r="R67">
        <v>1</v>
      </c>
      <c r="S67">
        <v>3</v>
      </c>
      <c r="T67">
        <v>0</v>
      </c>
      <c r="U67" t="s">
        <v>667</v>
      </c>
      <c r="V67" t="s">
        <v>713</v>
      </c>
      <c r="W67">
        <v>0</v>
      </c>
      <c r="Y67" t="str">
        <f t="shared" ref="Y67:Y130" si="1">IF(ISNUMBER(FIND("G",E67)),1,"")</f>
        <v/>
      </c>
    </row>
    <row r="68" spans="1:25" x14ac:dyDescent="0.25">
      <c r="A68" t="s">
        <v>26</v>
      </c>
      <c r="B68" t="b">
        <v>1</v>
      </c>
      <c r="C68" t="s">
        <v>94</v>
      </c>
      <c r="D68" t="b">
        <v>1</v>
      </c>
      <c r="E68" t="s">
        <v>202</v>
      </c>
      <c r="F68" t="s">
        <v>259</v>
      </c>
      <c r="G68" t="s">
        <v>292</v>
      </c>
      <c r="H68" t="s">
        <v>419</v>
      </c>
      <c r="I68">
        <v>5</v>
      </c>
      <c r="J68">
        <v>1</v>
      </c>
      <c r="K68">
        <v>0</v>
      </c>
      <c r="L68">
        <v>1</v>
      </c>
      <c r="M68">
        <v>65.087975196744267</v>
      </c>
      <c r="N68">
        <v>2243844.1135571632</v>
      </c>
      <c r="O68" t="s">
        <v>506</v>
      </c>
      <c r="P68" t="s">
        <v>603</v>
      </c>
      <c r="Q68">
        <v>353</v>
      </c>
      <c r="R68">
        <v>86</v>
      </c>
      <c r="S68">
        <v>2</v>
      </c>
      <c r="T68">
        <v>0</v>
      </c>
      <c r="U68" t="s">
        <v>665</v>
      </c>
      <c r="V68" t="s">
        <v>714</v>
      </c>
      <c r="W68">
        <v>43</v>
      </c>
      <c r="Y68">
        <f t="shared" si="1"/>
        <v>1</v>
      </c>
    </row>
    <row r="69" spans="1:25" x14ac:dyDescent="0.25">
      <c r="A69" t="s">
        <v>26</v>
      </c>
      <c r="B69" t="b">
        <v>1</v>
      </c>
      <c r="C69" t="s">
        <v>95</v>
      </c>
      <c r="D69" t="b">
        <v>1</v>
      </c>
      <c r="E69" t="s">
        <v>203</v>
      </c>
      <c r="F69" t="s">
        <v>259</v>
      </c>
      <c r="G69" t="s">
        <v>293</v>
      </c>
      <c r="H69" t="s">
        <v>420</v>
      </c>
      <c r="I69">
        <v>5</v>
      </c>
      <c r="J69">
        <v>1</v>
      </c>
      <c r="K69">
        <v>0</v>
      </c>
      <c r="L69">
        <v>1</v>
      </c>
      <c r="M69">
        <v>179.06305531062759</v>
      </c>
      <c r="N69">
        <v>136007477.79509369</v>
      </c>
      <c r="O69" t="s">
        <v>507</v>
      </c>
      <c r="P69" t="s">
        <v>604</v>
      </c>
      <c r="Q69">
        <v>77</v>
      </c>
      <c r="R69">
        <v>11</v>
      </c>
      <c r="S69">
        <v>2</v>
      </c>
      <c r="T69">
        <v>0</v>
      </c>
      <c r="U69" t="s">
        <v>665</v>
      </c>
      <c r="V69" t="s">
        <v>715</v>
      </c>
      <c r="W69">
        <v>0</v>
      </c>
      <c r="Y69">
        <f t="shared" si="1"/>
        <v>1</v>
      </c>
    </row>
    <row r="70" spans="1:25" x14ac:dyDescent="0.25">
      <c r="A70" t="s">
        <v>26</v>
      </c>
      <c r="B70" t="b">
        <v>1</v>
      </c>
      <c r="C70" t="s">
        <v>96</v>
      </c>
      <c r="D70" t="b">
        <v>1</v>
      </c>
      <c r="E70" t="s">
        <v>204</v>
      </c>
      <c r="F70" t="s">
        <v>259</v>
      </c>
      <c r="G70" t="s">
        <v>294</v>
      </c>
      <c r="H70" t="s">
        <v>418</v>
      </c>
      <c r="I70">
        <v>5</v>
      </c>
      <c r="J70">
        <v>1</v>
      </c>
      <c r="K70">
        <v>0</v>
      </c>
      <c r="L70">
        <v>1</v>
      </c>
      <c r="M70">
        <v>168.06007530848649</v>
      </c>
      <c r="O70" t="s">
        <v>468</v>
      </c>
      <c r="P70" t="s">
        <v>602</v>
      </c>
      <c r="Q70">
        <v>4</v>
      </c>
      <c r="R70">
        <v>1</v>
      </c>
      <c r="S70">
        <v>3</v>
      </c>
      <c r="T70">
        <v>0</v>
      </c>
      <c r="U70" t="s">
        <v>667</v>
      </c>
      <c r="V70" t="s">
        <v>713</v>
      </c>
      <c r="W70">
        <v>0</v>
      </c>
      <c r="Y70" t="str">
        <f t="shared" si="1"/>
        <v/>
      </c>
    </row>
    <row r="71" spans="1:25" x14ac:dyDescent="0.25">
      <c r="A71" t="s">
        <v>26</v>
      </c>
      <c r="B71" t="b">
        <v>1</v>
      </c>
      <c r="C71" t="s">
        <v>97</v>
      </c>
      <c r="D71" t="b">
        <v>1</v>
      </c>
      <c r="E71" t="s">
        <v>205</v>
      </c>
      <c r="F71" t="s">
        <v>259</v>
      </c>
      <c r="G71" t="s">
        <v>295</v>
      </c>
      <c r="H71" t="s">
        <v>421</v>
      </c>
      <c r="I71">
        <v>5</v>
      </c>
      <c r="J71">
        <v>1</v>
      </c>
      <c r="K71">
        <v>0</v>
      </c>
      <c r="L71">
        <v>1</v>
      </c>
      <c r="M71">
        <v>349867049.14549887</v>
      </c>
      <c r="N71">
        <v>137991888.58802259</v>
      </c>
      <c r="O71" t="s">
        <v>508</v>
      </c>
      <c r="P71" t="s">
        <v>605</v>
      </c>
      <c r="Q71">
        <v>519</v>
      </c>
      <c r="R71">
        <v>85</v>
      </c>
      <c r="S71">
        <v>2</v>
      </c>
      <c r="T71">
        <v>0</v>
      </c>
      <c r="U71" t="s">
        <v>665</v>
      </c>
      <c r="V71" t="s">
        <v>716</v>
      </c>
      <c r="W71">
        <v>7</v>
      </c>
      <c r="Y71" t="str">
        <f t="shared" si="1"/>
        <v/>
      </c>
    </row>
    <row r="72" spans="1:25" x14ac:dyDescent="0.25">
      <c r="A72" t="s">
        <v>26</v>
      </c>
      <c r="B72" t="b">
        <v>1</v>
      </c>
      <c r="C72" t="s">
        <v>98</v>
      </c>
      <c r="D72" t="b">
        <v>1</v>
      </c>
      <c r="E72" t="s">
        <v>206</v>
      </c>
      <c r="F72" t="s">
        <v>259</v>
      </c>
      <c r="G72" t="s">
        <v>296</v>
      </c>
      <c r="H72" t="s">
        <v>420</v>
      </c>
      <c r="I72">
        <v>5</v>
      </c>
      <c r="J72">
        <v>1</v>
      </c>
      <c r="K72">
        <v>0</v>
      </c>
      <c r="L72">
        <v>1</v>
      </c>
      <c r="M72">
        <v>178.99718643206739</v>
      </c>
      <c r="O72" t="s">
        <v>509</v>
      </c>
      <c r="P72" t="s">
        <v>604</v>
      </c>
      <c r="Q72">
        <v>6</v>
      </c>
      <c r="R72">
        <v>1</v>
      </c>
      <c r="S72">
        <v>3</v>
      </c>
      <c r="T72">
        <v>0</v>
      </c>
      <c r="U72" t="s">
        <v>667</v>
      </c>
      <c r="V72" t="s">
        <v>715</v>
      </c>
      <c r="W72">
        <v>0</v>
      </c>
      <c r="Y72">
        <f t="shared" si="1"/>
        <v>1</v>
      </c>
    </row>
    <row r="73" spans="1:25" x14ac:dyDescent="0.25">
      <c r="A73" t="s">
        <v>26</v>
      </c>
      <c r="B73" t="b">
        <v>1</v>
      </c>
      <c r="C73" t="s">
        <v>99</v>
      </c>
      <c r="D73" t="b">
        <v>1</v>
      </c>
      <c r="E73" t="s">
        <v>207</v>
      </c>
      <c r="F73" t="s">
        <v>259</v>
      </c>
      <c r="G73" t="s">
        <v>297</v>
      </c>
      <c r="H73" t="s">
        <v>422</v>
      </c>
      <c r="I73">
        <v>5</v>
      </c>
      <c r="J73">
        <v>1</v>
      </c>
      <c r="K73">
        <v>0</v>
      </c>
      <c r="L73">
        <v>1</v>
      </c>
      <c r="M73">
        <v>189.3036376684386</v>
      </c>
      <c r="O73" t="s">
        <v>510</v>
      </c>
      <c r="P73" t="s">
        <v>606</v>
      </c>
      <c r="Q73">
        <v>8</v>
      </c>
      <c r="R73">
        <v>1</v>
      </c>
      <c r="S73">
        <v>3</v>
      </c>
      <c r="T73">
        <v>0</v>
      </c>
      <c r="U73" t="s">
        <v>667</v>
      </c>
      <c r="V73" t="s">
        <v>717</v>
      </c>
      <c r="W73">
        <v>0</v>
      </c>
      <c r="Y73">
        <f t="shared" si="1"/>
        <v>1</v>
      </c>
    </row>
    <row r="74" spans="1:25" x14ac:dyDescent="0.25">
      <c r="A74" t="s">
        <v>26</v>
      </c>
      <c r="B74" t="b">
        <v>1</v>
      </c>
      <c r="C74" t="s">
        <v>100</v>
      </c>
      <c r="D74" t="b">
        <v>1</v>
      </c>
      <c r="E74" t="s">
        <v>208</v>
      </c>
      <c r="F74" t="s">
        <v>259</v>
      </c>
      <c r="G74" t="s">
        <v>298</v>
      </c>
      <c r="H74" t="s">
        <v>404</v>
      </c>
      <c r="I74">
        <v>5</v>
      </c>
      <c r="J74">
        <v>1</v>
      </c>
      <c r="K74">
        <v>0</v>
      </c>
      <c r="L74">
        <v>1</v>
      </c>
      <c r="M74" t="s">
        <v>464</v>
      </c>
      <c r="O74" t="s">
        <v>468</v>
      </c>
      <c r="P74" t="s">
        <v>607</v>
      </c>
      <c r="Q74">
        <v>452</v>
      </c>
      <c r="R74">
        <v>113</v>
      </c>
      <c r="S74">
        <v>2</v>
      </c>
      <c r="T74">
        <v>0</v>
      </c>
      <c r="U74" t="s">
        <v>665</v>
      </c>
      <c r="V74" t="s">
        <v>404</v>
      </c>
      <c r="W74">
        <v>2</v>
      </c>
      <c r="Y74" t="str">
        <f t="shared" si="1"/>
        <v/>
      </c>
    </row>
    <row r="75" spans="1:25" x14ac:dyDescent="0.25">
      <c r="A75" t="s">
        <v>26</v>
      </c>
      <c r="B75" t="b">
        <v>1</v>
      </c>
      <c r="C75" t="s">
        <v>101</v>
      </c>
      <c r="D75" t="b">
        <v>1</v>
      </c>
      <c r="E75" t="s">
        <v>209</v>
      </c>
      <c r="F75" t="s">
        <v>259</v>
      </c>
      <c r="G75" t="s">
        <v>299</v>
      </c>
      <c r="H75" t="s">
        <v>420</v>
      </c>
      <c r="I75">
        <v>5</v>
      </c>
      <c r="J75">
        <v>1</v>
      </c>
      <c r="K75">
        <v>0</v>
      </c>
      <c r="L75">
        <v>1</v>
      </c>
      <c r="M75">
        <v>177.0736176186744</v>
      </c>
      <c r="N75">
        <v>136007642.02313191</v>
      </c>
      <c r="O75" t="s">
        <v>511</v>
      </c>
      <c r="P75" t="s">
        <v>604</v>
      </c>
      <c r="Q75">
        <v>77</v>
      </c>
      <c r="R75">
        <v>11</v>
      </c>
      <c r="S75">
        <v>2</v>
      </c>
      <c r="T75">
        <v>0</v>
      </c>
      <c r="U75" t="s">
        <v>665</v>
      </c>
      <c r="V75" t="s">
        <v>715</v>
      </c>
      <c r="W75">
        <v>0</v>
      </c>
      <c r="Y75" t="str">
        <f t="shared" si="1"/>
        <v/>
      </c>
    </row>
    <row r="76" spans="1:25" x14ac:dyDescent="0.25">
      <c r="A76" t="s">
        <v>26</v>
      </c>
      <c r="B76" t="b">
        <v>1</v>
      </c>
      <c r="C76" t="s">
        <v>102</v>
      </c>
      <c r="D76" t="b">
        <v>1</v>
      </c>
      <c r="E76" t="s">
        <v>210</v>
      </c>
      <c r="F76" t="s">
        <v>259</v>
      </c>
      <c r="G76" t="s">
        <v>300</v>
      </c>
      <c r="H76" t="s">
        <v>423</v>
      </c>
      <c r="I76">
        <v>5</v>
      </c>
      <c r="J76">
        <v>1</v>
      </c>
      <c r="K76">
        <v>0</v>
      </c>
      <c r="L76">
        <v>1</v>
      </c>
      <c r="M76">
        <v>821.25129837152326</v>
      </c>
      <c r="N76">
        <v>2001559.521525579</v>
      </c>
      <c r="O76" t="s">
        <v>512</v>
      </c>
      <c r="P76" t="s">
        <v>608</v>
      </c>
      <c r="Q76">
        <v>592</v>
      </c>
      <c r="R76">
        <v>97</v>
      </c>
      <c r="S76">
        <v>2</v>
      </c>
      <c r="T76">
        <v>0</v>
      </c>
      <c r="U76" t="s">
        <v>665</v>
      </c>
      <c r="V76" t="s">
        <v>718</v>
      </c>
      <c r="W76">
        <v>42</v>
      </c>
      <c r="Y76">
        <f t="shared" si="1"/>
        <v>1</v>
      </c>
    </row>
    <row r="77" spans="1:25" x14ac:dyDescent="0.25">
      <c r="A77" t="s">
        <v>26</v>
      </c>
      <c r="B77" t="b">
        <v>1</v>
      </c>
      <c r="C77" t="s">
        <v>103</v>
      </c>
      <c r="D77" t="b">
        <v>1</v>
      </c>
      <c r="E77" t="s">
        <v>211</v>
      </c>
      <c r="F77" t="s">
        <v>259</v>
      </c>
      <c r="G77" t="s">
        <v>301</v>
      </c>
      <c r="H77" t="s">
        <v>422</v>
      </c>
      <c r="I77">
        <v>5</v>
      </c>
      <c r="J77">
        <v>1</v>
      </c>
      <c r="K77">
        <v>0</v>
      </c>
      <c r="L77">
        <v>1</v>
      </c>
      <c r="M77">
        <v>187.4858242944876</v>
      </c>
      <c r="O77" t="s">
        <v>510</v>
      </c>
      <c r="P77" t="s">
        <v>606</v>
      </c>
      <c r="Q77">
        <v>8</v>
      </c>
      <c r="R77">
        <v>1</v>
      </c>
      <c r="S77">
        <v>3</v>
      </c>
      <c r="T77">
        <v>0</v>
      </c>
      <c r="U77" t="s">
        <v>667</v>
      </c>
      <c r="V77" t="s">
        <v>717</v>
      </c>
      <c r="W77">
        <v>0</v>
      </c>
      <c r="Y77">
        <f t="shared" si="1"/>
        <v>1</v>
      </c>
    </row>
    <row r="78" spans="1:25" x14ac:dyDescent="0.25">
      <c r="A78" t="s">
        <v>26</v>
      </c>
      <c r="B78" t="b">
        <v>1</v>
      </c>
      <c r="C78" t="s">
        <v>104</v>
      </c>
      <c r="D78" t="b">
        <v>1</v>
      </c>
      <c r="E78" t="s">
        <v>212</v>
      </c>
      <c r="F78" t="s">
        <v>259</v>
      </c>
      <c r="G78" t="s">
        <v>302</v>
      </c>
      <c r="H78" t="s">
        <v>424</v>
      </c>
      <c r="I78">
        <v>5</v>
      </c>
      <c r="J78">
        <v>1</v>
      </c>
      <c r="K78">
        <v>0</v>
      </c>
      <c r="L78">
        <v>1</v>
      </c>
      <c r="M78" t="s">
        <v>464</v>
      </c>
      <c r="N78">
        <v>-143947.89785582351</v>
      </c>
      <c r="O78" t="s">
        <v>513</v>
      </c>
      <c r="P78" t="s">
        <v>609</v>
      </c>
      <c r="Q78">
        <v>72</v>
      </c>
      <c r="R78">
        <v>12</v>
      </c>
      <c r="S78">
        <v>0</v>
      </c>
      <c r="T78">
        <v>1</v>
      </c>
      <c r="U78" t="s">
        <v>666</v>
      </c>
      <c r="V78" t="s">
        <v>719</v>
      </c>
      <c r="W78">
        <v>9</v>
      </c>
      <c r="Y78" t="str">
        <f t="shared" si="1"/>
        <v/>
      </c>
    </row>
    <row r="79" spans="1:25" x14ac:dyDescent="0.25">
      <c r="A79" t="s">
        <v>26</v>
      </c>
      <c r="B79" t="b">
        <v>1</v>
      </c>
      <c r="C79" t="s">
        <v>105</v>
      </c>
      <c r="D79" t="b">
        <v>1</v>
      </c>
      <c r="E79" t="s">
        <v>213</v>
      </c>
      <c r="F79" t="s">
        <v>259</v>
      </c>
      <c r="G79" t="s">
        <v>303</v>
      </c>
      <c r="H79" t="s">
        <v>422</v>
      </c>
      <c r="I79">
        <v>5</v>
      </c>
      <c r="J79">
        <v>1</v>
      </c>
      <c r="K79">
        <v>0</v>
      </c>
      <c r="L79">
        <v>1</v>
      </c>
      <c r="M79">
        <v>187.4229311614196</v>
      </c>
      <c r="O79" t="s">
        <v>510</v>
      </c>
      <c r="P79" t="s">
        <v>606</v>
      </c>
      <c r="Q79">
        <v>8</v>
      </c>
      <c r="R79">
        <v>1</v>
      </c>
      <c r="S79">
        <v>3</v>
      </c>
      <c r="T79">
        <v>0</v>
      </c>
      <c r="U79" t="s">
        <v>667</v>
      </c>
      <c r="V79" t="s">
        <v>717</v>
      </c>
      <c r="W79">
        <v>0</v>
      </c>
      <c r="Y79" t="str">
        <f t="shared" si="1"/>
        <v/>
      </c>
    </row>
    <row r="80" spans="1:25" x14ac:dyDescent="0.25">
      <c r="A80" t="s">
        <v>26</v>
      </c>
      <c r="B80" t="b">
        <v>1</v>
      </c>
      <c r="C80" t="s">
        <v>106</v>
      </c>
      <c r="D80" t="b">
        <v>1</v>
      </c>
      <c r="E80" t="s">
        <v>214</v>
      </c>
      <c r="F80" t="s">
        <v>259</v>
      </c>
      <c r="G80" t="s">
        <v>304</v>
      </c>
      <c r="H80" t="s">
        <v>425</v>
      </c>
      <c r="I80">
        <v>5</v>
      </c>
      <c r="J80">
        <v>1</v>
      </c>
      <c r="K80">
        <v>0</v>
      </c>
      <c r="L80">
        <v>1</v>
      </c>
      <c r="M80" t="s">
        <v>464</v>
      </c>
      <c r="O80" t="s">
        <v>510</v>
      </c>
      <c r="P80" t="s">
        <v>610</v>
      </c>
      <c r="Q80">
        <v>944</v>
      </c>
      <c r="R80">
        <v>118</v>
      </c>
      <c r="S80">
        <v>2</v>
      </c>
      <c r="T80">
        <v>0</v>
      </c>
      <c r="U80" t="s">
        <v>665</v>
      </c>
      <c r="V80" t="s">
        <v>720</v>
      </c>
      <c r="W80">
        <v>3</v>
      </c>
      <c r="Y80">
        <f t="shared" si="1"/>
        <v>1</v>
      </c>
    </row>
    <row r="81" spans="1:25" x14ac:dyDescent="0.25">
      <c r="A81" t="s">
        <v>26</v>
      </c>
      <c r="B81" t="b">
        <v>1</v>
      </c>
      <c r="C81" t="s">
        <v>107</v>
      </c>
      <c r="D81" t="b">
        <v>1</v>
      </c>
      <c r="E81" t="s">
        <v>215</v>
      </c>
      <c r="F81" t="s">
        <v>259</v>
      </c>
      <c r="G81" t="s">
        <v>305</v>
      </c>
      <c r="H81" t="s">
        <v>426</v>
      </c>
      <c r="I81">
        <v>5</v>
      </c>
      <c r="J81">
        <v>1</v>
      </c>
      <c r="K81">
        <v>0</v>
      </c>
      <c r="L81">
        <v>1</v>
      </c>
      <c r="M81">
        <v>197.287939526266</v>
      </c>
      <c r="O81" t="s">
        <v>514</v>
      </c>
      <c r="P81" t="s">
        <v>611</v>
      </c>
      <c r="Q81">
        <v>10</v>
      </c>
      <c r="R81">
        <v>1</v>
      </c>
      <c r="S81">
        <v>3</v>
      </c>
      <c r="T81">
        <v>0</v>
      </c>
      <c r="U81" t="s">
        <v>667</v>
      </c>
      <c r="V81" t="s">
        <v>721</v>
      </c>
      <c r="W81">
        <v>0</v>
      </c>
      <c r="Y81">
        <f t="shared" si="1"/>
        <v>1</v>
      </c>
    </row>
    <row r="82" spans="1:25" x14ac:dyDescent="0.25">
      <c r="B82" t="b">
        <v>0</v>
      </c>
      <c r="C82" t="s">
        <v>108</v>
      </c>
      <c r="D82" t="b">
        <v>1</v>
      </c>
      <c r="X82" t="s">
        <v>754</v>
      </c>
      <c r="Y82" t="str">
        <f t="shared" si="1"/>
        <v/>
      </c>
    </row>
    <row r="83" spans="1:25" x14ac:dyDescent="0.25">
      <c r="A83" t="s">
        <v>26</v>
      </c>
      <c r="B83" t="b">
        <v>1</v>
      </c>
      <c r="C83" t="s">
        <v>109</v>
      </c>
      <c r="D83" t="b">
        <v>1</v>
      </c>
      <c r="E83" t="s">
        <v>216</v>
      </c>
      <c r="F83" t="s">
        <v>259</v>
      </c>
      <c r="G83" t="s">
        <v>306</v>
      </c>
      <c r="H83" t="s">
        <v>427</v>
      </c>
      <c r="I83">
        <v>5</v>
      </c>
      <c r="J83">
        <v>1</v>
      </c>
      <c r="K83">
        <v>0</v>
      </c>
      <c r="L83">
        <v>1</v>
      </c>
      <c r="M83">
        <v>61.604764888359057</v>
      </c>
      <c r="O83" t="s">
        <v>466</v>
      </c>
      <c r="P83" t="s">
        <v>612</v>
      </c>
      <c r="Q83">
        <v>3</v>
      </c>
      <c r="R83">
        <v>1</v>
      </c>
      <c r="S83">
        <v>3</v>
      </c>
      <c r="T83">
        <v>0</v>
      </c>
      <c r="U83" t="s">
        <v>667</v>
      </c>
      <c r="V83" t="s">
        <v>722</v>
      </c>
      <c r="W83">
        <v>0</v>
      </c>
      <c r="Y83" t="str">
        <f t="shared" si="1"/>
        <v/>
      </c>
    </row>
    <row r="84" spans="1:25" x14ac:dyDescent="0.25">
      <c r="A84" t="s">
        <v>26</v>
      </c>
      <c r="B84" t="b">
        <v>1</v>
      </c>
      <c r="C84" t="s">
        <v>110</v>
      </c>
      <c r="D84" t="b">
        <v>1</v>
      </c>
      <c r="E84" t="s">
        <v>217</v>
      </c>
      <c r="F84" t="s">
        <v>259</v>
      </c>
      <c r="G84" t="s">
        <v>307</v>
      </c>
      <c r="H84" t="s">
        <v>411</v>
      </c>
      <c r="I84">
        <v>5</v>
      </c>
      <c r="J84">
        <v>1</v>
      </c>
      <c r="K84">
        <v>0</v>
      </c>
      <c r="L84">
        <v>1</v>
      </c>
      <c r="M84" t="s">
        <v>464</v>
      </c>
      <c r="O84" t="s">
        <v>466</v>
      </c>
      <c r="P84" t="s">
        <v>613</v>
      </c>
      <c r="Q84">
        <v>339</v>
      </c>
      <c r="R84">
        <v>113</v>
      </c>
      <c r="S84">
        <v>2</v>
      </c>
      <c r="T84">
        <v>0</v>
      </c>
      <c r="U84" t="s">
        <v>665</v>
      </c>
      <c r="V84" t="s">
        <v>411</v>
      </c>
      <c r="W84">
        <v>2</v>
      </c>
      <c r="Y84">
        <f t="shared" si="1"/>
        <v>1</v>
      </c>
    </row>
    <row r="85" spans="1:25" x14ac:dyDescent="0.25">
      <c r="A85" t="s">
        <v>26</v>
      </c>
      <c r="B85" t="b">
        <v>1</v>
      </c>
      <c r="C85" t="s">
        <v>111</v>
      </c>
      <c r="D85" t="b">
        <v>1</v>
      </c>
      <c r="E85" t="s">
        <v>218</v>
      </c>
      <c r="F85" t="s">
        <v>259</v>
      </c>
      <c r="G85" t="s">
        <v>308</v>
      </c>
      <c r="H85" t="s">
        <v>428</v>
      </c>
      <c r="I85">
        <v>5</v>
      </c>
      <c r="J85">
        <v>1</v>
      </c>
      <c r="K85">
        <v>0</v>
      </c>
      <c r="L85">
        <v>1</v>
      </c>
      <c r="M85">
        <v>87.122641331153844</v>
      </c>
      <c r="N85">
        <v>135607237.0390318</v>
      </c>
      <c r="O85" t="s">
        <v>515</v>
      </c>
      <c r="P85" t="s">
        <v>614</v>
      </c>
      <c r="Q85">
        <v>66</v>
      </c>
      <c r="R85">
        <v>11</v>
      </c>
      <c r="S85">
        <v>2</v>
      </c>
      <c r="T85">
        <v>0</v>
      </c>
      <c r="U85" t="s">
        <v>665</v>
      </c>
      <c r="V85" t="s">
        <v>723</v>
      </c>
      <c r="W85">
        <v>0</v>
      </c>
      <c r="Y85">
        <f t="shared" si="1"/>
        <v>1</v>
      </c>
    </row>
    <row r="86" spans="1:25" x14ac:dyDescent="0.25">
      <c r="A86" t="s">
        <v>26</v>
      </c>
      <c r="B86" t="b">
        <v>1</v>
      </c>
      <c r="C86" t="s">
        <v>112</v>
      </c>
      <c r="D86" t="b">
        <v>1</v>
      </c>
      <c r="E86" t="s">
        <v>219</v>
      </c>
      <c r="F86" t="s">
        <v>259</v>
      </c>
      <c r="G86" t="s">
        <v>309</v>
      </c>
      <c r="H86" t="s">
        <v>427</v>
      </c>
      <c r="I86">
        <v>5</v>
      </c>
      <c r="J86">
        <v>1</v>
      </c>
      <c r="K86">
        <v>0</v>
      </c>
      <c r="L86">
        <v>1</v>
      </c>
      <c r="M86">
        <v>61.413044464684688</v>
      </c>
      <c r="O86" t="s">
        <v>466</v>
      </c>
      <c r="P86" t="s">
        <v>612</v>
      </c>
      <c r="Q86">
        <v>3</v>
      </c>
      <c r="R86">
        <v>1</v>
      </c>
      <c r="S86">
        <v>3</v>
      </c>
      <c r="T86">
        <v>0</v>
      </c>
      <c r="U86" t="s">
        <v>667</v>
      </c>
      <c r="V86" t="s">
        <v>722</v>
      </c>
      <c r="W86">
        <v>0</v>
      </c>
      <c r="Y86" t="str">
        <f t="shared" si="1"/>
        <v/>
      </c>
    </row>
    <row r="87" spans="1:25" x14ac:dyDescent="0.25">
      <c r="A87" t="s">
        <v>26</v>
      </c>
      <c r="B87" t="b">
        <v>1</v>
      </c>
      <c r="C87" t="s">
        <v>113</v>
      </c>
      <c r="D87" t="b">
        <v>1</v>
      </c>
      <c r="E87" t="s">
        <v>220</v>
      </c>
      <c r="F87" t="s">
        <v>259</v>
      </c>
      <c r="G87" t="s">
        <v>310</v>
      </c>
      <c r="H87" t="s">
        <v>429</v>
      </c>
      <c r="I87">
        <v>5</v>
      </c>
      <c r="J87">
        <v>1</v>
      </c>
      <c r="K87">
        <v>0</v>
      </c>
      <c r="L87">
        <v>1</v>
      </c>
      <c r="M87">
        <v>6950565.4334070338</v>
      </c>
      <c r="N87">
        <v>137991886.3283616</v>
      </c>
      <c r="O87" t="s">
        <v>516</v>
      </c>
      <c r="P87" t="s">
        <v>615</v>
      </c>
      <c r="Q87">
        <v>155</v>
      </c>
      <c r="R87">
        <v>31</v>
      </c>
      <c r="S87">
        <v>2</v>
      </c>
      <c r="T87">
        <v>0</v>
      </c>
      <c r="U87" t="s">
        <v>665</v>
      </c>
      <c r="V87" t="s">
        <v>724</v>
      </c>
      <c r="W87">
        <v>8</v>
      </c>
      <c r="Y87" t="str">
        <f t="shared" si="1"/>
        <v/>
      </c>
    </row>
    <row r="88" spans="1:25" x14ac:dyDescent="0.25">
      <c r="A88" t="s">
        <v>26</v>
      </c>
      <c r="B88" t="b">
        <v>1</v>
      </c>
      <c r="C88" t="s">
        <v>114</v>
      </c>
      <c r="D88" t="b">
        <v>1</v>
      </c>
      <c r="E88" t="s">
        <v>221</v>
      </c>
      <c r="F88" t="s">
        <v>259</v>
      </c>
      <c r="G88" t="s">
        <v>311</v>
      </c>
      <c r="H88" t="s">
        <v>428</v>
      </c>
      <c r="I88">
        <v>5</v>
      </c>
      <c r="J88">
        <v>1</v>
      </c>
      <c r="K88">
        <v>0</v>
      </c>
      <c r="L88">
        <v>1</v>
      </c>
      <c r="M88">
        <v>86.987180698860826</v>
      </c>
      <c r="O88" t="s">
        <v>471</v>
      </c>
      <c r="P88" t="s">
        <v>614</v>
      </c>
      <c r="Q88">
        <v>5</v>
      </c>
      <c r="R88">
        <v>1</v>
      </c>
      <c r="S88">
        <v>3</v>
      </c>
      <c r="T88">
        <v>0</v>
      </c>
      <c r="U88" t="s">
        <v>667</v>
      </c>
      <c r="V88" t="s">
        <v>723</v>
      </c>
      <c r="W88">
        <v>0</v>
      </c>
      <c r="Y88">
        <f t="shared" si="1"/>
        <v>1</v>
      </c>
    </row>
    <row r="89" spans="1:25" x14ac:dyDescent="0.25">
      <c r="A89" t="s">
        <v>26</v>
      </c>
      <c r="B89" t="b">
        <v>1</v>
      </c>
      <c r="C89" t="s">
        <v>115</v>
      </c>
      <c r="D89" t="b">
        <v>1</v>
      </c>
      <c r="E89" t="s">
        <v>222</v>
      </c>
      <c r="F89" t="s">
        <v>259</v>
      </c>
      <c r="G89" t="s">
        <v>312</v>
      </c>
      <c r="H89" t="s">
        <v>430</v>
      </c>
      <c r="I89">
        <v>5</v>
      </c>
      <c r="J89">
        <v>1</v>
      </c>
      <c r="K89">
        <v>0</v>
      </c>
      <c r="L89">
        <v>1</v>
      </c>
      <c r="M89">
        <v>106.5954059920972</v>
      </c>
      <c r="O89" t="s">
        <v>517</v>
      </c>
      <c r="P89" t="s">
        <v>616</v>
      </c>
      <c r="Q89">
        <v>7</v>
      </c>
      <c r="R89">
        <v>1</v>
      </c>
      <c r="S89">
        <v>3</v>
      </c>
      <c r="T89">
        <v>0</v>
      </c>
      <c r="U89" t="s">
        <v>667</v>
      </c>
      <c r="V89" t="s">
        <v>725</v>
      </c>
      <c r="W89">
        <v>0</v>
      </c>
      <c r="Y89">
        <f t="shared" si="1"/>
        <v>1</v>
      </c>
    </row>
    <row r="90" spans="1:25" x14ac:dyDescent="0.25">
      <c r="A90" t="s">
        <v>26</v>
      </c>
      <c r="B90" t="b">
        <v>1</v>
      </c>
      <c r="C90" t="s">
        <v>116</v>
      </c>
      <c r="D90" t="b">
        <v>1</v>
      </c>
      <c r="E90" t="s">
        <v>223</v>
      </c>
      <c r="F90" t="s">
        <v>259</v>
      </c>
      <c r="G90" t="s">
        <v>313</v>
      </c>
      <c r="H90" t="s">
        <v>394</v>
      </c>
      <c r="I90">
        <v>5</v>
      </c>
      <c r="J90">
        <v>1</v>
      </c>
      <c r="K90">
        <v>0</v>
      </c>
      <c r="L90">
        <v>1</v>
      </c>
      <c r="M90" t="s">
        <v>464</v>
      </c>
      <c r="O90" t="s">
        <v>466</v>
      </c>
      <c r="P90" t="s">
        <v>617</v>
      </c>
      <c r="Q90">
        <v>369</v>
      </c>
      <c r="R90">
        <v>123</v>
      </c>
      <c r="S90">
        <v>2</v>
      </c>
      <c r="T90">
        <v>0</v>
      </c>
      <c r="U90" t="s">
        <v>665</v>
      </c>
      <c r="V90" t="s">
        <v>394</v>
      </c>
      <c r="W90">
        <v>4</v>
      </c>
      <c r="Y90" t="str">
        <f t="shared" si="1"/>
        <v/>
      </c>
    </row>
    <row r="91" spans="1:25" x14ac:dyDescent="0.25">
      <c r="A91" t="s">
        <v>26</v>
      </c>
      <c r="B91" t="b">
        <v>1</v>
      </c>
      <c r="C91" t="s">
        <v>117</v>
      </c>
      <c r="D91" t="b">
        <v>1</v>
      </c>
      <c r="E91" t="s">
        <v>224</v>
      </c>
      <c r="F91" t="s">
        <v>259</v>
      </c>
      <c r="G91" t="s">
        <v>314</v>
      </c>
      <c r="H91" t="s">
        <v>428</v>
      </c>
      <c r="I91">
        <v>5</v>
      </c>
      <c r="J91">
        <v>1</v>
      </c>
      <c r="K91">
        <v>0</v>
      </c>
      <c r="L91">
        <v>1</v>
      </c>
      <c r="M91">
        <v>82.956873807445959</v>
      </c>
      <c r="N91">
        <v>135607503.16812849</v>
      </c>
      <c r="O91" t="s">
        <v>518</v>
      </c>
      <c r="P91" t="s">
        <v>614</v>
      </c>
      <c r="Q91">
        <v>66</v>
      </c>
      <c r="R91">
        <v>11</v>
      </c>
      <c r="S91">
        <v>2</v>
      </c>
      <c r="T91">
        <v>0</v>
      </c>
      <c r="U91" t="s">
        <v>665</v>
      </c>
      <c r="V91" t="s">
        <v>723</v>
      </c>
      <c r="W91">
        <v>0</v>
      </c>
      <c r="Y91" t="str">
        <f t="shared" si="1"/>
        <v/>
      </c>
    </row>
    <row r="92" spans="1:25" x14ac:dyDescent="0.25">
      <c r="A92" t="s">
        <v>26</v>
      </c>
      <c r="B92" t="b">
        <v>1</v>
      </c>
      <c r="C92" t="s">
        <v>118</v>
      </c>
      <c r="D92" t="b">
        <v>1</v>
      </c>
      <c r="E92" t="s">
        <v>225</v>
      </c>
      <c r="F92" t="s">
        <v>259</v>
      </c>
      <c r="G92" t="s">
        <v>315</v>
      </c>
      <c r="H92" t="s">
        <v>431</v>
      </c>
      <c r="I92">
        <v>5</v>
      </c>
      <c r="J92">
        <v>1</v>
      </c>
      <c r="K92">
        <v>0</v>
      </c>
      <c r="L92">
        <v>1</v>
      </c>
      <c r="M92" t="s">
        <v>464</v>
      </c>
      <c r="O92" t="s">
        <v>471</v>
      </c>
      <c r="P92" t="s">
        <v>618</v>
      </c>
      <c r="Q92">
        <v>565</v>
      </c>
      <c r="R92">
        <v>113</v>
      </c>
      <c r="S92">
        <v>2</v>
      </c>
      <c r="T92">
        <v>0</v>
      </c>
      <c r="U92" t="s">
        <v>665</v>
      </c>
      <c r="V92" t="s">
        <v>726</v>
      </c>
      <c r="W92">
        <v>2</v>
      </c>
      <c r="Y92">
        <f t="shared" si="1"/>
        <v>1</v>
      </c>
    </row>
    <row r="93" spans="1:25" x14ac:dyDescent="0.25">
      <c r="A93" t="s">
        <v>26</v>
      </c>
      <c r="B93" t="b">
        <v>1</v>
      </c>
      <c r="C93" t="s">
        <v>119</v>
      </c>
      <c r="D93" t="b">
        <v>1</v>
      </c>
      <c r="E93" t="s">
        <v>226</v>
      </c>
      <c r="F93" t="s">
        <v>259</v>
      </c>
      <c r="G93" t="s">
        <v>316</v>
      </c>
      <c r="H93" t="s">
        <v>430</v>
      </c>
      <c r="I93">
        <v>5</v>
      </c>
      <c r="J93">
        <v>1</v>
      </c>
      <c r="K93">
        <v>0</v>
      </c>
      <c r="L93">
        <v>1</v>
      </c>
      <c r="M93">
        <v>103.3327037074905</v>
      </c>
      <c r="O93" t="s">
        <v>517</v>
      </c>
      <c r="P93" t="s">
        <v>616</v>
      </c>
      <c r="Q93">
        <v>7</v>
      </c>
      <c r="R93">
        <v>1</v>
      </c>
      <c r="S93">
        <v>3</v>
      </c>
      <c r="T93">
        <v>0</v>
      </c>
      <c r="U93" t="s">
        <v>667</v>
      </c>
      <c r="V93" t="s">
        <v>725</v>
      </c>
      <c r="W93">
        <v>0</v>
      </c>
      <c r="Y93">
        <f t="shared" si="1"/>
        <v>1</v>
      </c>
    </row>
    <row r="94" spans="1:25" x14ac:dyDescent="0.25">
      <c r="B94" t="b">
        <v>0</v>
      </c>
      <c r="C94" t="s">
        <v>120</v>
      </c>
      <c r="D94" t="b">
        <v>1</v>
      </c>
      <c r="X94" t="s">
        <v>755</v>
      </c>
      <c r="Y94" t="str">
        <f t="shared" si="1"/>
        <v/>
      </c>
    </row>
    <row r="95" spans="1:25" x14ac:dyDescent="0.25">
      <c r="A95" t="s">
        <v>26</v>
      </c>
      <c r="B95" t="b">
        <v>1</v>
      </c>
      <c r="C95" t="s">
        <v>121</v>
      </c>
      <c r="D95" t="b">
        <v>1</v>
      </c>
      <c r="E95" t="s">
        <v>227</v>
      </c>
      <c r="F95" t="s">
        <v>259</v>
      </c>
      <c r="G95" t="s">
        <v>317</v>
      </c>
      <c r="H95" t="s">
        <v>430</v>
      </c>
      <c r="I95">
        <v>5</v>
      </c>
      <c r="J95">
        <v>1</v>
      </c>
      <c r="K95">
        <v>0</v>
      </c>
      <c r="L95">
        <v>1</v>
      </c>
      <c r="M95">
        <v>103.21854711850391</v>
      </c>
      <c r="O95" t="s">
        <v>517</v>
      </c>
      <c r="P95" t="s">
        <v>616</v>
      </c>
      <c r="Q95">
        <v>7</v>
      </c>
      <c r="R95">
        <v>1</v>
      </c>
      <c r="S95">
        <v>3</v>
      </c>
      <c r="T95">
        <v>0</v>
      </c>
      <c r="U95" t="s">
        <v>667</v>
      </c>
      <c r="V95" t="s">
        <v>725</v>
      </c>
      <c r="W95">
        <v>0</v>
      </c>
      <c r="Y95" t="str">
        <f t="shared" si="1"/>
        <v/>
      </c>
    </row>
    <row r="96" spans="1:25" x14ac:dyDescent="0.25">
      <c r="B96" t="b">
        <v>0</v>
      </c>
      <c r="C96" t="s">
        <v>122</v>
      </c>
      <c r="D96" t="b">
        <v>1</v>
      </c>
      <c r="X96" t="s">
        <v>755</v>
      </c>
      <c r="Y96" t="str">
        <f t="shared" si="1"/>
        <v/>
      </c>
    </row>
    <row r="97" spans="1:25" x14ac:dyDescent="0.25">
      <c r="A97" t="s">
        <v>26</v>
      </c>
      <c r="B97" t="b">
        <v>1</v>
      </c>
      <c r="C97" t="s">
        <v>123</v>
      </c>
      <c r="D97" t="b">
        <v>1</v>
      </c>
      <c r="E97" t="s">
        <v>228</v>
      </c>
      <c r="F97" t="s">
        <v>259</v>
      </c>
      <c r="G97" t="s">
        <v>318</v>
      </c>
      <c r="H97" t="s">
        <v>432</v>
      </c>
      <c r="I97">
        <v>5</v>
      </c>
      <c r="J97">
        <v>1</v>
      </c>
      <c r="K97">
        <v>0</v>
      </c>
      <c r="L97">
        <v>1</v>
      </c>
      <c r="M97">
        <v>120.2062920282556</v>
      </c>
      <c r="O97" t="s">
        <v>519</v>
      </c>
      <c r="P97" t="s">
        <v>619</v>
      </c>
      <c r="Q97">
        <v>9</v>
      </c>
      <c r="R97">
        <v>1</v>
      </c>
      <c r="S97">
        <v>3</v>
      </c>
      <c r="T97">
        <v>0</v>
      </c>
      <c r="U97" t="s">
        <v>667</v>
      </c>
      <c r="V97" t="s">
        <v>727</v>
      </c>
      <c r="W97">
        <v>0</v>
      </c>
      <c r="Y97">
        <f t="shared" si="1"/>
        <v>1</v>
      </c>
    </row>
    <row r="98" spans="1:25" x14ac:dyDescent="0.25">
      <c r="A98" t="s">
        <v>26</v>
      </c>
      <c r="B98" t="b">
        <v>1</v>
      </c>
      <c r="C98" t="s">
        <v>124</v>
      </c>
      <c r="D98" t="b">
        <v>0</v>
      </c>
      <c r="E98" t="s">
        <v>170</v>
      </c>
      <c r="F98" t="s">
        <v>259</v>
      </c>
      <c r="G98" t="s">
        <v>260</v>
      </c>
      <c r="H98" t="s">
        <v>433</v>
      </c>
      <c r="I98">
        <v>1</v>
      </c>
      <c r="J98">
        <v>1</v>
      </c>
      <c r="K98">
        <v>0</v>
      </c>
      <c r="L98">
        <v>1</v>
      </c>
      <c r="M98">
        <v>5.1580082983522004</v>
      </c>
      <c r="N98">
        <v>-96463.306532941162</v>
      </c>
      <c r="O98" t="s">
        <v>520</v>
      </c>
      <c r="P98" t="s">
        <v>620</v>
      </c>
      <c r="Q98">
        <v>107</v>
      </c>
      <c r="R98">
        <v>48</v>
      </c>
      <c r="S98">
        <v>2</v>
      </c>
      <c r="T98">
        <v>0</v>
      </c>
      <c r="U98" t="s">
        <v>665</v>
      </c>
      <c r="V98" t="s">
        <v>728</v>
      </c>
      <c r="W98">
        <v>8</v>
      </c>
      <c r="Y98" t="str">
        <f t="shared" si="1"/>
        <v/>
      </c>
    </row>
    <row r="99" spans="1:25" x14ac:dyDescent="0.25">
      <c r="A99" t="s">
        <v>26</v>
      </c>
      <c r="B99" t="b">
        <v>1</v>
      </c>
      <c r="C99" t="s">
        <v>125</v>
      </c>
      <c r="D99" t="b">
        <v>0</v>
      </c>
      <c r="E99" t="s">
        <v>229</v>
      </c>
      <c r="F99" t="s">
        <v>259</v>
      </c>
      <c r="G99" t="s">
        <v>319</v>
      </c>
      <c r="H99" t="s">
        <v>365</v>
      </c>
      <c r="I99">
        <v>1</v>
      </c>
      <c r="J99">
        <v>1</v>
      </c>
      <c r="K99">
        <v>0</v>
      </c>
      <c r="L99">
        <v>1</v>
      </c>
      <c r="M99">
        <v>200.00000000000199</v>
      </c>
      <c r="O99" t="s">
        <v>466</v>
      </c>
      <c r="P99" t="s">
        <v>621</v>
      </c>
      <c r="Q99">
        <v>662</v>
      </c>
      <c r="R99">
        <v>220</v>
      </c>
      <c r="S99">
        <v>2</v>
      </c>
      <c r="T99">
        <v>0</v>
      </c>
      <c r="U99" t="s">
        <v>665</v>
      </c>
      <c r="V99" t="s">
        <v>365</v>
      </c>
      <c r="W99">
        <v>2</v>
      </c>
      <c r="Y99" t="str">
        <f t="shared" si="1"/>
        <v/>
      </c>
    </row>
    <row r="100" spans="1:25" x14ac:dyDescent="0.25">
      <c r="A100" t="s">
        <v>26</v>
      </c>
      <c r="B100" t="b">
        <v>1</v>
      </c>
      <c r="C100" t="s">
        <v>126</v>
      </c>
      <c r="D100" t="b">
        <v>0</v>
      </c>
      <c r="E100" t="s">
        <v>230</v>
      </c>
      <c r="F100" t="s">
        <v>259</v>
      </c>
      <c r="G100" t="s">
        <v>320</v>
      </c>
      <c r="H100" t="s">
        <v>434</v>
      </c>
      <c r="I100">
        <v>1</v>
      </c>
      <c r="J100">
        <v>1</v>
      </c>
      <c r="K100">
        <v>0</v>
      </c>
      <c r="L100">
        <v>1</v>
      </c>
      <c r="M100">
        <v>1.1457323621978219</v>
      </c>
      <c r="N100">
        <v>-96463.30660904503</v>
      </c>
      <c r="O100" t="s">
        <v>521</v>
      </c>
      <c r="P100" t="s">
        <v>622</v>
      </c>
      <c r="Q100">
        <v>141</v>
      </c>
      <c r="R100">
        <v>47</v>
      </c>
      <c r="S100">
        <v>2</v>
      </c>
      <c r="T100">
        <v>0</v>
      </c>
      <c r="U100" t="s">
        <v>665</v>
      </c>
      <c r="V100" t="s">
        <v>729</v>
      </c>
      <c r="W100">
        <v>5</v>
      </c>
      <c r="Y100">
        <f t="shared" si="1"/>
        <v>1</v>
      </c>
    </row>
    <row r="101" spans="1:25" x14ac:dyDescent="0.25">
      <c r="A101" t="s">
        <v>26</v>
      </c>
      <c r="B101" t="b">
        <v>1</v>
      </c>
      <c r="C101" t="s">
        <v>127</v>
      </c>
      <c r="D101" t="b">
        <v>0</v>
      </c>
      <c r="E101" t="s">
        <v>231</v>
      </c>
      <c r="F101" t="s">
        <v>259</v>
      </c>
      <c r="G101" t="s">
        <v>321</v>
      </c>
      <c r="H101" t="s">
        <v>397</v>
      </c>
      <c r="I101">
        <v>1</v>
      </c>
      <c r="J101">
        <v>1</v>
      </c>
      <c r="K101">
        <v>0</v>
      </c>
      <c r="L101">
        <v>1</v>
      </c>
      <c r="M101" t="s">
        <v>464</v>
      </c>
      <c r="O101" t="s">
        <v>468</v>
      </c>
      <c r="P101" t="s">
        <v>623</v>
      </c>
      <c r="Q101">
        <v>878</v>
      </c>
      <c r="R101">
        <v>219</v>
      </c>
      <c r="S101">
        <v>2</v>
      </c>
      <c r="T101">
        <v>0</v>
      </c>
      <c r="U101" t="s">
        <v>665</v>
      </c>
      <c r="V101" t="s">
        <v>397</v>
      </c>
      <c r="W101">
        <v>2</v>
      </c>
      <c r="Y101">
        <f t="shared" si="1"/>
        <v>1</v>
      </c>
    </row>
    <row r="102" spans="1:25" x14ac:dyDescent="0.25">
      <c r="A102" t="s">
        <v>26</v>
      </c>
      <c r="B102" t="b">
        <v>1</v>
      </c>
      <c r="C102" t="s">
        <v>128</v>
      </c>
      <c r="D102" t="b">
        <v>0</v>
      </c>
      <c r="E102" t="s">
        <v>232</v>
      </c>
      <c r="F102" t="s">
        <v>259</v>
      </c>
      <c r="G102" t="s">
        <v>322</v>
      </c>
      <c r="H102" t="s">
        <v>435</v>
      </c>
      <c r="I102">
        <v>1</v>
      </c>
      <c r="J102">
        <v>1</v>
      </c>
      <c r="K102">
        <v>0</v>
      </c>
      <c r="L102">
        <v>1</v>
      </c>
      <c r="M102">
        <v>4.4664794334307558</v>
      </c>
      <c r="N102">
        <v>-96990.173456494624</v>
      </c>
      <c r="O102" t="s">
        <v>522</v>
      </c>
      <c r="P102" t="s">
        <v>624</v>
      </c>
      <c r="Q102">
        <v>288</v>
      </c>
      <c r="R102">
        <v>92</v>
      </c>
      <c r="S102">
        <v>2</v>
      </c>
      <c r="T102">
        <v>0</v>
      </c>
      <c r="U102" t="s">
        <v>665</v>
      </c>
      <c r="V102" t="s">
        <v>730</v>
      </c>
      <c r="W102">
        <v>18</v>
      </c>
      <c r="Y102" t="str">
        <f t="shared" si="1"/>
        <v/>
      </c>
    </row>
    <row r="103" spans="1:25" x14ac:dyDescent="0.25">
      <c r="A103" t="s">
        <v>26</v>
      </c>
      <c r="B103" t="b">
        <v>1</v>
      </c>
      <c r="C103" t="s">
        <v>129</v>
      </c>
      <c r="D103" t="b">
        <v>0</v>
      </c>
      <c r="E103" t="s">
        <v>233</v>
      </c>
      <c r="F103" t="s">
        <v>259</v>
      </c>
      <c r="G103" t="s">
        <v>323</v>
      </c>
      <c r="H103" t="s">
        <v>369</v>
      </c>
      <c r="I103">
        <v>1</v>
      </c>
      <c r="J103">
        <v>1</v>
      </c>
      <c r="K103">
        <v>0</v>
      </c>
      <c r="L103">
        <v>1</v>
      </c>
      <c r="M103">
        <v>200.00006815290979</v>
      </c>
      <c r="O103" t="s">
        <v>468</v>
      </c>
      <c r="P103" t="s">
        <v>625</v>
      </c>
      <c r="Q103">
        <v>882</v>
      </c>
      <c r="R103">
        <v>220</v>
      </c>
      <c r="S103">
        <v>2</v>
      </c>
      <c r="T103">
        <v>0</v>
      </c>
      <c r="U103" t="s">
        <v>665</v>
      </c>
      <c r="V103" t="s">
        <v>369</v>
      </c>
      <c r="W103">
        <v>2</v>
      </c>
      <c r="Y103" t="str">
        <f t="shared" si="1"/>
        <v/>
      </c>
    </row>
    <row r="104" spans="1:25" x14ac:dyDescent="0.25">
      <c r="A104" t="s">
        <v>26</v>
      </c>
      <c r="B104" t="b">
        <v>1</v>
      </c>
      <c r="C104" t="s">
        <v>130</v>
      </c>
      <c r="D104" t="b">
        <v>0</v>
      </c>
      <c r="E104" t="s">
        <v>234</v>
      </c>
      <c r="F104" t="s">
        <v>259</v>
      </c>
      <c r="G104" t="s">
        <v>324</v>
      </c>
      <c r="H104" t="s">
        <v>436</v>
      </c>
      <c r="I104">
        <v>1</v>
      </c>
      <c r="J104">
        <v>1</v>
      </c>
      <c r="K104">
        <v>0</v>
      </c>
      <c r="L104">
        <v>1</v>
      </c>
      <c r="M104">
        <v>0.28233053540025621</v>
      </c>
      <c r="N104">
        <v>-96990.17363457421</v>
      </c>
      <c r="O104" t="s">
        <v>523</v>
      </c>
      <c r="P104" t="s">
        <v>626</v>
      </c>
      <c r="Q104">
        <v>272</v>
      </c>
      <c r="R104">
        <v>68</v>
      </c>
      <c r="S104">
        <v>2</v>
      </c>
      <c r="T104">
        <v>0</v>
      </c>
      <c r="U104" t="s">
        <v>665</v>
      </c>
      <c r="V104" t="s">
        <v>731</v>
      </c>
      <c r="W104">
        <v>14</v>
      </c>
      <c r="Y104">
        <f t="shared" si="1"/>
        <v>1</v>
      </c>
    </row>
    <row r="105" spans="1:25" x14ac:dyDescent="0.25">
      <c r="A105" t="s">
        <v>26</v>
      </c>
      <c r="B105" t="b">
        <v>1</v>
      </c>
      <c r="C105" t="s">
        <v>131</v>
      </c>
      <c r="D105" t="b">
        <v>0</v>
      </c>
      <c r="E105" t="s">
        <v>235</v>
      </c>
      <c r="F105" t="s">
        <v>259</v>
      </c>
      <c r="G105" t="s">
        <v>325</v>
      </c>
      <c r="H105" t="s">
        <v>437</v>
      </c>
      <c r="I105">
        <v>1</v>
      </c>
      <c r="J105">
        <v>1</v>
      </c>
      <c r="K105">
        <v>0</v>
      </c>
      <c r="L105">
        <v>1</v>
      </c>
      <c r="M105" t="s">
        <v>464</v>
      </c>
      <c r="O105" t="s">
        <v>471</v>
      </c>
      <c r="P105" t="s">
        <v>627</v>
      </c>
      <c r="Q105">
        <v>1097</v>
      </c>
      <c r="R105">
        <v>219</v>
      </c>
      <c r="S105">
        <v>2</v>
      </c>
      <c r="T105">
        <v>0</v>
      </c>
      <c r="U105" t="s">
        <v>665</v>
      </c>
      <c r="V105" t="s">
        <v>437</v>
      </c>
      <c r="W105">
        <v>2</v>
      </c>
      <c r="Y105">
        <f t="shared" si="1"/>
        <v>1</v>
      </c>
    </row>
    <row r="106" spans="1:25" x14ac:dyDescent="0.25">
      <c r="A106" t="s">
        <v>26</v>
      </c>
      <c r="B106" t="b">
        <v>1</v>
      </c>
      <c r="C106" t="s">
        <v>132</v>
      </c>
      <c r="D106" t="b">
        <v>0</v>
      </c>
      <c r="E106" t="s">
        <v>236</v>
      </c>
      <c r="F106" t="s">
        <v>259</v>
      </c>
      <c r="G106" t="s">
        <v>326</v>
      </c>
      <c r="H106" t="s">
        <v>388</v>
      </c>
      <c r="I106">
        <v>1</v>
      </c>
      <c r="J106">
        <v>1</v>
      </c>
      <c r="K106">
        <v>0</v>
      </c>
      <c r="L106">
        <v>1</v>
      </c>
      <c r="M106" t="s">
        <v>464</v>
      </c>
      <c r="O106" t="s">
        <v>466</v>
      </c>
      <c r="P106" t="s">
        <v>628</v>
      </c>
      <c r="Q106">
        <v>339</v>
      </c>
      <c r="R106">
        <v>113</v>
      </c>
      <c r="S106">
        <v>2</v>
      </c>
      <c r="T106">
        <v>0</v>
      </c>
      <c r="U106" t="s">
        <v>665</v>
      </c>
      <c r="V106" t="s">
        <v>388</v>
      </c>
      <c r="W106">
        <v>2</v>
      </c>
      <c r="Y106" t="str">
        <f t="shared" si="1"/>
        <v/>
      </c>
    </row>
    <row r="107" spans="1:25" x14ac:dyDescent="0.25">
      <c r="A107" t="s">
        <v>26</v>
      </c>
      <c r="B107" t="b">
        <v>1</v>
      </c>
      <c r="C107" t="s">
        <v>133</v>
      </c>
      <c r="D107" t="b">
        <v>0</v>
      </c>
      <c r="E107" t="s">
        <v>237</v>
      </c>
      <c r="F107" t="s">
        <v>259</v>
      </c>
      <c r="G107" t="s">
        <v>327</v>
      </c>
      <c r="H107" t="s">
        <v>369</v>
      </c>
      <c r="I107">
        <v>1</v>
      </c>
      <c r="J107">
        <v>1</v>
      </c>
      <c r="K107">
        <v>0</v>
      </c>
      <c r="L107">
        <v>1</v>
      </c>
      <c r="M107">
        <v>200.10078170915651</v>
      </c>
      <c r="O107" t="s">
        <v>468</v>
      </c>
      <c r="P107" t="s">
        <v>629</v>
      </c>
      <c r="Q107">
        <v>875</v>
      </c>
      <c r="R107">
        <v>218</v>
      </c>
      <c r="S107">
        <v>2</v>
      </c>
      <c r="T107">
        <v>0</v>
      </c>
      <c r="U107" t="s">
        <v>665</v>
      </c>
      <c r="V107" t="s">
        <v>369</v>
      </c>
      <c r="W107">
        <v>3</v>
      </c>
      <c r="Y107" t="str">
        <f t="shared" si="1"/>
        <v/>
      </c>
    </row>
    <row r="108" spans="1:25" x14ac:dyDescent="0.25">
      <c r="A108" t="s">
        <v>26</v>
      </c>
      <c r="B108" t="b">
        <v>1</v>
      </c>
      <c r="C108" t="s">
        <v>134</v>
      </c>
      <c r="D108" t="b">
        <v>0</v>
      </c>
      <c r="E108" t="s">
        <v>238</v>
      </c>
      <c r="F108" t="s">
        <v>259</v>
      </c>
      <c r="G108" t="s">
        <v>328</v>
      </c>
      <c r="H108" t="s">
        <v>438</v>
      </c>
      <c r="I108">
        <v>1</v>
      </c>
      <c r="J108">
        <v>1</v>
      </c>
      <c r="K108">
        <v>0</v>
      </c>
      <c r="L108">
        <v>1</v>
      </c>
      <c r="M108">
        <v>39.143429786629852</v>
      </c>
      <c r="N108">
        <v>-96542.007738307206</v>
      </c>
      <c r="O108" t="s">
        <v>524</v>
      </c>
      <c r="P108" t="s">
        <v>630</v>
      </c>
      <c r="Q108">
        <v>336</v>
      </c>
      <c r="R108">
        <v>84</v>
      </c>
      <c r="S108">
        <v>2</v>
      </c>
      <c r="T108">
        <v>0</v>
      </c>
      <c r="U108" t="s">
        <v>665</v>
      </c>
      <c r="V108" t="s">
        <v>732</v>
      </c>
      <c r="W108">
        <v>18</v>
      </c>
      <c r="Y108">
        <f t="shared" si="1"/>
        <v>1</v>
      </c>
    </row>
    <row r="109" spans="1:25" x14ac:dyDescent="0.25">
      <c r="A109" t="s">
        <v>26</v>
      </c>
      <c r="B109" t="b">
        <v>1</v>
      </c>
      <c r="C109" t="s">
        <v>135</v>
      </c>
      <c r="D109" t="b">
        <v>0</v>
      </c>
      <c r="E109" t="s">
        <v>239</v>
      </c>
      <c r="F109" t="s">
        <v>259</v>
      </c>
      <c r="G109" t="s">
        <v>329</v>
      </c>
      <c r="H109" t="s">
        <v>437</v>
      </c>
      <c r="I109">
        <v>1</v>
      </c>
      <c r="J109">
        <v>1</v>
      </c>
      <c r="K109">
        <v>0</v>
      </c>
      <c r="L109">
        <v>1</v>
      </c>
      <c r="M109" t="s">
        <v>464</v>
      </c>
      <c r="O109" t="s">
        <v>471</v>
      </c>
      <c r="P109" t="s">
        <v>631</v>
      </c>
      <c r="Q109">
        <v>1092</v>
      </c>
      <c r="R109">
        <v>218</v>
      </c>
      <c r="S109">
        <v>2</v>
      </c>
      <c r="T109">
        <v>0</v>
      </c>
      <c r="U109" t="s">
        <v>665</v>
      </c>
      <c r="V109" t="s">
        <v>437</v>
      </c>
      <c r="W109">
        <v>3</v>
      </c>
      <c r="Y109">
        <f t="shared" si="1"/>
        <v>1</v>
      </c>
    </row>
    <row r="110" spans="1:25" x14ac:dyDescent="0.25">
      <c r="A110" t="s">
        <v>26</v>
      </c>
      <c r="B110" t="b">
        <v>1</v>
      </c>
      <c r="C110" t="s">
        <v>136</v>
      </c>
      <c r="D110" t="b">
        <v>0</v>
      </c>
      <c r="E110" t="s">
        <v>240</v>
      </c>
      <c r="F110" t="s">
        <v>259</v>
      </c>
      <c r="G110" t="s">
        <v>330</v>
      </c>
      <c r="H110" t="s">
        <v>439</v>
      </c>
      <c r="I110">
        <v>1</v>
      </c>
      <c r="J110">
        <v>1</v>
      </c>
      <c r="K110">
        <v>0</v>
      </c>
      <c r="L110">
        <v>1</v>
      </c>
      <c r="M110" t="s">
        <v>464</v>
      </c>
      <c r="O110" t="s">
        <v>468</v>
      </c>
      <c r="P110" t="s">
        <v>632</v>
      </c>
      <c r="Q110">
        <v>460</v>
      </c>
      <c r="R110">
        <v>115</v>
      </c>
      <c r="S110">
        <v>2</v>
      </c>
      <c r="T110">
        <v>0</v>
      </c>
      <c r="U110" t="s">
        <v>665</v>
      </c>
      <c r="V110" t="s">
        <v>733</v>
      </c>
      <c r="W110">
        <v>4</v>
      </c>
      <c r="Y110" t="str">
        <f t="shared" si="1"/>
        <v/>
      </c>
    </row>
    <row r="111" spans="1:25" x14ac:dyDescent="0.25">
      <c r="A111" t="s">
        <v>26</v>
      </c>
      <c r="B111" t="b">
        <v>1</v>
      </c>
      <c r="C111" t="s">
        <v>137</v>
      </c>
      <c r="D111" t="b">
        <v>0</v>
      </c>
      <c r="E111" t="s">
        <v>241</v>
      </c>
      <c r="F111" t="s">
        <v>259</v>
      </c>
      <c r="G111" t="s">
        <v>331</v>
      </c>
      <c r="H111" t="s">
        <v>375</v>
      </c>
      <c r="I111">
        <v>1</v>
      </c>
      <c r="J111">
        <v>1</v>
      </c>
      <c r="K111">
        <v>0</v>
      </c>
      <c r="L111">
        <v>1</v>
      </c>
      <c r="M111" t="s">
        <v>464</v>
      </c>
      <c r="O111" t="s">
        <v>471</v>
      </c>
      <c r="P111" t="s">
        <v>633</v>
      </c>
      <c r="Q111">
        <v>1102</v>
      </c>
      <c r="R111">
        <v>220</v>
      </c>
      <c r="S111">
        <v>2</v>
      </c>
      <c r="T111">
        <v>0</v>
      </c>
      <c r="U111" t="s">
        <v>665</v>
      </c>
      <c r="V111" t="s">
        <v>375</v>
      </c>
      <c r="W111">
        <v>2</v>
      </c>
      <c r="Y111" t="str">
        <f t="shared" si="1"/>
        <v/>
      </c>
    </row>
    <row r="112" spans="1:25" x14ac:dyDescent="0.25">
      <c r="A112" t="s">
        <v>26</v>
      </c>
      <c r="B112" t="b">
        <v>1</v>
      </c>
      <c r="C112" t="s">
        <v>138</v>
      </c>
      <c r="D112" t="b">
        <v>0</v>
      </c>
      <c r="E112" t="s">
        <v>242</v>
      </c>
      <c r="F112" t="s">
        <v>259</v>
      </c>
      <c r="G112" t="s">
        <v>332</v>
      </c>
      <c r="H112" t="s">
        <v>440</v>
      </c>
      <c r="I112">
        <v>1</v>
      </c>
      <c r="J112">
        <v>1</v>
      </c>
      <c r="K112">
        <v>0</v>
      </c>
      <c r="L112">
        <v>1</v>
      </c>
      <c r="M112" t="s">
        <v>464</v>
      </c>
      <c r="O112" t="s">
        <v>471</v>
      </c>
      <c r="P112" t="s">
        <v>634</v>
      </c>
      <c r="Q112">
        <v>620</v>
      </c>
      <c r="R112">
        <v>124</v>
      </c>
      <c r="S112">
        <v>2</v>
      </c>
      <c r="T112">
        <v>0</v>
      </c>
      <c r="U112" t="s">
        <v>665</v>
      </c>
      <c r="V112" t="s">
        <v>440</v>
      </c>
      <c r="W112">
        <v>3</v>
      </c>
      <c r="Y112">
        <f t="shared" si="1"/>
        <v>1</v>
      </c>
    </row>
    <row r="113" spans="1:25" x14ac:dyDescent="0.25">
      <c r="A113" t="s">
        <v>26</v>
      </c>
      <c r="B113" t="b">
        <v>1</v>
      </c>
      <c r="C113" t="s">
        <v>139</v>
      </c>
      <c r="D113" t="b">
        <v>0</v>
      </c>
      <c r="E113" t="s">
        <v>243</v>
      </c>
      <c r="F113" t="s">
        <v>259</v>
      </c>
      <c r="G113" t="s">
        <v>333</v>
      </c>
      <c r="H113" t="s">
        <v>441</v>
      </c>
      <c r="I113">
        <v>1</v>
      </c>
      <c r="J113">
        <v>1</v>
      </c>
      <c r="K113">
        <v>0</v>
      </c>
      <c r="L113">
        <v>1</v>
      </c>
      <c r="M113" t="s">
        <v>464</v>
      </c>
      <c r="O113" t="s">
        <v>509</v>
      </c>
      <c r="P113" t="s">
        <v>635</v>
      </c>
      <c r="Q113">
        <v>1311</v>
      </c>
      <c r="R113">
        <v>218</v>
      </c>
      <c r="S113">
        <v>2</v>
      </c>
      <c r="T113">
        <v>0</v>
      </c>
      <c r="U113" t="s">
        <v>665</v>
      </c>
      <c r="V113" t="s">
        <v>441</v>
      </c>
      <c r="W113">
        <v>2</v>
      </c>
      <c r="Y113">
        <f t="shared" si="1"/>
        <v>1</v>
      </c>
    </row>
    <row r="114" spans="1:25" x14ac:dyDescent="0.25">
      <c r="A114" t="s">
        <v>26</v>
      </c>
      <c r="B114" t="b">
        <v>1</v>
      </c>
      <c r="C114" t="s">
        <v>140</v>
      </c>
      <c r="D114" t="b">
        <v>0</v>
      </c>
      <c r="E114" t="s">
        <v>244</v>
      </c>
      <c r="F114" t="s">
        <v>259</v>
      </c>
      <c r="G114" t="s">
        <v>334</v>
      </c>
      <c r="H114" t="s">
        <v>442</v>
      </c>
      <c r="I114">
        <v>1</v>
      </c>
      <c r="J114">
        <v>1</v>
      </c>
      <c r="K114">
        <v>0</v>
      </c>
      <c r="L114">
        <v>1</v>
      </c>
      <c r="M114">
        <v>8.5437978783596124E-4</v>
      </c>
      <c r="N114">
        <v>-103010.96395449839</v>
      </c>
      <c r="O114" t="s">
        <v>525</v>
      </c>
      <c r="P114" t="s">
        <v>636</v>
      </c>
      <c r="Q114">
        <v>316</v>
      </c>
      <c r="R114">
        <v>152</v>
      </c>
      <c r="S114">
        <v>2</v>
      </c>
      <c r="T114">
        <v>0</v>
      </c>
      <c r="U114" t="s">
        <v>665</v>
      </c>
      <c r="V114" t="s">
        <v>734</v>
      </c>
      <c r="W114">
        <v>4</v>
      </c>
      <c r="Y114" t="str">
        <f t="shared" si="1"/>
        <v/>
      </c>
    </row>
    <row r="115" spans="1:25" x14ac:dyDescent="0.25">
      <c r="A115" t="s">
        <v>26</v>
      </c>
      <c r="B115" t="b">
        <v>1</v>
      </c>
      <c r="C115" t="s">
        <v>141</v>
      </c>
      <c r="D115" t="b">
        <v>0</v>
      </c>
      <c r="E115" t="s">
        <v>245</v>
      </c>
      <c r="F115" t="s">
        <v>259</v>
      </c>
      <c r="G115" t="s">
        <v>335</v>
      </c>
      <c r="H115" t="s">
        <v>443</v>
      </c>
      <c r="I115">
        <v>1</v>
      </c>
      <c r="J115">
        <v>1</v>
      </c>
      <c r="K115">
        <v>0</v>
      </c>
      <c r="L115">
        <v>1</v>
      </c>
      <c r="M115">
        <v>0.25115695735440419</v>
      </c>
      <c r="N115">
        <v>-96463.306629799248</v>
      </c>
      <c r="O115" t="s">
        <v>526</v>
      </c>
      <c r="P115" t="s">
        <v>637</v>
      </c>
      <c r="Q115">
        <v>129</v>
      </c>
      <c r="R115">
        <v>60</v>
      </c>
      <c r="S115">
        <v>2</v>
      </c>
      <c r="T115">
        <v>0</v>
      </c>
      <c r="U115" t="s">
        <v>665</v>
      </c>
      <c r="V115" t="s">
        <v>735</v>
      </c>
      <c r="W115">
        <v>19</v>
      </c>
      <c r="Y115">
        <f t="shared" si="1"/>
        <v>1</v>
      </c>
    </row>
    <row r="116" spans="1:25" x14ac:dyDescent="0.25">
      <c r="A116" t="s">
        <v>26</v>
      </c>
      <c r="B116" t="b">
        <v>1</v>
      </c>
      <c r="C116" t="s">
        <v>142</v>
      </c>
      <c r="D116" t="b">
        <v>0</v>
      </c>
      <c r="E116" t="s">
        <v>246</v>
      </c>
      <c r="F116" t="s">
        <v>259</v>
      </c>
      <c r="G116" t="s">
        <v>336</v>
      </c>
      <c r="H116" t="s">
        <v>388</v>
      </c>
      <c r="I116">
        <v>1</v>
      </c>
      <c r="J116">
        <v>1</v>
      </c>
      <c r="K116">
        <v>0</v>
      </c>
      <c r="L116">
        <v>1</v>
      </c>
      <c r="M116" t="s">
        <v>464</v>
      </c>
      <c r="O116" t="s">
        <v>466</v>
      </c>
      <c r="P116" t="s">
        <v>638</v>
      </c>
      <c r="Q116">
        <v>662</v>
      </c>
      <c r="R116">
        <v>220</v>
      </c>
      <c r="S116">
        <v>2</v>
      </c>
      <c r="T116">
        <v>0</v>
      </c>
      <c r="U116" t="s">
        <v>665</v>
      </c>
      <c r="V116" t="s">
        <v>388</v>
      </c>
      <c r="W116">
        <v>2</v>
      </c>
      <c r="Y116">
        <f t="shared" si="1"/>
        <v>1</v>
      </c>
    </row>
    <row r="117" spans="1:25" x14ac:dyDescent="0.25">
      <c r="A117" t="s">
        <v>26</v>
      </c>
      <c r="B117" t="b">
        <v>1</v>
      </c>
      <c r="C117" t="s">
        <v>143</v>
      </c>
      <c r="D117" t="b">
        <v>0</v>
      </c>
      <c r="E117" t="s">
        <v>247</v>
      </c>
      <c r="F117" t="s">
        <v>259</v>
      </c>
      <c r="G117" t="s">
        <v>337</v>
      </c>
      <c r="H117" t="s">
        <v>444</v>
      </c>
      <c r="I117">
        <v>1</v>
      </c>
      <c r="J117">
        <v>1</v>
      </c>
      <c r="K117">
        <v>0</v>
      </c>
      <c r="L117">
        <v>1</v>
      </c>
      <c r="M117">
        <v>5.3010861563262818E-2</v>
      </c>
      <c r="N117">
        <v>-96912.721771354772</v>
      </c>
      <c r="O117" t="s">
        <v>527</v>
      </c>
      <c r="P117" t="s">
        <v>639</v>
      </c>
      <c r="Q117">
        <v>112</v>
      </c>
      <c r="R117">
        <v>50</v>
      </c>
      <c r="S117">
        <v>2</v>
      </c>
      <c r="T117">
        <v>0</v>
      </c>
      <c r="U117" t="s">
        <v>665</v>
      </c>
      <c r="V117" t="s">
        <v>736</v>
      </c>
      <c r="W117">
        <v>1</v>
      </c>
      <c r="Y117" t="str">
        <f t="shared" si="1"/>
        <v/>
      </c>
    </row>
    <row r="118" spans="1:25" x14ac:dyDescent="0.25">
      <c r="A118" t="s">
        <v>26</v>
      </c>
      <c r="B118" t="b">
        <v>1</v>
      </c>
      <c r="C118" t="s">
        <v>144</v>
      </c>
      <c r="D118" t="b">
        <v>0</v>
      </c>
      <c r="E118" t="s">
        <v>248</v>
      </c>
      <c r="F118" t="s">
        <v>259</v>
      </c>
      <c r="G118" t="s">
        <v>338</v>
      </c>
      <c r="H118" t="s">
        <v>445</v>
      </c>
      <c r="I118">
        <v>1</v>
      </c>
      <c r="J118">
        <v>1</v>
      </c>
      <c r="K118">
        <v>0</v>
      </c>
      <c r="L118">
        <v>1</v>
      </c>
      <c r="M118">
        <v>3.8298215200956838E-2</v>
      </c>
      <c r="N118">
        <v>-103024.0037634303</v>
      </c>
      <c r="O118" t="s">
        <v>528</v>
      </c>
      <c r="P118" t="s">
        <v>640</v>
      </c>
      <c r="Q118">
        <v>546</v>
      </c>
      <c r="R118">
        <v>177</v>
      </c>
      <c r="S118">
        <v>2</v>
      </c>
      <c r="T118">
        <v>0</v>
      </c>
      <c r="U118" t="s">
        <v>665</v>
      </c>
      <c r="V118" t="s">
        <v>737</v>
      </c>
      <c r="W118">
        <v>14</v>
      </c>
      <c r="Y118" t="str">
        <f t="shared" si="1"/>
        <v/>
      </c>
    </row>
    <row r="119" spans="1:25" x14ac:dyDescent="0.25">
      <c r="A119" t="s">
        <v>26</v>
      </c>
      <c r="B119" t="b">
        <v>1</v>
      </c>
      <c r="C119" t="s">
        <v>145</v>
      </c>
      <c r="D119" t="b">
        <v>0</v>
      </c>
      <c r="E119" t="s">
        <v>249</v>
      </c>
      <c r="F119" t="s">
        <v>259</v>
      </c>
      <c r="G119" t="s">
        <v>339</v>
      </c>
      <c r="H119" t="s">
        <v>446</v>
      </c>
      <c r="I119">
        <v>1</v>
      </c>
      <c r="J119">
        <v>1</v>
      </c>
      <c r="K119">
        <v>0</v>
      </c>
      <c r="L119">
        <v>1</v>
      </c>
      <c r="M119">
        <v>62279149266.517227</v>
      </c>
      <c r="N119">
        <v>-96332.289390381848</v>
      </c>
      <c r="O119" t="s">
        <v>529</v>
      </c>
      <c r="P119" t="s">
        <v>641</v>
      </c>
      <c r="Q119">
        <v>189</v>
      </c>
      <c r="R119">
        <v>59</v>
      </c>
      <c r="S119">
        <v>2</v>
      </c>
      <c r="T119">
        <v>0</v>
      </c>
      <c r="U119" t="s">
        <v>665</v>
      </c>
      <c r="V119" t="s">
        <v>738</v>
      </c>
      <c r="W119">
        <v>18</v>
      </c>
      <c r="Y119">
        <f t="shared" si="1"/>
        <v>1</v>
      </c>
    </row>
    <row r="120" spans="1:25" x14ac:dyDescent="0.25">
      <c r="A120" t="s">
        <v>26</v>
      </c>
      <c r="B120" t="b">
        <v>1</v>
      </c>
      <c r="C120" t="s">
        <v>146</v>
      </c>
      <c r="D120" t="b">
        <v>0</v>
      </c>
      <c r="E120" t="s">
        <v>250</v>
      </c>
      <c r="F120" t="s">
        <v>259</v>
      </c>
      <c r="G120" t="s">
        <v>340</v>
      </c>
      <c r="H120" t="s">
        <v>447</v>
      </c>
      <c r="I120">
        <v>1</v>
      </c>
      <c r="J120">
        <v>1</v>
      </c>
      <c r="K120">
        <v>0</v>
      </c>
      <c r="L120">
        <v>1</v>
      </c>
      <c r="M120" t="s">
        <v>464</v>
      </c>
      <c r="O120" t="s">
        <v>468</v>
      </c>
      <c r="P120" t="s">
        <v>642</v>
      </c>
      <c r="Q120">
        <v>882</v>
      </c>
      <c r="R120">
        <v>220</v>
      </c>
      <c r="S120">
        <v>2</v>
      </c>
      <c r="T120">
        <v>0</v>
      </c>
      <c r="U120" t="s">
        <v>665</v>
      </c>
      <c r="V120" t="s">
        <v>447</v>
      </c>
      <c r="W120">
        <v>2</v>
      </c>
      <c r="Y120">
        <f t="shared" si="1"/>
        <v>1</v>
      </c>
    </row>
    <row r="121" spans="1:25" x14ac:dyDescent="0.25">
      <c r="A121" t="s">
        <v>26</v>
      </c>
      <c r="B121" t="b">
        <v>1</v>
      </c>
      <c r="C121" t="s">
        <v>147</v>
      </c>
      <c r="D121" t="b">
        <v>0</v>
      </c>
      <c r="E121" t="s">
        <v>251</v>
      </c>
      <c r="F121" t="s">
        <v>259</v>
      </c>
      <c r="G121" t="s">
        <v>341</v>
      </c>
      <c r="H121" t="s">
        <v>448</v>
      </c>
      <c r="I121">
        <v>1</v>
      </c>
      <c r="J121">
        <v>1</v>
      </c>
      <c r="K121">
        <v>0</v>
      </c>
      <c r="L121">
        <v>1</v>
      </c>
      <c r="M121">
        <v>5.5308351379601621</v>
      </c>
      <c r="N121">
        <v>-96358.189805425078</v>
      </c>
      <c r="O121" t="s">
        <v>530</v>
      </c>
      <c r="P121" t="s">
        <v>643</v>
      </c>
      <c r="Q121">
        <v>137</v>
      </c>
      <c r="R121">
        <v>63</v>
      </c>
      <c r="S121">
        <v>2</v>
      </c>
      <c r="T121">
        <v>0</v>
      </c>
      <c r="U121" t="s">
        <v>665</v>
      </c>
      <c r="V121" t="s">
        <v>739</v>
      </c>
      <c r="W121">
        <v>8</v>
      </c>
      <c r="Y121" t="str">
        <f t="shared" si="1"/>
        <v/>
      </c>
    </row>
    <row r="122" spans="1:25" x14ac:dyDescent="0.25">
      <c r="A122" t="s">
        <v>26</v>
      </c>
      <c r="B122" t="b">
        <v>1</v>
      </c>
      <c r="C122" t="s">
        <v>148</v>
      </c>
      <c r="D122" t="b">
        <v>0</v>
      </c>
      <c r="E122" t="s">
        <v>252</v>
      </c>
      <c r="F122" t="s">
        <v>259</v>
      </c>
      <c r="G122" t="s">
        <v>342</v>
      </c>
      <c r="H122" t="s">
        <v>449</v>
      </c>
      <c r="I122">
        <v>1</v>
      </c>
      <c r="J122">
        <v>1</v>
      </c>
      <c r="K122">
        <v>0</v>
      </c>
      <c r="L122">
        <v>1</v>
      </c>
      <c r="M122">
        <v>4.9834818763264996</v>
      </c>
      <c r="N122">
        <v>-103012.28473733729</v>
      </c>
      <c r="O122" t="s">
        <v>531</v>
      </c>
      <c r="P122" t="s">
        <v>644</v>
      </c>
      <c r="Q122">
        <v>510</v>
      </c>
      <c r="R122">
        <v>167</v>
      </c>
      <c r="S122">
        <v>2</v>
      </c>
      <c r="T122">
        <v>0</v>
      </c>
      <c r="U122" t="s">
        <v>665</v>
      </c>
      <c r="V122" t="s">
        <v>740</v>
      </c>
      <c r="W122">
        <v>10</v>
      </c>
      <c r="Y122" t="str">
        <f t="shared" si="1"/>
        <v/>
      </c>
    </row>
    <row r="123" spans="1:25" x14ac:dyDescent="0.25">
      <c r="A123" t="s">
        <v>26</v>
      </c>
      <c r="B123" t="b">
        <v>1</v>
      </c>
      <c r="C123" t="s">
        <v>149</v>
      </c>
      <c r="D123" t="b">
        <v>0</v>
      </c>
      <c r="E123" t="s">
        <v>253</v>
      </c>
      <c r="F123" t="s">
        <v>259</v>
      </c>
      <c r="G123" t="s">
        <v>343</v>
      </c>
      <c r="H123" t="s">
        <v>450</v>
      </c>
      <c r="I123">
        <v>1</v>
      </c>
      <c r="J123">
        <v>1</v>
      </c>
      <c r="K123">
        <v>0</v>
      </c>
      <c r="L123">
        <v>1</v>
      </c>
      <c r="M123" t="s">
        <v>464</v>
      </c>
      <c r="O123" t="s">
        <v>466</v>
      </c>
      <c r="P123" t="s">
        <v>645</v>
      </c>
      <c r="Q123">
        <v>339</v>
      </c>
      <c r="R123">
        <v>113</v>
      </c>
      <c r="S123">
        <v>2</v>
      </c>
      <c r="T123">
        <v>0</v>
      </c>
      <c r="U123" t="s">
        <v>665</v>
      </c>
      <c r="V123" t="s">
        <v>741</v>
      </c>
      <c r="W123">
        <v>2</v>
      </c>
      <c r="Y123">
        <f t="shared" si="1"/>
        <v>1</v>
      </c>
    </row>
    <row r="124" spans="1:25" x14ac:dyDescent="0.25">
      <c r="A124" t="s">
        <v>26</v>
      </c>
      <c r="B124" t="b">
        <v>1</v>
      </c>
      <c r="C124" t="s">
        <v>150</v>
      </c>
      <c r="D124" t="b">
        <v>0</v>
      </c>
      <c r="E124" t="s">
        <v>254</v>
      </c>
      <c r="F124" t="s">
        <v>259</v>
      </c>
      <c r="G124" t="s">
        <v>344</v>
      </c>
      <c r="H124" t="s">
        <v>447</v>
      </c>
      <c r="I124">
        <v>1</v>
      </c>
      <c r="J124">
        <v>1</v>
      </c>
      <c r="K124">
        <v>0</v>
      </c>
      <c r="L124">
        <v>1</v>
      </c>
      <c r="M124" t="s">
        <v>464</v>
      </c>
      <c r="O124" t="s">
        <v>468</v>
      </c>
      <c r="P124" t="s">
        <v>646</v>
      </c>
      <c r="Q124">
        <v>883</v>
      </c>
      <c r="R124">
        <v>220</v>
      </c>
      <c r="S124">
        <v>2</v>
      </c>
      <c r="T124">
        <v>0</v>
      </c>
      <c r="U124" t="s">
        <v>665</v>
      </c>
      <c r="V124" t="s">
        <v>447</v>
      </c>
      <c r="W124">
        <v>3</v>
      </c>
      <c r="Y124">
        <f t="shared" si="1"/>
        <v>1</v>
      </c>
    </row>
    <row r="125" spans="1:25" x14ac:dyDescent="0.25">
      <c r="A125" t="s">
        <v>26</v>
      </c>
      <c r="B125" t="b">
        <v>1</v>
      </c>
      <c r="C125" t="s">
        <v>151</v>
      </c>
      <c r="D125" t="b">
        <v>0</v>
      </c>
      <c r="E125" t="s">
        <v>255</v>
      </c>
      <c r="F125" t="s">
        <v>259</v>
      </c>
      <c r="G125" t="s">
        <v>345</v>
      </c>
      <c r="H125" t="s">
        <v>388</v>
      </c>
      <c r="I125">
        <v>1</v>
      </c>
      <c r="J125">
        <v>1</v>
      </c>
      <c r="K125">
        <v>0</v>
      </c>
      <c r="L125">
        <v>1</v>
      </c>
      <c r="M125" t="s">
        <v>464</v>
      </c>
      <c r="O125" t="s">
        <v>466</v>
      </c>
      <c r="P125" t="s">
        <v>647</v>
      </c>
      <c r="Q125">
        <v>366</v>
      </c>
      <c r="R125">
        <v>122</v>
      </c>
      <c r="S125">
        <v>2</v>
      </c>
      <c r="T125">
        <v>0</v>
      </c>
      <c r="U125" t="s">
        <v>665</v>
      </c>
      <c r="V125" t="s">
        <v>388</v>
      </c>
      <c r="W125">
        <v>2</v>
      </c>
      <c r="Y125" t="str">
        <f t="shared" si="1"/>
        <v/>
      </c>
    </row>
    <row r="126" spans="1:25" x14ac:dyDescent="0.25">
      <c r="A126" t="s">
        <v>26</v>
      </c>
      <c r="B126" t="b">
        <v>1</v>
      </c>
      <c r="C126" t="s">
        <v>152</v>
      </c>
      <c r="D126" t="b">
        <v>0</v>
      </c>
      <c r="E126" t="s">
        <v>256</v>
      </c>
      <c r="F126" t="s">
        <v>259</v>
      </c>
      <c r="G126" t="s">
        <v>346</v>
      </c>
      <c r="H126" t="s">
        <v>451</v>
      </c>
      <c r="I126">
        <v>1</v>
      </c>
      <c r="J126">
        <v>1</v>
      </c>
      <c r="K126">
        <v>0</v>
      </c>
      <c r="L126">
        <v>1</v>
      </c>
      <c r="M126">
        <v>1.1923067671014651</v>
      </c>
      <c r="N126">
        <v>-103024.5913427264</v>
      </c>
      <c r="O126" t="s">
        <v>532</v>
      </c>
      <c r="P126" t="s">
        <v>648</v>
      </c>
      <c r="Q126">
        <v>802</v>
      </c>
      <c r="R126">
        <v>197</v>
      </c>
      <c r="S126">
        <v>2</v>
      </c>
      <c r="T126">
        <v>0</v>
      </c>
      <c r="U126" t="s">
        <v>665</v>
      </c>
      <c r="V126" t="s">
        <v>742</v>
      </c>
      <c r="W126">
        <v>13</v>
      </c>
      <c r="Y126" t="str">
        <f t="shared" si="1"/>
        <v/>
      </c>
    </row>
    <row r="127" spans="1:25" x14ac:dyDescent="0.25">
      <c r="A127" t="s">
        <v>26</v>
      </c>
      <c r="B127" t="b">
        <v>1</v>
      </c>
      <c r="C127" t="s">
        <v>153</v>
      </c>
      <c r="D127" t="b">
        <v>0</v>
      </c>
      <c r="E127" t="s">
        <v>257</v>
      </c>
      <c r="F127" t="s">
        <v>259</v>
      </c>
      <c r="G127" t="s">
        <v>347</v>
      </c>
      <c r="H127" t="s">
        <v>452</v>
      </c>
      <c r="I127">
        <v>1</v>
      </c>
      <c r="J127">
        <v>1</v>
      </c>
      <c r="K127">
        <v>0</v>
      </c>
      <c r="L127">
        <v>1</v>
      </c>
      <c r="M127" t="s">
        <v>464</v>
      </c>
      <c r="O127" t="s">
        <v>468</v>
      </c>
      <c r="P127" t="s">
        <v>649</v>
      </c>
      <c r="Q127">
        <v>456</v>
      </c>
      <c r="R127">
        <v>114</v>
      </c>
      <c r="S127">
        <v>2</v>
      </c>
      <c r="T127">
        <v>0</v>
      </c>
      <c r="U127" t="s">
        <v>665</v>
      </c>
      <c r="V127" t="s">
        <v>743</v>
      </c>
      <c r="W127">
        <v>3</v>
      </c>
      <c r="Y127">
        <f t="shared" si="1"/>
        <v>1</v>
      </c>
    </row>
    <row r="128" spans="1:25" x14ac:dyDescent="0.25">
      <c r="A128" t="s">
        <v>26</v>
      </c>
      <c r="B128" t="b">
        <v>1</v>
      </c>
      <c r="C128" t="s">
        <v>154</v>
      </c>
      <c r="D128" t="b">
        <v>0</v>
      </c>
      <c r="E128" t="s">
        <v>258</v>
      </c>
      <c r="F128" t="s">
        <v>259</v>
      </c>
      <c r="G128" t="s">
        <v>348</v>
      </c>
      <c r="H128" t="s">
        <v>453</v>
      </c>
      <c r="I128">
        <v>1</v>
      </c>
      <c r="J128">
        <v>1</v>
      </c>
      <c r="K128">
        <v>0</v>
      </c>
      <c r="L128">
        <v>1</v>
      </c>
      <c r="M128" t="s">
        <v>464</v>
      </c>
      <c r="O128" t="s">
        <v>471</v>
      </c>
      <c r="P128" t="s">
        <v>650</v>
      </c>
      <c r="Q128">
        <v>1102</v>
      </c>
      <c r="R128">
        <v>220</v>
      </c>
      <c r="S128">
        <v>2</v>
      </c>
      <c r="T128">
        <v>0</v>
      </c>
      <c r="U128" t="s">
        <v>665</v>
      </c>
      <c r="V128" t="s">
        <v>453</v>
      </c>
      <c r="W128">
        <v>2</v>
      </c>
      <c r="Y128">
        <f t="shared" si="1"/>
        <v>1</v>
      </c>
    </row>
    <row r="129" spans="1:25" x14ac:dyDescent="0.25">
      <c r="A129" t="s">
        <v>27</v>
      </c>
      <c r="B129" t="b">
        <v>1</v>
      </c>
      <c r="C129" t="s">
        <v>155</v>
      </c>
      <c r="D129" t="b">
        <v>1</v>
      </c>
      <c r="E129" t="s">
        <v>170</v>
      </c>
      <c r="F129" t="s">
        <v>259</v>
      </c>
      <c r="G129" t="s">
        <v>260</v>
      </c>
      <c r="H129" t="s">
        <v>454</v>
      </c>
      <c r="J129" t="b">
        <v>1</v>
      </c>
      <c r="K129" t="b">
        <v>1</v>
      </c>
      <c r="L129" t="b">
        <v>1</v>
      </c>
      <c r="M129">
        <v>0.18542772808129371</v>
      </c>
      <c r="N129">
        <v>-33332.629048579067</v>
      </c>
      <c r="O129" t="s">
        <v>533</v>
      </c>
      <c r="P129" t="s">
        <v>651</v>
      </c>
      <c r="Q129">
        <v>50</v>
      </c>
      <c r="R129">
        <v>25</v>
      </c>
      <c r="S129">
        <v>2</v>
      </c>
      <c r="T129" t="b">
        <v>0</v>
      </c>
      <c r="U129" t="s">
        <v>665</v>
      </c>
      <c r="V129" t="s">
        <v>744</v>
      </c>
      <c r="W129">
        <v>12</v>
      </c>
      <c r="Y129" t="str">
        <f t="shared" si="1"/>
        <v/>
      </c>
    </row>
    <row r="130" spans="1:25" x14ac:dyDescent="0.25">
      <c r="A130" t="s">
        <v>27</v>
      </c>
      <c r="B130" t="b">
        <v>1</v>
      </c>
      <c r="C130" t="s">
        <v>156</v>
      </c>
      <c r="D130" t="b">
        <v>1</v>
      </c>
      <c r="E130" t="s">
        <v>171</v>
      </c>
      <c r="F130" t="s">
        <v>259</v>
      </c>
      <c r="G130" t="s">
        <v>349</v>
      </c>
      <c r="H130" t="s">
        <v>365</v>
      </c>
      <c r="J130" t="b">
        <v>1</v>
      </c>
      <c r="K130" t="b">
        <v>1</v>
      </c>
      <c r="L130" t="b">
        <v>1</v>
      </c>
      <c r="M130">
        <v>200</v>
      </c>
      <c r="O130" t="s">
        <v>466</v>
      </c>
      <c r="P130" t="s">
        <v>652</v>
      </c>
      <c r="Q130">
        <v>384</v>
      </c>
      <c r="R130">
        <v>128</v>
      </c>
      <c r="S130">
        <v>2</v>
      </c>
      <c r="T130" t="b">
        <v>0</v>
      </c>
      <c r="U130" t="s">
        <v>665</v>
      </c>
      <c r="V130" t="s">
        <v>365</v>
      </c>
      <c r="W130">
        <v>2</v>
      </c>
      <c r="Y130" t="str">
        <f t="shared" si="1"/>
        <v/>
      </c>
    </row>
    <row r="131" spans="1:25" x14ac:dyDescent="0.25">
      <c r="A131" t="s">
        <v>27</v>
      </c>
      <c r="B131" t="b">
        <v>1</v>
      </c>
      <c r="C131" t="s">
        <v>157</v>
      </c>
      <c r="D131" t="b">
        <v>1</v>
      </c>
      <c r="E131" t="s">
        <v>174</v>
      </c>
      <c r="F131" t="s">
        <v>259</v>
      </c>
      <c r="G131" t="s">
        <v>350</v>
      </c>
      <c r="H131" t="s">
        <v>455</v>
      </c>
      <c r="J131" t="b">
        <v>1</v>
      </c>
      <c r="K131" t="b">
        <v>1</v>
      </c>
      <c r="L131" t="b">
        <v>1</v>
      </c>
      <c r="M131">
        <v>0.18539651249990319</v>
      </c>
      <c r="N131">
        <v>-33332.629048578769</v>
      </c>
      <c r="O131" t="s">
        <v>534</v>
      </c>
      <c r="P131" t="s">
        <v>653</v>
      </c>
      <c r="Q131">
        <v>245</v>
      </c>
      <c r="R131">
        <v>79</v>
      </c>
      <c r="S131">
        <v>2</v>
      </c>
      <c r="T131" t="b">
        <v>0</v>
      </c>
      <c r="U131" t="s">
        <v>665</v>
      </c>
      <c r="V131" t="s">
        <v>745</v>
      </c>
      <c r="W131">
        <v>12</v>
      </c>
      <c r="Y131" t="str">
        <f t="shared" ref="Y131:Y143" si="2">IF(ISNUMBER(FIND("G",E131)),1,"")</f>
        <v/>
      </c>
    </row>
    <row r="132" spans="1:25" x14ac:dyDescent="0.25">
      <c r="A132" t="s">
        <v>27</v>
      </c>
      <c r="B132" t="b">
        <v>1</v>
      </c>
      <c r="C132" t="s">
        <v>158</v>
      </c>
      <c r="D132" t="b">
        <v>1</v>
      </c>
      <c r="E132" t="s">
        <v>175</v>
      </c>
      <c r="F132" t="s">
        <v>259</v>
      </c>
      <c r="G132" t="s">
        <v>351</v>
      </c>
      <c r="H132" t="s">
        <v>456</v>
      </c>
      <c r="J132" t="b">
        <v>1</v>
      </c>
      <c r="K132" t="b">
        <v>1</v>
      </c>
      <c r="L132" t="b">
        <v>1</v>
      </c>
      <c r="M132">
        <v>200</v>
      </c>
      <c r="O132" t="s">
        <v>468</v>
      </c>
      <c r="P132" t="s">
        <v>654</v>
      </c>
      <c r="Q132">
        <v>504</v>
      </c>
      <c r="R132">
        <v>126</v>
      </c>
      <c r="S132">
        <v>2</v>
      </c>
      <c r="T132" t="b">
        <v>0</v>
      </c>
      <c r="U132" t="s">
        <v>665</v>
      </c>
      <c r="V132" t="s">
        <v>746</v>
      </c>
      <c r="W132">
        <v>2</v>
      </c>
      <c r="Y132" t="str">
        <f t="shared" si="2"/>
        <v/>
      </c>
    </row>
    <row r="133" spans="1:25" x14ac:dyDescent="0.25">
      <c r="A133" t="s">
        <v>27</v>
      </c>
      <c r="B133" t="b">
        <v>1</v>
      </c>
      <c r="C133" t="s">
        <v>159</v>
      </c>
      <c r="D133" t="b">
        <v>1</v>
      </c>
      <c r="E133" t="s">
        <v>178</v>
      </c>
      <c r="F133" t="s">
        <v>259</v>
      </c>
      <c r="G133" t="s">
        <v>352</v>
      </c>
      <c r="H133" t="s">
        <v>457</v>
      </c>
      <c r="J133" t="b">
        <v>1</v>
      </c>
      <c r="K133" t="b">
        <v>1</v>
      </c>
      <c r="L133" t="b">
        <v>1</v>
      </c>
      <c r="M133">
        <v>0.2280135408052846</v>
      </c>
      <c r="N133">
        <v>-33332.657248610158</v>
      </c>
      <c r="O133" t="s">
        <v>535</v>
      </c>
      <c r="P133" t="s">
        <v>655</v>
      </c>
      <c r="Q133">
        <v>96</v>
      </c>
      <c r="R133">
        <v>32</v>
      </c>
      <c r="S133">
        <v>2</v>
      </c>
      <c r="T133" t="b">
        <v>0</v>
      </c>
      <c r="U133" t="s">
        <v>665</v>
      </c>
      <c r="V133" t="s">
        <v>747</v>
      </c>
      <c r="W133">
        <v>25</v>
      </c>
      <c r="Y133" t="str">
        <f t="shared" si="2"/>
        <v/>
      </c>
    </row>
    <row r="134" spans="1:25" x14ac:dyDescent="0.25">
      <c r="A134" t="s">
        <v>27</v>
      </c>
      <c r="B134" t="b">
        <v>1</v>
      </c>
      <c r="C134" t="s">
        <v>160</v>
      </c>
      <c r="D134" t="b">
        <v>1</v>
      </c>
      <c r="E134" t="s">
        <v>179</v>
      </c>
      <c r="F134" t="s">
        <v>259</v>
      </c>
      <c r="G134" t="s">
        <v>353</v>
      </c>
      <c r="H134" t="s">
        <v>458</v>
      </c>
      <c r="J134" t="b">
        <v>1</v>
      </c>
      <c r="K134" t="b">
        <v>1</v>
      </c>
      <c r="L134" t="b">
        <v>1</v>
      </c>
      <c r="M134">
        <v>356710.88317225123</v>
      </c>
      <c r="N134">
        <v>-22560.587203737039</v>
      </c>
      <c r="O134" t="s">
        <v>536</v>
      </c>
      <c r="P134" t="s">
        <v>656</v>
      </c>
      <c r="Q134">
        <v>150</v>
      </c>
      <c r="R134">
        <v>35</v>
      </c>
      <c r="S134">
        <v>2</v>
      </c>
      <c r="T134" t="b">
        <v>0</v>
      </c>
      <c r="U134" t="s">
        <v>665</v>
      </c>
      <c r="V134" t="s">
        <v>748</v>
      </c>
      <c r="W134">
        <v>10</v>
      </c>
      <c r="Y134" t="str">
        <f t="shared" si="2"/>
        <v/>
      </c>
    </row>
    <row r="135" spans="1:25" x14ac:dyDescent="0.25">
      <c r="A135" t="s">
        <v>27</v>
      </c>
      <c r="B135" t="b">
        <v>1</v>
      </c>
      <c r="C135" t="s">
        <v>161</v>
      </c>
      <c r="D135" t="b">
        <v>1</v>
      </c>
      <c r="E135" t="s">
        <v>182</v>
      </c>
      <c r="F135" t="s">
        <v>259</v>
      </c>
      <c r="G135" t="s">
        <v>354</v>
      </c>
      <c r="H135" t="s">
        <v>459</v>
      </c>
      <c r="J135" t="b">
        <v>1</v>
      </c>
      <c r="K135" t="b">
        <v>1</v>
      </c>
      <c r="L135" t="b">
        <v>1</v>
      </c>
      <c r="M135">
        <v>14.322954356599739</v>
      </c>
      <c r="N135">
        <v>-33187.149304455452</v>
      </c>
      <c r="O135" t="s">
        <v>537</v>
      </c>
      <c r="P135" t="s">
        <v>657</v>
      </c>
      <c r="Q135">
        <v>256</v>
      </c>
      <c r="R135">
        <v>61</v>
      </c>
      <c r="S135">
        <v>2</v>
      </c>
      <c r="T135" t="b">
        <v>0</v>
      </c>
      <c r="U135" t="s">
        <v>665</v>
      </c>
      <c r="V135" t="s">
        <v>749</v>
      </c>
      <c r="W135">
        <v>6</v>
      </c>
      <c r="Y135" t="str">
        <f t="shared" si="2"/>
        <v/>
      </c>
    </row>
    <row r="136" spans="1:25" x14ac:dyDescent="0.25">
      <c r="A136" t="s">
        <v>27</v>
      </c>
      <c r="B136" t="b">
        <v>1</v>
      </c>
      <c r="C136" t="s">
        <v>162</v>
      </c>
      <c r="D136" t="b">
        <v>1</v>
      </c>
      <c r="E136" t="s">
        <v>183</v>
      </c>
      <c r="F136" t="s">
        <v>259</v>
      </c>
      <c r="G136" t="s">
        <v>355</v>
      </c>
      <c r="H136" t="s">
        <v>375</v>
      </c>
      <c r="J136" t="b">
        <v>1</v>
      </c>
      <c r="K136" t="b">
        <v>1</v>
      </c>
      <c r="L136" t="b">
        <v>1</v>
      </c>
      <c r="M136" t="s">
        <v>464</v>
      </c>
      <c r="O136" t="s">
        <v>471</v>
      </c>
      <c r="P136" t="s">
        <v>658</v>
      </c>
      <c r="Q136">
        <v>630</v>
      </c>
      <c r="R136">
        <v>126</v>
      </c>
      <c r="S136">
        <v>2</v>
      </c>
      <c r="T136" t="b">
        <v>0</v>
      </c>
      <c r="U136" t="s">
        <v>665</v>
      </c>
      <c r="V136" t="s">
        <v>375</v>
      </c>
      <c r="W136">
        <v>2</v>
      </c>
      <c r="Y136" t="str">
        <f t="shared" si="2"/>
        <v/>
      </c>
    </row>
    <row r="137" spans="1:25" x14ac:dyDescent="0.25">
      <c r="A137" t="s">
        <v>27</v>
      </c>
      <c r="B137" t="b">
        <v>1</v>
      </c>
      <c r="C137" t="s">
        <v>163</v>
      </c>
      <c r="D137" t="b">
        <v>1</v>
      </c>
      <c r="E137" t="s">
        <v>185</v>
      </c>
      <c r="F137" t="s">
        <v>259</v>
      </c>
      <c r="G137" t="s">
        <v>356</v>
      </c>
      <c r="H137" t="s">
        <v>460</v>
      </c>
      <c r="J137" t="b">
        <v>1</v>
      </c>
      <c r="K137" t="b">
        <v>1</v>
      </c>
      <c r="L137" t="b">
        <v>1</v>
      </c>
      <c r="M137">
        <v>9.7322642664288085E-7</v>
      </c>
      <c r="N137">
        <v>-33332.608552692218</v>
      </c>
      <c r="O137" t="s">
        <v>479</v>
      </c>
      <c r="P137" t="s">
        <v>556</v>
      </c>
      <c r="Q137">
        <v>8</v>
      </c>
      <c r="R137">
        <v>4</v>
      </c>
      <c r="S137">
        <v>0</v>
      </c>
      <c r="T137" t="b">
        <v>1</v>
      </c>
      <c r="U137" t="s">
        <v>666</v>
      </c>
      <c r="V137" t="s">
        <v>750</v>
      </c>
      <c r="W137">
        <v>1</v>
      </c>
      <c r="Y137" t="str">
        <f t="shared" si="2"/>
        <v/>
      </c>
    </row>
    <row r="138" spans="1:25" x14ac:dyDescent="0.25">
      <c r="A138" t="s">
        <v>27</v>
      </c>
      <c r="B138" t="b">
        <v>1</v>
      </c>
      <c r="C138" t="s">
        <v>164</v>
      </c>
      <c r="D138" t="b">
        <v>1</v>
      </c>
      <c r="E138" t="s">
        <v>188</v>
      </c>
      <c r="F138" t="s">
        <v>259</v>
      </c>
      <c r="G138" t="s">
        <v>358</v>
      </c>
      <c r="H138" t="s">
        <v>461</v>
      </c>
      <c r="J138" t="b">
        <v>1</v>
      </c>
      <c r="K138" t="b">
        <v>1</v>
      </c>
      <c r="L138" t="b">
        <v>1</v>
      </c>
      <c r="M138">
        <v>4.7948718469440872E-5</v>
      </c>
      <c r="N138">
        <v>-33332.608552692232</v>
      </c>
      <c r="O138" t="s">
        <v>479</v>
      </c>
      <c r="P138" t="s">
        <v>659</v>
      </c>
      <c r="Q138">
        <v>34</v>
      </c>
      <c r="R138">
        <v>17</v>
      </c>
      <c r="S138">
        <v>0</v>
      </c>
      <c r="T138" t="b">
        <v>1</v>
      </c>
      <c r="U138" t="s">
        <v>666</v>
      </c>
      <c r="V138" t="s">
        <v>751</v>
      </c>
      <c r="W138">
        <v>3</v>
      </c>
      <c r="Y138" t="str">
        <f t="shared" si="2"/>
        <v/>
      </c>
    </row>
    <row r="139" spans="1:25" x14ac:dyDescent="0.25">
      <c r="A139" t="s">
        <v>27</v>
      </c>
      <c r="B139" t="b">
        <v>1</v>
      </c>
      <c r="C139" t="s">
        <v>165</v>
      </c>
      <c r="D139" t="b">
        <v>1</v>
      </c>
      <c r="E139" t="s">
        <v>189</v>
      </c>
      <c r="F139" t="s">
        <v>259</v>
      </c>
      <c r="G139" t="s">
        <v>359</v>
      </c>
      <c r="H139" t="s">
        <v>411</v>
      </c>
      <c r="J139" t="b">
        <v>1</v>
      </c>
      <c r="K139" t="b">
        <v>1</v>
      </c>
      <c r="L139" t="b">
        <v>1</v>
      </c>
      <c r="M139" t="s">
        <v>464</v>
      </c>
      <c r="O139" t="s">
        <v>466</v>
      </c>
      <c r="P139" t="s">
        <v>660</v>
      </c>
      <c r="Q139">
        <v>417</v>
      </c>
      <c r="R139">
        <v>139</v>
      </c>
      <c r="S139">
        <v>2</v>
      </c>
      <c r="T139" t="b">
        <v>0</v>
      </c>
      <c r="U139" t="s">
        <v>665</v>
      </c>
      <c r="V139" t="s">
        <v>411</v>
      </c>
      <c r="W139">
        <v>7</v>
      </c>
      <c r="Y139" t="str">
        <f t="shared" si="2"/>
        <v/>
      </c>
    </row>
    <row r="140" spans="1:25" x14ac:dyDescent="0.25">
      <c r="A140" t="s">
        <v>27</v>
      </c>
      <c r="B140" t="b">
        <v>1</v>
      </c>
      <c r="C140" t="s">
        <v>166</v>
      </c>
      <c r="D140" t="b">
        <v>1</v>
      </c>
      <c r="E140" t="s">
        <v>192</v>
      </c>
      <c r="F140" t="s">
        <v>259</v>
      </c>
      <c r="G140" t="s">
        <v>360</v>
      </c>
      <c r="H140" t="s">
        <v>462</v>
      </c>
      <c r="J140" t="b">
        <v>1</v>
      </c>
      <c r="K140" t="b">
        <v>1</v>
      </c>
      <c r="L140" t="b">
        <v>1</v>
      </c>
      <c r="M140">
        <v>1.066033336444683E-2</v>
      </c>
      <c r="N140">
        <v>-33332.627488647959</v>
      </c>
      <c r="O140" t="s">
        <v>538</v>
      </c>
      <c r="P140" t="s">
        <v>661</v>
      </c>
      <c r="Q140">
        <v>54</v>
      </c>
      <c r="R140">
        <v>27</v>
      </c>
      <c r="S140">
        <v>2</v>
      </c>
      <c r="T140" t="b">
        <v>0</v>
      </c>
      <c r="U140" t="s">
        <v>665</v>
      </c>
      <c r="V140" t="s">
        <v>752</v>
      </c>
      <c r="W140">
        <v>19</v>
      </c>
      <c r="Y140" t="str">
        <f t="shared" si="2"/>
        <v/>
      </c>
    </row>
    <row r="141" spans="1:25" x14ac:dyDescent="0.25">
      <c r="A141" t="s">
        <v>27</v>
      </c>
      <c r="B141" t="b">
        <v>1</v>
      </c>
      <c r="C141" t="s">
        <v>167</v>
      </c>
      <c r="D141" t="b">
        <v>1</v>
      </c>
      <c r="E141" t="s">
        <v>193</v>
      </c>
      <c r="F141" t="s">
        <v>259</v>
      </c>
      <c r="G141" t="s">
        <v>361</v>
      </c>
      <c r="H141" t="s">
        <v>463</v>
      </c>
      <c r="J141" t="b">
        <v>1</v>
      </c>
      <c r="K141" t="b">
        <v>1</v>
      </c>
      <c r="L141" t="b">
        <v>1</v>
      </c>
      <c r="M141">
        <v>0.5955492931208124</v>
      </c>
      <c r="N141">
        <v>-33272.745054493324</v>
      </c>
      <c r="O141" t="s">
        <v>539</v>
      </c>
      <c r="P141" t="s">
        <v>662</v>
      </c>
      <c r="Q141">
        <v>435</v>
      </c>
      <c r="R141">
        <v>142</v>
      </c>
      <c r="S141">
        <v>2</v>
      </c>
      <c r="T141" t="b">
        <v>0</v>
      </c>
      <c r="U141" t="s">
        <v>665</v>
      </c>
      <c r="V141" t="s">
        <v>753</v>
      </c>
      <c r="W141">
        <v>8</v>
      </c>
      <c r="Y141" t="str">
        <f t="shared" si="2"/>
        <v/>
      </c>
    </row>
    <row r="142" spans="1:25" x14ac:dyDescent="0.25">
      <c r="A142" t="s">
        <v>27</v>
      </c>
      <c r="B142" t="b">
        <v>1</v>
      </c>
      <c r="C142" t="s">
        <v>168</v>
      </c>
      <c r="D142" t="b">
        <v>1</v>
      </c>
      <c r="E142" t="s">
        <v>196</v>
      </c>
      <c r="F142" t="s">
        <v>259</v>
      </c>
      <c r="G142" t="s">
        <v>362</v>
      </c>
      <c r="H142" t="s">
        <v>365</v>
      </c>
      <c r="J142" t="b">
        <v>1</v>
      </c>
      <c r="K142" t="b">
        <v>1</v>
      </c>
      <c r="L142" t="b">
        <v>1</v>
      </c>
      <c r="M142">
        <v>0.50000000001013212</v>
      </c>
      <c r="O142" t="s">
        <v>466</v>
      </c>
      <c r="P142" t="s">
        <v>663</v>
      </c>
      <c r="Q142">
        <v>375</v>
      </c>
      <c r="R142">
        <v>125</v>
      </c>
      <c r="S142">
        <v>2</v>
      </c>
      <c r="T142" t="b">
        <v>0</v>
      </c>
      <c r="U142" t="s">
        <v>665</v>
      </c>
      <c r="V142" t="s">
        <v>365</v>
      </c>
      <c r="W142">
        <v>2</v>
      </c>
      <c r="Y142" t="str">
        <f t="shared" si="2"/>
        <v/>
      </c>
    </row>
    <row r="143" spans="1:25" x14ac:dyDescent="0.25">
      <c r="A143" t="s">
        <v>27</v>
      </c>
      <c r="B143" t="b">
        <v>1</v>
      </c>
      <c r="C143" t="s">
        <v>169</v>
      </c>
      <c r="D143" t="b">
        <v>1</v>
      </c>
      <c r="E143" t="s">
        <v>197</v>
      </c>
      <c r="F143" t="s">
        <v>259</v>
      </c>
      <c r="G143" t="s">
        <v>363</v>
      </c>
      <c r="H143" t="s">
        <v>369</v>
      </c>
      <c r="J143" t="b">
        <v>1</v>
      </c>
      <c r="K143" t="b">
        <v>1</v>
      </c>
      <c r="L143" t="b">
        <v>1</v>
      </c>
      <c r="M143">
        <v>0.5000000000111321</v>
      </c>
      <c r="O143" t="s">
        <v>468</v>
      </c>
      <c r="P143" t="s">
        <v>664</v>
      </c>
      <c r="Q143">
        <v>704</v>
      </c>
      <c r="R143">
        <v>176</v>
      </c>
      <c r="S143">
        <v>2</v>
      </c>
      <c r="T143" t="b">
        <v>0</v>
      </c>
      <c r="U143" t="s">
        <v>665</v>
      </c>
      <c r="V143" t="s">
        <v>369</v>
      </c>
      <c r="W143">
        <v>24</v>
      </c>
      <c r="Y143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Vilmann</cp:lastModifiedBy>
  <dcterms:created xsi:type="dcterms:W3CDTF">2023-06-16T20:35:03Z</dcterms:created>
  <dcterms:modified xsi:type="dcterms:W3CDTF">2023-06-16T20:46:16Z</dcterms:modified>
</cp:coreProperties>
</file>