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pl_audioanalyzer\BOM\"/>
    </mc:Choice>
  </mc:AlternateContent>
  <xr:revisionPtr revIDLastSave="0" documentId="13_ncr:1_{6E2EBB78-9430-4DFB-8A3E-72DDA3A14A3A}" xr6:coauthVersionLast="45" xr6:coauthVersionMax="45" xr10:uidLastSave="{00000000-0000-0000-0000-000000000000}"/>
  <bookViews>
    <workbookView xWindow="6555" yWindow="2940" windowWidth="21600" windowHeight="11385" xr2:uid="{3C56C210-DCD0-4B76-B854-73BBFDBB2958}"/>
  </bookViews>
  <sheets>
    <sheet name="FetHead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3" l="1"/>
  <c r="E4" i="3"/>
  <c r="E3" i="3"/>
  <c r="E2" i="3"/>
  <c r="E11" i="3" l="1"/>
</calcChain>
</file>

<file path=xl/sharedStrings.xml><?xml version="1.0" encoding="utf-8"?>
<sst xmlns="http://schemas.openxmlformats.org/spreadsheetml/2006/main" count="17" uniqueCount="16">
  <si>
    <t>Farnell</t>
  </si>
  <si>
    <t>Description</t>
  </si>
  <si>
    <t>Unit price</t>
  </si>
  <si>
    <t>PCB</t>
  </si>
  <si>
    <t>Total (Unit Price)</t>
  </si>
  <si>
    <t>N/A</t>
  </si>
  <si>
    <t>Supplier</t>
  </si>
  <si>
    <t>JLCPCB</t>
  </si>
  <si>
    <t>Amount</t>
  </si>
  <si>
    <t>RSComponents</t>
  </si>
  <si>
    <t>Part</t>
  </si>
  <si>
    <t>Euro</t>
  </si>
  <si>
    <t>917-4078</t>
  </si>
  <si>
    <t>Button</t>
  </si>
  <si>
    <t>Hartin Connector</t>
  </si>
  <si>
    <t>LED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</si>
</sst>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e.farnell.com/harting/09-18-526-7914/header-straight-s-latch-26way/dp/1106765" TargetMode="External"/><Relationship Id="rId1" Type="http://schemas.openxmlformats.org/officeDocument/2006/relationships/hyperlink" Target="https://benl.rs-online.com/web/p/tactile-switches/9174078/?relevancy-data=636F3D3126696E3D4931384E53656172636847656E65726963266C753D6E6C266D6D3D6D61746368616C6C7061727469616C26706D3D5E5B5C707B4C7D5C707B4E647D2D2C2F255C2E5D2B2426706F3D31333326736E3D592673723D4175746F636F727265637465642673613D736B71796161653031302673743D4B4559574F52445F53494E474C455F414C5048415F4E554D455249432673633D592677633D4E4F4E45267573743D534B5159414645303130267374613D534B515941464530313026&amp;searchHistory=%7B%22enabled%22%3Afals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A2E-58E6-48C2-B743-24C662D28A88}">
  <dimension ref="A1:F11"/>
  <sheetViews>
    <sheetView tabSelected="1" workbookViewId="0">
      <selection activeCell="D13" sqref="D13"/>
    </sheetView>
  </sheetViews>
  <sheetFormatPr defaultRowHeight="15" x14ac:dyDescent="0.25"/>
  <cols>
    <col min="2" max="2" width="13.42578125" bestFit="1" customWidth="1"/>
    <col min="5" max="5" width="17.140625" customWidth="1"/>
    <col min="6" max="6" width="21" bestFit="1" customWidth="1"/>
  </cols>
  <sheetData>
    <row r="1" spans="1:6" x14ac:dyDescent="0.25">
      <c r="A1" t="s">
        <v>10</v>
      </c>
      <c r="B1" t="s">
        <v>6</v>
      </c>
      <c r="C1" t="s">
        <v>8</v>
      </c>
      <c r="D1" t="s">
        <v>2</v>
      </c>
      <c r="E1" t="s">
        <v>4</v>
      </c>
      <c r="F1" t="s">
        <v>1</v>
      </c>
    </row>
    <row r="2" spans="1:6" x14ac:dyDescent="0.25">
      <c r="A2" t="s">
        <v>5</v>
      </c>
      <c r="B2" t="s">
        <v>7</v>
      </c>
      <c r="C2">
        <v>1</v>
      </c>
      <c r="D2">
        <v>0.13</v>
      </c>
      <c r="E2">
        <f t="shared" ref="E2:E9" si="0">C2*D2</f>
        <v>0.13</v>
      </c>
      <c r="F2" t="s">
        <v>3</v>
      </c>
    </row>
    <row r="3" spans="1:6" x14ac:dyDescent="0.25">
      <c r="A3" s="1" t="s">
        <v>12</v>
      </c>
      <c r="B3" t="s">
        <v>9</v>
      </c>
      <c r="C3">
        <v>50</v>
      </c>
      <c r="D3">
        <v>0.73699999999999999</v>
      </c>
      <c r="E3">
        <f t="shared" si="0"/>
        <v>36.85</v>
      </c>
      <c r="F3" t="s">
        <v>13</v>
      </c>
    </row>
    <row r="4" spans="1:6" x14ac:dyDescent="0.25">
      <c r="A4" s="1">
        <v>1106765</v>
      </c>
      <c r="B4" t="s">
        <v>0</v>
      </c>
      <c r="C4">
        <v>1</v>
      </c>
      <c r="D4">
        <v>2.84</v>
      </c>
      <c r="E4">
        <f t="shared" si="0"/>
        <v>2.84</v>
      </c>
      <c r="F4" t="s">
        <v>14</v>
      </c>
    </row>
    <row r="5" spans="1:6" x14ac:dyDescent="0.25">
      <c r="A5" s="1"/>
      <c r="B5" t="s">
        <v>0</v>
      </c>
      <c r="C5">
        <v>6</v>
      </c>
      <c r="D5">
        <v>0.05</v>
      </c>
      <c r="E5">
        <f t="shared" si="0"/>
        <v>0.30000000000000004</v>
      </c>
      <c r="F5" t="s">
        <v>15</v>
      </c>
    </row>
    <row r="6" spans="1:6" x14ac:dyDescent="0.25">
      <c r="A6" s="2"/>
    </row>
    <row r="7" spans="1:6" x14ac:dyDescent="0.25">
      <c r="A7" s="1"/>
    </row>
    <row r="8" spans="1:6" x14ac:dyDescent="0.25">
      <c r="A8" s="3"/>
    </row>
    <row r="9" spans="1:6" x14ac:dyDescent="0.25">
      <c r="A9" s="1"/>
    </row>
    <row r="11" spans="1:6" x14ac:dyDescent="0.25">
      <c r="D11" t="s">
        <v>11</v>
      </c>
      <c r="E11">
        <f>SUM(E2:E9)</f>
        <v>40.120000000000005</v>
      </c>
    </row>
  </sheetData>
  <hyperlinks>
    <hyperlink ref="A3" r:id="rId1" display="760-3126" xr:uid="{8FF02029-F92B-4D12-94A4-629EE4CECCE6}"/>
    <hyperlink ref="A4" r:id="rId2" display="https://be.farnell.com/harting/09-18-526-7914/header-straight-s-latch-26way/dp/1106765" xr:uid="{F0419CBF-5412-41F1-8D23-F424748E676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Vande Keere</dc:creator>
  <cp:lastModifiedBy>Bart Vande Keere</cp:lastModifiedBy>
  <dcterms:created xsi:type="dcterms:W3CDTF">2018-12-24T11:39:02Z</dcterms:created>
  <dcterms:modified xsi:type="dcterms:W3CDTF">2020-04-20T09:22:06Z</dcterms:modified>
</cp:coreProperties>
</file>