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UPL_AudioAnalyzer\KEYBOARD\BOM\"/>
    </mc:Choice>
  </mc:AlternateContent>
  <xr:revisionPtr revIDLastSave="0" documentId="13_ncr:1_{530AF8F9-7D76-438D-8546-331A9B62A706}" xr6:coauthVersionLast="47" xr6:coauthVersionMax="47" xr10:uidLastSave="{00000000-0000-0000-0000-000000000000}"/>
  <bookViews>
    <workbookView xWindow="-120" yWindow="-120" windowWidth="29040" windowHeight="15720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 l="1"/>
  <c r="E4" i="3"/>
  <c r="E3" i="3"/>
  <c r="E2" i="3"/>
  <c r="E12" i="3" l="1"/>
</calcChain>
</file>

<file path=xl/sharedStrings.xml><?xml version="1.0" encoding="utf-8"?>
<sst xmlns="http://schemas.openxmlformats.org/spreadsheetml/2006/main" count="22" uniqueCount="22">
  <si>
    <t>Farnell</t>
  </si>
  <si>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</si>
  <si>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</si>
  <si>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</si>
  <si>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</si>
  <si>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</si>
  <si>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</si>
  <si>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</si>
  <si>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</si>
  <si>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RSComponents</t>
  </si>
  <si>
    <t>Part</t>
  </si>
  <si>
    <t>Euro</t>
  </si>
  <si>
    <t>Button</t>
  </si>
  <si>
    <t>LED 1206</t>
  </si>
  <si>
    <t>Aliexpress</t>
  </si>
  <si>
    <t>FPC Cable 34Pin</t>
  </si>
  <si>
    <t>34Pin FPC Cable pitch 1.25mm</t>
  </si>
  <si>
    <t>Mouser</t>
  </si>
  <si>
    <t>538-52044-3445</t>
  </si>
  <si>
    <t>34Pin FPC Connector</t>
  </si>
  <si>
    <t>Generic</t>
  </si>
  <si>
    <t>evq-q2b01w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</si>
</sst>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1" fillId="0" borderId="0" xfId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.farnell.com/panasonic/evq-q2b01w/switch-tactile-spst-20ma-15vdc/dp/2284612?ost=evq-q2b01w" TargetMode="External"/><Relationship Id="rId2" Type="http://schemas.openxmlformats.org/officeDocument/2006/relationships/hyperlink" Target="https://www.mouser.be/ProductDetail/538-52044-3445" TargetMode="External"/><Relationship Id="rId1" Type="http://schemas.openxmlformats.org/officeDocument/2006/relationships/hyperlink" Target="https://nl.aliexpress.com/item/4000218028794.html?spm=a2g0s.9042311.0.0.27424c4dXkaReW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F12"/>
  <sheetViews>
    <sheetView tabSelected="1" workbookViewId="0">
      <selection activeCell="E10" sqref="E10"/>
    </sheetView>
  </sheetViews>
  <sheetFormatPr defaultRowHeight="15" x14ac:dyDescent="0.25"/>
  <cols>
    <col min="1" max="1" width="15.140625" bestFit="1" customWidth="1"/>
    <col min="2" max="2" width="13.42578125" bestFit="1" customWidth="1"/>
    <col min="5" max="5" width="17.140625" customWidth="1"/>
    <col min="6" max="6" width="27.85546875" bestFit="1" customWidth="1"/>
  </cols>
  <sheetData>
    <row r="1" spans="1:6" x14ac:dyDescent="0.25">
      <c r="A1" t="s">
        <v>10</v>
      </c>
      <c r="B1" t="s">
        <v>6</v>
      </c>
      <c r="C1" t="s">
        <v>8</v>
      </c>
      <c r="D1" t="s">
        <v>2</v>
      </c>
      <c r="E1" t="s">
        <v>4</v>
      </c>
      <c r="F1" t="s">
        <v>1</v>
      </c>
    </row>
    <row r="2" spans="1:6" x14ac:dyDescent="0.25">
      <c r="A2" t="s">
        <v>5</v>
      </c>
      <c r="B2" t="s">
        <v>7</v>
      </c>
      <c r="C2">
        <v>1</v>
      </c>
      <c r="E2">
        <f t="shared" ref="E2:E6" si="0">C2*D2</f>
        <v>0</v>
      </c>
      <c r="F2" t="s">
        <v>3</v>
      </c>
    </row>
    <row r="3" spans="1:6" x14ac:dyDescent="0.25">
      <c r="A3" s="2" t="s">
        <v>21</v>
      </c>
      <c r="B3" t="s">
        <v>9</v>
      </c>
      <c r="C3">
        <v>50</v>
      </c>
      <c r="D3">
        <v>0.316</v>
      </c>
      <c r="E3">
        <f t="shared" si="0"/>
        <v>15.8</v>
      </c>
      <c r="F3" t="s">
        <v>12</v>
      </c>
    </row>
    <row r="4" spans="1:6" x14ac:dyDescent="0.25">
      <c r="A4" s="2" t="s">
        <v>18</v>
      </c>
      <c r="B4" t="s">
        <v>17</v>
      </c>
      <c r="C4">
        <v>1</v>
      </c>
      <c r="D4">
        <v>2.84</v>
      </c>
      <c r="E4">
        <f t="shared" si="0"/>
        <v>2.84</v>
      </c>
      <c r="F4" t="s">
        <v>19</v>
      </c>
    </row>
    <row r="5" spans="1:6" x14ac:dyDescent="0.25">
      <c r="A5" s="1" t="s">
        <v>15</v>
      </c>
      <c r="B5" t="s">
        <v>14</v>
      </c>
      <c r="C5">
        <v>1</v>
      </c>
      <c r="D5">
        <v>2.91</v>
      </c>
      <c r="E5">
        <f t="shared" si="0"/>
        <v>2.91</v>
      </c>
      <c r="F5" t="s">
        <v>16</v>
      </c>
    </row>
    <row r="6" spans="1:6" x14ac:dyDescent="0.25">
      <c r="A6" s="1" t="s">
        <v>20</v>
      </c>
      <c r="B6" t="s">
        <v>0</v>
      </c>
      <c r="C6">
        <v>6</v>
      </c>
      <c r="D6">
        <v>0.05</v>
      </c>
      <c r="E6">
        <f t="shared" si="0"/>
        <v>0.30000000000000004</v>
      </c>
      <c r="F6" t="s">
        <v>13</v>
      </c>
    </row>
    <row r="7" spans="1:6" x14ac:dyDescent="0.25">
      <c r="A7" s="2"/>
    </row>
    <row r="8" spans="1:6" x14ac:dyDescent="0.25">
      <c r="A8" s="1"/>
    </row>
    <row r="9" spans="1:6" x14ac:dyDescent="0.25">
      <c r="A9" s="3"/>
    </row>
    <row r="10" spans="1:6" x14ac:dyDescent="0.25">
      <c r="A10" s="1"/>
    </row>
    <row r="12" spans="1:6" x14ac:dyDescent="0.25">
      <c r="D12" t="s">
        <v>11</v>
      </c>
      <c r="E12">
        <f>SUM(E2:E10)</f>
        <v>21.85</v>
      </c>
    </row>
  </sheetData>
  <hyperlinks>
    <hyperlink ref="A5" r:id="rId1" xr:uid="{104C2995-6EE8-4FF8-8851-F491AE602700}"/>
    <hyperlink ref="A4" r:id="rId2" xr:uid="{BD936BCB-E03C-4BDE-B0A2-61A206373343}"/>
    <hyperlink ref="A3" r:id="rId3" xr:uid="{99880E67-5D5E-419D-B466-D4DF1013895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2021-11-21T15:15:11Z</dcterms:modified>
</cp:coreProperties>
</file>