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_5TB\Solution_Download\"/>
    </mc:Choice>
  </mc:AlternateContent>
  <xr:revisionPtr revIDLastSave="0" documentId="13_ncr:1_{0F3D4AD0-167A-47C2-9234-3EBE82C4637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7" i="1" l="1"/>
  <c r="D67" i="1"/>
  <c r="E52" i="1"/>
  <c r="D52" i="1"/>
  <c r="E36" i="1"/>
  <c r="D36" i="1"/>
  <c r="E20" i="1"/>
  <c r="D20" i="1"/>
  <c r="E7" i="1"/>
  <c r="D7" i="1"/>
</calcChain>
</file>

<file path=xl/sharedStrings.xml><?xml version="1.0" encoding="utf-8"?>
<sst xmlns="http://schemas.openxmlformats.org/spreadsheetml/2006/main" count="194" uniqueCount="99">
  <si>
    <t>ID</t>
  </si>
  <si>
    <t>Project Name</t>
  </si>
  <si>
    <t>Owner</t>
  </si>
  <si>
    <t>Budget</t>
  </si>
  <si>
    <t>Duration</t>
  </si>
  <si>
    <t>Start</t>
  </si>
  <si>
    <t>End</t>
  </si>
  <si>
    <t>Status</t>
  </si>
  <si>
    <t>today</t>
  </si>
  <si>
    <t>Actual</t>
  </si>
  <si>
    <t>Variance:</t>
  </si>
  <si>
    <r>
      <t xml:space="preserve">Comments: </t>
    </r>
    <r>
      <rPr>
        <i/>
        <sz val="10"/>
        <color indexed="12"/>
        <rFont val="Arial"/>
        <family val="2"/>
      </rPr>
      <t>Provide comments on overall health of the project.</t>
    </r>
  </si>
  <si>
    <t>Cost</t>
  </si>
  <si>
    <t>1.1.2</t>
  </si>
  <si>
    <t>3 days</t>
  </si>
  <si>
    <t>7 days</t>
  </si>
  <si>
    <t>1.1.3</t>
  </si>
  <si>
    <t>2 days</t>
  </si>
  <si>
    <t>Summary</t>
  </si>
  <si>
    <t>Comments:</t>
  </si>
  <si>
    <t>1.2.1</t>
  </si>
  <si>
    <t>1.2.2</t>
  </si>
  <si>
    <t>1.2.3</t>
  </si>
  <si>
    <t>1.2.4</t>
  </si>
  <si>
    <t>1.2.5</t>
  </si>
  <si>
    <t>1 day</t>
  </si>
  <si>
    <t>1.3.1</t>
  </si>
  <si>
    <t>1.3.2</t>
  </si>
  <si>
    <t>1.3.3</t>
  </si>
  <si>
    <t>1.3.4</t>
  </si>
  <si>
    <t>1.3.5</t>
  </si>
  <si>
    <t>1.3.6</t>
  </si>
  <si>
    <t>1.3.7</t>
  </si>
  <si>
    <t>5 days</t>
  </si>
  <si>
    <t>33 days</t>
  </si>
  <si>
    <t>0.5 days</t>
  </si>
  <si>
    <t>Channel Strategy</t>
  </si>
  <si>
    <t>Channel Plan</t>
  </si>
  <si>
    <t>Channel Selection</t>
  </si>
  <si>
    <t>13 days</t>
  </si>
  <si>
    <t>Channel Management</t>
  </si>
  <si>
    <t>8 days</t>
  </si>
  <si>
    <t>S. Abbas</t>
  </si>
  <si>
    <t>B. Gage</t>
  </si>
  <si>
    <t>D. Daniels</t>
  </si>
  <si>
    <t>1.1.1</t>
  </si>
  <si>
    <t>1.1.4</t>
  </si>
  <si>
    <t>1.2.6</t>
  </si>
  <si>
    <t>Planned</t>
  </si>
  <si>
    <t>Channel Strategy, Selection, and Management Plan</t>
  </si>
  <si>
    <t>R. Ihrig</t>
  </si>
  <si>
    <t>R. Ihrig, D. Daniels, S. Abbas</t>
  </si>
  <si>
    <t>B. Gage, R. Ihrig, D. Daniels, S. Abbas</t>
  </si>
  <si>
    <t>S. Abbas, D. Daniels</t>
  </si>
  <si>
    <t>R. Ihrig, D. Daniels</t>
  </si>
  <si>
    <t>D. Daniels, S. Abbas</t>
  </si>
  <si>
    <t>R. Ihrig, S. Ito</t>
  </si>
  <si>
    <t>D. Daniels, R. Ihrig</t>
  </si>
  <si>
    <t>R. Ihrig, B. Gage</t>
  </si>
  <si>
    <t>D. Daniels, S. Abbas, R. Ihrig</t>
  </si>
  <si>
    <t>Planned (to date):</t>
  </si>
  <si>
    <t>Actual (to date):</t>
  </si>
  <si>
    <t>Dependencies on:</t>
  </si>
  <si>
    <t>Dependencies for:</t>
  </si>
  <si>
    <t>Define objectives</t>
  </si>
  <si>
    <t>Develop channel schema</t>
  </si>
  <si>
    <t>Assess channel pros and cons</t>
  </si>
  <si>
    <t>Determine channel alignment with objectives</t>
  </si>
  <si>
    <t>Deliverable Name/Task Name</t>
  </si>
  <si>
    <t>Develop channel tactical calendar</t>
  </si>
  <si>
    <t>Develop high-level positioning for preferred channel type</t>
  </si>
  <si>
    <t>Develop pricing, discounts, and promotion guidelines</t>
  </si>
  <si>
    <t>Define channel functions</t>
  </si>
  <si>
    <t>Develop a budget for overall channel management</t>
  </si>
  <si>
    <t>Develop channel plan</t>
  </si>
  <si>
    <t>Develop channel partner selection criteria</t>
  </si>
  <si>
    <t>Create a channel selection matrix</t>
  </si>
  <si>
    <t>Identify target channel partners</t>
  </si>
  <si>
    <t>Develop channel partners profile</t>
  </si>
  <si>
    <t>Determine contractual terms</t>
  </si>
  <si>
    <t>Negotiate contract</t>
  </si>
  <si>
    <t>Define training needs</t>
  </si>
  <si>
    <t>Define promotion needs</t>
  </si>
  <si>
    <t>Develop timing requirements and budget</t>
  </si>
  <si>
    <t>Develop a channel communication plan</t>
  </si>
  <si>
    <t>Determine channel performance criteria</t>
  </si>
  <si>
    <t>Develop channel marketing management plan</t>
  </si>
  <si>
    <t>Planned to date</t>
  </si>
  <si>
    <t>Assigned To</t>
  </si>
  <si>
    <r>
      <t xml:space="preserve">Comments: </t>
    </r>
    <r>
      <rPr>
        <i/>
        <sz val="10"/>
        <color indexed="12"/>
        <rFont val="Arial"/>
        <family val="2"/>
      </rPr>
      <t>Provide comments.</t>
    </r>
  </si>
  <si>
    <t>Sign off on contract</t>
  </si>
  <si>
    <t>1.4.1</t>
  </si>
  <si>
    <t>1.4.2</t>
  </si>
  <si>
    <t>1.4.3</t>
  </si>
  <si>
    <t>1.4.4</t>
  </si>
  <si>
    <t>1.4.5</t>
  </si>
  <si>
    <t>1.4.6</t>
  </si>
  <si>
    <t>Project Information</t>
  </si>
  <si>
    <r>
      <t xml:space="preserve">Gantt Chart </t>
    </r>
    <r>
      <rPr>
        <i/>
        <sz val="10"/>
        <color indexed="9"/>
        <rFont val="Arial"/>
        <family val="2"/>
      </rPr>
      <t>(End of Week)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</si>
</sst>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_);[Red]\(0\)"/>
  </numFmts>
  <fonts count="10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color indexed="12"/>
      <name val="Arial"/>
      <family val="2"/>
    </font>
    <font>
      <sz val="10"/>
      <color indexed="12"/>
      <name val="Arial"/>
    </font>
    <font>
      <sz val="8"/>
      <name val="Arial"/>
    </font>
    <font>
      <b/>
      <sz val="10"/>
      <color indexed="9"/>
      <name val="Arial"/>
      <family val="2"/>
    </font>
    <font>
      <i/>
      <sz val="10"/>
      <color indexed="9"/>
      <name val="Arial"/>
      <family val="2"/>
    </font>
    <font>
      <sz val="10"/>
      <color indexed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</fills>
  <borders count="2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/>
      <top style="thin">
        <color indexed="55"/>
      </top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hair">
        <color indexed="55"/>
      </left>
      <right/>
      <top/>
      <bottom/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164" fontId="3" fillId="0" borderId="1" xfId="0" applyNumberFormat="1" applyFont="1" applyBorder="1"/>
    <xf numFmtId="0" fontId="3" fillId="0" borderId="0" xfId="0" applyFont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164" fontId="0" fillId="0" borderId="1" xfId="0" applyNumberFormat="1" applyBorder="1"/>
    <xf numFmtId="164" fontId="3" fillId="2" borderId="1" xfId="0" applyNumberFormat="1" applyFont="1" applyFill="1" applyBorder="1" applyAlignment="1">
      <alignment vertical="top" wrapText="1"/>
    </xf>
    <xf numFmtId="164" fontId="4" fillId="0" borderId="1" xfId="0" applyNumberFormat="1" applyFont="1" applyBorder="1"/>
    <xf numFmtId="164" fontId="3" fillId="3" borderId="1" xfId="0" applyNumberFormat="1" applyFont="1" applyFill="1" applyBorder="1" applyAlignment="1">
      <alignment vertical="top" wrapText="1"/>
    </xf>
    <xf numFmtId="164" fontId="3" fillId="0" borderId="1" xfId="0" applyNumberFormat="1" applyFont="1" applyBorder="1" applyAlignment="1">
      <alignment vertical="top" wrapText="1"/>
    </xf>
    <xf numFmtId="164" fontId="5" fillId="0" borderId="1" xfId="0" applyNumberFormat="1" applyFont="1" applyBorder="1"/>
    <xf numFmtId="164" fontId="3" fillId="4" borderId="1" xfId="0" applyNumberFormat="1" applyFont="1" applyFill="1" applyBorder="1" applyAlignment="1">
      <alignment vertical="top" wrapText="1"/>
    </xf>
    <xf numFmtId="0" fontId="3" fillId="0" borderId="0" xfId="0" applyFont="1" applyFill="1"/>
    <xf numFmtId="0" fontId="2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64" fontId="0" fillId="0" borderId="0" xfId="0" applyNumberFormat="1"/>
    <xf numFmtId="38" fontId="0" fillId="0" borderId="0" xfId="0" applyNumberFormat="1"/>
    <xf numFmtId="38" fontId="0" fillId="0" borderId="1" xfId="0" applyNumberFormat="1" applyBorder="1"/>
    <xf numFmtId="165" fontId="0" fillId="5" borderId="1" xfId="0" applyNumberFormat="1" applyFill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6" borderId="1" xfId="0" applyFill="1" applyBorder="1"/>
    <xf numFmtId="0" fontId="0" fillId="0" borderId="1" xfId="0" applyBorder="1" applyAlignment="1">
      <alignment horizontal="left" wrapText="1" indent="1"/>
    </xf>
    <xf numFmtId="38" fontId="3" fillId="0" borderId="1" xfId="0" applyNumberFormat="1" applyFont="1" applyBorder="1"/>
    <xf numFmtId="0" fontId="3" fillId="5" borderId="2" xfId="0" applyFont="1" applyFill="1" applyBorder="1" applyAlignment="1">
      <alignment wrapText="1"/>
    </xf>
    <xf numFmtId="38" fontId="3" fillId="5" borderId="2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4" fontId="3" fillId="5" borderId="3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0" fontId="3" fillId="5" borderId="4" xfId="0" applyFont="1" applyFill="1" applyBorder="1"/>
    <xf numFmtId="0" fontId="3" fillId="0" borderId="5" xfId="0" applyFont="1" applyFill="1" applyBorder="1"/>
    <xf numFmtId="0" fontId="0" fillId="0" borderId="6" xfId="0" applyBorder="1"/>
    <xf numFmtId="0" fontId="0" fillId="0" borderId="5" xfId="0" applyBorder="1"/>
    <xf numFmtId="164" fontId="3" fillId="5" borderId="4" xfId="0" applyNumberFormat="1" applyFont="1" applyFill="1" applyBorder="1"/>
    <xf numFmtId="164" fontId="3" fillId="5" borderId="7" xfId="0" applyNumberFormat="1" applyFont="1" applyFill="1" applyBorder="1"/>
    <xf numFmtId="0" fontId="3" fillId="0" borderId="1" xfId="0" applyFont="1" applyFill="1" applyBorder="1"/>
    <xf numFmtId="0" fontId="0" fillId="0" borderId="8" xfId="0" applyBorder="1"/>
    <xf numFmtId="164" fontId="3" fillId="5" borderId="9" xfId="0" applyNumberFormat="1" applyFont="1" applyFill="1" applyBorder="1"/>
    <xf numFmtId="0" fontId="3" fillId="0" borderId="10" xfId="0" applyFont="1" applyFill="1" applyBorder="1"/>
    <xf numFmtId="0" fontId="0" fillId="0" borderId="0" xfId="0" applyBorder="1"/>
    <xf numFmtId="0" fontId="0" fillId="0" borderId="10" xfId="0" applyBorder="1"/>
    <xf numFmtId="164" fontId="3" fillId="5" borderId="11" xfId="0" applyNumberFormat="1" applyFont="1" applyFill="1" applyBorder="1"/>
    <xf numFmtId="0" fontId="3" fillId="2" borderId="2" xfId="0" applyFont="1" applyFill="1" applyBorder="1"/>
    <xf numFmtId="0" fontId="3" fillId="4" borderId="12" xfId="0" applyFont="1" applyFill="1" applyBorder="1"/>
    <xf numFmtId="0" fontId="3" fillId="4" borderId="2" xfId="0" applyFont="1" applyFill="1" applyBorder="1"/>
    <xf numFmtId="0" fontId="0" fillId="0" borderId="0" xfId="0" applyFill="1" applyBorder="1"/>
    <xf numFmtId="0" fontId="0" fillId="0" borderId="10" xfId="0" applyFill="1" applyBorder="1"/>
    <xf numFmtId="0" fontId="0" fillId="0" borderId="8" xfId="0" applyFill="1" applyBorder="1"/>
    <xf numFmtId="0" fontId="0" fillId="0" borderId="1" xfId="0" applyFill="1" applyBorder="1"/>
    <xf numFmtId="0" fontId="0" fillId="7" borderId="10" xfId="0" applyFill="1" applyBorder="1"/>
    <xf numFmtId="0" fontId="0" fillId="7" borderId="5" xfId="0" applyFill="1" applyBorder="1"/>
    <xf numFmtId="164" fontId="4" fillId="0" borderId="5" xfId="0" applyNumberFormat="1" applyFon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13" xfId="0" applyNumberFormat="1" applyBorder="1"/>
    <xf numFmtId="164" fontId="0" fillId="0" borderId="4" xfId="0" applyNumberFormat="1" applyBorder="1"/>
    <xf numFmtId="164" fontId="5" fillId="0" borderId="5" xfId="0" applyNumberFormat="1" applyFont="1" applyBorder="1"/>
    <xf numFmtId="1" fontId="0" fillId="0" borderId="4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165" fontId="0" fillId="5" borderId="6" xfId="0" applyNumberFormat="1" applyFill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3" xfId="0" applyBorder="1" applyAlignment="1">
      <alignment horizontal="right"/>
    </xf>
    <xf numFmtId="38" fontId="0" fillId="0" borderId="4" xfId="0" applyNumberFormat="1" applyBorder="1"/>
    <xf numFmtId="38" fontId="0" fillId="0" borderId="5" xfId="0" applyNumberFormat="1" applyBorder="1"/>
    <xf numFmtId="38" fontId="0" fillId="5" borderId="6" xfId="0" applyNumberFormat="1" applyFill="1" applyBorder="1"/>
    <xf numFmtId="38" fontId="0" fillId="0" borderId="13" xfId="0" applyNumberFormat="1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7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8" xfId="0" applyBorder="1" applyAlignment="1">
      <alignment horizontal="right" wrapText="1"/>
    </xf>
    <xf numFmtId="0" fontId="3" fillId="5" borderId="1" xfId="0" applyFont="1" applyFill="1" applyBorder="1" applyAlignment="1">
      <alignment wrapText="1"/>
    </xf>
    <xf numFmtId="164" fontId="0" fillId="7" borderId="10" xfId="0" applyNumberFormat="1" applyFill="1" applyBorder="1"/>
    <xf numFmtId="0" fontId="0" fillId="7" borderId="10" xfId="0" applyFill="1" applyBorder="1" applyAlignment="1">
      <alignment horizontal="right"/>
    </xf>
    <xf numFmtId="38" fontId="0" fillId="7" borderId="10" xfId="0" applyNumberFormat="1" applyFill="1" applyBorder="1"/>
    <xf numFmtId="0" fontId="3" fillId="7" borderId="10" xfId="0" applyFont="1" applyFill="1" applyBorder="1" applyAlignment="1">
      <alignment horizontal="left" wrapText="1"/>
    </xf>
    <xf numFmtId="0" fontId="0" fillId="7" borderId="10" xfId="0" applyFill="1" applyBorder="1" applyAlignment="1">
      <alignment wrapText="1"/>
    </xf>
    <xf numFmtId="0" fontId="3" fillId="5" borderId="5" xfId="0" applyFont="1" applyFill="1" applyBorder="1"/>
    <xf numFmtId="0" fontId="3" fillId="0" borderId="5" xfId="0" applyFont="1" applyBorder="1"/>
    <xf numFmtId="164" fontId="3" fillId="5" borderId="5" xfId="0" applyNumberFormat="1" applyFont="1" applyFill="1" applyBorder="1"/>
    <xf numFmtId="0" fontId="0" fillId="0" borderId="5" xfId="0" applyFill="1" applyBorder="1"/>
    <xf numFmtId="0" fontId="0" fillId="0" borderId="6" xfId="0" applyFill="1" applyBorder="1"/>
    <xf numFmtId="0" fontId="3" fillId="2" borderId="5" xfId="0" applyFont="1" applyFill="1" applyBorder="1"/>
    <xf numFmtId="0" fontId="3" fillId="4" borderId="6" xfId="0" applyFont="1" applyFill="1" applyBorder="1"/>
    <xf numFmtId="0" fontId="3" fillId="4" borderId="5" xfId="0" applyFont="1" applyFill="1" applyBorder="1"/>
    <xf numFmtId="164" fontId="3" fillId="0" borderId="5" xfId="0" applyNumberFormat="1" applyFont="1" applyBorder="1"/>
    <xf numFmtId="164" fontId="3" fillId="5" borderId="5" xfId="0" applyNumberFormat="1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38" fontId="3" fillId="0" borderId="5" xfId="0" applyNumberFormat="1" applyFont="1" applyBorder="1"/>
    <xf numFmtId="38" fontId="0" fillId="0" borderId="6" xfId="0" applyNumberFormat="1" applyBorder="1"/>
    <xf numFmtId="38" fontId="3" fillId="5" borderId="5" xfId="0" applyNumberFormat="1" applyFont="1" applyFill="1" applyBorder="1" applyAlignment="1">
      <alignment horizontal="center"/>
    </xf>
    <xf numFmtId="0" fontId="3" fillId="0" borderId="5" xfId="0" applyFont="1" applyBorder="1" applyAlignment="1">
      <alignment wrapText="1"/>
    </xf>
    <xf numFmtId="0" fontId="3" fillId="5" borderId="5" xfId="0" applyFont="1" applyFill="1" applyBorder="1" applyAlignment="1">
      <alignment wrapText="1"/>
    </xf>
    <xf numFmtId="0" fontId="0" fillId="0" borderId="5" xfId="0" applyBorder="1" applyAlignment="1">
      <alignment horizontal="left" wrapText="1" indent="1"/>
    </xf>
    <xf numFmtId="0" fontId="0" fillId="0" borderId="6" xfId="0" applyBorder="1" applyAlignment="1">
      <alignment horizontal="left" wrapText="1" indent="1"/>
    </xf>
    <xf numFmtId="0" fontId="3" fillId="5" borderId="1" xfId="0" applyFont="1" applyFill="1" applyBorder="1" applyAlignment="1">
      <alignment horizontal="left"/>
    </xf>
    <xf numFmtId="0" fontId="3" fillId="0" borderId="0" xfId="0" applyFont="1" applyBorder="1" applyAlignment="1">
      <alignment wrapText="1"/>
    </xf>
    <xf numFmtId="0" fontId="3" fillId="5" borderId="7" xfId="0" applyFont="1" applyFill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0" fillId="0" borderId="8" xfId="0" applyBorder="1" applyAlignment="1">
      <alignment wrapText="1"/>
    </xf>
    <xf numFmtId="38" fontId="0" fillId="0" borderId="8" xfId="0" applyNumberFormat="1" applyBorder="1"/>
    <xf numFmtId="38" fontId="0" fillId="5" borderId="1" xfId="0" applyNumberFormat="1" applyFill="1" applyBorder="1"/>
    <xf numFmtId="1" fontId="0" fillId="0" borderId="8" xfId="0" applyNumberFormat="1" applyBorder="1" applyAlignment="1">
      <alignment horizontal="right"/>
    </xf>
    <xf numFmtId="0" fontId="0" fillId="0" borderId="8" xfId="0" applyBorder="1" applyAlignment="1">
      <alignment horizontal="right"/>
    </xf>
    <xf numFmtId="164" fontId="5" fillId="0" borderId="8" xfId="0" applyNumberFormat="1" applyFont="1" applyBorder="1"/>
    <xf numFmtId="164" fontId="0" fillId="0" borderId="8" xfId="0" applyNumberFormat="1" applyBorder="1"/>
    <xf numFmtId="0" fontId="0" fillId="0" borderId="14" xfId="0" applyBorder="1"/>
    <xf numFmtId="0" fontId="3" fillId="2" borderId="1" xfId="0" applyFont="1" applyFill="1" applyBorder="1"/>
    <xf numFmtId="0" fontId="3" fillId="4" borderId="1" xfId="0" applyFont="1" applyFill="1" applyBorder="1"/>
    <xf numFmtId="0" fontId="3" fillId="4" borderId="14" xfId="0" applyFont="1" applyFill="1" applyBorder="1"/>
    <xf numFmtId="0" fontId="3" fillId="4" borderId="8" xfId="0" applyFont="1" applyFill="1" applyBorder="1"/>
    <xf numFmtId="0" fontId="0" fillId="0" borderId="13" xfId="0" applyBorder="1"/>
    <xf numFmtId="0" fontId="0" fillId="2" borderId="8" xfId="0" applyFill="1" applyBorder="1"/>
    <xf numFmtId="0" fontId="0" fillId="2" borderId="1" xfId="0" applyFill="1" applyBorder="1"/>
    <xf numFmtId="164" fontId="3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38" fontId="3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wrapText="1"/>
    </xf>
    <xf numFmtId="0" fontId="3" fillId="5" borderId="7" xfId="0" applyFont="1" applyFill="1" applyBorder="1" applyAlignment="1">
      <alignment wrapText="1"/>
    </xf>
    <xf numFmtId="0" fontId="0" fillId="0" borderId="14" xfId="0" applyBorder="1" applyAlignment="1">
      <alignment horizontal="left" wrapText="1" indent="1"/>
    </xf>
    <xf numFmtId="0" fontId="0" fillId="0" borderId="8" xfId="0" applyBorder="1" applyAlignment="1">
      <alignment horizontal="left" wrapText="1" indent="1"/>
    </xf>
    <xf numFmtId="0" fontId="3" fillId="0" borderId="8" xfId="0" applyFont="1" applyBorder="1" applyAlignment="1">
      <alignment wrapText="1"/>
    </xf>
    <xf numFmtId="38" fontId="3" fillId="0" borderId="8" xfId="0" applyNumberFormat="1" applyFont="1" applyBorder="1"/>
    <xf numFmtId="0" fontId="3" fillId="0" borderId="8" xfId="0" applyFont="1" applyBorder="1"/>
    <xf numFmtId="164" fontId="3" fillId="0" borderId="8" xfId="0" applyNumberFormat="1" applyFont="1" applyBorder="1"/>
    <xf numFmtId="0" fontId="0" fillId="0" borderId="15" xfId="0" applyBorder="1" applyAlignment="1">
      <alignment horizontal="right" wrapText="1"/>
    </xf>
    <xf numFmtId="164" fontId="4" fillId="0" borderId="8" xfId="0" applyNumberFormat="1" applyFont="1" applyBorder="1"/>
    <xf numFmtId="0" fontId="0" fillId="0" borderId="2" xfId="0" applyBorder="1" applyAlignment="1">
      <alignment horizontal="right" wrapText="1"/>
    </xf>
    <xf numFmtId="38" fontId="0" fillId="5" borderId="8" xfId="0" applyNumberFormat="1" applyFill="1" applyBorder="1"/>
    <xf numFmtId="165" fontId="0" fillId="5" borderId="8" xfId="0" applyNumberFormat="1" applyFill="1" applyBorder="1" applyAlignment="1">
      <alignment horizontal="right"/>
    </xf>
    <xf numFmtId="0" fontId="0" fillId="0" borderId="16" xfId="0" applyBorder="1" applyAlignment="1">
      <alignment horizontal="right" wrapText="1"/>
    </xf>
    <xf numFmtId="0" fontId="0" fillId="0" borderId="14" xfId="0" applyBorder="1" applyAlignment="1">
      <alignment wrapText="1"/>
    </xf>
    <xf numFmtId="38" fontId="0" fillId="0" borderId="14" xfId="0" applyNumberFormat="1" applyBorder="1"/>
    <xf numFmtId="0" fontId="0" fillId="0" borderId="14" xfId="0" applyBorder="1" applyAlignment="1">
      <alignment horizontal="right"/>
    </xf>
    <xf numFmtId="164" fontId="0" fillId="0" borderId="14" xfId="0" applyNumberFormat="1" applyBorder="1"/>
    <xf numFmtId="0" fontId="3" fillId="0" borderId="8" xfId="0" applyFont="1" applyBorder="1" applyAlignment="1">
      <alignment horizontal="left"/>
    </xf>
    <xf numFmtId="0" fontId="3" fillId="2" borderId="8" xfId="0" applyFont="1" applyFill="1" applyBorder="1"/>
    <xf numFmtId="0" fontId="3" fillId="0" borderId="8" xfId="0" applyFont="1" applyFill="1" applyBorder="1"/>
    <xf numFmtId="0" fontId="3" fillId="0" borderId="6" xfId="0" applyFont="1" applyBorder="1"/>
    <xf numFmtId="38" fontId="3" fillId="5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/>
    <xf numFmtId="0" fontId="2" fillId="0" borderId="7" xfId="0" applyFont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3" fillId="7" borderId="2" xfId="0" applyFont="1" applyFill="1" applyBorder="1" applyAlignment="1">
      <alignment horizontal="left" wrapText="1"/>
    </xf>
    <xf numFmtId="0" fontId="0" fillId="0" borderId="14" xfId="0" applyBorder="1" applyAlignment="1">
      <alignment horizontal="right" wrapText="1"/>
    </xf>
    <xf numFmtId="0" fontId="0" fillId="0" borderId="7" xfId="0" applyBorder="1" applyAlignment="1">
      <alignment wrapText="1"/>
    </xf>
    <xf numFmtId="38" fontId="0" fillId="0" borderId="7" xfId="0" applyNumberFormat="1" applyBorder="1"/>
    <xf numFmtId="1" fontId="0" fillId="0" borderId="7" xfId="0" applyNumberFormat="1" applyBorder="1" applyAlignment="1">
      <alignment horizontal="right"/>
    </xf>
    <xf numFmtId="164" fontId="0" fillId="0" borderId="7" xfId="0" applyNumberFormat="1" applyBorder="1"/>
    <xf numFmtId="164" fontId="4" fillId="0" borderId="7" xfId="0" applyNumberFormat="1" applyFont="1" applyBorder="1"/>
    <xf numFmtId="0" fontId="3" fillId="5" borderId="17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5" borderId="1" xfId="0" applyFont="1" applyFill="1" applyBorder="1"/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18" xfId="0" applyFont="1" applyBorder="1" applyAlignment="1">
      <alignment horizontal="left" vertical="center"/>
    </xf>
    <xf numFmtId="0" fontId="7" fillId="6" borderId="2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164" fontId="3" fillId="0" borderId="11" xfId="0" applyNumberFormat="1" applyFont="1" applyFill="1" applyBorder="1" applyAlignment="1">
      <alignment horizontal="left" vertical="top" wrapText="1"/>
    </xf>
    <xf numFmtId="164" fontId="3" fillId="0" borderId="9" xfId="0" applyNumberFormat="1" applyFont="1" applyFill="1" applyBorder="1" applyAlignment="1">
      <alignment horizontal="left" vertical="top" wrapText="1"/>
    </xf>
    <xf numFmtId="164" fontId="3" fillId="0" borderId="4" xfId="0" applyNumberFormat="1" applyFont="1" applyFill="1" applyBorder="1" applyAlignment="1">
      <alignment horizontal="left" vertical="top" wrapText="1"/>
    </xf>
    <xf numFmtId="164" fontId="3" fillId="0" borderId="15" xfId="0" applyNumberFormat="1" applyFont="1" applyFill="1" applyBorder="1" applyAlignment="1">
      <alignment horizontal="left" vertical="top" wrapText="1"/>
    </xf>
    <xf numFmtId="164" fontId="3" fillId="0" borderId="0" xfId="0" applyNumberFormat="1" applyFont="1" applyFill="1" applyBorder="1" applyAlignment="1">
      <alignment horizontal="left" vertical="top" wrapText="1"/>
    </xf>
    <xf numFmtId="164" fontId="3" fillId="0" borderId="6" xfId="0" applyNumberFormat="1" applyFont="1" applyFill="1" applyBorder="1" applyAlignment="1">
      <alignment horizontal="left" vertical="top" wrapText="1"/>
    </xf>
    <xf numFmtId="164" fontId="3" fillId="0" borderId="16" xfId="0" applyNumberFormat="1" applyFont="1" applyFill="1" applyBorder="1" applyAlignment="1">
      <alignment horizontal="left" vertical="top" wrapText="1"/>
    </xf>
    <xf numFmtId="164" fontId="3" fillId="0" borderId="18" xfId="0" applyNumberFormat="1" applyFont="1" applyFill="1" applyBorder="1" applyAlignment="1">
      <alignment horizontal="left" vertical="top" wrapText="1"/>
    </xf>
    <xf numFmtId="164" fontId="3" fillId="0" borderId="13" xfId="0" applyNumberFormat="1" applyFont="1" applyFill="1" applyBorder="1" applyAlignment="1">
      <alignment horizontal="left" vertical="top" wrapText="1"/>
    </xf>
    <xf numFmtId="0" fontId="2" fillId="0" borderId="10" xfId="0" applyFont="1" applyBorder="1" applyAlignment="1">
      <alignment horizontal="center"/>
    </xf>
    <xf numFmtId="0" fontId="3" fillId="0" borderId="9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18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"/>
  <sheetViews>
    <sheetView showGridLines="0" tabSelected="1" workbookViewId="0">
      <selection sqref="A1:O1"/>
    </sheetView>
  </sheetViews>
  <sheetFormatPr defaultRowHeight="12.75" x14ac:dyDescent="0.2"/>
  <cols>
    <col min="1" max="1" width="6.140625" style="18" bestFit="1" customWidth="1"/>
    <col min="2" max="2" width="38.28515625" style="19" customWidth="1"/>
    <col min="3" max="3" width="24" style="19" customWidth="1"/>
    <col min="4" max="4" width="10.7109375" style="22" bestFit="1" customWidth="1"/>
    <col min="5" max="5" width="8.7109375" style="20" bestFit="1" customWidth="1"/>
    <col min="6" max="6" width="6.85546875" style="21" bestFit="1" customWidth="1"/>
    <col min="7" max="7" width="7.42578125" style="21" bestFit="1" customWidth="1"/>
    <col min="8" max="14" width="7.28515625" customWidth="1"/>
    <col min="15" max="15" width="6.5703125" bestFit="1" customWidth="1"/>
  </cols>
  <sheetData>
    <row r="1" spans="1:15" ht="33" customHeight="1" x14ac:dyDescent="0.2">
      <c r="A1" s="165" t="s">
        <v>49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</row>
    <row r="2" spans="1:15" x14ac:dyDescent="0.2">
      <c r="A2" s="166" t="s">
        <v>97</v>
      </c>
      <c r="B2" s="167"/>
      <c r="C2" s="167"/>
      <c r="D2" s="167"/>
      <c r="E2" s="167"/>
      <c r="F2" s="167"/>
      <c r="G2" s="168"/>
      <c r="H2" s="169" t="s">
        <v>98</v>
      </c>
      <c r="I2" s="169"/>
      <c r="J2" s="169"/>
      <c r="K2" s="169"/>
      <c r="L2" s="169"/>
      <c r="M2" s="169"/>
      <c r="N2" s="169"/>
      <c r="O2" s="26"/>
    </row>
    <row r="3" spans="1:15" s="6" customFormat="1" x14ac:dyDescent="0.2">
      <c r="A3" s="102" t="s">
        <v>0</v>
      </c>
      <c r="B3" s="78" t="s">
        <v>1</v>
      </c>
      <c r="C3" s="78" t="s">
        <v>2</v>
      </c>
      <c r="D3" s="148" t="s">
        <v>3</v>
      </c>
      <c r="E3" s="31" t="s">
        <v>4</v>
      </c>
      <c r="F3" s="33" t="s">
        <v>5</v>
      </c>
      <c r="G3" s="33" t="s">
        <v>6</v>
      </c>
      <c r="H3" s="149">
        <v>38177</v>
      </c>
      <c r="I3" s="149">
        <v>38184</v>
      </c>
      <c r="J3" s="149">
        <v>38191</v>
      </c>
      <c r="K3" s="149">
        <v>38198</v>
      </c>
      <c r="L3" s="149">
        <v>38205</v>
      </c>
      <c r="M3" s="149">
        <v>38212</v>
      </c>
      <c r="N3" s="149">
        <v>38219</v>
      </c>
      <c r="O3" s="161" t="s">
        <v>7</v>
      </c>
    </row>
    <row r="4" spans="1:15" ht="25.5" x14ac:dyDescent="0.2">
      <c r="A4" s="7">
        <v>1</v>
      </c>
      <c r="B4" s="8" t="s">
        <v>49</v>
      </c>
      <c r="C4" s="8" t="s">
        <v>50</v>
      </c>
      <c r="D4" s="22">
        <v>95600</v>
      </c>
      <c r="E4" t="s">
        <v>34</v>
      </c>
      <c r="F4" s="21">
        <v>38173.333333333336</v>
      </c>
      <c r="G4" s="21">
        <v>38217.708333333336</v>
      </c>
      <c r="H4" s="11"/>
      <c r="I4" s="11"/>
      <c r="J4" s="11"/>
      <c r="K4" s="11"/>
      <c r="L4" s="11"/>
      <c r="M4" s="11"/>
      <c r="N4" s="11"/>
      <c r="O4" s="170"/>
    </row>
    <row r="5" spans="1:15" x14ac:dyDescent="0.2">
      <c r="A5" s="7"/>
      <c r="B5" s="8" t="s">
        <v>60</v>
      </c>
      <c r="C5" s="8"/>
      <c r="D5" s="23">
        <v>85200</v>
      </c>
      <c r="E5" s="25">
        <v>30</v>
      </c>
      <c r="F5" s="10">
        <v>38173</v>
      </c>
      <c r="G5" s="12">
        <v>38212</v>
      </c>
      <c r="H5" s="13"/>
      <c r="I5" s="13"/>
      <c r="J5" s="13"/>
      <c r="K5" s="13"/>
      <c r="L5" s="13"/>
      <c r="M5" s="13"/>
      <c r="N5" s="14"/>
      <c r="O5" s="171"/>
    </row>
    <row r="6" spans="1:15" x14ac:dyDescent="0.2">
      <c r="A6" s="7"/>
      <c r="B6" s="8" t="s">
        <v>61</v>
      </c>
      <c r="C6" s="8"/>
      <c r="D6" s="23">
        <v>89000</v>
      </c>
      <c r="E6" s="25">
        <v>30</v>
      </c>
      <c r="F6" s="15" t="s">
        <v>9</v>
      </c>
      <c r="G6" s="10"/>
      <c r="H6" s="16"/>
      <c r="I6" s="16"/>
      <c r="J6" s="16"/>
      <c r="K6" s="16"/>
      <c r="L6" s="16"/>
      <c r="M6" s="16"/>
      <c r="N6" s="14"/>
      <c r="O6" s="172"/>
    </row>
    <row r="7" spans="1:15" x14ac:dyDescent="0.2">
      <c r="A7" s="7"/>
      <c r="B7" s="8" t="s">
        <v>10</v>
      </c>
      <c r="C7" s="8"/>
      <c r="D7" s="23">
        <f>D5-D6</f>
        <v>-3800</v>
      </c>
      <c r="E7" s="24">
        <f>E5-E6</f>
        <v>0</v>
      </c>
      <c r="F7" s="10"/>
      <c r="G7" s="10"/>
      <c r="H7" s="173" t="s">
        <v>11</v>
      </c>
      <c r="I7" s="174"/>
      <c r="J7" s="174"/>
      <c r="K7" s="174"/>
      <c r="L7" s="174"/>
      <c r="M7" s="174"/>
      <c r="N7" s="174"/>
      <c r="O7" s="175"/>
    </row>
    <row r="8" spans="1:15" x14ac:dyDescent="0.2">
      <c r="A8" s="7"/>
      <c r="B8" s="8" t="s">
        <v>62</v>
      </c>
      <c r="C8" s="8"/>
      <c r="D8" s="23"/>
      <c r="E8" s="9"/>
      <c r="F8" s="10"/>
      <c r="G8" s="10"/>
      <c r="H8" s="176"/>
      <c r="I8" s="177"/>
      <c r="J8" s="177"/>
      <c r="K8" s="177"/>
      <c r="L8" s="177"/>
      <c r="M8" s="177"/>
      <c r="N8" s="177"/>
      <c r="O8" s="178"/>
    </row>
    <row r="9" spans="1:15" x14ac:dyDescent="0.2">
      <c r="A9" s="7"/>
      <c r="B9" s="8" t="s">
        <v>63</v>
      </c>
      <c r="C9" s="8"/>
      <c r="D9" s="23"/>
      <c r="E9" s="9"/>
      <c r="F9" s="10"/>
      <c r="G9" s="10"/>
      <c r="H9" s="179"/>
      <c r="I9" s="180"/>
      <c r="J9" s="180"/>
      <c r="K9" s="180"/>
      <c r="L9" s="180"/>
      <c r="M9" s="180"/>
      <c r="N9" s="180"/>
      <c r="O9" s="181"/>
    </row>
    <row r="10" spans="1:15" x14ac:dyDescent="0.2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</row>
    <row r="11" spans="1:15" s="6" customFormat="1" x14ac:dyDescent="0.2">
      <c r="A11" s="159" t="s">
        <v>0</v>
      </c>
      <c r="B11" s="78" t="s">
        <v>68</v>
      </c>
      <c r="C11" s="29" t="s">
        <v>88</v>
      </c>
      <c r="D11" s="30" t="s">
        <v>12</v>
      </c>
      <c r="E11" s="31" t="s">
        <v>4</v>
      </c>
      <c r="F11" s="32" t="s">
        <v>5</v>
      </c>
      <c r="G11" s="33" t="s">
        <v>6</v>
      </c>
      <c r="H11" s="46">
        <v>38177</v>
      </c>
      <c r="I11" s="39">
        <v>38184</v>
      </c>
      <c r="J11" s="42">
        <v>38191</v>
      </c>
      <c r="K11" s="39">
        <v>38198</v>
      </c>
      <c r="L11" s="42">
        <v>38205</v>
      </c>
      <c r="M11" s="39">
        <v>38212</v>
      </c>
      <c r="N11" s="38">
        <v>38219</v>
      </c>
      <c r="O11" s="34" t="s">
        <v>7</v>
      </c>
    </row>
    <row r="12" spans="1:15" s="17" customFormat="1" x14ac:dyDescent="0.2">
      <c r="A12" s="7">
        <v>1.1000000000000001</v>
      </c>
      <c r="B12" s="103" t="s">
        <v>36</v>
      </c>
      <c r="C12" s="8" t="s">
        <v>50</v>
      </c>
      <c r="D12" s="28">
        <v>4800</v>
      </c>
      <c r="E12" s="3" t="s">
        <v>33</v>
      </c>
      <c r="F12" s="5">
        <v>38173.333333333336</v>
      </c>
      <c r="G12" s="5">
        <v>38177.708333333336</v>
      </c>
      <c r="H12" s="47"/>
      <c r="I12" s="40"/>
      <c r="J12" s="43"/>
      <c r="K12" s="40"/>
      <c r="L12" s="43"/>
      <c r="M12" s="40"/>
      <c r="N12" s="35"/>
      <c r="O12" s="35"/>
    </row>
    <row r="13" spans="1:15" x14ac:dyDescent="0.2">
      <c r="A13" s="7" t="s">
        <v>45</v>
      </c>
      <c r="B13" s="27" t="s">
        <v>64</v>
      </c>
      <c r="C13" s="8" t="s">
        <v>50</v>
      </c>
      <c r="D13" s="23">
        <v>800</v>
      </c>
      <c r="E13" s="8" t="s">
        <v>35</v>
      </c>
      <c r="F13" s="10">
        <v>38173.333333333336</v>
      </c>
      <c r="G13" s="10">
        <v>38173.5</v>
      </c>
      <c r="H13" s="48"/>
      <c r="I13" s="52"/>
      <c r="J13" s="50"/>
      <c r="K13" s="41"/>
      <c r="L13" s="44"/>
      <c r="M13" s="41"/>
      <c r="N13" s="36"/>
      <c r="O13" s="36"/>
    </row>
    <row r="14" spans="1:15" x14ac:dyDescent="0.2">
      <c r="A14" s="7" t="s">
        <v>13</v>
      </c>
      <c r="B14" s="27" t="s">
        <v>65</v>
      </c>
      <c r="C14" s="8" t="s">
        <v>42</v>
      </c>
      <c r="D14" s="23">
        <v>800</v>
      </c>
      <c r="E14" s="8" t="s">
        <v>25</v>
      </c>
      <c r="F14" s="10">
        <v>38173.541666666664</v>
      </c>
      <c r="G14" s="10">
        <v>38174.5</v>
      </c>
      <c r="H14" s="49"/>
      <c r="I14" s="53"/>
      <c r="J14" s="51"/>
      <c r="K14" s="1"/>
      <c r="L14" s="45"/>
      <c r="M14" s="1"/>
      <c r="N14" s="37"/>
      <c r="O14" s="37"/>
    </row>
    <row r="15" spans="1:15" x14ac:dyDescent="0.2">
      <c r="A15" s="7" t="s">
        <v>16</v>
      </c>
      <c r="B15" s="27" t="s">
        <v>66</v>
      </c>
      <c r="C15" s="8" t="s">
        <v>42</v>
      </c>
      <c r="D15" s="23">
        <v>2400</v>
      </c>
      <c r="E15" s="8" t="s">
        <v>14</v>
      </c>
      <c r="F15" s="10">
        <v>38174.541666666664</v>
      </c>
      <c r="G15" s="10">
        <v>38177.5</v>
      </c>
      <c r="H15" s="48"/>
      <c r="I15" s="52"/>
      <c r="J15" s="50"/>
      <c r="K15" s="41"/>
      <c r="L15" s="44"/>
      <c r="M15" s="41"/>
      <c r="N15" s="36"/>
      <c r="O15" s="36"/>
    </row>
    <row r="16" spans="1:15" ht="25.5" x14ac:dyDescent="0.2">
      <c r="A16" s="7" t="s">
        <v>46</v>
      </c>
      <c r="B16" s="27" t="s">
        <v>67</v>
      </c>
      <c r="C16" s="8" t="s">
        <v>50</v>
      </c>
      <c r="D16" s="23">
        <v>800</v>
      </c>
      <c r="E16" s="8" t="s">
        <v>35</v>
      </c>
      <c r="F16" s="10">
        <v>38177.541666666664</v>
      </c>
      <c r="G16" s="10">
        <v>38177.708333333336</v>
      </c>
      <c r="H16" s="49"/>
      <c r="I16" s="53"/>
      <c r="J16" s="51"/>
      <c r="K16" s="1"/>
      <c r="L16" s="45"/>
      <c r="M16" s="1"/>
      <c r="N16" s="37"/>
      <c r="O16" s="37"/>
    </row>
    <row r="17" spans="1:15" x14ac:dyDescent="0.2">
      <c r="A17" s="107"/>
      <c r="B17" s="82" t="s">
        <v>18</v>
      </c>
      <c r="C17" s="83"/>
      <c r="D17" s="81"/>
      <c r="E17" s="80"/>
      <c r="F17" s="79"/>
      <c r="G17" s="79"/>
      <c r="H17" s="54"/>
      <c r="I17" s="54"/>
      <c r="J17" s="54"/>
      <c r="K17" s="54"/>
      <c r="L17" s="54"/>
      <c r="M17" s="54"/>
      <c r="N17" s="54"/>
      <c r="O17" s="55"/>
    </row>
    <row r="18" spans="1:15" x14ac:dyDescent="0.2">
      <c r="A18" s="150"/>
      <c r="B18" s="75" t="s">
        <v>60</v>
      </c>
      <c r="C18" s="71"/>
      <c r="D18" s="67">
        <v>4800</v>
      </c>
      <c r="E18" s="62">
        <v>5</v>
      </c>
      <c r="F18" s="60">
        <v>38173</v>
      </c>
      <c r="G18" s="56">
        <v>38177</v>
      </c>
      <c r="H18" s="183" t="s">
        <v>89</v>
      </c>
      <c r="I18" s="183"/>
      <c r="J18" s="183"/>
      <c r="K18" s="183"/>
      <c r="L18" s="183"/>
      <c r="M18" s="183"/>
      <c r="N18" s="183"/>
      <c r="O18" s="184"/>
    </row>
    <row r="19" spans="1:15" x14ac:dyDescent="0.2">
      <c r="A19" s="7"/>
      <c r="B19" s="76" t="s">
        <v>61</v>
      </c>
      <c r="C19" s="72"/>
      <c r="D19" s="68">
        <v>6000</v>
      </c>
      <c r="E19" s="63">
        <v>5</v>
      </c>
      <c r="F19" s="61" t="s">
        <v>9</v>
      </c>
      <c r="G19" s="57"/>
      <c r="H19" s="185"/>
      <c r="I19" s="185"/>
      <c r="J19" s="185"/>
      <c r="K19" s="185"/>
      <c r="L19" s="185"/>
      <c r="M19" s="185"/>
      <c r="N19" s="185"/>
      <c r="O19" s="186"/>
    </row>
    <row r="20" spans="1:15" x14ac:dyDescent="0.2">
      <c r="A20" s="106"/>
      <c r="B20" s="77" t="s">
        <v>10</v>
      </c>
      <c r="C20" s="73"/>
      <c r="D20" s="69">
        <f>D18-D19</f>
        <v>-1200</v>
      </c>
      <c r="E20" s="64">
        <f>E18-E19</f>
        <v>0</v>
      </c>
      <c r="F20" s="58"/>
      <c r="G20" s="58"/>
      <c r="H20" s="185"/>
      <c r="I20" s="185"/>
      <c r="J20" s="185"/>
      <c r="K20" s="185"/>
      <c r="L20" s="185"/>
      <c r="M20" s="185"/>
      <c r="N20" s="185"/>
      <c r="O20" s="186"/>
    </row>
    <row r="21" spans="1:15" x14ac:dyDescent="0.2">
      <c r="A21" s="7"/>
      <c r="B21" s="76" t="s">
        <v>62</v>
      </c>
      <c r="C21" s="72"/>
      <c r="D21" s="68"/>
      <c r="E21" s="65"/>
      <c r="F21" s="57"/>
      <c r="G21" s="57"/>
      <c r="H21" s="185"/>
      <c r="I21" s="185"/>
      <c r="J21" s="185"/>
      <c r="K21" s="185"/>
      <c r="L21" s="185"/>
      <c r="M21" s="185"/>
      <c r="N21" s="185"/>
      <c r="O21" s="186"/>
    </row>
    <row r="22" spans="1:15" x14ac:dyDescent="0.2">
      <c r="A22" s="106"/>
      <c r="B22" s="77" t="s">
        <v>63</v>
      </c>
      <c r="C22" s="74"/>
      <c r="D22" s="70"/>
      <c r="E22" s="66"/>
      <c r="F22" s="59"/>
      <c r="G22" s="59"/>
      <c r="H22" s="185"/>
      <c r="I22" s="185"/>
      <c r="J22" s="185"/>
      <c r="K22" s="185"/>
      <c r="L22" s="185"/>
      <c r="M22" s="185"/>
      <c r="N22" s="185"/>
      <c r="O22" s="186"/>
    </row>
    <row r="23" spans="1:15" x14ac:dyDescent="0.2">
      <c r="A23" s="7"/>
      <c r="B23" s="76" t="s">
        <v>19</v>
      </c>
      <c r="C23" s="187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9"/>
    </row>
    <row r="24" spans="1:15" x14ac:dyDescent="0.2">
      <c r="A24" s="182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</row>
    <row r="25" spans="1:15" s="6" customFormat="1" x14ac:dyDescent="0.2">
      <c r="A25" s="102" t="s">
        <v>0</v>
      </c>
      <c r="B25" s="99" t="s">
        <v>68</v>
      </c>
      <c r="C25" s="99" t="s">
        <v>88</v>
      </c>
      <c r="D25" s="97" t="s">
        <v>12</v>
      </c>
      <c r="E25" s="94" t="s">
        <v>4</v>
      </c>
      <c r="F25" s="93" t="s">
        <v>5</v>
      </c>
      <c r="G25" s="93" t="s">
        <v>6</v>
      </c>
      <c r="H25" s="86">
        <v>38177</v>
      </c>
      <c r="I25" s="86">
        <v>38184</v>
      </c>
      <c r="J25" s="86">
        <v>38191</v>
      </c>
      <c r="K25" s="86">
        <v>38198</v>
      </c>
      <c r="L25" s="86">
        <v>38205</v>
      </c>
      <c r="M25" s="86">
        <v>38212</v>
      </c>
      <c r="N25" s="86">
        <v>38219</v>
      </c>
      <c r="O25" s="84" t="s">
        <v>7</v>
      </c>
    </row>
    <row r="26" spans="1:15" s="6" customFormat="1" x14ac:dyDescent="0.2">
      <c r="A26" s="2">
        <v>1.2</v>
      </c>
      <c r="B26" s="98" t="s">
        <v>37</v>
      </c>
      <c r="C26" s="98" t="s">
        <v>44</v>
      </c>
      <c r="D26" s="95">
        <v>24000</v>
      </c>
      <c r="E26" s="85" t="s">
        <v>15</v>
      </c>
      <c r="F26" s="92">
        <v>38180.333333333336</v>
      </c>
      <c r="G26" s="92">
        <v>38188.708333333336</v>
      </c>
      <c r="H26" s="85"/>
      <c r="I26" s="89"/>
      <c r="J26" s="89"/>
      <c r="K26" s="35"/>
      <c r="L26" s="35"/>
      <c r="M26" s="85"/>
      <c r="N26" s="85"/>
      <c r="O26" s="85"/>
    </row>
    <row r="27" spans="1:15" x14ac:dyDescent="0.2">
      <c r="A27" s="7" t="s">
        <v>20</v>
      </c>
      <c r="B27" s="100" t="s">
        <v>69</v>
      </c>
      <c r="C27" s="72" t="s">
        <v>43</v>
      </c>
      <c r="D27" s="68">
        <v>1200</v>
      </c>
      <c r="E27" s="37" t="s">
        <v>25</v>
      </c>
      <c r="F27" s="57">
        <v>38180.333333333336</v>
      </c>
      <c r="G27" s="57">
        <v>38180.708333333336</v>
      </c>
      <c r="H27" s="37"/>
      <c r="I27" s="91"/>
      <c r="J27" s="87"/>
      <c r="K27" s="87"/>
      <c r="L27" s="87"/>
      <c r="M27" s="37"/>
      <c r="N27" s="37"/>
      <c r="O27" s="37"/>
    </row>
    <row r="28" spans="1:15" ht="25.5" x14ac:dyDescent="0.2">
      <c r="A28" s="106" t="s">
        <v>21</v>
      </c>
      <c r="B28" s="100" t="s">
        <v>70</v>
      </c>
      <c r="C28" s="72" t="s">
        <v>50</v>
      </c>
      <c r="D28" s="68">
        <v>1600</v>
      </c>
      <c r="E28" s="37" t="s">
        <v>25</v>
      </c>
      <c r="F28" s="57">
        <v>38180.333333333336</v>
      </c>
      <c r="G28" s="57">
        <v>38180.708333333336</v>
      </c>
      <c r="H28" s="37"/>
      <c r="I28" s="91"/>
      <c r="J28" s="87"/>
      <c r="K28" s="87"/>
      <c r="L28" s="87"/>
      <c r="M28" s="37"/>
      <c r="N28" s="37"/>
      <c r="O28" s="37"/>
    </row>
    <row r="29" spans="1:15" ht="25.5" x14ac:dyDescent="0.2">
      <c r="A29" s="150" t="s">
        <v>22</v>
      </c>
      <c r="B29" s="101" t="s">
        <v>71</v>
      </c>
      <c r="C29" s="73" t="s">
        <v>51</v>
      </c>
      <c r="D29" s="96">
        <v>8800</v>
      </c>
      <c r="E29" s="36" t="s">
        <v>17</v>
      </c>
      <c r="F29" s="58">
        <v>38181.333333333336</v>
      </c>
      <c r="G29" s="58">
        <v>38182.708333333336</v>
      </c>
      <c r="H29" s="36"/>
      <c r="I29" s="90"/>
      <c r="J29" s="36"/>
      <c r="K29" s="88"/>
      <c r="L29" s="88"/>
      <c r="M29" s="36"/>
      <c r="N29" s="36"/>
      <c r="O29" s="36"/>
    </row>
    <row r="30" spans="1:15" x14ac:dyDescent="0.2">
      <c r="A30" s="7" t="s">
        <v>23</v>
      </c>
      <c r="B30" s="100" t="s">
        <v>72</v>
      </c>
      <c r="C30" s="72" t="s">
        <v>44</v>
      </c>
      <c r="D30" s="68">
        <v>4000</v>
      </c>
      <c r="E30" s="37" t="s">
        <v>17</v>
      </c>
      <c r="F30" s="57">
        <v>38183.333333333336</v>
      </c>
      <c r="G30" s="57">
        <v>38184.708333333336</v>
      </c>
      <c r="H30" s="37"/>
      <c r="I30" s="91"/>
      <c r="J30" s="37"/>
      <c r="K30" s="37"/>
      <c r="L30" s="37"/>
      <c r="M30" s="37"/>
      <c r="N30" s="37"/>
      <c r="O30" s="37"/>
    </row>
    <row r="31" spans="1:15" ht="25.5" x14ac:dyDescent="0.2">
      <c r="A31" s="106" t="s">
        <v>24</v>
      </c>
      <c r="B31" s="101" t="s">
        <v>73</v>
      </c>
      <c r="C31" s="73" t="s">
        <v>52</v>
      </c>
      <c r="D31" s="96">
        <v>5600</v>
      </c>
      <c r="E31" s="36" t="s">
        <v>25</v>
      </c>
      <c r="F31" s="58">
        <v>38187.333333333336</v>
      </c>
      <c r="G31" s="58">
        <v>38187.708333333336</v>
      </c>
      <c r="H31" s="36"/>
      <c r="I31" s="36"/>
      <c r="J31" s="90"/>
      <c r="K31" s="36"/>
      <c r="L31" s="36"/>
      <c r="M31" s="36"/>
      <c r="N31" s="36"/>
      <c r="O31" s="36"/>
    </row>
    <row r="32" spans="1:15" x14ac:dyDescent="0.2">
      <c r="A32" s="7" t="s">
        <v>47</v>
      </c>
      <c r="B32" s="100" t="s">
        <v>74</v>
      </c>
      <c r="C32" s="72" t="s">
        <v>53</v>
      </c>
      <c r="D32" s="68">
        <v>2800</v>
      </c>
      <c r="E32" s="37" t="s">
        <v>25</v>
      </c>
      <c r="F32" s="57">
        <v>38188.333333333336</v>
      </c>
      <c r="G32" s="57">
        <v>38188.708333333336</v>
      </c>
      <c r="H32" s="37"/>
      <c r="I32" s="37"/>
      <c r="J32" s="91"/>
      <c r="K32" s="37"/>
      <c r="L32" s="37"/>
      <c r="M32" s="37"/>
      <c r="N32" s="37"/>
      <c r="O32" s="37"/>
    </row>
    <row r="33" spans="1:15" x14ac:dyDescent="0.2">
      <c r="A33" s="151"/>
      <c r="B33" s="152" t="s">
        <v>18</v>
      </c>
      <c r="C33" s="83"/>
      <c r="D33" s="81"/>
      <c r="E33" s="80"/>
      <c r="F33" s="79"/>
      <c r="G33" s="79"/>
      <c r="H33" s="54"/>
      <c r="I33" s="54"/>
      <c r="J33" s="54"/>
      <c r="K33" s="54"/>
      <c r="L33" s="54"/>
      <c r="M33" s="54"/>
      <c r="N33" s="54"/>
      <c r="O33" s="55"/>
    </row>
    <row r="34" spans="1:15" x14ac:dyDescent="0.2">
      <c r="A34" s="150"/>
      <c r="B34" s="75" t="s">
        <v>60</v>
      </c>
      <c r="C34" s="154"/>
      <c r="D34" s="155">
        <v>24000</v>
      </c>
      <c r="E34" s="156">
        <v>7</v>
      </c>
      <c r="F34" s="157">
        <v>38180</v>
      </c>
      <c r="G34" s="158">
        <v>38188</v>
      </c>
      <c r="H34" s="185" t="s">
        <v>89</v>
      </c>
      <c r="I34" s="185"/>
      <c r="J34" s="185"/>
      <c r="K34" s="185"/>
      <c r="L34" s="185"/>
      <c r="M34" s="185"/>
      <c r="N34" s="185"/>
      <c r="O34" s="186"/>
    </row>
    <row r="35" spans="1:15" x14ac:dyDescent="0.2">
      <c r="A35" s="7"/>
      <c r="B35" s="76" t="s">
        <v>61</v>
      </c>
      <c r="C35" s="8"/>
      <c r="D35" s="23">
        <v>25400</v>
      </c>
      <c r="E35" s="25">
        <v>7</v>
      </c>
      <c r="F35" s="15" t="s">
        <v>9</v>
      </c>
      <c r="G35" s="10"/>
      <c r="H35" s="185"/>
      <c r="I35" s="185"/>
      <c r="J35" s="185"/>
      <c r="K35" s="185"/>
      <c r="L35" s="185"/>
      <c r="M35" s="185"/>
      <c r="N35" s="185"/>
      <c r="O35" s="186"/>
    </row>
    <row r="36" spans="1:15" x14ac:dyDescent="0.2">
      <c r="A36" s="106"/>
      <c r="B36" s="77" t="s">
        <v>10</v>
      </c>
      <c r="C36" s="108"/>
      <c r="D36" s="137">
        <f>D34-D35</f>
        <v>-1400</v>
      </c>
      <c r="E36" s="138">
        <f>E34-E35</f>
        <v>0</v>
      </c>
      <c r="F36" s="114"/>
      <c r="G36" s="114"/>
      <c r="H36" s="185"/>
      <c r="I36" s="185"/>
      <c r="J36" s="185"/>
      <c r="K36" s="185"/>
      <c r="L36" s="185"/>
      <c r="M36" s="185"/>
      <c r="N36" s="185"/>
      <c r="O36" s="186"/>
    </row>
    <row r="37" spans="1:15" x14ac:dyDescent="0.2">
      <c r="A37" s="7"/>
      <c r="B37" s="76" t="s">
        <v>62</v>
      </c>
      <c r="C37" s="8"/>
      <c r="D37" s="23"/>
      <c r="E37" s="9"/>
      <c r="F37" s="10"/>
      <c r="G37" s="10"/>
      <c r="H37" s="185"/>
      <c r="I37" s="185"/>
      <c r="J37" s="185"/>
      <c r="K37" s="185"/>
      <c r="L37" s="185"/>
      <c r="M37" s="185"/>
      <c r="N37" s="185"/>
      <c r="O37" s="186"/>
    </row>
    <row r="38" spans="1:15" x14ac:dyDescent="0.2">
      <c r="A38" s="105"/>
      <c r="B38" s="153" t="s">
        <v>63</v>
      </c>
      <c r="C38" s="140"/>
      <c r="D38" s="141"/>
      <c r="E38" s="142"/>
      <c r="F38" s="143"/>
      <c r="G38" s="143"/>
      <c r="H38" s="190"/>
      <c r="I38" s="190"/>
      <c r="J38" s="190"/>
      <c r="K38" s="190"/>
      <c r="L38" s="190"/>
      <c r="M38" s="190"/>
      <c r="N38" s="190"/>
      <c r="O38" s="191"/>
    </row>
    <row r="39" spans="1:15" x14ac:dyDescent="0.2">
      <c r="A39" s="182"/>
      <c r="B39" s="182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</row>
    <row r="40" spans="1:15" s="6" customFormat="1" x14ac:dyDescent="0.2">
      <c r="A40" s="102" t="s">
        <v>0</v>
      </c>
      <c r="B40" s="78" t="s">
        <v>68</v>
      </c>
      <c r="C40" s="78" t="s">
        <v>88</v>
      </c>
      <c r="D40" s="148" t="s">
        <v>12</v>
      </c>
      <c r="E40" s="31" t="s">
        <v>4</v>
      </c>
      <c r="F40" s="33" t="s">
        <v>5</v>
      </c>
      <c r="G40" s="33" t="s">
        <v>6</v>
      </c>
      <c r="H40" s="149">
        <v>38177</v>
      </c>
      <c r="I40" s="149">
        <v>38184</v>
      </c>
      <c r="J40" s="149">
        <v>38191</v>
      </c>
      <c r="K40" s="149">
        <v>38198</v>
      </c>
      <c r="L40" s="149">
        <v>38205</v>
      </c>
      <c r="M40" s="149">
        <v>38212</v>
      </c>
      <c r="N40" s="149">
        <v>38219</v>
      </c>
      <c r="O40" s="84" t="s">
        <v>7</v>
      </c>
    </row>
    <row r="41" spans="1:15" s="6" customFormat="1" x14ac:dyDescent="0.2">
      <c r="A41" s="144">
        <v>1.3</v>
      </c>
      <c r="B41" s="130" t="s">
        <v>38</v>
      </c>
      <c r="C41" s="130" t="s">
        <v>50</v>
      </c>
      <c r="D41" s="131">
        <v>42400</v>
      </c>
      <c r="E41" s="132" t="s">
        <v>39</v>
      </c>
      <c r="F41" s="133">
        <v>38189.333333333336</v>
      </c>
      <c r="G41" s="133">
        <v>38205.708333333336</v>
      </c>
      <c r="H41" s="132"/>
      <c r="I41" s="132"/>
      <c r="J41" s="145"/>
      <c r="K41" s="145"/>
      <c r="L41" s="145"/>
      <c r="M41" s="146"/>
      <c r="N41" s="146"/>
      <c r="O41" s="147"/>
    </row>
    <row r="42" spans="1:15" x14ac:dyDescent="0.2">
      <c r="A42" s="7" t="s">
        <v>26</v>
      </c>
      <c r="B42" s="27" t="s">
        <v>75</v>
      </c>
      <c r="C42" s="8" t="s">
        <v>54</v>
      </c>
      <c r="D42" s="23">
        <v>3600</v>
      </c>
      <c r="E42" s="1" t="s">
        <v>25</v>
      </c>
      <c r="F42" s="10">
        <v>38189.333333333336</v>
      </c>
      <c r="G42" s="10">
        <v>38189.708333333336</v>
      </c>
      <c r="H42" s="1"/>
      <c r="I42" s="1"/>
      <c r="J42" s="117"/>
      <c r="K42" s="1"/>
      <c r="L42" s="1"/>
      <c r="M42" s="1"/>
      <c r="N42" s="1"/>
      <c r="O42" s="37"/>
    </row>
    <row r="43" spans="1:15" x14ac:dyDescent="0.2">
      <c r="A43" s="106" t="s">
        <v>27</v>
      </c>
      <c r="B43" s="129" t="s">
        <v>76</v>
      </c>
      <c r="C43" s="108" t="s">
        <v>55</v>
      </c>
      <c r="D43" s="109">
        <v>5600</v>
      </c>
      <c r="E43" s="41" t="s">
        <v>17</v>
      </c>
      <c r="F43" s="114">
        <v>38190.333333333336</v>
      </c>
      <c r="G43" s="114">
        <v>38191.708333333336</v>
      </c>
      <c r="H43" s="41"/>
      <c r="I43" s="41"/>
      <c r="J43" s="119"/>
      <c r="K43" s="41"/>
      <c r="L43" s="41"/>
      <c r="M43" s="41"/>
      <c r="N43" s="41"/>
      <c r="O43" s="36"/>
    </row>
    <row r="44" spans="1:15" ht="25.5" x14ac:dyDescent="0.2">
      <c r="A44" s="7" t="s">
        <v>28</v>
      </c>
      <c r="B44" s="27" t="s">
        <v>77</v>
      </c>
      <c r="C44" s="8" t="s">
        <v>51</v>
      </c>
      <c r="D44" s="23">
        <v>13200</v>
      </c>
      <c r="E44" s="1" t="s">
        <v>14</v>
      </c>
      <c r="F44" s="10">
        <v>38194.333333333336</v>
      </c>
      <c r="G44" s="10">
        <v>38196.708333333336</v>
      </c>
      <c r="H44" s="1"/>
      <c r="I44" s="1"/>
      <c r="J44" s="1"/>
      <c r="K44" s="117"/>
      <c r="L44" s="1"/>
      <c r="M44" s="1"/>
      <c r="N44" s="1"/>
      <c r="O44" s="37"/>
    </row>
    <row r="45" spans="1:15" x14ac:dyDescent="0.2">
      <c r="A45" s="106" t="s">
        <v>29</v>
      </c>
      <c r="B45" s="129" t="s">
        <v>78</v>
      </c>
      <c r="C45" s="108" t="s">
        <v>55</v>
      </c>
      <c r="D45" s="109">
        <v>5600</v>
      </c>
      <c r="E45" s="41" t="s">
        <v>17</v>
      </c>
      <c r="F45" s="114">
        <v>38197.333333333336</v>
      </c>
      <c r="G45" s="114">
        <v>38198.708333333336</v>
      </c>
      <c r="H45" s="41"/>
      <c r="I45" s="41"/>
      <c r="J45" s="41"/>
      <c r="K45" s="119"/>
      <c r="L45" s="41"/>
      <c r="M45" s="41"/>
      <c r="N45" s="41"/>
      <c r="O45" s="36"/>
    </row>
    <row r="46" spans="1:15" x14ac:dyDescent="0.2">
      <c r="A46" s="7" t="s">
        <v>30</v>
      </c>
      <c r="B46" s="27" t="s">
        <v>79</v>
      </c>
      <c r="C46" s="8" t="s">
        <v>56</v>
      </c>
      <c r="D46" s="23">
        <v>6400</v>
      </c>
      <c r="E46" s="1" t="s">
        <v>17</v>
      </c>
      <c r="F46" s="10">
        <v>38201.333333333336</v>
      </c>
      <c r="G46" s="10">
        <v>38202.708333333336</v>
      </c>
      <c r="H46" s="1"/>
      <c r="I46" s="1"/>
      <c r="J46" s="1"/>
      <c r="K46" s="1"/>
      <c r="L46" s="117"/>
      <c r="M46" s="1"/>
      <c r="N46" s="1"/>
      <c r="O46" s="37"/>
    </row>
    <row r="47" spans="1:15" x14ac:dyDescent="0.2">
      <c r="A47" s="106" t="s">
        <v>31</v>
      </c>
      <c r="B47" s="129" t="s">
        <v>80</v>
      </c>
      <c r="C47" s="108" t="s">
        <v>56</v>
      </c>
      <c r="D47" s="109">
        <v>6400</v>
      </c>
      <c r="E47" s="41" t="s">
        <v>17</v>
      </c>
      <c r="F47" s="114">
        <v>38203.333333333336</v>
      </c>
      <c r="G47" s="114">
        <v>38204.708333333336</v>
      </c>
      <c r="H47" s="41"/>
      <c r="I47" s="41"/>
      <c r="J47" s="41"/>
      <c r="K47" s="41"/>
      <c r="L47" s="119"/>
      <c r="M47" s="41"/>
      <c r="N47" s="41"/>
      <c r="O47" s="36"/>
    </row>
    <row r="48" spans="1:15" x14ac:dyDescent="0.2">
      <c r="A48" s="7" t="s">
        <v>32</v>
      </c>
      <c r="B48" s="27" t="s">
        <v>90</v>
      </c>
      <c r="C48" s="8" t="s">
        <v>50</v>
      </c>
      <c r="D48" s="23">
        <v>1600</v>
      </c>
      <c r="E48" s="1" t="s">
        <v>25</v>
      </c>
      <c r="F48" s="10">
        <v>38205.333333333336</v>
      </c>
      <c r="G48" s="10">
        <v>38205.708333333336</v>
      </c>
      <c r="H48" s="1"/>
      <c r="I48" s="1"/>
      <c r="J48" s="1"/>
      <c r="K48" s="1"/>
      <c r="L48" s="117"/>
      <c r="M48" s="1"/>
      <c r="N48" s="1"/>
      <c r="O48" s="37"/>
    </row>
    <row r="49" spans="1:15" x14ac:dyDescent="0.2">
      <c r="A49" s="107"/>
      <c r="B49" s="82" t="s">
        <v>18</v>
      </c>
      <c r="C49" s="83"/>
      <c r="D49" s="81"/>
      <c r="E49" s="80"/>
      <c r="F49" s="79"/>
      <c r="G49" s="79"/>
      <c r="H49" s="54"/>
      <c r="I49" s="54"/>
      <c r="J49" s="54"/>
      <c r="K49" s="54"/>
      <c r="L49" s="54"/>
      <c r="M49" s="54"/>
      <c r="N49" s="54"/>
      <c r="O49" s="55"/>
    </row>
    <row r="50" spans="1:15" x14ac:dyDescent="0.2">
      <c r="A50" s="106"/>
      <c r="B50" s="134" t="s">
        <v>60</v>
      </c>
      <c r="C50" s="108"/>
      <c r="D50" s="109">
        <v>42400</v>
      </c>
      <c r="E50" s="111">
        <v>13</v>
      </c>
      <c r="F50" s="114">
        <v>38189</v>
      </c>
      <c r="G50" s="135">
        <v>38205</v>
      </c>
      <c r="H50" s="185" t="s">
        <v>89</v>
      </c>
      <c r="I50" s="185"/>
      <c r="J50" s="185"/>
      <c r="K50" s="185"/>
      <c r="L50" s="185"/>
      <c r="M50" s="185"/>
      <c r="N50" s="185"/>
      <c r="O50" s="186"/>
    </row>
    <row r="51" spans="1:15" x14ac:dyDescent="0.2">
      <c r="A51" s="7"/>
      <c r="B51" s="136" t="s">
        <v>61</v>
      </c>
      <c r="C51" s="8"/>
      <c r="D51" s="23">
        <v>43000</v>
      </c>
      <c r="E51" s="25">
        <v>13</v>
      </c>
      <c r="F51" s="15" t="s">
        <v>9</v>
      </c>
      <c r="G51" s="10"/>
      <c r="H51" s="185"/>
      <c r="I51" s="185"/>
      <c r="J51" s="185"/>
      <c r="K51" s="185"/>
      <c r="L51" s="185"/>
      <c r="M51" s="185"/>
      <c r="N51" s="185"/>
      <c r="O51" s="186"/>
    </row>
    <row r="52" spans="1:15" x14ac:dyDescent="0.2">
      <c r="A52" s="106"/>
      <c r="B52" s="134" t="s">
        <v>10</v>
      </c>
      <c r="C52" s="108"/>
      <c r="D52" s="137">
        <f>D50-D51</f>
        <v>-600</v>
      </c>
      <c r="E52" s="138">
        <f>E50-E51</f>
        <v>0</v>
      </c>
      <c r="F52" s="114"/>
      <c r="G52" s="114"/>
      <c r="H52" s="185"/>
      <c r="I52" s="185"/>
      <c r="J52" s="185"/>
      <c r="K52" s="185"/>
      <c r="L52" s="185"/>
      <c r="M52" s="185"/>
      <c r="N52" s="185"/>
      <c r="O52" s="186"/>
    </row>
    <row r="53" spans="1:15" x14ac:dyDescent="0.2">
      <c r="A53" s="7"/>
      <c r="B53" s="136" t="s">
        <v>62</v>
      </c>
      <c r="C53" s="8"/>
      <c r="D53" s="23"/>
      <c r="E53" s="9"/>
      <c r="F53" s="10"/>
      <c r="G53" s="10"/>
      <c r="H53" s="185"/>
      <c r="I53" s="185"/>
      <c r="J53" s="185"/>
      <c r="K53" s="185"/>
      <c r="L53" s="185"/>
      <c r="M53" s="185"/>
      <c r="N53" s="185"/>
      <c r="O53" s="186"/>
    </row>
    <row r="54" spans="1:15" x14ac:dyDescent="0.2">
      <c r="A54" s="105"/>
      <c r="B54" s="139" t="s">
        <v>63</v>
      </c>
      <c r="C54" s="140"/>
      <c r="D54" s="141"/>
      <c r="E54" s="142"/>
      <c r="F54" s="143"/>
      <c r="G54" s="143"/>
      <c r="H54" s="190"/>
      <c r="I54" s="190"/>
      <c r="J54" s="190"/>
      <c r="K54" s="190"/>
      <c r="L54" s="190"/>
      <c r="M54" s="190"/>
      <c r="N54" s="190"/>
      <c r="O54" s="191"/>
    </row>
    <row r="55" spans="1:15" x14ac:dyDescent="0.2">
      <c r="A55" s="164"/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</row>
    <row r="56" spans="1:15" s="6" customFormat="1" x14ac:dyDescent="0.2">
      <c r="A56" s="104" t="s">
        <v>0</v>
      </c>
      <c r="B56" s="127" t="s">
        <v>68</v>
      </c>
      <c r="C56" s="126" t="s">
        <v>88</v>
      </c>
      <c r="D56" s="125" t="s">
        <v>12</v>
      </c>
      <c r="E56" s="124" t="s">
        <v>4</v>
      </c>
      <c r="F56" s="123" t="s">
        <v>5</v>
      </c>
      <c r="G56" s="123" t="s">
        <v>6</v>
      </c>
      <c r="H56" s="39">
        <v>38177</v>
      </c>
      <c r="I56" s="39">
        <v>38184</v>
      </c>
      <c r="J56" s="39">
        <v>38191</v>
      </c>
      <c r="K56" s="39">
        <v>38198</v>
      </c>
      <c r="L56" s="39">
        <v>38205</v>
      </c>
      <c r="M56" s="39">
        <v>38212</v>
      </c>
      <c r="N56" s="39">
        <v>38219</v>
      </c>
      <c r="O56" s="34" t="s">
        <v>7</v>
      </c>
    </row>
    <row r="57" spans="1:15" s="6" customFormat="1" x14ac:dyDescent="0.2">
      <c r="A57" s="2">
        <v>1.4</v>
      </c>
      <c r="B57" s="3" t="s">
        <v>40</v>
      </c>
      <c r="C57" s="98" t="s">
        <v>50</v>
      </c>
      <c r="D57" s="95">
        <v>24400</v>
      </c>
      <c r="E57" s="85" t="s">
        <v>41</v>
      </c>
      <c r="F57" s="92">
        <v>38208.333333333336</v>
      </c>
      <c r="G57" s="92">
        <v>38217.708333333336</v>
      </c>
      <c r="H57" s="4"/>
      <c r="I57" s="4"/>
      <c r="J57" s="4"/>
      <c r="K57" s="4"/>
      <c r="L57" s="4"/>
      <c r="M57" s="116"/>
      <c r="N57" s="116"/>
      <c r="O57" s="85"/>
    </row>
    <row r="58" spans="1:15" x14ac:dyDescent="0.2">
      <c r="A58" s="7" t="s">
        <v>91</v>
      </c>
      <c r="B58" s="27" t="s">
        <v>81</v>
      </c>
      <c r="C58" s="72" t="s">
        <v>53</v>
      </c>
      <c r="D58" s="68">
        <v>2800</v>
      </c>
      <c r="E58" s="37" t="s">
        <v>25</v>
      </c>
      <c r="F58" s="57">
        <v>38208.333333333336</v>
      </c>
      <c r="G58" s="57">
        <v>38208.708333333336</v>
      </c>
      <c r="H58" s="1"/>
      <c r="I58" s="1"/>
      <c r="J58" s="1"/>
      <c r="K58" s="1"/>
      <c r="L58" s="1"/>
      <c r="M58" s="117"/>
      <c r="N58" s="1"/>
      <c r="O58" s="37"/>
    </row>
    <row r="59" spans="1:15" x14ac:dyDescent="0.2">
      <c r="A59" s="105" t="s">
        <v>92</v>
      </c>
      <c r="B59" s="128" t="s">
        <v>82</v>
      </c>
      <c r="C59" s="74" t="s">
        <v>57</v>
      </c>
      <c r="D59" s="70">
        <v>7200</v>
      </c>
      <c r="E59" s="120" t="s">
        <v>17</v>
      </c>
      <c r="F59" s="59">
        <v>38209.333333333336</v>
      </c>
      <c r="G59" s="59">
        <v>38210.708333333336</v>
      </c>
      <c r="H59" s="115"/>
      <c r="I59" s="115"/>
      <c r="J59" s="115"/>
      <c r="K59" s="115"/>
      <c r="L59" s="115"/>
      <c r="M59" s="118"/>
      <c r="N59" s="115"/>
      <c r="O59" s="120"/>
    </row>
    <row r="60" spans="1:15" x14ac:dyDescent="0.2">
      <c r="A60" s="106" t="s">
        <v>93</v>
      </c>
      <c r="B60" s="129" t="s">
        <v>83</v>
      </c>
      <c r="C60" s="73" t="s">
        <v>58</v>
      </c>
      <c r="D60" s="96">
        <v>2800</v>
      </c>
      <c r="E60" s="36" t="s">
        <v>25</v>
      </c>
      <c r="F60" s="58">
        <v>38211.333333333336</v>
      </c>
      <c r="G60" s="58">
        <v>38211.708333333336</v>
      </c>
      <c r="H60" s="41"/>
      <c r="I60" s="41"/>
      <c r="J60" s="41"/>
      <c r="K60" s="41"/>
      <c r="L60" s="41"/>
      <c r="M60" s="119"/>
      <c r="N60" s="41"/>
      <c r="O60" s="36"/>
    </row>
    <row r="61" spans="1:15" x14ac:dyDescent="0.2">
      <c r="A61" s="7" t="s">
        <v>94</v>
      </c>
      <c r="B61" s="27" t="s">
        <v>84</v>
      </c>
      <c r="C61" s="72" t="s">
        <v>43</v>
      </c>
      <c r="D61" s="68">
        <v>1200</v>
      </c>
      <c r="E61" s="37" t="s">
        <v>25</v>
      </c>
      <c r="F61" s="57">
        <v>38212.333333333336</v>
      </c>
      <c r="G61" s="57">
        <v>38212.708333333336</v>
      </c>
      <c r="H61" s="1"/>
      <c r="I61" s="1"/>
      <c r="J61" s="1"/>
      <c r="K61" s="1"/>
      <c r="L61" s="1"/>
      <c r="M61" s="117"/>
      <c r="N61" s="1"/>
      <c r="O61" s="37"/>
    </row>
    <row r="62" spans="1:15" x14ac:dyDescent="0.2">
      <c r="A62" s="106" t="s">
        <v>95</v>
      </c>
      <c r="B62" s="129" t="s">
        <v>85</v>
      </c>
      <c r="C62" s="73" t="s">
        <v>50</v>
      </c>
      <c r="D62" s="96">
        <v>1600</v>
      </c>
      <c r="E62" s="36" t="s">
        <v>25</v>
      </c>
      <c r="F62" s="58">
        <v>38215.333333333336</v>
      </c>
      <c r="G62" s="58">
        <v>38215.708333333336</v>
      </c>
      <c r="H62" s="41"/>
      <c r="I62" s="41"/>
      <c r="J62" s="41"/>
      <c r="K62" s="41"/>
      <c r="L62" s="41"/>
      <c r="M62" s="41"/>
      <c r="N62" s="121"/>
      <c r="O62" s="36"/>
    </row>
    <row r="63" spans="1:15" ht="25.5" x14ac:dyDescent="0.2">
      <c r="A63" s="7" t="s">
        <v>96</v>
      </c>
      <c r="B63" s="27" t="s">
        <v>86</v>
      </c>
      <c r="C63" s="72" t="s">
        <v>59</v>
      </c>
      <c r="D63" s="68">
        <v>8800</v>
      </c>
      <c r="E63" s="37" t="s">
        <v>17</v>
      </c>
      <c r="F63" s="57">
        <v>38216.333333333336</v>
      </c>
      <c r="G63" s="57">
        <v>38217.708333333336</v>
      </c>
      <c r="H63" s="1"/>
      <c r="I63" s="1"/>
      <c r="J63" s="1"/>
      <c r="K63" s="1"/>
      <c r="L63" s="1"/>
      <c r="M63" s="1"/>
      <c r="N63" s="122"/>
      <c r="O63" s="37"/>
    </row>
    <row r="64" spans="1:15" x14ac:dyDescent="0.2">
      <c r="A64" s="107"/>
      <c r="B64" s="82" t="s">
        <v>18</v>
      </c>
      <c r="C64" s="83"/>
      <c r="D64" s="81"/>
      <c r="E64" s="80"/>
      <c r="F64" s="79"/>
      <c r="G64" s="79"/>
      <c r="H64" s="54"/>
      <c r="I64" s="54"/>
      <c r="J64" s="54"/>
      <c r="K64" s="54"/>
      <c r="L64" s="54"/>
      <c r="M64" s="54"/>
      <c r="N64" s="54"/>
      <c r="O64" s="55"/>
    </row>
    <row r="65" spans="1:15" x14ac:dyDescent="0.2">
      <c r="A65" s="105"/>
      <c r="B65" s="76" t="s">
        <v>60</v>
      </c>
      <c r="C65" s="8"/>
      <c r="D65" s="23">
        <v>14000</v>
      </c>
      <c r="E65" s="25">
        <v>5</v>
      </c>
      <c r="F65" s="10">
        <v>38208</v>
      </c>
      <c r="G65" s="12" t="s">
        <v>8</v>
      </c>
      <c r="H65" s="185" t="s">
        <v>89</v>
      </c>
      <c r="I65" s="185"/>
      <c r="J65" s="185"/>
      <c r="K65" s="185"/>
      <c r="L65" s="185"/>
      <c r="M65" s="185"/>
      <c r="N65" s="185"/>
      <c r="O65" s="186"/>
    </row>
    <row r="66" spans="1:15" x14ac:dyDescent="0.2">
      <c r="A66" s="106"/>
      <c r="B66" s="77" t="s">
        <v>61</v>
      </c>
      <c r="C66" s="108"/>
      <c r="D66" s="109">
        <v>14600</v>
      </c>
      <c r="E66" s="111">
        <v>5</v>
      </c>
      <c r="F66" s="113" t="s">
        <v>9</v>
      </c>
      <c r="G66" s="114"/>
      <c r="H66" s="185"/>
      <c r="I66" s="185"/>
      <c r="J66" s="185"/>
      <c r="K66" s="185"/>
      <c r="L66" s="185"/>
      <c r="M66" s="185"/>
      <c r="N66" s="185"/>
      <c r="O66" s="186"/>
    </row>
    <row r="67" spans="1:15" x14ac:dyDescent="0.2">
      <c r="A67" s="7"/>
      <c r="B67" s="76" t="s">
        <v>10</v>
      </c>
      <c r="C67" s="8"/>
      <c r="D67" s="110">
        <f>D65-D66</f>
        <v>-600</v>
      </c>
      <c r="E67" s="24">
        <f>E65-E66</f>
        <v>0</v>
      </c>
      <c r="F67" s="10"/>
      <c r="G67" s="10"/>
      <c r="H67" s="185"/>
      <c r="I67" s="185"/>
      <c r="J67" s="185"/>
      <c r="K67" s="185"/>
      <c r="L67" s="185"/>
      <c r="M67" s="185"/>
      <c r="N67" s="185"/>
      <c r="O67" s="186"/>
    </row>
    <row r="68" spans="1:15" x14ac:dyDescent="0.2">
      <c r="A68" s="106"/>
      <c r="B68" s="77" t="s">
        <v>62</v>
      </c>
      <c r="C68" s="108"/>
      <c r="D68" s="109"/>
      <c r="E68" s="112"/>
      <c r="F68" s="114"/>
      <c r="G68" s="114"/>
      <c r="H68" s="185"/>
      <c r="I68" s="185"/>
      <c r="J68" s="185"/>
      <c r="K68" s="185"/>
      <c r="L68" s="185"/>
      <c r="M68" s="185"/>
      <c r="N68" s="185"/>
      <c r="O68" s="186"/>
    </row>
    <row r="69" spans="1:15" x14ac:dyDescent="0.2">
      <c r="A69" s="7"/>
      <c r="B69" s="76" t="s">
        <v>63</v>
      </c>
      <c r="C69" s="8"/>
      <c r="D69" s="23"/>
      <c r="E69" s="9"/>
      <c r="F69" s="10"/>
      <c r="G69" s="10"/>
      <c r="H69" s="190"/>
      <c r="I69" s="190"/>
      <c r="J69" s="190"/>
      <c r="K69" s="190"/>
      <c r="L69" s="190"/>
      <c r="M69" s="190"/>
      <c r="N69" s="190"/>
      <c r="O69" s="191"/>
    </row>
    <row r="70" spans="1:15" x14ac:dyDescent="0.2">
      <c r="A70" s="164"/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</row>
    <row r="71" spans="1:15" x14ac:dyDescent="0.2">
      <c r="A71" s="160"/>
      <c r="B71" s="72" t="s">
        <v>48</v>
      </c>
    </row>
    <row r="72" spans="1:15" x14ac:dyDescent="0.2">
      <c r="A72" s="162"/>
      <c r="B72" s="74" t="s">
        <v>87</v>
      </c>
    </row>
    <row r="73" spans="1:15" x14ac:dyDescent="0.2">
      <c r="A73" s="163"/>
      <c r="B73" s="74" t="s">
        <v>9</v>
      </c>
    </row>
  </sheetData>
  <mergeCells count="15">
    <mergeCell ref="A70:O70"/>
    <mergeCell ref="A1:O1"/>
    <mergeCell ref="A2:G2"/>
    <mergeCell ref="H2:N2"/>
    <mergeCell ref="O4:O6"/>
    <mergeCell ref="H7:O9"/>
    <mergeCell ref="A10:O10"/>
    <mergeCell ref="H18:O22"/>
    <mergeCell ref="C23:O23"/>
    <mergeCell ref="A55:O55"/>
    <mergeCell ref="A24:O24"/>
    <mergeCell ref="H34:O38"/>
    <mergeCell ref="A39:O39"/>
    <mergeCell ref="H50:O54"/>
    <mergeCell ref="H65:O69"/>
  </mergeCells>
  <phoneticPr fontId="6" type="noConversion"/>
  <printOptions horizontalCentered="1"/>
  <pageMargins left="0.5" right="0.5" top="0.75" bottom="0.5" header="0.5" footer="0.25"/>
  <pageSetup scale="75" orientation="landscape" r:id="rId1"/>
  <headerFooter alignWithMargins="0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OOFile" ma:contentTypeID="0x0101006025706CF4CD034688BEBAE97A2E701D020200C3831ACA17D8814887A164412888521E" ma:contentTypeVersion="7" ma:contentTypeDescription="Create a new document." ma:contentTypeScope="" ma:versionID="ed1fea5d08807278759d338940aa9e8f">
  <xsd:schema xmlns:xsd="http://www.w3.org/2001/XMLSchema" xmlns:xs="http://www.w3.org/2001/XMLSchema" xmlns:p="http://schemas.microsoft.com/office/2006/metadata/properties" xmlns:ns2="145c5697-5eb5-440b-b2f1-a8273fb59250" targetNamespace="http://schemas.microsoft.com/office/2006/metadata/properties" ma:root="true" ma:fieldsID="174e4b03d57b3d621fa064bbab783e99" ns2:_="">
    <xsd:import namespace="145c5697-5eb5-440b-b2f1-a8273fb59250"/>
    <xsd:element name="properties">
      <xsd:complexType>
        <xsd:sequence>
          <xsd:element name="documentManagement">
            <xsd:complexType>
              <xsd:all>
                <xsd:element ref="ns2:AssetId" minOccurs="0"/>
                <xsd:element ref="ns2:AuthoringAssetId" minOccurs="0"/>
                <xsd:element ref="ns2:AssetType" minOccurs="0"/>
                <xsd:element ref="ns2:Markets" minOccurs="0"/>
                <xsd:element ref="ns2:NumericAssetId" minOccurs="0"/>
                <xsd:element ref="ns2:AppV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5c5697-5eb5-440b-b2f1-a8273fb59250" elementFormDefault="qualified">
    <xsd:import namespace="http://schemas.microsoft.com/office/2006/documentManagement/types"/>
    <xsd:import namespace="http://schemas.microsoft.com/office/infopath/2007/PartnerControls"/>
    <xsd:element name="AssetId" ma:index="8" nillable="true" ma:displayName="AssetId" ma:indexed="true" ma:internalName="AssetId" ma:readOnly="false">
      <xsd:simpleType>
        <xsd:restriction base="dms:Text"/>
      </xsd:simpleType>
    </xsd:element>
    <xsd:element name="AuthoringAssetId" ma:index="9" nillable="true" ma:displayName="AuthoringAssetId" ma:indexed="true" ma:internalName="AuthoringAssetId" ma:readOnly="false">
      <xsd:simpleType>
        <xsd:restriction base="dms:Text"/>
      </xsd:simpleType>
    </xsd:element>
    <xsd:element name="AssetType" ma:index="10" nillable="true" ma:displayName="AssetType" ma:internalName="AssetType" ma:readOnly="false">
      <xsd:simpleType>
        <xsd:restriction base="dms:Text"/>
      </xsd:simpleType>
    </xsd:element>
    <xsd:element name="Markets" ma:index="11" nillable="true" ma:displayName="Markets" ma:internalName="Markets" ma:readOnly="false">
      <xsd:simpleType>
        <xsd:restriction base="dms:Text"/>
      </xsd:simpleType>
    </xsd:element>
    <xsd:element name="NumericAssetId" ma:index="12" nillable="true" ma:displayName="NumericAssetId" ma:indexed="true" ma:internalName="NumericAssetId" ma:readOnly="false">
      <xsd:simpleType>
        <xsd:restriction base="dms:Unknown"/>
      </xsd:simpleType>
    </xsd:element>
    <xsd:element name="AppVer" ma:index="13" nillable="true" ma:displayName="AppVer" ma:internalName="AppVer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ericAssetId xmlns="145c5697-5eb5-440b-b2f1-a8273fb59250" xsi:nil="true"/>
    <AssetType xmlns="145c5697-5eb5-440b-b2f1-a8273fb59250">TP</AssetType>
    <Markets xmlns="145c5697-5eb5-440b-b2f1-a8273fb59250" xsi:nil="true"/>
    <AppVer xmlns="145c5697-5eb5-440b-b2f1-a8273fb59250" xsi:nil="true"/>
    <AuthoringAssetId xmlns="145c5697-5eb5-440b-b2f1-a8273fb59250">TP001142853</AuthoringAssetId>
    <AssetId xmlns="145c5697-5eb5-440b-b2f1-a8273fb59250">TS001142853</AssetId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D6F87A4E-FB68-4473-BD52-937531CBBE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DB7812-364E-4C0C-A2F7-35EF204BB1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5c5697-5eb5-440b-b2f1-a8273fb592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57A0CCA-FAFB-451C-AE0F-7BF11CAE6983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145c5697-5eb5-440b-b2f1-a8273fb59250"/>
  </ds:schemaRefs>
</ds:datastoreItem>
</file>

<file path=customXml/itemProps4.xml><?xml version="1.0" encoding="utf-8"?>
<ds:datastoreItem xmlns:ds="http://schemas.openxmlformats.org/officeDocument/2006/customXml" ds:itemID="{A38835EE-5AB2-4CF3-9C80-981D66C31BC7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Shahab Al Yamin Chawdhury</cp:lastModifiedBy>
  <cp:lastPrinted>2004-07-27T16:59:56Z</cp:lastPrinted>
  <dcterms:created xsi:type="dcterms:W3CDTF">2004-05-07T17:19:16Z</dcterms:created>
  <dcterms:modified xsi:type="dcterms:W3CDTF">2022-06-24T16:33:18Z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PInstallLocation">
    <vt:lpwstr>{My Templates}</vt:lpwstr>
  </property>
  <property fmtid="{D5CDD505-2E9C-101B-9397-08002B2CF9AE}" pid="3" name="PrimaryImageGen">
    <vt:lpwstr>true</vt:lpwstr>
  </property>
  <property fmtid="{D5CDD505-2E9C-101B-9397-08002B2CF9AE}" pid="4" name="BugNumber">
    <vt:lpwstr>366</vt:lpwstr>
  </property>
  <property fmtid="{D5CDD505-2E9C-101B-9397-08002B2CF9AE}" pid="5" name="TPCommandLine">
    <vt:lpwstr>{XL} /t {FilePath}</vt:lpwstr>
  </property>
  <property fmtid="{D5CDD505-2E9C-101B-9397-08002B2CF9AE}" pid="6" name="TPAppVersion">
    <vt:lpwstr>11</vt:lpwstr>
  </property>
  <property fmtid="{D5CDD505-2E9C-101B-9397-08002B2CF9AE}" pid="7" name="Milestone">
    <vt:lpwstr>Continuous</vt:lpwstr>
  </property>
  <property fmtid="{D5CDD505-2E9C-101B-9397-08002B2CF9AE}" pid="8" name="APAuthor">
    <vt:lpwstr>191</vt:lpwstr>
  </property>
  <property fmtid="{D5CDD505-2E9C-101B-9397-08002B2CF9AE}" pid="9" name="TemplateStatus">
    <vt:lpwstr>Complete</vt:lpwstr>
  </property>
  <property fmtid="{D5CDD505-2E9C-101B-9397-08002B2CF9AE}" pid="10" name="ContentTypeId">
    <vt:lpwstr>0x0101006025706CF4CD034688BEBAE97A2E701D020200C3831ACA17D8814887A164412888521E</vt:lpwstr>
  </property>
  <property fmtid="{D5CDD505-2E9C-101B-9397-08002B2CF9AE}" pid="11" name="IsDeleted">
    <vt:lpwstr>false</vt:lpwstr>
  </property>
  <property fmtid="{D5CDD505-2E9C-101B-9397-08002B2CF9AE}" pid="12" name="UANotes">
    <vt:lpwstr>WE template. SEO Pilot 2008</vt:lpwstr>
  </property>
  <property fmtid="{D5CDD505-2E9C-101B-9397-08002B2CF9AE}" pid="13" name="ShowIn">
    <vt:lpwstr>Show everywhere</vt:lpwstr>
  </property>
  <property fmtid="{D5CDD505-2E9C-101B-9397-08002B2CF9AE}" pid="14" name="TPFriendlyName">
    <vt:lpwstr>{My Templates}</vt:lpwstr>
  </property>
  <property fmtid="{D5CDD505-2E9C-101B-9397-08002B2CF9AE}" pid="15" name="IsSearchable">
    <vt:lpwstr>false</vt:lpwstr>
  </property>
  <property fmtid="{D5CDD505-2E9C-101B-9397-08002B2CF9AE}" pid="16" name="NumericId">
    <vt:lpwstr>-1</vt:lpwstr>
  </property>
  <property fmtid="{D5CDD505-2E9C-101B-9397-08002B2CF9AE}" pid="17" name="PublishTargets">
    <vt:lpwstr>OfficeOnline</vt:lpwstr>
  </property>
  <property fmtid="{D5CDD505-2E9C-101B-9397-08002B2CF9AE}" pid="18" name="TPLaunchHelpLinkType">
    <vt:lpwstr>Template</vt:lpwstr>
  </property>
  <property fmtid="{D5CDD505-2E9C-101B-9397-08002B2CF9AE}" pid="19" name="SourceTitle">
    <vt:lpwstr>Channel marketing plan</vt:lpwstr>
  </property>
  <property fmtid="{D5CDD505-2E9C-101B-9397-08002B2CF9AE}" pid="20" name="TPLaunchHelpLink">
    <vt:lpwstr/>
  </property>
  <property fmtid="{D5CDD505-2E9C-101B-9397-08002B2CF9AE}" pid="21" name="APEditor">
    <vt:lpwstr>92</vt:lpwstr>
  </property>
  <property fmtid="{D5CDD505-2E9C-101B-9397-08002B2CF9AE}" pid="22" name="TPApplication">
    <vt:lpwstr>Excel</vt:lpwstr>
  </property>
  <property fmtid="{D5CDD505-2E9C-101B-9397-08002B2CF9AE}" pid="23" name="Provider">
    <vt:lpwstr>EY001207518</vt:lpwstr>
  </property>
  <property fmtid="{D5CDD505-2E9C-101B-9397-08002B2CF9AE}" pid="24" name="OpenTemplate">
    <vt:lpwstr>true</vt:lpwstr>
  </property>
  <property fmtid="{D5CDD505-2E9C-101B-9397-08002B2CF9AE}" pid="25" name="UACurrentWords">
    <vt:lpwstr>0</vt:lpwstr>
  </property>
  <property fmtid="{D5CDD505-2E9C-101B-9397-08002B2CF9AE}" pid="26" name="Applications">
    <vt:lpwstr>347;#Work Essentials 12;#23;#Microsoft Office Excel 2007;#79;#Template 12;#22;#Excel 2003</vt:lpwstr>
  </property>
  <property fmtid="{D5CDD505-2E9C-101B-9397-08002B2CF9AE}" pid="27" name="UALocRecommendation">
    <vt:lpwstr>Never Localize</vt:lpwstr>
  </property>
  <property fmtid="{D5CDD505-2E9C-101B-9397-08002B2CF9AE}" pid="28" name="Title">
    <vt:lpwstr>Channel marketing plan</vt:lpwstr>
  </property>
  <property fmtid="{D5CDD505-2E9C-101B-9397-08002B2CF9AE}" pid="29" name="PublishStatusLookup">
    <vt:lpwstr>259125</vt:lpwstr>
  </property>
  <property fmtid="{D5CDD505-2E9C-101B-9397-08002B2CF9AE}" pid="30" name="TPClientViewer">
    <vt:lpwstr>Microsoft Office Excel</vt:lpwstr>
  </property>
  <property fmtid="{D5CDD505-2E9C-101B-9397-08002B2CF9AE}" pid="31" name="TPComponent">
    <vt:lpwstr>EXCELFiles</vt:lpwstr>
  </property>
  <property fmtid="{D5CDD505-2E9C-101B-9397-08002B2CF9AE}" pid="32" name="TPNamespace">
    <vt:lpwstr>EXCEL</vt:lpwstr>
  </property>
  <property fmtid="{D5CDD505-2E9C-101B-9397-08002B2CF9AE}" pid="33" name="APTrustLevel">
    <vt:lpwstr>1.00000000000000</vt:lpwstr>
  </property>
  <property fmtid="{D5CDD505-2E9C-101B-9397-08002B2CF9AE}" pid="34" name="TrustLevel">
    <vt:lpwstr>Microsoft Managed Content</vt:lpwstr>
  </property>
  <property fmtid="{D5CDD505-2E9C-101B-9397-08002B2CF9AE}" pid="35" name="Content Type">
    <vt:lpwstr>OOFile</vt:lpwstr>
  </property>
</Properties>
</file>