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UBU\Projecten\Monitoring OA-VSNU\2018\"/>
    </mc:Choice>
  </mc:AlternateContent>
  <xr:revisionPtr revIDLastSave="0" documentId="8_{E7AC4E40-671D-4EAE-8D0D-22CE5DC519FF}" xr6:coauthVersionLast="36" xr6:coauthVersionMax="36" xr10:uidLastSave="{00000000-0000-0000-0000-000000000000}"/>
  <bookViews>
    <workbookView xWindow="0" yWindow="0" windowWidth="25200" windowHeight="11475" xr2:uid="{74D1F2F9-E23A-4302-888B-726D957D7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" l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<sst xmlns="http://schemas.openxmlformats.org/spreadsheetml/2006/main" count="28" uniqueCount="14">
  <si>
    <t>Jaar</t>
  </si>
  <si>
    <t>Faculteit</t>
  </si>
  <si>
    <t>A: Gold DOAJ</t>
  </si>
  <si>
    <t>B: Gold niet DOAJ</t>
  </si>
  <si>
    <t>C: Green</t>
  </si>
  <si>
    <t>D: Niet OA</t>
  </si>
  <si>
    <t>Totaal in Pure</t>
  </si>
  <si>
    <t>Beta</t>
  </si>
  <si>
    <t>Diergeneeskunde</t>
  </si>
  <si>
    <t>Geesteswetenschappen</t>
  </si>
  <si>
    <t>Geneeskunde</t>
  </si>
  <si>
    <t>Geowetenschappen</t>
  </si>
  <si>
    <t>REBO</t>
  </si>
  <si>
    <t>Sociale Wetenschappen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</si>
</sst>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5B12-14B8-496D-81B5-55B832862576}">
  <dimension ref="A1:H22"/>
  <sheetViews>
    <sheetView tabSelected="1" workbookViewId="0">
      <selection sqref="A1:H22"/>
    </sheetView>
  </sheetViews>
  <sheetFormatPr defaultRowHeight="15" x14ac:dyDescent="0.25"/>
  <cols>
    <col min="1" max="1" width="22.28515625" bestFit="1" customWidth="1"/>
    <col min="2" max="2" width="9.5703125" customWidth="1"/>
    <col min="3" max="3" width="26.28515625" customWidth="1"/>
    <col min="4" max="8" width="12.28515625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 t="s">
        <v>7</v>
      </c>
      <c r="B2" s="1">
        <v>2015</v>
      </c>
      <c r="C2" s="2" t="str">
        <f t="shared" ref="C2:C22" si="0">CONCATENATE(A2," ",B2)</f>
        <v>Beta 2015</v>
      </c>
      <c r="D2">
        <v>135</v>
      </c>
      <c r="E2">
        <v>252</v>
      </c>
      <c r="F2">
        <v>5</v>
      </c>
      <c r="G2">
        <v>609</v>
      </c>
      <c r="H2">
        <f>SUM(D2:G2)</f>
        <v>1001</v>
      </c>
    </row>
    <row r="3" spans="1:8" x14ac:dyDescent="0.25">
      <c r="A3" s="1" t="s">
        <v>7</v>
      </c>
      <c r="B3" s="1">
        <v>2016</v>
      </c>
      <c r="C3" s="2" t="str">
        <f t="shared" si="0"/>
        <v>Beta 2016</v>
      </c>
      <c r="D3">
        <v>179</v>
      </c>
      <c r="E3">
        <v>413</v>
      </c>
      <c r="F3">
        <v>23</v>
      </c>
      <c r="G3">
        <v>640</v>
      </c>
      <c r="H3">
        <f t="shared" ref="H3:H22" si="1">SUM(D3:G3)</f>
        <v>1255</v>
      </c>
    </row>
    <row r="4" spans="1:8" x14ac:dyDescent="0.25">
      <c r="A4" s="3" t="s">
        <v>7</v>
      </c>
      <c r="B4" s="3">
        <v>2017</v>
      </c>
      <c r="C4" s="2" t="str">
        <f t="shared" si="0"/>
        <v>Beta 2017</v>
      </c>
      <c r="D4" s="1">
        <v>245</v>
      </c>
      <c r="E4" s="1">
        <v>377</v>
      </c>
      <c r="F4" s="1">
        <v>162</v>
      </c>
      <c r="G4" s="1">
        <v>425</v>
      </c>
      <c r="H4">
        <f t="shared" si="1"/>
        <v>1209</v>
      </c>
    </row>
    <row r="5" spans="1:8" x14ac:dyDescent="0.25">
      <c r="A5" s="1" t="s">
        <v>8</v>
      </c>
      <c r="B5" s="1">
        <v>2015</v>
      </c>
      <c r="C5" s="2" t="str">
        <f t="shared" si="0"/>
        <v>Diergeneeskunde 2015</v>
      </c>
      <c r="D5">
        <v>128</v>
      </c>
      <c r="E5">
        <v>141</v>
      </c>
      <c r="F5">
        <v>0</v>
      </c>
      <c r="G5">
        <v>298</v>
      </c>
      <c r="H5">
        <f t="shared" si="1"/>
        <v>567</v>
      </c>
    </row>
    <row r="6" spans="1:8" x14ac:dyDescent="0.25">
      <c r="A6" s="1" t="s">
        <v>8</v>
      </c>
      <c r="B6" s="1">
        <v>2016</v>
      </c>
      <c r="C6" s="2" t="str">
        <f t="shared" si="0"/>
        <v>Diergeneeskunde 2016</v>
      </c>
      <c r="D6">
        <v>92</v>
      </c>
      <c r="E6">
        <v>114</v>
      </c>
      <c r="F6">
        <v>4</v>
      </c>
      <c r="G6">
        <v>239</v>
      </c>
      <c r="H6">
        <f t="shared" si="1"/>
        <v>449</v>
      </c>
    </row>
    <row r="7" spans="1:8" x14ac:dyDescent="0.25">
      <c r="A7" s="3" t="s">
        <v>8</v>
      </c>
      <c r="B7" s="3">
        <v>2017</v>
      </c>
      <c r="C7" s="2" t="str">
        <f t="shared" si="0"/>
        <v>Diergeneeskunde 2017</v>
      </c>
      <c r="D7" s="1">
        <v>95</v>
      </c>
      <c r="E7" s="1">
        <v>112</v>
      </c>
      <c r="F7" s="1">
        <v>27</v>
      </c>
      <c r="G7" s="1">
        <v>180</v>
      </c>
      <c r="H7">
        <f t="shared" si="1"/>
        <v>414</v>
      </c>
    </row>
    <row r="8" spans="1:8" x14ac:dyDescent="0.25">
      <c r="A8" s="1" t="s">
        <v>9</v>
      </c>
      <c r="B8" s="1">
        <v>2015</v>
      </c>
      <c r="C8" s="2" t="str">
        <f t="shared" si="0"/>
        <v>Geesteswetenschappen 2015</v>
      </c>
      <c r="D8">
        <v>20</v>
      </c>
      <c r="E8">
        <v>68</v>
      </c>
      <c r="F8">
        <v>6</v>
      </c>
      <c r="G8">
        <v>183</v>
      </c>
      <c r="H8">
        <f t="shared" si="1"/>
        <v>277</v>
      </c>
    </row>
    <row r="9" spans="1:8" x14ac:dyDescent="0.25">
      <c r="A9" s="1" t="s">
        <v>9</v>
      </c>
      <c r="B9" s="1">
        <v>2016</v>
      </c>
      <c r="C9" s="2" t="str">
        <f t="shared" si="0"/>
        <v>Geesteswetenschappen 2016</v>
      </c>
      <c r="D9">
        <v>33</v>
      </c>
      <c r="E9">
        <v>80</v>
      </c>
      <c r="F9">
        <v>13</v>
      </c>
      <c r="G9">
        <v>162</v>
      </c>
      <c r="H9">
        <f t="shared" si="1"/>
        <v>288</v>
      </c>
    </row>
    <row r="10" spans="1:8" x14ac:dyDescent="0.25">
      <c r="A10" s="3" t="s">
        <v>9</v>
      </c>
      <c r="B10" s="3">
        <v>2017</v>
      </c>
      <c r="C10" s="2" t="str">
        <f t="shared" si="0"/>
        <v>Geesteswetenschappen 2017</v>
      </c>
      <c r="D10" s="1">
        <v>32</v>
      </c>
      <c r="E10" s="1">
        <v>104</v>
      </c>
      <c r="F10" s="1">
        <v>11</v>
      </c>
      <c r="G10" s="1">
        <v>193</v>
      </c>
      <c r="H10">
        <f t="shared" si="1"/>
        <v>340</v>
      </c>
    </row>
    <row r="11" spans="1:8" x14ac:dyDescent="0.25">
      <c r="A11" s="1" t="s">
        <v>10</v>
      </c>
      <c r="B11" s="1">
        <v>2015</v>
      </c>
      <c r="C11" s="2" t="str">
        <f t="shared" si="0"/>
        <v>Geneeskunde 2015</v>
      </c>
      <c r="D11">
        <v>326</v>
      </c>
      <c r="E11">
        <v>525</v>
      </c>
      <c r="F11">
        <v>1</v>
      </c>
      <c r="G11">
        <v>1752</v>
      </c>
      <c r="H11">
        <f t="shared" si="1"/>
        <v>2604</v>
      </c>
    </row>
    <row r="12" spans="1:8" x14ac:dyDescent="0.25">
      <c r="A12" s="1" t="s">
        <v>10</v>
      </c>
      <c r="B12" s="1">
        <v>2016</v>
      </c>
      <c r="C12" s="2" t="str">
        <f t="shared" si="0"/>
        <v>Geneeskunde 2016</v>
      </c>
      <c r="D12">
        <v>401</v>
      </c>
      <c r="E12">
        <v>862</v>
      </c>
      <c r="F12">
        <v>52</v>
      </c>
      <c r="G12">
        <v>1470</v>
      </c>
      <c r="H12">
        <f t="shared" si="1"/>
        <v>2785</v>
      </c>
    </row>
    <row r="13" spans="1:8" x14ac:dyDescent="0.25">
      <c r="A13" s="3" t="s">
        <v>10</v>
      </c>
      <c r="B13" s="3">
        <v>2017</v>
      </c>
      <c r="C13" s="2" t="str">
        <f t="shared" si="0"/>
        <v>Geneeskunde 2017</v>
      </c>
      <c r="D13" s="1">
        <v>401</v>
      </c>
      <c r="E13" s="1">
        <v>510</v>
      </c>
      <c r="F13" s="1">
        <v>151</v>
      </c>
      <c r="G13" s="1">
        <v>1051</v>
      </c>
      <c r="H13">
        <f t="shared" si="1"/>
        <v>2113</v>
      </c>
    </row>
    <row r="14" spans="1:8" x14ac:dyDescent="0.25">
      <c r="A14" s="1" t="s">
        <v>11</v>
      </c>
      <c r="B14" s="1">
        <v>2015</v>
      </c>
      <c r="C14" s="2" t="str">
        <f t="shared" si="0"/>
        <v>Geowetenschappen 2015</v>
      </c>
      <c r="D14">
        <v>66</v>
      </c>
      <c r="E14">
        <v>139</v>
      </c>
      <c r="F14">
        <v>6</v>
      </c>
      <c r="G14">
        <v>487</v>
      </c>
      <c r="H14">
        <f t="shared" si="1"/>
        <v>698</v>
      </c>
    </row>
    <row r="15" spans="1:8" x14ac:dyDescent="0.25">
      <c r="A15" s="1" t="s">
        <v>11</v>
      </c>
      <c r="B15" s="1">
        <v>2016</v>
      </c>
      <c r="C15" s="2" t="str">
        <f t="shared" si="0"/>
        <v>Geowetenschappen 2016</v>
      </c>
      <c r="D15">
        <v>96</v>
      </c>
      <c r="E15">
        <v>170</v>
      </c>
      <c r="F15">
        <v>12</v>
      </c>
      <c r="G15">
        <v>514</v>
      </c>
      <c r="H15">
        <f t="shared" si="1"/>
        <v>792</v>
      </c>
    </row>
    <row r="16" spans="1:8" x14ac:dyDescent="0.25">
      <c r="A16" s="3" t="s">
        <v>11</v>
      </c>
      <c r="B16" s="3">
        <v>2017</v>
      </c>
      <c r="C16" s="2" t="str">
        <f t="shared" si="0"/>
        <v>Geowetenschappen 2017</v>
      </c>
      <c r="D16" s="1">
        <v>88</v>
      </c>
      <c r="E16" s="1">
        <v>255</v>
      </c>
      <c r="F16" s="1">
        <v>53</v>
      </c>
      <c r="G16" s="1">
        <v>340</v>
      </c>
      <c r="H16">
        <f t="shared" si="1"/>
        <v>736</v>
      </c>
    </row>
    <row r="17" spans="1:8" x14ac:dyDescent="0.25">
      <c r="A17" s="1" t="s">
        <v>12</v>
      </c>
      <c r="B17" s="1">
        <v>2015</v>
      </c>
      <c r="C17" s="2" t="str">
        <f t="shared" si="0"/>
        <v>REBO 2015</v>
      </c>
      <c r="D17">
        <v>5</v>
      </c>
      <c r="E17">
        <v>39</v>
      </c>
      <c r="F17">
        <v>8</v>
      </c>
      <c r="G17">
        <v>218</v>
      </c>
      <c r="H17">
        <f t="shared" si="1"/>
        <v>270</v>
      </c>
    </row>
    <row r="18" spans="1:8" x14ac:dyDescent="0.25">
      <c r="A18" s="1" t="s">
        <v>12</v>
      </c>
      <c r="B18" s="1">
        <v>2016</v>
      </c>
      <c r="C18" s="2" t="str">
        <f t="shared" si="0"/>
        <v>REBO 2016</v>
      </c>
      <c r="D18">
        <v>17</v>
      </c>
      <c r="E18">
        <v>86</v>
      </c>
      <c r="F18">
        <v>22</v>
      </c>
      <c r="G18">
        <v>177</v>
      </c>
      <c r="H18">
        <f t="shared" si="1"/>
        <v>302</v>
      </c>
    </row>
    <row r="19" spans="1:8" x14ac:dyDescent="0.25">
      <c r="A19" s="3" t="s">
        <v>12</v>
      </c>
      <c r="B19" s="3">
        <v>2017</v>
      </c>
      <c r="C19" s="2" t="str">
        <f t="shared" si="0"/>
        <v>REBO 2017</v>
      </c>
      <c r="D19" s="1">
        <v>12</v>
      </c>
      <c r="E19" s="1">
        <v>74</v>
      </c>
      <c r="F19" s="1">
        <v>27</v>
      </c>
      <c r="G19" s="1">
        <v>158</v>
      </c>
      <c r="H19">
        <f t="shared" si="1"/>
        <v>271</v>
      </c>
    </row>
    <row r="20" spans="1:8" x14ac:dyDescent="0.25">
      <c r="A20" s="1" t="s">
        <v>13</v>
      </c>
      <c r="B20" s="1">
        <v>2015</v>
      </c>
      <c r="C20" s="2" t="str">
        <f t="shared" si="0"/>
        <v>Sociale Wetenschappen 2015</v>
      </c>
      <c r="D20">
        <v>57</v>
      </c>
      <c r="E20">
        <v>173</v>
      </c>
      <c r="F20">
        <v>4</v>
      </c>
      <c r="G20">
        <v>635</v>
      </c>
      <c r="H20">
        <f t="shared" si="1"/>
        <v>869</v>
      </c>
    </row>
    <row r="21" spans="1:8" x14ac:dyDescent="0.25">
      <c r="A21" s="1" t="s">
        <v>13</v>
      </c>
      <c r="B21" s="1">
        <v>2016</v>
      </c>
      <c r="C21" s="2" t="str">
        <f t="shared" si="0"/>
        <v>Sociale Wetenschappen 2016</v>
      </c>
      <c r="D21">
        <v>103</v>
      </c>
      <c r="E21">
        <v>223</v>
      </c>
      <c r="F21">
        <v>17</v>
      </c>
      <c r="G21">
        <v>498</v>
      </c>
      <c r="H21">
        <f t="shared" si="1"/>
        <v>841</v>
      </c>
    </row>
    <row r="22" spans="1:8" x14ac:dyDescent="0.25">
      <c r="A22" s="3" t="s">
        <v>13</v>
      </c>
      <c r="B22" s="3">
        <v>2017</v>
      </c>
      <c r="C22" s="2" t="str">
        <f t="shared" si="0"/>
        <v>Sociale Wetenschappen 2017</v>
      </c>
      <c r="D22" s="1">
        <v>97</v>
      </c>
      <c r="E22" s="1">
        <v>222</v>
      </c>
      <c r="F22" s="1">
        <v>32</v>
      </c>
      <c r="G22" s="1">
        <v>445</v>
      </c>
      <c r="H22">
        <f t="shared" si="1"/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J. de (Jan)</dc:creator>
  <cp:lastModifiedBy>Boer, J. de (Jan)</cp:lastModifiedBy>
  <dcterms:created xsi:type="dcterms:W3CDTF">2019-03-26T12:55:19Z</dcterms:created>
  <dcterms:modified xsi:type="dcterms:W3CDTF">2019-03-26T12:56:21Z</dcterms:modified>
</cp:coreProperties>
</file>