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allen/Jupyter_Notebooks/My projects/NBA predictions/"/>
    </mc:Choice>
  </mc:AlternateContent>
  <xr:revisionPtr revIDLastSave="0" documentId="13_ncr:1_{6F245FAA-E90E-9C4B-AF75-9881EBE2C4DA}" xr6:coauthVersionLast="46" xr6:coauthVersionMax="46" xr10:uidLastSave="{00000000-0000-0000-0000-000000000000}"/>
  <bookViews>
    <workbookView xWindow="8440" yWindow="460" windowWidth="26600" windowHeight="16320" xr2:uid="{407C1D66-0D8E-3B42-BE82-A2139C8C4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1" l="1"/>
  <c r="Y3" i="1"/>
  <c r="Y2" i="1"/>
  <c r="X2" i="1"/>
  <c r="T3" i="1"/>
  <c r="U3" i="1"/>
  <c r="U2" i="1"/>
  <c r="T2" i="1"/>
  <c r="L3" i="1"/>
  <c r="L4" i="1"/>
  <c r="L5" i="1"/>
  <c r="L6" i="1"/>
  <c r="L7" i="1"/>
  <c r="L2" i="1"/>
  <c r="K4" i="1"/>
  <c r="K5" i="1"/>
  <c r="K6" i="1"/>
  <c r="K7" i="1"/>
  <c r="K2" i="1"/>
  <c r="K3" i="1"/>
</calcChain>
</file>

<file path=xl/sharedStrings.xml><?xml version="1.0" encoding="utf-8"?>
<sst xmlns="http://schemas.openxmlformats.org/spreadsheetml/2006/main" count="49" uniqueCount="43">
  <si>
    <t>Player</t>
  </si>
  <si>
    <t>Team</t>
  </si>
  <si>
    <t>Opp</t>
  </si>
  <si>
    <t>Home</t>
  </si>
  <si>
    <t>Round</t>
  </si>
  <si>
    <t>Game</t>
  </si>
  <si>
    <t>Player Code</t>
  </si>
  <si>
    <t>Prediction</t>
  </si>
  <si>
    <t>O/U</t>
  </si>
  <si>
    <t>Actual</t>
  </si>
  <si>
    <t>Diff</t>
  </si>
  <si>
    <t>Jayson Tatum</t>
  </si>
  <si>
    <t>Bradley Beal</t>
  </si>
  <si>
    <t>BOS</t>
  </si>
  <si>
    <t>WAS</t>
  </si>
  <si>
    <t>/t/tatumja01</t>
  </si>
  <si>
    <t>/b/bealbr01</t>
  </si>
  <si>
    <t>Stephen Curry</t>
  </si>
  <si>
    <t>/c/curryst01</t>
  </si>
  <si>
    <t>GSW</t>
  </si>
  <si>
    <t>LAL</t>
  </si>
  <si>
    <t>Lebron James</t>
  </si>
  <si>
    <t>/j/jamesle01</t>
  </si>
  <si>
    <t>Demar Derozan</t>
  </si>
  <si>
    <t>SAS</t>
  </si>
  <si>
    <t>MEM</t>
  </si>
  <si>
    <t>/d/derozde01</t>
  </si>
  <si>
    <t>Win</t>
  </si>
  <si>
    <t>Line Diff</t>
  </si>
  <si>
    <t>Prob</t>
  </si>
  <si>
    <t>Bet ID</t>
  </si>
  <si>
    <t>O/U bet</t>
  </si>
  <si>
    <t>Wager</t>
  </si>
  <si>
    <t>Prediction_15</t>
  </si>
  <si>
    <t>Line Diff_15</t>
  </si>
  <si>
    <t>Prob_15</t>
  </si>
  <si>
    <t>Wager_15</t>
  </si>
  <si>
    <t>Diff_15</t>
  </si>
  <si>
    <t>Correct</t>
  </si>
  <si>
    <t>Money</t>
  </si>
  <si>
    <t>Money_15</t>
  </si>
  <si>
    <t>/b/brookdi01</t>
  </si>
  <si>
    <t>Dillon 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</si>
</sst>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0" fillId="0" borderId="4" xfId="0" applyBorder="1"/>
    <xf numFmtId="0" fontId="1" fillId="2" borderId="4" xfId="0" applyFont="1" applyFill="1" applyBorder="1"/>
    <xf numFmtId="0" fontId="1" fillId="0" borderId="4" xfId="0" applyFont="1" applyBorder="1"/>
    <xf numFmtId="0" fontId="0" fillId="3" borderId="1" xfId="0" applyFill="1" applyBorder="1"/>
    <xf numFmtId="0" fontId="0" fillId="3" borderId="2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E593-057A-AC4C-A8E0-942A83669494}">
  <dimension ref="A1:Y17"/>
  <sheetViews>
    <sheetView tabSelected="1" topLeftCell="B1" workbookViewId="0">
      <selection activeCell="B2" sqref="B2"/>
    </sheetView>
  </sheetViews>
  <sheetFormatPr baseColWidth="10" defaultRowHeight="16" x14ac:dyDescent="0.2"/>
  <cols>
    <col min="1" max="1" width="13.83203125" style="3" bestFit="1" customWidth="1"/>
    <col min="2" max="2" width="13.6640625" style="4" bestFit="1" customWidth="1"/>
    <col min="3" max="8" width="10.83203125" style="4"/>
    <col min="9" max="9" width="12.33203125" style="4" bestFit="1" customWidth="1"/>
    <col min="10" max="16384" width="10.83203125" style="4"/>
  </cols>
  <sheetData>
    <row r="1" spans="1:25" s="8" customFormat="1" x14ac:dyDescent="0.2">
      <c r="A1" s="7" t="s">
        <v>0</v>
      </c>
      <c r="B1" s="8" t="s">
        <v>6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7</v>
      </c>
      <c r="I1" s="8" t="s">
        <v>33</v>
      </c>
      <c r="J1" s="8" t="s">
        <v>8</v>
      </c>
      <c r="K1" s="8" t="s">
        <v>28</v>
      </c>
      <c r="L1" s="8" t="s">
        <v>34</v>
      </c>
      <c r="M1" s="8" t="s">
        <v>29</v>
      </c>
      <c r="N1" s="8" t="s">
        <v>35</v>
      </c>
      <c r="O1" s="8" t="s">
        <v>32</v>
      </c>
      <c r="P1" s="8" t="s">
        <v>36</v>
      </c>
      <c r="Q1" s="8" t="s">
        <v>30</v>
      </c>
      <c r="R1" s="8" t="s">
        <v>31</v>
      </c>
      <c r="S1" s="8" t="s">
        <v>9</v>
      </c>
      <c r="T1" s="8" t="s">
        <v>10</v>
      </c>
      <c r="U1" s="8" t="s">
        <v>37</v>
      </c>
      <c r="V1" s="8" t="s">
        <v>38</v>
      </c>
      <c r="W1" s="8" t="s">
        <v>27</v>
      </c>
      <c r="X1" s="8" t="s">
        <v>39</v>
      </c>
      <c r="Y1" s="8" t="s">
        <v>40</v>
      </c>
    </row>
    <row r="2" spans="1:25" x14ac:dyDescent="0.2">
      <c r="A2" s="3" t="s">
        <v>11</v>
      </c>
      <c r="B2" s="4" t="s">
        <v>15</v>
      </c>
      <c r="C2" s="4" t="s">
        <v>13</v>
      </c>
      <c r="D2" s="4" t="s">
        <v>14</v>
      </c>
      <c r="E2" s="4">
        <v>1</v>
      </c>
      <c r="F2" s="4">
        <v>0</v>
      </c>
      <c r="G2" s="4">
        <v>1</v>
      </c>
      <c r="H2" s="4">
        <v>27.5</v>
      </c>
      <c r="I2" s="4">
        <v>27.8</v>
      </c>
      <c r="J2" s="4">
        <v>32.5</v>
      </c>
      <c r="K2" s="9">
        <f>J2-H2</f>
        <v>5</v>
      </c>
      <c r="L2" s="9">
        <f>J2-I2</f>
        <v>4.6999999999999993</v>
      </c>
      <c r="M2" s="4">
        <v>0.77700000000000002</v>
      </c>
      <c r="N2" s="4">
        <v>0.74399999999999999</v>
      </c>
      <c r="O2" s="4">
        <v>71.569999999999993</v>
      </c>
      <c r="P2" s="4">
        <v>56.95</v>
      </c>
      <c r="Q2" s="4">
        <v>1</v>
      </c>
      <c r="R2" s="4">
        <v>0</v>
      </c>
      <c r="S2" s="4">
        <v>50</v>
      </c>
      <c r="T2" s="4">
        <f>S2-H2</f>
        <v>22.5</v>
      </c>
      <c r="U2" s="4">
        <f>S2-I2</f>
        <v>22.2</v>
      </c>
      <c r="V2" s="4">
        <v>0</v>
      </c>
      <c r="W2" s="4">
        <v>0</v>
      </c>
      <c r="X2" s="4">
        <f>1000-O2</f>
        <v>928.43000000000006</v>
      </c>
      <c r="Y2" s="4">
        <f>1000-P2</f>
        <v>943.05</v>
      </c>
    </row>
    <row r="3" spans="1:25" x14ac:dyDescent="0.2">
      <c r="A3" s="3" t="s">
        <v>12</v>
      </c>
      <c r="B3" s="4" t="s">
        <v>16</v>
      </c>
      <c r="C3" s="4" t="s">
        <v>14</v>
      </c>
      <c r="D3" s="4" t="s">
        <v>13</v>
      </c>
      <c r="E3" s="4">
        <v>0</v>
      </c>
      <c r="F3" s="4">
        <v>0</v>
      </c>
      <c r="G3" s="4">
        <v>1</v>
      </c>
      <c r="H3" s="4">
        <v>27.9</v>
      </c>
      <c r="I3" s="4">
        <v>27.9</v>
      </c>
      <c r="J3" s="4">
        <v>31.5</v>
      </c>
      <c r="K3" s="9">
        <f>J3-H3</f>
        <v>3.6000000000000014</v>
      </c>
      <c r="L3" s="9">
        <f t="shared" ref="L3:L7" si="0">J3-I3</f>
        <v>3.6000000000000014</v>
      </c>
      <c r="M3" s="4">
        <v>0.70399999999999996</v>
      </c>
      <c r="N3" s="4">
        <v>0.69399999999999995</v>
      </c>
      <c r="O3" s="4">
        <v>71.569999999999993</v>
      </c>
      <c r="P3" s="4">
        <v>56.95</v>
      </c>
      <c r="Q3" s="4">
        <v>1</v>
      </c>
      <c r="R3" s="4">
        <v>0</v>
      </c>
      <c r="S3" s="4">
        <v>22</v>
      </c>
      <c r="T3" s="4">
        <f>S3-H3</f>
        <v>-5.8999999999999986</v>
      </c>
      <c r="U3" s="4">
        <f>S3-I3</f>
        <v>-5.8999999999999986</v>
      </c>
      <c r="V3" s="4">
        <v>1</v>
      </c>
      <c r="W3" s="4">
        <v>0</v>
      </c>
      <c r="X3" s="4">
        <f>1000-O3</f>
        <v>928.43000000000006</v>
      </c>
      <c r="Y3" s="4">
        <f>1000-P3</f>
        <v>943.05</v>
      </c>
    </row>
    <row r="4" spans="1:25" s="2" customFormat="1" x14ac:dyDescent="0.2">
      <c r="A4" s="1" t="s">
        <v>17</v>
      </c>
      <c r="B4" s="5" t="s">
        <v>18</v>
      </c>
      <c r="C4" s="2" t="s">
        <v>19</v>
      </c>
      <c r="D4" s="2" t="s">
        <v>20</v>
      </c>
      <c r="E4" s="2">
        <v>0</v>
      </c>
      <c r="F4" s="2">
        <v>0</v>
      </c>
      <c r="G4" s="2">
        <v>1</v>
      </c>
      <c r="H4" s="2">
        <v>31.6</v>
      </c>
      <c r="I4" s="2">
        <v>32.9</v>
      </c>
      <c r="J4" s="2">
        <v>36.5</v>
      </c>
      <c r="K4" s="2">
        <f t="shared" ref="K4:K7" si="1">J4-H4</f>
        <v>4.8999999999999986</v>
      </c>
      <c r="L4" s="2">
        <f t="shared" si="0"/>
        <v>3.6000000000000014</v>
      </c>
      <c r="M4" s="2">
        <v>0.78500000000000003</v>
      </c>
      <c r="N4" s="2">
        <v>0.69399999999999995</v>
      </c>
      <c r="O4" s="2">
        <v>19.3</v>
      </c>
      <c r="P4" s="2">
        <v>16.649999999999999</v>
      </c>
      <c r="Q4" s="2">
        <v>2</v>
      </c>
      <c r="R4" s="2">
        <v>0</v>
      </c>
    </row>
    <row r="5" spans="1:25" s="2" customFormat="1" x14ac:dyDescent="0.2">
      <c r="A5" s="1" t="s">
        <v>21</v>
      </c>
      <c r="B5" s="5" t="s">
        <v>22</v>
      </c>
      <c r="C5" s="2" t="s">
        <v>20</v>
      </c>
      <c r="D5" s="2" t="s">
        <v>19</v>
      </c>
      <c r="E5" s="2">
        <v>1</v>
      </c>
      <c r="F5" s="2">
        <v>0</v>
      </c>
      <c r="G5" s="2">
        <v>1</v>
      </c>
      <c r="H5" s="2">
        <v>26.3</v>
      </c>
      <c r="I5" s="2">
        <v>25.8</v>
      </c>
      <c r="J5" s="2">
        <v>26.5</v>
      </c>
      <c r="K5" s="2">
        <f t="shared" si="1"/>
        <v>0.19999999999999929</v>
      </c>
      <c r="L5" s="2">
        <f t="shared" si="0"/>
        <v>0.69999999999999929</v>
      </c>
      <c r="M5" s="2">
        <v>0.502</v>
      </c>
      <c r="N5" s="2">
        <v>0.54700000000000004</v>
      </c>
      <c r="O5" s="2">
        <v>19.3</v>
      </c>
      <c r="P5" s="2">
        <v>16.649999999999999</v>
      </c>
      <c r="Q5" s="2">
        <v>2</v>
      </c>
      <c r="R5" s="2">
        <v>0</v>
      </c>
    </row>
    <row r="6" spans="1:25" x14ac:dyDescent="0.2">
      <c r="A6" s="3" t="s">
        <v>23</v>
      </c>
      <c r="B6" s="6" t="s">
        <v>26</v>
      </c>
      <c r="C6" s="4" t="s">
        <v>24</v>
      </c>
      <c r="D6" s="4" t="s">
        <v>25</v>
      </c>
      <c r="E6" s="4">
        <v>0</v>
      </c>
      <c r="F6" s="4">
        <v>0</v>
      </c>
      <c r="G6" s="4">
        <v>1</v>
      </c>
      <c r="H6" s="4">
        <v>22</v>
      </c>
      <c r="I6" s="4">
        <v>21.2</v>
      </c>
      <c r="J6" s="4">
        <v>24.5</v>
      </c>
      <c r="K6" s="9">
        <f t="shared" si="1"/>
        <v>2.5</v>
      </c>
      <c r="L6" s="9">
        <f t="shared" si="0"/>
        <v>3.3000000000000007</v>
      </c>
      <c r="M6" s="4">
        <v>0.65100000000000002</v>
      </c>
      <c r="N6" s="4">
        <v>0.68</v>
      </c>
      <c r="O6" s="4">
        <v>16.45</v>
      </c>
      <c r="P6" s="4">
        <v>18.510000000000002</v>
      </c>
      <c r="Q6" s="4">
        <v>3</v>
      </c>
      <c r="R6" s="4">
        <v>0</v>
      </c>
    </row>
    <row r="7" spans="1:25" x14ac:dyDescent="0.2">
      <c r="A7" s="3" t="s">
        <v>42</v>
      </c>
      <c r="B7" s="6" t="s">
        <v>41</v>
      </c>
      <c r="C7" s="4" t="s">
        <v>25</v>
      </c>
      <c r="D7" s="4" t="s">
        <v>24</v>
      </c>
      <c r="E7" s="4">
        <v>1</v>
      </c>
      <c r="F7" s="4">
        <v>0</v>
      </c>
      <c r="G7" s="4">
        <v>1</v>
      </c>
      <c r="H7" s="4">
        <v>19.100000000000001</v>
      </c>
      <c r="I7" s="4">
        <v>19.3</v>
      </c>
      <c r="J7" s="4">
        <v>20.5</v>
      </c>
      <c r="K7" s="9">
        <f t="shared" si="1"/>
        <v>1.3999999999999986</v>
      </c>
      <c r="L7" s="9">
        <f t="shared" si="0"/>
        <v>1.1999999999999993</v>
      </c>
      <c r="M7" s="4">
        <v>0.58099999999999996</v>
      </c>
      <c r="N7" s="4">
        <v>0.57399999999999995</v>
      </c>
      <c r="O7" s="4">
        <v>16.45</v>
      </c>
      <c r="P7" s="4">
        <v>18.510000000000002</v>
      </c>
      <c r="Q7" s="4">
        <v>3</v>
      </c>
      <c r="R7" s="4">
        <v>0</v>
      </c>
    </row>
    <row r="8" spans="1:25" s="2" customFormat="1" x14ac:dyDescent="0.2">
      <c r="A8" s="1"/>
    </row>
    <row r="9" spans="1:25" s="2" customFormat="1" x14ac:dyDescent="0.2">
      <c r="A9" s="1"/>
    </row>
    <row r="12" spans="1:25" s="2" customFormat="1" x14ac:dyDescent="0.2">
      <c r="A12" s="1"/>
    </row>
    <row r="13" spans="1:25" s="2" customFormat="1" x14ac:dyDescent="0.2">
      <c r="A13" s="1"/>
    </row>
    <row r="16" spans="1:25" s="2" customFormat="1" x14ac:dyDescent="0.2"/>
    <row r="17" s="2" customForma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Allen</dc:creator>
  <cp:lastModifiedBy>Brian Allen</cp:lastModifiedBy>
  <dcterms:created xsi:type="dcterms:W3CDTF">2021-05-18T03:15:05Z</dcterms:created>
  <dcterms:modified xsi:type="dcterms:W3CDTF">2021-05-19T15:06:59Z</dcterms:modified>
</cp:coreProperties>
</file>