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leywaggle/Code/real-time-embedded-systems/assignments/peer-review-3/"/>
    </mc:Choice>
  </mc:AlternateContent>
  <xr:revisionPtr revIDLastSave="0" documentId="8_{47593730-53B5-9C4B-916B-A72422AA0397}" xr6:coauthVersionLast="47" xr6:coauthVersionMax="47" xr10:uidLastSave="{00000000-0000-0000-0000-000000000000}"/>
  <bookViews>
    <workbookView xWindow="10000" yWindow="2300" windowWidth="36120" windowHeight="20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L3" i="1"/>
  <c r="F4" i="1"/>
  <c r="E3" i="1"/>
  <c r="E4" i="1"/>
  <c r="E2" i="1"/>
  <c r="F2" i="1" s="1"/>
  <c r="J2" i="1"/>
  <c r="J4" i="1"/>
  <c r="J3" i="1"/>
  <c r="L2" i="1"/>
  <c r="F3" i="1" l="1"/>
  <c r="L4" i="1"/>
  <c r="P4" i="1" s="1"/>
</calcChain>
</file>

<file path=xl/sharedStrings.xml><?xml version="1.0" encoding="utf-8"?>
<sst xmlns="http://schemas.openxmlformats.org/spreadsheetml/2006/main" count="36" uniqueCount="26">
  <si>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</si>
  <si>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</si>
  <si>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</si>
  <si>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</si>
  <si>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</si>
  <si>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</si>
  <si>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</si>
  <si>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</si>
  <si>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</si>
  <si>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</si>
  <si>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</si>
  <si>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</si>
  <si>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</si>
  <si>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</si>
  <si>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</si>
  <si>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Example 0</t>
  </si>
  <si>
    <t>Period</t>
  </si>
  <si>
    <t>Freq f</t>
  </si>
  <si>
    <t>f0 multiple</t>
  </si>
  <si>
    <t>Service</t>
  </si>
  <si>
    <t>WCET</t>
  </si>
  <si>
    <t>Utility</t>
  </si>
  <si>
    <t>LUB =</t>
  </si>
  <si>
    <t>SLACK</t>
  </si>
  <si>
    <t>Slack</t>
  </si>
  <si>
    <t>Slack+U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</si>
</sst>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/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3" xfId="0" applyFill="1" applyBorder="1"/>
    <xf numFmtId="0" fontId="2" fillId="0" borderId="0" xfId="0" applyFont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3"/>
  <sheetViews>
    <sheetView tabSelected="1" workbookViewId="0">
      <selection activeCell="I19" sqref="I19"/>
    </sheetView>
  </sheetViews>
  <sheetFormatPr baseColWidth="10" defaultColWidth="8.83203125" defaultRowHeight="13" x14ac:dyDescent="0.15"/>
  <cols>
    <col min="1" max="1" width="14" bestFit="1" customWidth="1"/>
    <col min="2" max="16" width="8.6640625" style="1" customWidth="1"/>
  </cols>
  <sheetData>
    <row r="1" spans="1:31" x14ac:dyDescent="0.15">
      <c r="A1" s="6" t="s">
        <v>15</v>
      </c>
      <c r="B1" s="15" t="s">
        <v>19</v>
      </c>
      <c r="C1" s="13" t="s">
        <v>16</v>
      </c>
      <c r="E1" s="13" t="s">
        <v>17</v>
      </c>
      <c r="F1" s="13" t="s">
        <v>18</v>
      </c>
      <c r="G1" s="13" t="s">
        <v>20</v>
      </c>
      <c r="I1" s="13" t="s">
        <v>21</v>
      </c>
      <c r="Q1" s="1"/>
    </row>
    <row r="2" spans="1:31" x14ac:dyDescent="0.15">
      <c r="A2" s="7"/>
      <c r="B2" s="15" t="s">
        <v>0</v>
      </c>
      <c r="C2" s="1" t="s">
        <v>5</v>
      </c>
      <c r="D2" s="1">
        <v>2</v>
      </c>
      <c r="E2" s="1">
        <f>1/D2</f>
        <v>0.5</v>
      </c>
      <c r="F2" s="1">
        <f>E2/$E$4</f>
        <v>7.5</v>
      </c>
      <c r="G2" s="1" t="s">
        <v>8</v>
      </c>
      <c r="H2" s="1">
        <v>1</v>
      </c>
      <c r="I2" s="1" t="s">
        <v>4</v>
      </c>
      <c r="J2" s="19">
        <f>H2/D2</f>
        <v>0.5</v>
      </c>
      <c r="K2" s="15" t="s">
        <v>13</v>
      </c>
      <c r="L2" s="15">
        <f>LCM(D2:D4)</f>
        <v>30</v>
      </c>
      <c r="Q2" s="1"/>
      <c r="R2" s="1"/>
      <c r="S2" s="1"/>
    </row>
    <row r="3" spans="1:31" x14ac:dyDescent="0.15">
      <c r="A3" s="11"/>
      <c r="B3" s="15" t="s">
        <v>1</v>
      </c>
      <c r="C3" s="1" t="s">
        <v>6</v>
      </c>
      <c r="D3" s="1">
        <v>10</v>
      </c>
      <c r="E3" s="1">
        <f t="shared" ref="E3:E4" si="0">1/D3</f>
        <v>0.1</v>
      </c>
      <c r="F3" s="1">
        <f>E3/$E$4</f>
        <v>1.5</v>
      </c>
      <c r="G3" s="1" t="s">
        <v>9</v>
      </c>
      <c r="H3" s="1">
        <v>1</v>
      </c>
      <c r="I3" s="1" t="s">
        <v>11</v>
      </c>
      <c r="J3" s="19">
        <f>H3/D3</f>
        <v>0.1</v>
      </c>
      <c r="K3" s="15" t="s">
        <v>22</v>
      </c>
      <c r="L3" s="20">
        <f>3*((POWER(2,(1/3)))-1)</f>
        <v>0.77976314968461957</v>
      </c>
      <c r="Q3" s="1"/>
      <c r="R3" s="1"/>
      <c r="S3" s="1"/>
    </row>
    <row r="4" spans="1:31" x14ac:dyDescent="0.15">
      <c r="A4" s="12"/>
      <c r="B4" s="15" t="s">
        <v>2</v>
      </c>
      <c r="C4" s="1" t="s">
        <v>7</v>
      </c>
      <c r="D4" s="1">
        <v>15</v>
      </c>
      <c r="E4" s="1">
        <f t="shared" si="0"/>
        <v>6.6666666666666666E-2</v>
      </c>
      <c r="F4" s="1">
        <f>E4/$E$4</f>
        <v>1</v>
      </c>
      <c r="G4" s="1" t="s">
        <v>10</v>
      </c>
      <c r="H4" s="1">
        <v>2</v>
      </c>
      <c r="I4" s="1" t="s">
        <v>12</v>
      </c>
      <c r="J4" s="19">
        <f>H4/D4</f>
        <v>0.13333333333333333</v>
      </c>
      <c r="K4" s="15" t="s">
        <v>14</v>
      </c>
      <c r="L4" s="20">
        <f>SUM(J2:J4)</f>
        <v>0.73333333333333328</v>
      </c>
      <c r="M4" s="15" t="s">
        <v>24</v>
      </c>
      <c r="N4" s="20">
        <f>8/30</f>
        <v>0.26666666666666666</v>
      </c>
      <c r="O4" s="26" t="s">
        <v>25</v>
      </c>
      <c r="P4" s="20">
        <f>L4+N4</f>
        <v>1</v>
      </c>
      <c r="Q4" s="1"/>
      <c r="R4" s="1"/>
      <c r="S4" s="1"/>
    </row>
    <row r="6" spans="1:31" x14ac:dyDescent="0.15">
      <c r="A6" s="2" t="s">
        <v>3</v>
      </c>
      <c r="B6" s="3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6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</row>
    <row r="7" spans="1:31" x14ac:dyDescent="0.15">
      <c r="A7" s="8" t="s">
        <v>0</v>
      </c>
      <c r="B7" s="7"/>
      <c r="D7" s="7"/>
      <c r="F7" s="7"/>
      <c r="H7" s="7"/>
      <c r="I7" s="21"/>
      <c r="J7" s="5"/>
      <c r="K7" s="21"/>
      <c r="L7" s="5"/>
      <c r="M7" s="10"/>
      <c r="N7" s="5"/>
      <c r="O7" s="21"/>
      <c r="P7" s="17"/>
      <c r="Q7" s="14"/>
      <c r="R7" s="5"/>
      <c r="S7" s="14"/>
      <c r="T7" s="5"/>
      <c r="U7" s="25"/>
      <c r="V7" s="5"/>
      <c r="W7" s="14"/>
      <c r="X7" s="5"/>
      <c r="Y7" s="25"/>
      <c r="Z7" s="5"/>
      <c r="AA7" s="25"/>
      <c r="AB7" s="5"/>
      <c r="AC7" s="25"/>
      <c r="AD7" s="5"/>
      <c r="AE7" s="25"/>
    </row>
    <row r="8" spans="1:31" x14ac:dyDescent="0.15">
      <c r="A8" s="9"/>
      <c r="B8"/>
      <c r="C8"/>
      <c r="D8"/>
      <c r="E8"/>
      <c r="F8"/>
      <c r="G8"/>
      <c r="H8"/>
      <c r="I8" s="22"/>
      <c r="J8"/>
      <c r="K8" s="22"/>
      <c r="L8"/>
      <c r="M8"/>
      <c r="N8"/>
      <c r="O8" s="22"/>
      <c r="P8" s="18"/>
      <c r="U8" s="22"/>
      <c r="Y8" s="22"/>
      <c r="AA8" s="22"/>
      <c r="AC8" s="22"/>
      <c r="AE8" s="22"/>
    </row>
    <row r="9" spans="1:31" x14ac:dyDescent="0.15">
      <c r="A9" s="9" t="s">
        <v>1</v>
      </c>
      <c r="C9" s="11"/>
      <c r="I9" s="23"/>
      <c r="K9" s="23"/>
      <c r="M9" s="11"/>
      <c r="O9" s="23"/>
      <c r="P9" s="16"/>
      <c r="U9" s="22"/>
      <c r="W9" s="11"/>
      <c r="Y9" s="22"/>
      <c r="AA9" s="22"/>
      <c r="AC9" s="22"/>
      <c r="AE9" s="22"/>
    </row>
    <row r="10" spans="1:31" x14ac:dyDescent="0.15">
      <c r="A10" s="9"/>
      <c r="B10"/>
      <c r="C10"/>
      <c r="D10"/>
      <c r="E10"/>
      <c r="F10"/>
      <c r="G10"/>
      <c r="H10"/>
      <c r="I10" s="22"/>
      <c r="J10"/>
      <c r="K10" s="22"/>
      <c r="L10"/>
      <c r="M10"/>
      <c r="N10"/>
      <c r="O10" s="22"/>
      <c r="P10" s="18"/>
      <c r="U10" s="22"/>
      <c r="Y10" s="22"/>
      <c r="AA10" s="22"/>
      <c r="AC10" s="22"/>
      <c r="AE10" s="22"/>
    </row>
    <row r="11" spans="1:31" x14ac:dyDescent="0.15">
      <c r="A11" s="9" t="s">
        <v>2</v>
      </c>
      <c r="E11" s="12"/>
      <c r="G11" s="12"/>
      <c r="I11" s="23"/>
      <c r="K11" s="23"/>
      <c r="O11" s="23"/>
      <c r="P11" s="16"/>
      <c r="Q11" s="12"/>
      <c r="S11" s="12"/>
      <c r="U11" s="22"/>
      <c r="Y11" s="22"/>
      <c r="AA11" s="22"/>
      <c r="AC11" s="22"/>
      <c r="AE11" s="22"/>
    </row>
    <row r="12" spans="1:31" x14ac:dyDescent="0.15">
      <c r="A12" s="9"/>
      <c r="B12"/>
      <c r="C12"/>
      <c r="D12"/>
      <c r="E12"/>
      <c r="F12"/>
      <c r="G12"/>
      <c r="H12"/>
      <c r="I12" s="22"/>
      <c r="J12"/>
      <c r="K12" s="22"/>
      <c r="L12"/>
      <c r="M12"/>
      <c r="N12"/>
      <c r="O12" s="22"/>
      <c r="P12" s="18"/>
      <c r="U12" s="22"/>
      <c r="Y12" s="22"/>
      <c r="AA12" s="22"/>
      <c r="AC12" s="22"/>
      <c r="AE12" s="22"/>
    </row>
    <row r="13" spans="1:31" x14ac:dyDescent="0.15">
      <c r="A13" s="9"/>
      <c r="B13"/>
      <c r="C13"/>
      <c r="D13"/>
      <c r="E13"/>
      <c r="F13"/>
      <c r="G13"/>
      <c r="H13"/>
      <c r="I13" s="24" t="s">
        <v>23</v>
      </c>
      <c r="J13"/>
      <c r="K13" s="24" t="s">
        <v>23</v>
      </c>
      <c r="L13"/>
      <c r="M13"/>
      <c r="N13"/>
      <c r="O13" s="24" t="s">
        <v>23</v>
      </c>
      <c r="P13" s="18"/>
      <c r="U13" s="24" t="s">
        <v>23</v>
      </c>
      <c r="Y13" s="24" t="s">
        <v>23</v>
      </c>
      <c r="AA13" s="24" t="s">
        <v>23</v>
      </c>
      <c r="AC13" s="24" t="s">
        <v>23</v>
      </c>
      <c r="AE13" s="24" t="s">
        <v>23</v>
      </c>
    </row>
  </sheetData>
  <phoneticPr fontId="1" type="noConversion"/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Brad Waggle</cp:lastModifiedBy>
  <cp:lastPrinted>2015-09-01T17:50:05Z</cp:lastPrinted>
  <dcterms:created xsi:type="dcterms:W3CDTF">2004-09-29T05:04:03Z</dcterms:created>
  <dcterms:modified xsi:type="dcterms:W3CDTF">2023-11-10T13:51:03Z</dcterms:modified>
</cp:coreProperties>
</file>