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y Drive\CompSci Stuff\IB\IB Exams (Previous)\"/>
    </mc:Choice>
  </mc:AlternateContent>
  <xr:revisionPtr revIDLastSave="0" documentId="13_ncr:1_{242DD514-4A80-474D-9C44-A33367754810}" xr6:coauthVersionLast="45" xr6:coauthVersionMax="45" xr10:uidLastSave="{00000000-0000-0000-0000-000000000000}"/>
  <bookViews>
    <workbookView xWindow="-120" yWindow="-120" windowWidth="24240" windowHeight="13140" activeTab="7" xr2:uid="{06C0520A-A6BC-47C1-A10A-578C52D0C600}"/>
  </bookViews>
  <sheets>
    <sheet name="Topic 1" sheetId="1" r:id="rId1"/>
    <sheet name="Topic 2 " sheetId="2" r:id="rId2"/>
    <sheet name="Topic 3" sheetId="3" r:id="rId3"/>
    <sheet name="Topic 4" sheetId="4" r:id="rId4"/>
    <sheet name="Topic 5" sheetId="5" r:id="rId5"/>
    <sheet name="Topic 6" sheetId="6" r:id="rId6"/>
    <sheet name="Topic 7" sheetId="7" r:id="rId7"/>
    <sheet name="D - Jav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8" l="1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11" i="8"/>
  <c r="O10" i="8"/>
  <c r="O9" i="8"/>
  <c r="O8" i="8"/>
  <c r="O7" i="8"/>
  <c r="O6" i="8"/>
  <c r="O5" i="8"/>
  <c r="O4" i="8"/>
  <c r="O3" i="8"/>
  <c r="O18" i="3"/>
  <c r="O4" i="7" l="1"/>
  <c r="O5" i="7"/>
  <c r="O6" i="7"/>
  <c r="O7" i="7"/>
  <c r="O8" i="7"/>
  <c r="O9" i="7"/>
  <c r="O10" i="7"/>
  <c r="O3" i="7"/>
  <c r="O3" i="6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3" i="5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3" i="3"/>
  <c r="O4" i="2"/>
  <c r="O5" i="2"/>
  <c r="O6" i="2"/>
  <c r="O7" i="2"/>
  <c r="O8" i="2"/>
  <c r="O9" i="2"/>
  <c r="O10" i="2"/>
  <c r="O11" i="2"/>
  <c r="O12" i="2"/>
  <c r="O13" i="2"/>
  <c r="O14" i="2"/>
  <c r="O15" i="2"/>
  <c r="O3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" i="1"/>
  <c r="O4" i="6"/>
  <c r="O5" i="6"/>
  <c r="O6" i="6"/>
  <c r="O7" i="6"/>
  <c r="O8" i="6"/>
  <c r="O9" i="6"/>
  <c r="O10" i="6"/>
  <c r="O11" i="6"/>
</calcChain>
</file>

<file path=xl/sharedStrings.xml><?xml version="1.0" encoding="utf-8"?>
<sst xmlns="http://schemas.openxmlformats.org/spreadsheetml/2006/main" count="481" uniqueCount="319">
  <si>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</si>
  <si>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</si>
  <si>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</si>
  <si>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</si>
  <si>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</si>
  <si>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</si>
  <si>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</si>
  <si>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</si>
  <si>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</si>
  <si>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Exam</t>
  </si>
  <si>
    <t>1.1.10</t>
  </si>
  <si>
    <t>1.1.11</t>
  </si>
  <si>
    <t>1.1.12</t>
  </si>
  <si>
    <t>1.1.13</t>
  </si>
  <si>
    <t>1.1.14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</si>
  <si>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</si>
  <si>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</si>
  <si>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</si>
  <si>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</si>
  <si>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</si>
  <si>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</si>
  <si>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</si>
  <si>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</si>
  <si>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</si>
  <si>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</si>
  <si>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</si>
  <si>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</si>
  <si>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</si>
  <si>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</si>
  <si>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</si>
  <si>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</si>
  <si>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</si>
  <si>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</si>
  <si>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</si>
  <si>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</si>
  <si>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</si>
  <si>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</si>
  <si>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</si>
  <si>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</si>
  <si>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</si>
  <si>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</si>
  <si>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</si>
  <si>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</si>
  <si>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</si>
  <si>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D.1.1</t>
  </si>
  <si>
    <t>D.1.2</t>
  </si>
  <si>
    <t>D.1.3</t>
  </si>
  <si>
    <t>D.1.4</t>
  </si>
  <si>
    <t>D.1.5</t>
  </si>
  <si>
    <t>D.1.6</t>
  </si>
  <si>
    <t>D.1.7</t>
  </si>
  <si>
    <t>D.1.8</t>
  </si>
  <si>
    <t>D.1.9</t>
  </si>
  <si>
    <t>D.1.10</t>
  </si>
  <si>
    <t>D.2.1</t>
  </si>
  <si>
    <t>D.2.2</t>
  </si>
  <si>
    <t>D.2.3</t>
  </si>
  <si>
    <t>D.2.4</t>
  </si>
  <si>
    <t>D.2.5</t>
  </si>
  <si>
    <t>D.2.6</t>
  </si>
  <si>
    <t>D.2.7</t>
  </si>
  <si>
    <t>D.2.8</t>
  </si>
  <si>
    <t>D.2.9</t>
  </si>
  <si>
    <t>D.2.10</t>
  </si>
  <si>
    <t>D.3.1</t>
  </si>
  <si>
    <t>D.3.2</t>
  </si>
  <si>
    <t>D.3.3</t>
  </si>
  <si>
    <t>D.3.4</t>
  </si>
  <si>
    <t>D.3.5</t>
  </si>
  <si>
    <t>D.3.6</t>
  </si>
  <si>
    <t>D.3.7</t>
  </si>
  <si>
    <t>D.3.8</t>
  </si>
  <si>
    <t>D.3.9</t>
  </si>
  <si>
    <t>D.3.10</t>
  </si>
  <si>
    <t>D.4.1</t>
  </si>
  <si>
    <t>D.4.2</t>
  </si>
  <si>
    <t>D.4.3</t>
  </si>
  <si>
    <t>D.4.4</t>
  </si>
  <si>
    <t>D.4.5</t>
  </si>
  <si>
    <t>D.4.6</t>
  </si>
  <si>
    <t>D.4.7</t>
  </si>
  <si>
    <t>D.4.8</t>
  </si>
  <si>
    <t>D.4.9</t>
  </si>
  <si>
    <t>D.4.10</t>
  </si>
  <si>
    <t>D.4.11</t>
  </si>
  <si>
    <t>D.4.12</t>
  </si>
  <si>
    <t>D.4.13</t>
  </si>
  <si>
    <t>D.4.14</t>
  </si>
  <si>
    <t>D.4.15</t>
  </si>
  <si>
    <t>3.1.1</t>
  </si>
  <si>
    <t>3.1.16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</si>
  <si>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</si>
  <si>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</si>
  <si>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</si>
  <si>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</si>
  <si>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</si>
  <si>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</si>
  <si>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</si>
  <si>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</si>
  <si>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</si>
  <si>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</si>
  <si>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</si>
  <si>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3.1.13</t>
  </si>
  <si>
    <t>3.1.14</t>
  </si>
  <si>
    <t>3.1.15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</si>
  <si>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</si>
  <si>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</si>
  <si>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</si>
  <si>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</si>
  <si>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</si>
  <si>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</si>
  <si>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</si>
  <si>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</si>
  <si>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</si>
  <si>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</si>
  <si>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</si>
  <si>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</si>
  <si>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4.1.13</t>
  </si>
  <si>
    <t>4.1.14</t>
  </si>
  <si>
    <t>4.1.15</t>
  </si>
  <si>
    <t>4.1.16</t>
  </si>
  <si>
    <t>4.1.17</t>
  </si>
  <si>
    <t>4.1.18</t>
  </si>
  <si>
    <t>4.1.19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</si>
  <si>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</si>
  <si>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</si>
  <si>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</si>
  <si>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</si>
  <si>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</si>
  <si>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</si>
  <si>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</si>
  <si>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</si>
  <si>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</si>
  <si>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</si>
  <si>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</si>
  <si>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</si>
  <si>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</si>
  <si>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</si>
  <si>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</si>
  <si>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</si>
  <si>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</si>
  <si>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</si>
  <si>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</si>
  <si>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4.3.11</t>
  </si>
  <si>
    <t>4.3.12</t>
  </si>
  <si>
    <t>4.3.13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</si>
  <si>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</si>
  <si>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</si>
  <si>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</si>
  <si>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</si>
  <si>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</si>
  <si>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</si>
  <si>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</si>
  <si>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</si>
  <si>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</si>
  <si>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5.1.10</t>
  </si>
  <si>
    <t>5.1.11</t>
  </si>
  <si>
    <t>5.1.12</t>
  </si>
  <si>
    <t>5.1.13</t>
  </si>
  <si>
    <t>5.1.14</t>
  </si>
  <si>
    <t>5.1.15</t>
  </si>
  <si>
    <t>5.1.16</t>
  </si>
  <si>
    <t>5.1.17</t>
  </si>
  <si>
    <t>5.1.18</t>
  </si>
  <si>
    <t>5.1.19</t>
  </si>
  <si>
    <t>5.1.20</t>
  </si>
  <si>
    <t>6.1.1</t>
  </si>
  <si>
    <t>6.1.2</t>
  </si>
  <si>
    <t>6.1.3</t>
  </si>
  <si>
    <t>6.1.4</t>
  </si>
  <si>
    <t>6.1.5</t>
  </si>
  <si>
    <t>6.1.6</t>
  </si>
  <si>
    <t>6.1.7</t>
  </si>
  <si>
    <t>6.1.8</t>
  </si>
  <si>
    <t>6.1.9</t>
  </si>
  <si>
    <t>7.1.1</t>
  </si>
  <si>
    <t>7.1.2</t>
  </si>
  <si>
    <t>7.1.3</t>
  </si>
  <si>
    <t>7.1.4</t>
  </si>
  <si>
    <t>7.1.5</t>
  </si>
  <si>
    <t>7.1.6</t>
  </si>
  <si>
    <t>7.1.7</t>
  </si>
  <si>
    <t>7.1.8</t>
  </si>
  <si>
    <t xml:space="preserve"> </t>
  </si>
  <si>
    <t>8.a</t>
  </si>
  <si>
    <t>9.a</t>
  </si>
  <si>
    <t>9.b</t>
  </si>
  <si>
    <t>10.a</t>
  </si>
  <si>
    <t>10.b</t>
  </si>
  <si>
    <t>10.c</t>
  </si>
  <si>
    <t>11.a, 11.b</t>
  </si>
  <si>
    <t>11.c</t>
  </si>
  <si>
    <t>12.c</t>
  </si>
  <si>
    <t>13.c</t>
  </si>
  <si>
    <t>11.c.ii</t>
  </si>
  <si>
    <t>11.c.i</t>
  </si>
  <si>
    <t>12.a</t>
  </si>
  <si>
    <t>12.b</t>
  </si>
  <si>
    <t>13.a</t>
  </si>
  <si>
    <t>13.b</t>
  </si>
  <si>
    <t>13.d</t>
  </si>
  <si>
    <t>14b</t>
  </si>
  <si>
    <t>1, 14a</t>
  </si>
  <si>
    <t>14c</t>
  </si>
  <si>
    <t>14d</t>
  </si>
  <si>
    <t>15.a</t>
  </si>
  <si>
    <t>15b</t>
  </si>
  <si>
    <t>15c</t>
  </si>
  <si>
    <t>14d, 15d</t>
  </si>
  <si>
    <t>11.a.b</t>
  </si>
  <si>
    <t>11.d</t>
  </si>
  <si>
    <t>12.a.b</t>
  </si>
  <si>
    <t>12.c.d</t>
  </si>
  <si>
    <t>14.a.b.c</t>
  </si>
  <si>
    <t>14.e</t>
  </si>
  <si>
    <t>14.d</t>
  </si>
  <si>
    <t>15.c</t>
  </si>
  <si>
    <t>15.d.e</t>
  </si>
  <si>
    <t>15.a.b</t>
  </si>
  <si>
    <t>1.a</t>
  </si>
  <si>
    <t>1.b</t>
  </si>
  <si>
    <t>4.a.b.c.d</t>
  </si>
  <si>
    <t>8.b.c</t>
  </si>
  <si>
    <t>6.a.b</t>
  </si>
  <si>
    <t>7.a.i</t>
  </si>
  <si>
    <t>7.a.ii</t>
  </si>
  <si>
    <t>7.b</t>
  </si>
  <si>
    <t>7c</t>
  </si>
  <si>
    <t>7.d.i</t>
  </si>
  <si>
    <t>7.d</t>
  </si>
  <si>
    <t>8.a.b</t>
  </si>
  <si>
    <t>8.d.i</t>
  </si>
  <si>
    <t>8.d.ii</t>
  </si>
  <si>
    <t>8.a.b.c.e</t>
  </si>
  <si>
    <t>9.c</t>
  </si>
  <si>
    <t>10.d</t>
  </si>
  <si>
    <t>11.a</t>
  </si>
  <si>
    <t>5.a.b, 11.b</t>
  </si>
  <si>
    <t>11.a.c</t>
  </si>
  <si>
    <t>8.b</t>
  </si>
  <si>
    <t>9.d</t>
  </si>
  <si>
    <t>10b</t>
  </si>
  <si>
    <t>10d</t>
  </si>
  <si>
    <t>10.e</t>
  </si>
  <si>
    <t>11.b</t>
  </si>
  <si>
    <t>14.a</t>
  </si>
  <si>
    <t>16.a</t>
  </si>
  <si>
    <t>12.d</t>
  </si>
  <si>
    <t>2.a.b</t>
  </si>
  <si>
    <t>7.a</t>
  </si>
  <si>
    <t>8.c</t>
  </si>
  <si>
    <t>8.d.ii.iii</t>
  </si>
  <si>
    <t>9.c.</t>
  </si>
  <si>
    <t>9.e</t>
  </si>
  <si>
    <t>9.f</t>
  </si>
  <si>
    <t>10.a.b</t>
  </si>
  <si>
    <t>11.e</t>
  </si>
  <si>
    <t>12.a.b.c</t>
  </si>
  <si>
    <t>13b</t>
  </si>
  <si>
    <t>13c.d</t>
  </si>
  <si>
    <t>13.e</t>
  </si>
  <si>
    <t>13f</t>
  </si>
  <si>
    <t>7.a.b</t>
  </si>
  <si>
    <t>7.c</t>
  </si>
  <si>
    <t>11.a.b.c.d</t>
  </si>
  <si>
    <t>2, 11.e</t>
  </si>
  <si>
    <t>1, 11.a.f</t>
  </si>
  <si>
    <t>11.e.g</t>
  </si>
  <si>
    <t>12.e</t>
  </si>
  <si>
    <t>13.c.d</t>
  </si>
  <si>
    <t>12.c.ii</t>
  </si>
  <si>
    <t>12.c.i.d</t>
  </si>
  <si>
    <t>13.b.c.d</t>
  </si>
  <si>
    <t>14.b</t>
  </si>
  <si>
    <t>14.c</t>
  </si>
  <si>
    <t>15.a.b.c</t>
  </si>
  <si>
    <t>15.d</t>
  </si>
  <si>
    <t>16.b.c</t>
  </si>
  <si>
    <t>16.d</t>
  </si>
  <si>
    <t>Count</t>
  </si>
  <si>
    <t>COUNT</t>
  </si>
  <si>
    <t>Topic 1—System fundamentals</t>
  </si>
  <si>
    <t>Topic 2—Computer organization</t>
  </si>
  <si>
    <t>Topic 3—Networks</t>
  </si>
  <si>
    <t>programming</t>
  </si>
  <si>
    <t>Topic 4—Computational thinking, problem-solving</t>
  </si>
  <si>
    <t>Topic 5—Abstract data structures</t>
  </si>
  <si>
    <t>Topic 6—Resource management</t>
  </si>
  <si>
    <t>Topic 7—Control</t>
  </si>
  <si>
    <t>D—Object-oriented programming</t>
  </si>
  <si>
    <t>13.g.h</t>
  </si>
  <si>
    <t>4.a</t>
  </si>
  <si>
    <t>4.b</t>
  </si>
  <si>
    <t>4.c</t>
  </si>
  <si>
    <t>8.a.i</t>
  </si>
  <si>
    <t>8.a.ii</t>
  </si>
  <si>
    <t>8.d</t>
  </si>
  <si>
    <t>12.a.c</t>
  </si>
  <si>
    <t>12.b.d</t>
  </si>
  <si>
    <t>12.b.c</t>
  </si>
  <si>
    <t>12.f</t>
  </si>
  <si>
    <t>15.a.b.c.d</t>
  </si>
  <si>
    <t>11.a, 15</t>
  </si>
  <si>
    <t>3.a.b.c</t>
  </si>
  <si>
    <t>10.d.e</t>
  </si>
  <si>
    <t>11.a.i</t>
  </si>
  <si>
    <t>11.a.ii</t>
  </si>
  <si>
    <t>12.c.i</t>
  </si>
  <si>
    <t>5.a.b</t>
  </si>
  <si>
    <t>14.f</t>
  </si>
  <si>
    <t>15.b.ii</t>
  </si>
  <si>
    <t>15.b.i</t>
  </si>
  <si>
    <t>15.e</t>
  </si>
  <si>
    <t>16.b</t>
  </si>
  <si>
    <t>17.a.b</t>
  </si>
  <si>
    <t>17.c</t>
  </si>
  <si>
    <t>15.b.i, 17.a</t>
  </si>
  <si>
    <t>10.c.i</t>
  </si>
  <si>
    <t>3, 10.c.ii, 11d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</si>
</sst>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CA66-F3C5-4A7D-A4F1-2135485CDF69}">
  <sheetPr>
    <tabColor theme="4"/>
  </sheetPr>
  <dimension ref="A1:Q32"/>
  <sheetViews>
    <sheetView topLeftCell="A13" workbookViewId="0">
      <selection activeCell="K34" sqref="K34"/>
    </sheetView>
  </sheetViews>
  <sheetFormatPr defaultRowHeight="15" x14ac:dyDescent="0.25"/>
  <cols>
    <col min="1" max="1" width="9.28515625" customWidth="1"/>
    <col min="2" max="14" width="12.7109375" customWidth="1"/>
  </cols>
  <sheetData>
    <row r="1" spans="1:17" ht="23.25" x14ac:dyDescent="0.35">
      <c r="A1" s="9" t="s">
        <v>281</v>
      </c>
      <c r="B1" s="9"/>
      <c r="C1" s="9"/>
    </row>
    <row r="2" spans="1:17" s="1" customFormat="1" ht="15.75" x14ac:dyDescent="0.25">
      <c r="A2" s="4" t="s">
        <v>9</v>
      </c>
      <c r="B2" s="5">
        <v>41944</v>
      </c>
      <c r="C2" s="5">
        <v>41773</v>
      </c>
      <c r="D2" s="5">
        <v>42323</v>
      </c>
      <c r="E2" s="5">
        <v>42125</v>
      </c>
      <c r="F2" s="5">
        <v>42675</v>
      </c>
      <c r="G2" s="5">
        <v>42491</v>
      </c>
      <c r="H2" s="5">
        <v>43040</v>
      </c>
      <c r="I2" s="5">
        <v>42856</v>
      </c>
      <c r="J2" s="5">
        <v>43409</v>
      </c>
      <c r="K2" s="5">
        <v>43221</v>
      </c>
      <c r="L2" s="5">
        <v>43770</v>
      </c>
      <c r="M2" s="5">
        <v>43586</v>
      </c>
      <c r="N2" s="5">
        <v>44136</v>
      </c>
      <c r="O2" s="6" t="s">
        <v>279</v>
      </c>
      <c r="P2" s="2"/>
      <c r="Q2" s="2"/>
    </row>
    <row r="3" spans="1:17" ht="15.75" x14ac:dyDescent="0.25">
      <c r="A3" s="7" t="s">
        <v>0</v>
      </c>
      <c r="B3" s="11"/>
      <c r="C3" s="11">
        <v>1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0">
        <f>COUNTA(B3:N3)</f>
        <v>1</v>
      </c>
    </row>
    <row r="4" spans="1:17" ht="15.75" x14ac:dyDescent="0.25">
      <c r="A4" s="7" t="s">
        <v>1</v>
      </c>
      <c r="B4" s="11"/>
      <c r="C4" s="11"/>
      <c r="D4" s="11"/>
      <c r="E4" s="11"/>
      <c r="F4" s="11"/>
      <c r="G4" s="11"/>
      <c r="H4" s="11"/>
      <c r="I4" s="11" t="s">
        <v>197</v>
      </c>
      <c r="J4" s="11"/>
      <c r="K4" s="11"/>
      <c r="L4" s="11"/>
      <c r="M4" s="11"/>
      <c r="N4" s="11"/>
      <c r="O4" s="10">
        <f t="shared" ref="O4:O32" si="0">COUNTA(B4:N4)</f>
        <v>1</v>
      </c>
    </row>
    <row r="5" spans="1:17" ht="15.75" x14ac:dyDescent="0.25">
      <c r="A5" s="7" t="s">
        <v>2</v>
      </c>
      <c r="B5" s="11">
        <v>2</v>
      </c>
      <c r="C5" s="11"/>
      <c r="D5" s="11"/>
      <c r="E5" s="11"/>
      <c r="F5" s="11"/>
      <c r="G5" s="11" t="s">
        <v>266</v>
      </c>
      <c r="H5" s="11"/>
      <c r="I5" s="11"/>
      <c r="J5" s="11"/>
      <c r="K5" s="11"/>
      <c r="L5" s="11" t="s">
        <v>185</v>
      </c>
      <c r="M5" s="11"/>
      <c r="N5" s="11"/>
      <c r="O5" s="10">
        <f t="shared" si="0"/>
        <v>3</v>
      </c>
    </row>
    <row r="6" spans="1:17" ht="15.75" x14ac:dyDescent="0.25">
      <c r="A6" s="7" t="s">
        <v>3</v>
      </c>
      <c r="B6" s="11"/>
      <c r="C6" s="11" t="s">
        <v>211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0">
        <f t="shared" si="0"/>
        <v>1</v>
      </c>
    </row>
    <row r="7" spans="1:17" ht="15.75" x14ac:dyDescent="0.25">
      <c r="A7" s="7" t="s">
        <v>4</v>
      </c>
      <c r="B7" s="11" t="s">
        <v>197</v>
      </c>
      <c r="C7" s="11"/>
      <c r="D7" s="11"/>
      <c r="E7" s="11"/>
      <c r="F7" s="11"/>
      <c r="G7" s="11" t="s">
        <v>267</v>
      </c>
      <c r="H7" s="11"/>
      <c r="I7" s="11"/>
      <c r="J7" s="11"/>
      <c r="K7" s="11"/>
      <c r="L7" s="11" t="s">
        <v>186</v>
      </c>
      <c r="M7" s="11"/>
      <c r="N7" s="11">
        <v>4</v>
      </c>
      <c r="O7" s="10">
        <f t="shared" si="0"/>
        <v>4</v>
      </c>
    </row>
    <row r="8" spans="1:17" ht="15.75" x14ac:dyDescent="0.25">
      <c r="A8" s="7" t="s">
        <v>5</v>
      </c>
      <c r="B8" s="11" t="s">
        <v>192</v>
      </c>
      <c r="C8" s="11"/>
      <c r="D8" s="11" t="s">
        <v>227</v>
      </c>
      <c r="E8" s="11"/>
      <c r="F8" s="11"/>
      <c r="G8" s="11" t="s">
        <v>210</v>
      </c>
      <c r="H8" s="11"/>
      <c r="I8" s="11" t="s">
        <v>196</v>
      </c>
      <c r="J8" s="11" t="s">
        <v>291</v>
      </c>
      <c r="K8" s="11"/>
      <c r="L8" s="11" t="s">
        <v>185</v>
      </c>
      <c r="M8" s="11"/>
      <c r="N8" s="11"/>
      <c r="O8" s="10">
        <f t="shared" si="0"/>
        <v>6</v>
      </c>
    </row>
    <row r="9" spans="1:17" ht="15.75" x14ac:dyDescent="0.25">
      <c r="A9" s="7" t="s">
        <v>6</v>
      </c>
      <c r="B9" s="11"/>
      <c r="C9" s="11">
        <v>2</v>
      </c>
      <c r="D9" s="11"/>
      <c r="E9" s="11"/>
      <c r="F9" s="11"/>
      <c r="G9" s="11">
        <v>10</v>
      </c>
      <c r="H9" s="11"/>
      <c r="I9" s="11">
        <v>1</v>
      </c>
      <c r="J9" s="11"/>
      <c r="K9" s="11"/>
      <c r="L9" s="11" t="s">
        <v>234</v>
      </c>
      <c r="M9" s="11" t="s">
        <v>193</v>
      </c>
      <c r="N9" s="11"/>
      <c r="O9" s="10">
        <f t="shared" si="0"/>
        <v>5</v>
      </c>
    </row>
    <row r="10" spans="1:17" ht="15.75" x14ac:dyDescent="0.25">
      <c r="A10" s="7" t="s">
        <v>7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>
        <f t="shared" si="0"/>
        <v>0</v>
      </c>
    </row>
    <row r="11" spans="1:17" ht="15.75" x14ac:dyDescent="0.25">
      <c r="A11" s="7" t="s">
        <v>8</v>
      </c>
      <c r="B11" s="11">
        <v>3</v>
      </c>
      <c r="C11" s="11"/>
      <c r="D11" s="11"/>
      <c r="E11" s="11"/>
      <c r="F11" s="11" t="s">
        <v>252</v>
      </c>
      <c r="G11" s="11"/>
      <c r="H11" s="11"/>
      <c r="I11" s="11"/>
      <c r="J11" s="11"/>
      <c r="K11" s="11"/>
      <c r="L11" s="11"/>
      <c r="M11" s="11"/>
      <c r="N11" s="11" t="s">
        <v>220</v>
      </c>
      <c r="O11" s="10">
        <f t="shared" si="0"/>
        <v>3</v>
      </c>
    </row>
    <row r="12" spans="1:17" ht="15.75" x14ac:dyDescent="0.25">
      <c r="A12" s="7" t="s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0">
        <f t="shared" si="0"/>
        <v>0</v>
      </c>
    </row>
    <row r="13" spans="1:17" ht="15.75" x14ac:dyDescent="0.25">
      <c r="A13" s="7" t="s">
        <v>11</v>
      </c>
      <c r="B13" s="11"/>
      <c r="C13" s="11"/>
      <c r="D13" s="11"/>
      <c r="E13" s="11"/>
      <c r="F13" s="11"/>
      <c r="G13" s="11"/>
      <c r="H13" s="11"/>
      <c r="I13" s="11">
        <v>2</v>
      </c>
      <c r="J13" s="11"/>
      <c r="K13" s="11"/>
      <c r="L13" s="11"/>
      <c r="M13" s="11" t="s">
        <v>198</v>
      </c>
      <c r="N13" s="11"/>
      <c r="O13" s="10">
        <f t="shared" si="0"/>
        <v>2</v>
      </c>
    </row>
    <row r="14" spans="1:17" ht="15.75" x14ac:dyDescent="0.25">
      <c r="A14" s="7" t="s">
        <v>12</v>
      </c>
      <c r="B14" s="11"/>
      <c r="C14" s="11"/>
      <c r="D14" s="11"/>
      <c r="E14" s="11" t="s">
        <v>234</v>
      </c>
      <c r="F14" s="11"/>
      <c r="G14" s="11"/>
      <c r="H14" s="11"/>
      <c r="I14" s="11"/>
      <c r="J14" s="11"/>
      <c r="K14" s="11"/>
      <c r="L14" s="11"/>
      <c r="M14" s="11"/>
      <c r="N14" s="11"/>
      <c r="O14" s="10">
        <f t="shared" si="0"/>
        <v>1</v>
      </c>
    </row>
    <row r="15" spans="1:17" ht="15.75" x14ac:dyDescent="0.25">
      <c r="A15" s="7" t="s">
        <v>13</v>
      </c>
      <c r="B15" s="11"/>
      <c r="C15" s="11"/>
      <c r="D15" s="11"/>
      <c r="E15" s="11" t="s">
        <v>240</v>
      </c>
      <c r="F15" s="11"/>
      <c r="G15" s="11" t="s">
        <v>265</v>
      </c>
      <c r="H15" s="11"/>
      <c r="I15" s="11"/>
      <c r="J15" s="11"/>
      <c r="K15" s="11"/>
      <c r="L15" s="11">
        <v>1</v>
      </c>
      <c r="M15" s="11" t="s">
        <v>199</v>
      </c>
      <c r="N15" s="11"/>
      <c r="O15" s="10">
        <f t="shared" si="0"/>
        <v>4</v>
      </c>
    </row>
    <row r="16" spans="1:17" ht="15.75" x14ac:dyDescent="0.25">
      <c r="A16" s="7" t="s">
        <v>14</v>
      </c>
      <c r="B16" s="11"/>
      <c r="C16" s="11"/>
      <c r="D16" s="11"/>
      <c r="E16" s="11">
        <v>1</v>
      </c>
      <c r="F16" s="11"/>
      <c r="G16" s="11"/>
      <c r="H16" s="11"/>
      <c r="I16" s="11">
        <v>3</v>
      </c>
      <c r="J16" s="11"/>
      <c r="K16" s="11"/>
      <c r="L16" s="11"/>
      <c r="M16" s="11"/>
      <c r="N16" s="11"/>
      <c r="O16" s="10">
        <f t="shared" si="0"/>
        <v>2</v>
      </c>
    </row>
    <row r="17" spans="1:15" ht="15.75" x14ac:dyDescent="0.25">
      <c r="A17" s="7" t="s">
        <v>15</v>
      </c>
      <c r="B17" s="11" t="s">
        <v>206</v>
      </c>
      <c r="C17" s="11"/>
      <c r="D17" s="11"/>
      <c r="E17" s="11"/>
      <c r="F17" s="11" t="s">
        <v>239</v>
      </c>
      <c r="G17" s="11"/>
      <c r="H17" s="11"/>
      <c r="I17" s="11"/>
      <c r="J17" s="11" t="s">
        <v>219</v>
      </c>
      <c r="K17" s="11"/>
      <c r="L17" s="11" t="s">
        <v>187</v>
      </c>
      <c r="M17" s="11">
        <v>1</v>
      </c>
      <c r="N17" s="11"/>
      <c r="O17" s="10">
        <f t="shared" si="0"/>
        <v>5</v>
      </c>
    </row>
    <row r="18" spans="1:15" ht="15.75" x14ac:dyDescent="0.25">
      <c r="A18" s="7" t="s">
        <v>16</v>
      </c>
      <c r="B18" s="11"/>
      <c r="C18" s="11"/>
      <c r="D18" s="11" t="s">
        <v>221</v>
      </c>
      <c r="E18" s="11"/>
      <c r="F18" s="11" t="s">
        <v>231</v>
      </c>
      <c r="G18" s="11"/>
      <c r="H18" s="11"/>
      <c r="I18" s="11"/>
      <c r="J18" s="11"/>
      <c r="K18" s="11"/>
      <c r="L18" s="11" t="s">
        <v>188</v>
      </c>
      <c r="M18" s="11"/>
      <c r="N18" s="11"/>
      <c r="O18" s="10">
        <f t="shared" si="0"/>
        <v>3</v>
      </c>
    </row>
    <row r="19" spans="1:15" ht="15.75" x14ac:dyDescent="0.25">
      <c r="A19" s="7" t="s">
        <v>17</v>
      </c>
      <c r="B19" s="11"/>
      <c r="C19" s="11"/>
      <c r="D19" s="11"/>
      <c r="E19" s="11"/>
      <c r="F19" s="11" t="s">
        <v>251</v>
      </c>
      <c r="G19" s="11"/>
      <c r="H19" s="11"/>
      <c r="I19" s="11"/>
      <c r="J19" s="11" t="s">
        <v>293</v>
      </c>
      <c r="K19" s="11"/>
      <c r="L19" s="11"/>
      <c r="M19" s="11"/>
      <c r="N19" s="11" t="s">
        <v>235</v>
      </c>
      <c r="O19" s="10">
        <f t="shared" si="0"/>
        <v>3</v>
      </c>
    </row>
    <row r="20" spans="1:15" ht="15.75" x14ac:dyDescent="0.25">
      <c r="A20" s="7" t="s">
        <v>18</v>
      </c>
      <c r="B20" s="11" t="s">
        <v>196</v>
      </c>
      <c r="C20" s="11"/>
      <c r="D20" s="11" t="s">
        <v>224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0">
        <f t="shared" si="0"/>
        <v>2</v>
      </c>
    </row>
    <row r="21" spans="1:15" ht="15.75" x14ac:dyDescent="0.25">
      <c r="A21" s="7" t="s">
        <v>19</v>
      </c>
      <c r="B21" s="11" t="s">
        <v>196</v>
      </c>
      <c r="C21" s="11">
        <v>3</v>
      </c>
      <c r="D21" s="11" t="s">
        <v>225</v>
      </c>
      <c r="E21" s="11"/>
      <c r="F21" s="11"/>
      <c r="G21" s="11" t="s">
        <v>244</v>
      </c>
      <c r="H21" s="11"/>
      <c r="I21" s="11"/>
      <c r="J21" s="11" t="s">
        <v>248</v>
      </c>
      <c r="K21" s="11" t="s">
        <v>219</v>
      </c>
      <c r="L21" s="11"/>
      <c r="M21" s="11">
        <v>8</v>
      </c>
      <c r="N21" s="11"/>
      <c r="O21" s="10">
        <f t="shared" si="0"/>
        <v>7</v>
      </c>
    </row>
    <row r="22" spans="1:15" ht="15.75" x14ac:dyDescent="0.25">
      <c r="A22" s="7" t="s">
        <v>20</v>
      </c>
      <c r="B22" s="11" t="s">
        <v>196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0">
        <f t="shared" si="0"/>
        <v>1</v>
      </c>
    </row>
    <row r="23" spans="1:15" ht="15.75" x14ac:dyDescent="0.25">
      <c r="A23" s="7" t="s">
        <v>21</v>
      </c>
      <c r="B23" s="11" t="s">
        <v>196</v>
      </c>
      <c r="C23" s="11"/>
      <c r="D23" s="11"/>
      <c r="E23" s="11"/>
      <c r="F23" s="11" t="s">
        <v>184</v>
      </c>
      <c r="G23" s="11"/>
      <c r="H23" s="11"/>
      <c r="I23" s="11"/>
      <c r="J23" s="11" t="s">
        <v>243</v>
      </c>
      <c r="K23" s="11"/>
      <c r="L23" s="11"/>
      <c r="M23" s="11"/>
      <c r="N23" s="11"/>
      <c r="O23" s="10">
        <f t="shared" si="0"/>
        <v>3</v>
      </c>
    </row>
    <row r="24" spans="1:15" ht="15.75" x14ac:dyDescent="0.25">
      <c r="A24" s="7" t="s">
        <v>22</v>
      </c>
      <c r="B24" s="11" t="s">
        <v>196</v>
      </c>
      <c r="C24" s="11"/>
      <c r="D24" s="11" t="s">
        <v>226</v>
      </c>
      <c r="E24" s="11"/>
      <c r="F24" s="11"/>
      <c r="G24" s="11" t="s">
        <v>191</v>
      </c>
      <c r="H24" s="11"/>
      <c r="I24" s="11"/>
      <c r="J24" s="11"/>
      <c r="K24" s="11" t="s">
        <v>220</v>
      </c>
      <c r="L24" s="11"/>
      <c r="M24" s="11"/>
      <c r="N24" s="11"/>
      <c r="O24" s="10">
        <f t="shared" si="0"/>
        <v>4</v>
      </c>
    </row>
    <row r="25" spans="1:15" ht="15.75" x14ac:dyDescent="0.25">
      <c r="A25" s="7" t="s"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0">
        <f t="shared" si="0"/>
        <v>0</v>
      </c>
    </row>
    <row r="26" spans="1:15" ht="15.75" x14ac:dyDescent="0.25">
      <c r="A26" s="7" t="s"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 t="s">
        <v>200</v>
      </c>
      <c r="N26" s="11"/>
      <c r="O26" s="10">
        <f t="shared" si="0"/>
        <v>1</v>
      </c>
    </row>
    <row r="27" spans="1:15" ht="15.75" x14ac:dyDescent="0.25">
      <c r="A27" s="7" t="s">
        <v>25</v>
      </c>
      <c r="B27" s="11"/>
      <c r="C27" s="11"/>
      <c r="D27" s="11"/>
      <c r="E27" s="11"/>
      <c r="F27" s="11"/>
      <c r="G27" s="11" t="s">
        <v>247</v>
      </c>
      <c r="H27" s="11"/>
      <c r="I27" s="11"/>
      <c r="J27" s="11"/>
      <c r="K27" s="11"/>
      <c r="L27" s="11" t="s">
        <v>240</v>
      </c>
      <c r="M27" s="11"/>
      <c r="N27" s="11"/>
      <c r="O27" s="10">
        <f t="shared" si="0"/>
        <v>2</v>
      </c>
    </row>
    <row r="28" spans="1:15" ht="15.75" x14ac:dyDescent="0.25">
      <c r="A28" s="7" t="s">
        <v>26</v>
      </c>
      <c r="B28" s="11"/>
      <c r="C28" s="11"/>
      <c r="D28" s="11" t="s">
        <v>219</v>
      </c>
      <c r="E28" s="11"/>
      <c r="F28" s="11"/>
      <c r="G28" s="11"/>
      <c r="H28" s="11"/>
      <c r="I28" s="11"/>
      <c r="J28" s="11"/>
      <c r="K28" s="11"/>
      <c r="L28" s="11"/>
      <c r="M28" s="11"/>
      <c r="N28" s="11" t="s">
        <v>187</v>
      </c>
      <c r="O28" s="10">
        <f t="shared" si="0"/>
        <v>2</v>
      </c>
    </row>
    <row r="29" spans="1:15" ht="15.75" x14ac:dyDescent="0.25">
      <c r="A29" s="7" t="s"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 t="s">
        <v>188</v>
      </c>
      <c r="O29" s="10">
        <f t="shared" si="0"/>
        <v>1</v>
      </c>
    </row>
    <row r="30" spans="1:15" ht="15.75" x14ac:dyDescent="0.25">
      <c r="A30" s="7" t="s">
        <v>28</v>
      </c>
      <c r="B30" s="11"/>
      <c r="C30" s="11"/>
      <c r="D30" s="11" t="s">
        <v>220</v>
      </c>
      <c r="E30" s="11"/>
      <c r="F30" s="11"/>
      <c r="G30" s="11">
        <v>4</v>
      </c>
      <c r="H30" s="11"/>
      <c r="I30" s="11"/>
      <c r="J30" s="11"/>
      <c r="K30" s="11"/>
      <c r="L30" s="11"/>
      <c r="M30" s="11" t="s">
        <v>260</v>
      </c>
      <c r="N30" s="11"/>
      <c r="O30" s="10">
        <f t="shared" si="0"/>
        <v>3</v>
      </c>
    </row>
    <row r="31" spans="1:15" ht="15.75" x14ac:dyDescent="0.25">
      <c r="A31" s="7" t="s">
        <v>29</v>
      </c>
      <c r="B31" s="11"/>
      <c r="C31" s="11">
        <v>4</v>
      </c>
      <c r="D31" s="11"/>
      <c r="E31" s="11"/>
      <c r="F31" s="11">
        <v>1</v>
      </c>
      <c r="G31" s="11"/>
      <c r="H31" s="11"/>
      <c r="I31" s="11"/>
      <c r="J31" s="11"/>
      <c r="K31" s="11"/>
      <c r="L31" s="11"/>
      <c r="M31" s="11"/>
      <c r="N31" s="11"/>
      <c r="O31" s="10">
        <f t="shared" si="0"/>
        <v>2</v>
      </c>
    </row>
    <row r="32" spans="1:15" ht="15.75" x14ac:dyDescent="0.25">
      <c r="A32" s="7" t="s">
        <v>30</v>
      </c>
      <c r="B32" s="11"/>
      <c r="C32" s="11"/>
      <c r="D32" s="11"/>
      <c r="E32" s="11"/>
      <c r="F32" s="11">
        <v>5</v>
      </c>
      <c r="G32" s="11">
        <v>10</v>
      </c>
      <c r="H32" s="11"/>
      <c r="I32" s="11"/>
      <c r="J32" s="11" t="s">
        <v>189</v>
      </c>
      <c r="K32" s="11"/>
      <c r="L32" s="11"/>
      <c r="M32" s="11"/>
      <c r="N32" s="11"/>
      <c r="O32" s="10">
        <f t="shared" si="0"/>
        <v>3</v>
      </c>
    </row>
  </sheetData>
  <conditionalFormatting sqref="O3:O32">
    <cfRule type="cellIs" dxfId="8" priority="1" operator="greaterThanOrEqual">
      <formula>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00B68-F3DD-464F-903A-FF5C8ACE647B}">
  <sheetPr>
    <tabColor theme="4"/>
  </sheetPr>
  <dimension ref="A1:Q15"/>
  <sheetViews>
    <sheetView workbookViewId="0">
      <selection activeCell="Q5" sqref="Q5"/>
    </sheetView>
  </sheetViews>
  <sheetFormatPr defaultColWidth="9.140625" defaultRowHeight="15.75" x14ac:dyDescent="0.25"/>
  <cols>
    <col min="1" max="1" width="9.140625" style="7"/>
    <col min="2" max="5" width="9.140625" style="7" customWidth="1"/>
    <col min="6" max="6" width="7.28515625" style="7" customWidth="1"/>
    <col min="7" max="7" width="8.5703125" style="7" customWidth="1"/>
    <col min="8" max="8" width="9.140625" style="7" customWidth="1"/>
    <col min="9" max="16384" width="9.140625" style="7"/>
  </cols>
  <sheetData>
    <row r="1" spans="1:17" ht="23.25" x14ac:dyDescent="0.35">
      <c r="A1" s="9" t="s">
        <v>282</v>
      </c>
      <c r="B1" s="9"/>
      <c r="C1" s="9"/>
      <c r="D1" s="9"/>
    </row>
    <row r="2" spans="1:17" s="8" customFormat="1" x14ac:dyDescent="0.25">
      <c r="A2" s="4" t="s">
        <v>9</v>
      </c>
      <c r="B2" s="5">
        <v>41944</v>
      </c>
      <c r="C2" s="5">
        <v>41773</v>
      </c>
      <c r="D2" s="5">
        <v>42323</v>
      </c>
      <c r="E2" s="5">
        <v>42125</v>
      </c>
      <c r="F2" s="5">
        <v>42675</v>
      </c>
      <c r="G2" s="5">
        <v>42491</v>
      </c>
      <c r="H2" s="5">
        <v>43040</v>
      </c>
      <c r="I2" s="5">
        <v>42856</v>
      </c>
      <c r="J2" s="5">
        <v>43409</v>
      </c>
      <c r="K2" s="5">
        <v>43221</v>
      </c>
      <c r="L2" s="5">
        <v>43770</v>
      </c>
      <c r="M2" s="5">
        <v>43586</v>
      </c>
      <c r="N2" s="5">
        <v>44136</v>
      </c>
      <c r="O2" s="6" t="s">
        <v>279</v>
      </c>
      <c r="P2" s="5"/>
      <c r="Q2" s="5"/>
    </row>
    <row r="3" spans="1:17" x14ac:dyDescent="0.25">
      <c r="A3" s="7" t="s">
        <v>31</v>
      </c>
      <c r="B3" s="11"/>
      <c r="C3" s="11"/>
      <c r="D3" s="11" t="s">
        <v>233</v>
      </c>
      <c r="E3" s="11"/>
      <c r="F3" s="11"/>
      <c r="G3" s="11">
        <v>3</v>
      </c>
      <c r="H3" s="11"/>
      <c r="I3" s="11"/>
      <c r="M3" s="7">
        <v>3</v>
      </c>
      <c r="N3" s="7" t="s">
        <v>223</v>
      </c>
      <c r="O3" s="10">
        <f>COUNTA(B3:N3)</f>
        <v>4</v>
      </c>
    </row>
    <row r="4" spans="1:17" x14ac:dyDescent="0.25">
      <c r="A4" s="7" t="s">
        <v>32</v>
      </c>
      <c r="B4" s="11"/>
      <c r="C4" s="11">
        <v>5</v>
      </c>
      <c r="D4" s="11"/>
      <c r="E4" s="11"/>
      <c r="F4" s="11"/>
      <c r="G4" s="11"/>
      <c r="H4" s="11"/>
      <c r="I4" s="11"/>
      <c r="J4" s="7" t="s">
        <v>294</v>
      </c>
      <c r="M4" s="7" t="s">
        <v>245</v>
      </c>
      <c r="N4" s="7" t="s">
        <v>317</v>
      </c>
      <c r="O4" s="10">
        <f t="shared" ref="O4:O15" si="0">COUNTA(B4:N4)</f>
        <v>4</v>
      </c>
    </row>
    <row r="5" spans="1:17" x14ac:dyDescent="0.25">
      <c r="A5" s="7" t="s">
        <v>33</v>
      </c>
      <c r="B5" s="11">
        <v>6</v>
      </c>
      <c r="C5" s="11"/>
      <c r="D5" s="11"/>
      <c r="E5" s="11"/>
      <c r="F5" s="11" t="s">
        <v>248</v>
      </c>
      <c r="G5" s="11"/>
      <c r="H5" s="11"/>
      <c r="I5" s="11">
        <v>4</v>
      </c>
      <c r="L5" s="7">
        <v>2</v>
      </c>
      <c r="O5" s="10">
        <f t="shared" si="0"/>
        <v>4</v>
      </c>
    </row>
    <row r="6" spans="1:17" x14ac:dyDescent="0.25">
      <c r="A6" s="7" t="s">
        <v>34</v>
      </c>
      <c r="B6" s="11"/>
      <c r="C6" s="11"/>
      <c r="D6" s="11"/>
      <c r="E6" s="11"/>
      <c r="F6" s="11"/>
      <c r="G6" s="11"/>
      <c r="H6" s="11">
        <v>8</v>
      </c>
      <c r="I6" s="11"/>
      <c r="J6" s="7" t="s">
        <v>239</v>
      </c>
      <c r="K6" s="7">
        <v>2</v>
      </c>
      <c r="O6" s="10">
        <f t="shared" si="0"/>
        <v>3</v>
      </c>
    </row>
    <row r="7" spans="1:17" x14ac:dyDescent="0.25">
      <c r="A7" s="7" t="s">
        <v>35</v>
      </c>
      <c r="B7" s="11"/>
      <c r="C7" s="11"/>
      <c r="D7" s="11" t="s">
        <v>232</v>
      </c>
      <c r="E7" s="11"/>
      <c r="F7" s="11"/>
      <c r="G7" s="11"/>
      <c r="H7" s="11"/>
      <c r="I7" s="11"/>
      <c r="M7" s="7" t="s">
        <v>273</v>
      </c>
      <c r="O7" s="10">
        <f t="shared" si="0"/>
        <v>2</v>
      </c>
    </row>
    <row r="8" spans="1:17" x14ac:dyDescent="0.25">
      <c r="A8" s="7" t="s">
        <v>36</v>
      </c>
      <c r="B8" s="11"/>
      <c r="C8" s="11"/>
      <c r="D8" s="11" t="s">
        <v>231</v>
      </c>
      <c r="E8" s="11"/>
      <c r="F8" s="11"/>
      <c r="G8" s="11"/>
      <c r="H8" s="11"/>
      <c r="I8" s="11"/>
      <c r="J8" s="7" t="s">
        <v>295</v>
      </c>
      <c r="K8" s="7">
        <v>4</v>
      </c>
      <c r="M8" s="7" t="s">
        <v>246</v>
      </c>
      <c r="O8" s="10">
        <f t="shared" si="0"/>
        <v>4</v>
      </c>
    </row>
    <row r="9" spans="1:17" x14ac:dyDescent="0.25">
      <c r="A9" s="7" t="s">
        <v>37</v>
      </c>
      <c r="B9" s="11" t="s">
        <v>202</v>
      </c>
      <c r="C9" s="11"/>
      <c r="D9" s="11"/>
      <c r="E9" s="11" t="s">
        <v>186</v>
      </c>
      <c r="F9" s="11"/>
      <c r="G9" s="11"/>
      <c r="H9" s="11" t="s">
        <v>264</v>
      </c>
      <c r="I9" s="11"/>
      <c r="M9" s="7" t="s">
        <v>274</v>
      </c>
      <c r="O9" s="10">
        <f t="shared" si="0"/>
        <v>4</v>
      </c>
    </row>
    <row r="10" spans="1:17" x14ac:dyDescent="0.25">
      <c r="A10" s="7" t="s">
        <v>38</v>
      </c>
      <c r="B10" s="11" t="s">
        <v>290</v>
      </c>
      <c r="C10" s="11"/>
      <c r="D10" s="11"/>
      <c r="E10" s="11"/>
      <c r="F10" s="11" t="s">
        <v>186</v>
      </c>
      <c r="G10" s="11"/>
      <c r="H10" s="11"/>
      <c r="I10" s="11"/>
      <c r="M10" s="7">
        <v>2</v>
      </c>
      <c r="N10" s="7" t="s">
        <v>219</v>
      </c>
      <c r="O10" s="10">
        <f t="shared" si="0"/>
        <v>4</v>
      </c>
    </row>
    <row r="11" spans="1:17" x14ac:dyDescent="0.25">
      <c r="A11" s="7" t="s">
        <v>39</v>
      </c>
      <c r="B11" s="11"/>
      <c r="C11" s="11"/>
      <c r="D11" s="11"/>
      <c r="E11" s="11"/>
      <c r="F11" s="11"/>
      <c r="G11" s="11">
        <v>5</v>
      </c>
      <c r="H11" s="11">
        <v>9</v>
      </c>
      <c r="I11" s="11"/>
      <c r="M11" s="7">
        <v>6</v>
      </c>
      <c r="O11" s="10">
        <f t="shared" si="0"/>
        <v>3</v>
      </c>
    </row>
    <row r="12" spans="1:17" x14ac:dyDescent="0.25">
      <c r="A12" s="7" t="s">
        <v>40</v>
      </c>
      <c r="B12" s="11"/>
      <c r="C12" s="11">
        <v>7</v>
      </c>
      <c r="D12" s="11" t="s">
        <v>230</v>
      </c>
      <c r="E12" s="11"/>
      <c r="F12" s="11"/>
      <c r="G12" s="11"/>
      <c r="H12" s="11"/>
      <c r="I12" s="11"/>
      <c r="J12" s="7" t="s">
        <v>250</v>
      </c>
      <c r="K12" s="7">
        <v>3</v>
      </c>
      <c r="L12" s="7" t="s">
        <v>303</v>
      </c>
      <c r="O12" s="10">
        <f t="shared" si="0"/>
        <v>5</v>
      </c>
    </row>
    <row r="13" spans="1:17" x14ac:dyDescent="0.25">
      <c r="A13" s="7" t="s">
        <v>41</v>
      </c>
      <c r="B13" s="11"/>
      <c r="C13" s="11"/>
      <c r="D13" s="11"/>
      <c r="E13" s="11"/>
      <c r="F13" s="11"/>
      <c r="G13" s="11"/>
      <c r="H13" s="11"/>
      <c r="I13" s="11" t="s">
        <v>270</v>
      </c>
      <c r="O13" s="10">
        <f t="shared" si="0"/>
        <v>1</v>
      </c>
    </row>
    <row r="14" spans="1:17" x14ac:dyDescent="0.25">
      <c r="A14" s="7" t="s">
        <v>42</v>
      </c>
      <c r="B14" s="11"/>
      <c r="C14" s="11"/>
      <c r="D14" s="11">
        <v>3</v>
      </c>
      <c r="E14" s="11">
        <v>2</v>
      </c>
      <c r="F14" s="11">
        <v>4</v>
      </c>
      <c r="G14" s="11">
        <v>4</v>
      </c>
      <c r="H14" s="11">
        <v>5</v>
      </c>
      <c r="I14" s="11" t="s">
        <v>271</v>
      </c>
      <c r="J14" s="7" t="s">
        <v>296</v>
      </c>
      <c r="L14" s="7">
        <v>4</v>
      </c>
      <c r="M14" s="7">
        <v>7</v>
      </c>
      <c r="N14" s="7">
        <v>8</v>
      </c>
      <c r="O14" s="10">
        <f t="shared" si="0"/>
        <v>10</v>
      </c>
    </row>
    <row r="15" spans="1:17" x14ac:dyDescent="0.25">
      <c r="A15" s="7" t="s">
        <v>43</v>
      </c>
      <c r="B15" s="11"/>
      <c r="C15" s="11"/>
      <c r="D15" s="11"/>
      <c r="E15" s="11"/>
      <c r="F15" s="11"/>
      <c r="G15" s="11"/>
      <c r="H15" s="11">
        <v>6</v>
      </c>
      <c r="I15" s="11"/>
      <c r="J15" s="7">
        <v>3</v>
      </c>
      <c r="K15" s="7">
        <v>5</v>
      </c>
      <c r="O15" s="10">
        <f t="shared" si="0"/>
        <v>3</v>
      </c>
    </row>
  </sheetData>
  <conditionalFormatting sqref="O3:O15">
    <cfRule type="cellIs" dxfId="7" priority="1" operator="greaterThanOrEqual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15E1-CC86-473A-AA0A-278CA71A38BE}">
  <sheetPr>
    <tabColor theme="4"/>
  </sheetPr>
  <dimension ref="A1:Q18"/>
  <sheetViews>
    <sheetView workbookViewId="0">
      <selection activeCell="R16" sqref="R16"/>
    </sheetView>
  </sheetViews>
  <sheetFormatPr defaultColWidth="9.140625" defaultRowHeight="15.75" x14ac:dyDescent="0.25"/>
  <cols>
    <col min="1" max="1" width="9.140625" style="7"/>
    <col min="2" max="8" width="9.140625" style="7" customWidth="1"/>
    <col min="9" max="16384" width="9.140625" style="7"/>
  </cols>
  <sheetData>
    <row r="1" spans="1:17" ht="23.25" x14ac:dyDescent="0.35">
      <c r="A1" s="9" t="s">
        <v>283</v>
      </c>
      <c r="B1" s="9"/>
    </row>
    <row r="2" spans="1:17" s="8" customFormat="1" x14ac:dyDescent="0.25">
      <c r="A2" s="4" t="s">
        <v>9</v>
      </c>
      <c r="B2" s="5">
        <v>41944</v>
      </c>
      <c r="C2" s="5">
        <v>41773</v>
      </c>
      <c r="D2" s="5">
        <v>42323</v>
      </c>
      <c r="E2" s="5">
        <v>42125</v>
      </c>
      <c r="F2" s="5">
        <v>42675</v>
      </c>
      <c r="G2" s="5">
        <v>42491</v>
      </c>
      <c r="H2" s="5">
        <v>43040</v>
      </c>
      <c r="I2" s="5">
        <v>42856</v>
      </c>
      <c r="J2" s="5">
        <v>43409</v>
      </c>
      <c r="K2" s="5">
        <v>43221</v>
      </c>
      <c r="L2" s="5">
        <v>43770</v>
      </c>
      <c r="M2" s="5">
        <v>43586</v>
      </c>
      <c r="N2" s="5">
        <v>44136</v>
      </c>
      <c r="O2" s="6" t="s">
        <v>279</v>
      </c>
      <c r="P2" s="5"/>
      <c r="Q2" s="5"/>
    </row>
    <row r="3" spans="1:17" x14ac:dyDescent="0.25">
      <c r="A3" s="7" t="s">
        <v>89</v>
      </c>
      <c r="B3" s="11" t="s">
        <v>185</v>
      </c>
      <c r="C3" s="11" t="s">
        <v>212</v>
      </c>
      <c r="D3" s="11" t="s">
        <v>228</v>
      </c>
      <c r="E3" s="11"/>
      <c r="F3" s="11">
        <v>8</v>
      </c>
      <c r="G3" s="11"/>
      <c r="H3" s="11"/>
      <c r="I3" s="11"/>
      <c r="J3" s="7" t="s">
        <v>292</v>
      </c>
      <c r="K3" s="7" t="s">
        <v>247</v>
      </c>
      <c r="O3" s="10">
        <f>COUNTA(B3:N3)</f>
        <v>6</v>
      </c>
    </row>
    <row r="4" spans="1:17" x14ac:dyDescent="0.25">
      <c r="A4" s="7" t="s">
        <v>91</v>
      </c>
      <c r="B4" s="11"/>
      <c r="C4" s="11"/>
      <c r="D4" s="11"/>
      <c r="E4" s="11"/>
      <c r="F4" s="11"/>
      <c r="G4" s="11"/>
      <c r="H4" s="11"/>
      <c r="I4" s="11"/>
      <c r="O4" s="10">
        <f t="shared" ref="O4:O18" si="0">COUNTA(B4:N4)</f>
        <v>0</v>
      </c>
    </row>
    <row r="5" spans="1:17" x14ac:dyDescent="0.25">
      <c r="A5" s="7" t="s">
        <v>92</v>
      </c>
      <c r="B5" s="11"/>
      <c r="C5" s="11"/>
      <c r="D5" s="11"/>
      <c r="E5" s="11" t="s">
        <v>187</v>
      </c>
      <c r="F5" s="11"/>
      <c r="G5" s="11"/>
      <c r="H5" s="11"/>
      <c r="I5" s="11">
        <v>6</v>
      </c>
      <c r="O5" s="10">
        <f t="shared" si="0"/>
        <v>2</v>
      </c>
    </row>
    <row r="6" spans="1:17" x14ac:dyDescent="0.25">
      <c r="A6" s="7" t="s">
        <v>93</v>
      </c>
      <c r="B6" s="11"/>
      <c r="C6" s="11"/>
      <c r="D6" s="11"/>
      <c r="E6" s="11"/>
      <c r="F6" s="11"/>
      <c r="G6" s="11" t="s">
        <v>192</v>
      </c>
      <c r="H6" s="11"/>
      <c r="I6" s="11"/>
      <c r="O6" s="10">
        <f t="shared" si="0"/>
        <v>1</v>
      </c>
    </row>
    <row r="7" spans="1:17" x14ac:dyDescent="0.25">
      <c r="A7" s="7" t="s">
        <v>94</v>
      </c>
      <c r="B7" s="11"/>
      <c r="C7" s="11"/>
      <c r="D7" s="11"/>
      <c r="E7" s="11">
        <v>3</v>
      </c>
      <c r="F7" s="11"/>
      <c r="G7" s="11" t="s">
        <v>197</v>
      </c>
      <c r="H7" s="11"/>
      <c r="I7" s="11"/>
      <c r="K7" s="7" t="s">
        <v>300</v>
      </c>
      <c r="O7" s="10">
        <f t="shared" si="0"/>
        <v>3</v>
      </c>
    </row>
    <row r="8" spans="1:17" x14ac:dyDescent="0.25">
      <c r="A8" s="7" t="s">
        <v>95</v>
      </c>
      <c r="B8" s="11"/>
      <c r="C8" s="11"/>
      <c r="D8" s="11"/>
      <c r="E8" s="11"/>
      <c r="F8" s="11"/>
      <c r="G8" s="11"/>
      <c r="H8" s="11" t="s">
        <v>247</v>
      </c>
      <c r="I8" s="11"/>
      <c r="O8" s="10">
        <f t="shared" si="0"/>
        <v>1</v>
      </c>
    </row>
    <row r="9" spans="1:17" x14ac:dyDescent="0.25">
      <c r="A9" s="7" t="s">
        <v>96</v>
      </c>
      <c r="B9" s="11"/>
      <c r="C9" s="11"/>
      <c r="D9" s="11"/>
      <c r="E9" s="11" t="s">
        <v>241</v>
      </c>
      <c r="F9" s="11" t="s">
        <v>250</v>
      </c>
      <c r="G9" s="11"/>
      <c r="H9" s="11"/>
      <c r="I9" s="11"/>
      <c r="L9" s="7" t="s">
        <v>189</v>
      </c>
      <c r="M9" s="7">
        <v>10</v>
      </c>
      <c r="O9" s="10">
        <f t="shared" si="0"/>
        <v>4</v>
      </c>
    </row>
    <row r="10" spans="1:17" x14ac:dyDescent="0.25">
      <c r="A10" s="7" t="s">
        <v>97</v>
      </c>
      <c r="B10" s="11"/>
      <c r="C10" s="11"/>
      <c r="D10" s="11"/>
      <c r="E10" s="11"/>
      <c r="F10" s="11"/>
      <c r="G10" s="11"/>
      <c r="H10" s="11"/>
      <c r="I10" s="11"/>
      <c r="M10" s="7" t="s">
        <v>309</v>
      </c>
      <c r="N10" s="7" t="s">
        <v>186</v>
      </c>
      <c r="O10" s="10">
        <f t="shared" si="0"/>
        <v>2</v>
      </c>
    </row>
    <row r="11" spans="1:17" x14ac:dyDescent="0.25">
      <c r="A11" s="7" t="s">
        <v>98</v>
      </c>
      <c r="B11" s="11"/>
      <c r="C11" s="11"/>
      <c r="D11" s="11"/>
      <c r="E11" s="11"/>
      <c r="F11" s="11"/>
      <c r="G11" s="11"/>
      <c r="H11" s="11"/>
      <c r="I11" s="11">
        <v>7</v>
      </c>
      <c r="M11" s="7">
        <v>9</v>
      </c>
      <c r="O11" s="10">
        <f t="shared" si="0"/>
        <v>2</v>
      </c>
    </row>
    <row r="12" spans="1:17" x14ac:dyDescent="0.25">
      <c r="A12" s="7" t="s">
        <v>99</v>
      </c>
      <c r="B12" s="11" t="s">
        <v>186</v>
      </c>
      <c r="C12" s="11"/>
      <c r="D12" s="11"/>
      <c r="E12" s="11"/>
      <c r="F12" s="11"/>
      <c r="G12" s="11"/>
      <c r="H12" s="11" t="s">
        <v>196</v>
      </c>
      <c r="I12" s="11"/>
      <c r="O12" s="10">
        <f t="shared" si="0"/>
        <v>2</v>
      </c>
    </row>
    <row r="13" spans="1:17" x14ac:dyDescent="0.25">
      <c r="A13" s="7" t="s">
        <v>100</v>
      </c>
      <c r="B13" s="11"/>
      <c r="C13" s="11">
        <v>8</v>
      </c>
      <c r="D13" s="11"/>
      <c r="E13" s="11"/>
      <c r="F13" s="11"/>
      <c r="G13" s="11"/>
      <c r="H13" s="11" t="s">
        <v>268</v>
      </c>
      <c r="I13" s="11"/>
      <c r="J13">
        <v>5</v>
      </c>
      <c r="O13" s="10">
        <f t="shared" si="0"/>
        <v>3</v>
      </c>
    </row>
    <row r="14" spans="1:17" x14ac:dyDescent="0.25">
      <c r="A14" s="7" t="s">
        <v>101</v>
      </c>
      <c r="B14" s="11"/>
      <c r="C14" s="11"/>
      <c r="D14" s="11"/>
      <c r="E14" s="11"/>
      <c r="F14" s="11"/>
      <c r="G14" s="11"/>
      <c r="H14" s="11" t="s">
        <v>197</v>
      </c>
      <c r="I14" s="11"/>
      <c r="M14" s="7" t="s">
        <v>215</v>
      </c>
      <c r="O14" s="10">
        <f t="shared" si="0"/>
        <v>2</v>
      </c>
    </row>
    <row r="15" spans="1:17" x14ac:dyDescent="0.25">
      <c r="A15" s="7" t="s">
        <v>102</v>
      </c>
      <c r="B15" s="11"/>
      <c r="C15" s="11"/>
      <c r="D15" s="11"/>
      <c r="E15" s="11"/>
      <c r="F15" s="11"/>
      <c r="G15" s="11" t="s">
        <v>196</v>
      </c>
      <c r="H15" s="11"/>
      <c r="I15" s="11"/>
      <c r="N15" s="7" t="s">
        <v>185</v>
      </c>
      <c r="O15" s="10">
        <f t="shared" si="0"/>
        <v>2</v>
      </c>
    </row>
    <row r="16" spans="1:17" x14ac:dyDescent="0.25">
      <c r="A16" s="7" t="s">
        <v>103</v>
      </c>
      <c r="B16" s="11"/>
      <c r="C16" s="11"/>
      <c r="D16" s="11">
        <v>2</v>
      </c>
      <c r="E16" s="11"/>
      <c r="F16" s="11"/>
      <c r="G16" s="11"/>
      <c r="H16" s="11"/>
      <c r="I16" s="11"/>
      <c r="J16" s="10"/>
      <c r="O16" s="10">
        <f t="shared" si="0"/>
        <v>1</v>
      </c>
    </row>
    <row r="17" spans="1:15" x14ac:dyDescent="0.25">
      <c r="A17" s="7" t="s">
        <v>104</v>
      </c>
      <c r="B17" s="11"/>
      <c r="C17" s="11"/>
      <c r="D17" s="11"/>
      <c r="E17" s="11"/>
      <c r="F17" s="11"/>
      <c r="G17" s="11"/>
      <c r="H17" s="11" t="s">
        <v>192</v>
      </c>
      <c r="I17" s="11">
        <v>8</v>
      </c>
      <c r="J17" s="7" t="s">
        <v>255</v>
      </c>
      <c r="K17" s="7" t="s">
        <v>268</v>
      </c>
      <c r="L17" s="7" t="s">
        <v>304</v>
      </c>
      <c r="M17" s="7" t="s">
        <v>214</v>
      </c>
      <c r="N17" s="7" t="s">
        <v>234</v>
      </c>
      <c r="O17" s="10">
        <f t="shared" si="0"/>
        <v>7</v>
      </c>
    </row>
    <row r="18" spans="1:15" x14ac:dyDescent="0.25">
      <c r="A18" s="7" t="s">
        <v>90</v>
      </c>
      <c r="K18" s="7" t="s">
        <v>191</v>
      </c>
      <c r="O18" s="10">
        <f t="shared" si="0"/>
        <v>1</v>
      </c>
    </row>
  </sheetData>
  <conditionalFormatting sqref="J16 O3:O18">
    <cfRule type="cellIs" dxfId="6" priority="1" operator="greaterThanOrEqual">
      <formula>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465E-C39D-4787-B37E-C490CAC8ABC6}">
  <sheetPr>
    <tabColor theme="4"/>
  </sheetPr>
  <dimension ref="A1:Q43"/>
  <sheetViews>
    <sheetView topLeftCell="A13" workbookViewId="0">
      <selection activeCell="N29" sqref="N29"/>
    </sheetView>
  </sheetViews>
  <sheetFormatPr defaultColWidth="9.140625" defaultRowHeight="15.75" x14ac:dyDescent="0.25"/>
  <cols>
    <col min="1" max="1" width="9" style="7" customWidth="1"/>
    <col min="2" max="8" width="9.140625" style="7" customWidth="1"/>
    <col min="9" max="10" width="9.140625" style="7"/>
    <col min="11" max="11" width="9.85546875" style="7" customWidth="1"/>
    <col min="12" max="12" width="9.140625" style="7"/>
    <col min="13" max="13" width="11.7109375" style="7" customWidth="1"/>
    <col min="14" max="16384" width="9.140625" style="7"/>
  </cols>
  <sheetData>
    <row r="1" spans="1:17" ht="23.25" x14ac:dyDescent="0.35">
      <c r="A1" s="9" t="s">
        <v>285</v>
      </c>
      <c r="B1" s="9"/>
      <c r="C1" s="9"/>
      <c r="D1" s="9"/>
      <c r="E1" s="9"/>
      <c r="F1" s="9"/>
    </row>
    <row r="2" spans="1:17" s="8" customFormat="1" x14ac:dyDescent="0.25">
      <c r="A2" s="4" t="s">
        <v>284</v>
      </c>
      <c r="B2" s="5">
        <v>41944</v>
      </c>
      <c r="C2" s="5">
        <v>41773</v>
      </c>
      <c r="D2" s="5">
        <v>42323</v>
      </c>
      <c r="E2" s="5">
        <v>42125</v>
      </c>
      <c r="F2" s="5">
        <v>42675</v>
      </c>
      <c r="G2" s="5">
        <v>42491</v>
      </c>
      <c r="H2" s="5">
        <v>43040</v>
      </c>
      <c r="I2" s="5">
        <v>42856</v>
      </c>
      <c r="J2" s="5">
        <v>43409</v>
      </c>
      <c r="K2" s="5">
        <v>43221</v>
      </c>
      <c r="L2" s="5">
        <v>43770</v>
      </c>
      <c r="M2" s="5">
        <v>43586</v>
      </c>
      <c r="N2" s="5">
        <v>44136</v>
      </c>
      <c r="O2" s="6" t="s">
        <v>279</v>
      </c>
      <c r="P2" s="5"/>
      <c r="Q2" s="5"/>
    </row>
    <row r="3" spans="1:17" x14ac:dyDescent="0.25">
      <c r="A3" s="7" t="s">
        <v>105</v>
      </c>
      <c r="B3" s="11"/>
      <c r="C3" s="11"/>
      <c r="D3" s="11"/>
      <c r="E3" s="11"/>
      <c r="F3" s="11"/>
      <c r="G3" s="11"/>
      <c r="H3" s="11"/>
      <c r="I3" s="11"/>
      <c r="O3" s="10" t="s">
        <v>183</v>
      </c>
    </row>
    <row r="4" spans="1:17" x14ac:dyDescent="0.25">
      <c r="A4" s="7" t="s">
        <v>106</v>
      </c>
      <c r="B4" s="11"/>
      <c r="C4" s="11"/>
      <c r="D4" s="11"/>
      <c r="E4" s="11"/>
      <c r="F4" s="11"/>
      <c r="G4" s="11"/>
      <c r="H4" s="11"/>
      <c r="I4" s="11"/>
      <c r="O4" s="10">
        <f t="shared" ref="O4:O43" si="0">COUNTA(B4:N4)</f>
        <v>0</v>
      </c>
    </row>
    <row r="5" spans="1:17" x14ac:dyDescent="0.25">
      <c r="A5" s="7" t="s">
        <v>107</v>
      </c>
      <c r="B5" s="11"/>
      <c r="C5" s="11"/>
      <c r="D5" s="11"/>
      <c r="E5" s="11"/>
      <c r="F5" s="11"/>
      <c r="G5" s="11"/>
      <c r="H5" s="11"/>
      <c r="I5" s="11"/>
      <c r="J5" s="7" t="s">
        <v>186</v>
      </c>
      <c r="O5" s="10">
        <f t="shared" si="0"/>
        <v>1</v>
      </c>
    </row>
    <row r="6" spans="1:17" x14ac:dyDescent="0.25">
      <c r="A6" s="7" t="s">
        <v>108</v>
      </c>
      <c r="B6" s="11"/>
      <c r="C6" s="11"/>
      <c r="D6" s="11"/>
      <c r="E6" s="11"/>
      <c r="F6" s="11"/>
      <c r="G6" s="11"/>
      <c r="H6" s="11"/>
      <c r="I6" s="11"/>
      <c r="O6" s="10">
        <f t="shared" si="0"/>
        <v>0</v>
      </c>
    </row>
    <row r="7" spans="1:17" x14ac:dyDescent="0.25">
      <c r="A7" s="7" t="s">
        <v>109</v>
      </c>
      <c r="B7" s="11"/>
      <c r="C7" s="11"/>
      <c r="D7" s="11"/>
      <c r="E7" s="11"/>
      <c r="F7" s="11"/>
      <c r="G7" s="11"/>
      <c r="H7" s="11"/>
      <c r="I7" s="11"/>
      <c r="O7" s="10">
        <f t="shared" si="0"/>
        <v>0</v>
      </c>
    </row>
    <row r="8" spans="1:17" x14ac:dyDescent="0.25">
      <c r="A8" s="7" t="s">
        <v>110</v>
      </c>
      <c r="B8" s="11"/>
      <c r="C8" s="11"/>
      <c r="D8" s="11"/>
      <c r="E8" s="11"/>
      <c r="F8" s="11"/>
      <c r="G8" s="11"/>
      <c r="H8" s="11"/>
      <c r="I8" s="11"/>
      <c r="O8" s="10">
        <f t="shared" si="0"/>
        <v>0</v>
      </c>
    </row>
    <row r="9" spans="1:17" x14ac:dyDescent="0.25">
      <c r="A9" s="7" t="s">
        <v>111</v>
      </c>
      <c r="B9" s="11"/>
      <c r="C9" s="11"/>
      <c r="D9" s="11"/>
      <c r="E9" s="11"/>
      <c r="F9" s="11"/>
      <c r="G9" s="11"/>
      <c r="H9" s="11"/>
      <c r="I9" s="11"/>
      <c r="O9" s="10">
        <f t="shared" si="0"/>
        <v>0</v>
      </c>
    </row>
    <row r="10" spans="1:17" x14ac:dyDescent="0.25">
      <c r="A10" s="7" t="s">
        <v>112</v>
      </c>
      <c r="B10" s="11"/>
      <c r="C10" s="11"/>
      <c r="D10" s="11"/>
      <c r="E10" s="11"/>
      <c r="F10" s="11"/>
      <c r="G10" s="11"/>
      <c r="H10" s="11"/>
      <c r="I10" s="11"/>
      <c r="O10" s="10">
        <f t="shared" si="0"/>
        <v>0</v>
      </c>
    </row>
    <row r="11" spans="1:17" x14ac:dyDescent="0.25">
      <c r="A11" s="7" t="s">
        <v>113</v>
      </c>
      <c r="B11" s="11"/>
      <c r="C11" s="11"/>
      <c r="D11" s="11"/>
      <c r="E11" s="11"/>
      <c r="F11" s="11"/>
      <c r="G11" s="11"/>
      <c r="H11" s="11"/>
      <c r="I11" s="11"/>
      <c r="O11" s="10">
        <f t="shared" si="0"/>
        <v>0</v>
      </c>
    </row>
    <row r="12" spans="1:17" x14ac:dyDescent="0.25">
      <c r="A12" s="7" t="s">
        <v>114</v>
      </c>
      <c r="B12" s="11">
        <v>13</v>
      </c>
      <c r="C12" s="11"/>
      <c r="D12" s="11"/>
      <c r="E12" s="11"/>
      <c r="F12" s="11"/>
      <c r="G12" s="11"/>
      <c r="H12" s="11"/>
      <c r="I12" s="11"/>
      <c r="K12" s="7" t="s">
        <v>299</v>
      </c>
      <c r="O12" s="10">
        <f t="shared" si="0"/>
        <v>2</v>
      </c>
    </row>
    <row r="13" spans="1:17" x14ac:dyDescent="0.25">
      <c r="A13" s="7" t="s">
        <v>115</v>
      </c>
      <c r="B13" s="11"/>
      <c r="C13" s="11"/>
      <c r="D13" s="11"/>
      <c r="E13" s="11"/>
      <c r="F13" s="11"/>
      <c r="G13" s="11"/>
      <c r="H13" s="11"/>
      <c r="I13" s="11"/>
      <c r="O13" s="10">
        <f t="shared" si="0"/>
        <v>0</v>
      </c>
    </row>
    <row r="14" spans="1:17" x14ac:dyDescent="0.25">
      <c r="A14" s="7" t="s">
        <v>116</v>
      </c>
      <c r="B14" s="11"/>
      <c r="C14" s="11"/>
      <c r="D14" s="11"/>
      <c r="E14" s="11"/>
      <c r="F14" s="11"/>
      <c r="G14" s="11"/>
      <c r="H14" s="11"/>
      <c r="I14" s="11"/>
      <c r="O14" s="10">
        <f t="shared" si="0"/>
        <v>0</v>
      </c>
    </row>
    <row r="15" spans="1:17" x14ac:dyDescent="0.25">
      <c r="A15" s="7" t="s">
        <v>117</v>
      </c>
      <c r="B15" s="11"/>
      <c r="C15" s="11"/>
      <c r="D15" s="11"/>
      <c r="E15" s="11"/>
      <c r="F15" s="11"/>
      <c r="G15" s="11"/>
      <c r="H15" s="11"/>
      <c r="I15" s="11"/>
      <c r="O15" s="10">
        <f t="shared" si="0"/>
        <v>0</v>
      </c>
    </row>
    <row r="16" spans="1:17" x14ac:dyDescent="0.25">
      <c r="A16" s="7" t="s">
        <v>118</v>
      </c>
      <c r="B16" s="11"/>
      <c r="C16" s="11"/>
      <c r="D16" s="11"/>
      <c r="E16" s="11"/>
      <c r="F16" s="11"/>
      <c r="G16" s="11" t="s">
        <v>258</v>
      </c>
      <c r="H16" s="11"/>
      <c r="I16" s="11"/>
      <c r="K16" s="7" t="s">
        <v>197</v>
      </c>
      <c r="O16" s="10">
        <f t="shared" si="0"/>
        <v>2</v>
      </c>
    </row>
    <row r="17" spans="1:15" x14ac:dyDescent="0.25">
      <c r="A17" s="7" t="s">
        <v>119</v>
      </c>
      <c r="B17" s="11" t="s">
        <v>198</v>
      </c>
      <c r="C17" s="11"/>
      <c r="D17" s="11"/>
      <c r="E17" s="11"/>
      <c r="F17" s="11"/>
      <c r="G17" s="11"/>
      <c r="H17" s="11"/>
      <c r="I17" s="11"/>
      <c r="K17" s="7" t="s">
        <v>196</v>
      </c>
      <c r="O17" s="10">
        <f t="shared" si="0"/>
        <v>2</v>
      </c>
    </row>
    <row r="18" spans="1:15" x14ac:dyDescent="0.25">
      <c r="A18" s="7" t="s">
        <v>120</v>
      </c>
      <c r="B18" s="11" t="s">
        <v>199</v>
      </c>
      <c r="C18" s="11"/>
      <c r="D18" s="11"/>
      <c r="E18" s="11"/>
      <c r="F18" s="11"/>
      <c r="G18" s="11"/>
      <c r="H18" s="11"/>
      <c r="I18" s="11"/>
      <c r="O18" s="10">
        <f t="shared" si="0"/>
        <v>1</v>
      </c>
    </row>
    <row r="19" spans="1:15" x14ac:dyDescent="0.25">
      <c r="A19" s="7" t="s">
        <v>121</v>
      </c>
      <c r="B19" s="11" t="s">
        <v>200</v>
      </c>
      <c r="C19" s="11"/>
      <c r="D19" s="11"/>
      <c r="E19" s="11"/>
      <c r="F19" s="11"/>
      <c r="G19" s="11"/>
      <c r="H19" s="11"/>
      <c r="I19" s="11"/>
      <c r="O19" s="10">
        <f t="shared" si="0"/>
        <v>1</v>
      </c>
    </row>
    <row r="20" spans="1:15" x14ac:dyDescent="0.25">
      <c r="A20" s="7" t="s">
        <v>122</v>
      </c>
      <c r="B20" s="11"/>
      <c r="C20" s="11"/>
      <c r="D20" s="11"/>
      <c r="E20" s="11"/>
      <c r="F20" s="11"/>
      <c r="G20" s="11"/>
      <c r="H20" s="11"/>
      <c r="I20" s="11"/>
      <c r="L20" s="7">
        <v>6</v>
      </c>
      <c r="O20" s="10">
        <f t="shared" si="0"/>
        <v>1</v>
      </c>
    </row>
    <row r="21" spans="1:15" x14ac:dyDescent="0.25">
      <c r="A21" s="7" t="s">
        <v>123</v>
      </c>
      <c r="B21" s="11" t="s">
        <v>207</v>
      </c>
      <c r="C21" s="11"/>
      <c r="D21" s="11"/>
      <c r="E21" s="11"/>
      <c r="F21" s="11"/>
      <c r="G21" s="11"/>
      <c r="H21" s="11"/>
      <c r="I21" s="11"/>
      <c r="O21" s="10">
        <f t="shared" si="0"/>
        <v>1</v>
      </c>
    </row>
    <row r="22" spans="1:15" x14ac:dyDescent="0.25">
      <c r="A22" s="7" t="s">
        <v>124</v>
      </c>
      <c r="B22" s="11"/>
      <c r="C22" s="11">
        <v>13</v>
      </c>
      <c r="D22" s="11"/>
      <c r="E22" s="11">
        <v>5</v>
      </c>
      <c r="F22" s="11"/>
      <c r="G22" s="11">
        <v>6</v>
      </c>
      <c r="H22" s="11" t="s">
        <v>198</v>
      </c>
      <c r="I22" s="11"/>
      <c r="M22" s="7" t="s">
        <v>310</v>
      </c>
      <c r="N22" s="7">
        <v>7</v>
      </c>
      <c r="O22" s="10">
        <f t="shared" si="0"/>
        <v>6</v>
      </c>
    </row>
    <row r="23" spans="1:15" x14ac:dyDescent="0.25">
      <c r="A23" s="7" t="s">
        <v>125</v>
      </c>
      <c r="B23" s="11"/>
      <c r="C23" s="11"/>
      <c r="D23" s="11"/>
      <c r="E23" s="11"/>
      <c r="F23" s="11"/>
      <c r="G23" s="11"/>
      <c r="H23" s="11"/>
      <c r="I23" s="11"/>
      <c r="O23" s="10">
        <f t="shared" si="0"/>
        <v>0</v>
      </c>
    </row>
    <row r="24" spans="1:15" x14ac:dyDescent="0.25">
      <c r="A24" s="7" t="s">
        <v>126</v>
      </c>
      <c r="B24" s="11"/>
      <c r="C24" s="11"/>
      <c r="D24" s="11"/>
      <c r="E24" s="11"/>
      <c r="F24" s="11"/>
      <c r="G24" s="11"/>
      <c r="H24" s="11"/>
      <c r="I24" s="11"/>
      <c r="O24" s="10">
        <f t="shared" si="0"/>
        <v>0</v>
      </c>
    </row>
    <row r="25" spans="1:15" x14ac:dyDescent="0.25">
      <c r="A25" s="7" t="s">
        <v>127</v>
      </c>
      <c r="B25" s="11" t="s">
        <v>205</v>
      </c>
      <c r="C25" s="11"/>
      <c r="D25" s="11"/>
      <c r="E25" s="11"/>
      <c r="F25" s="11"/>
      <c r="G25" s="11"/>
      <c r="H25" s="11"/>
      <c r="I25" s="11"/>
      <c r="K25" s="7">
        <v>6</v>
      </c>
      <c r="M25" s="7" t="s">
        <v>311</v>
      </c>
      <c r="O25" s="10">
        <f t="shared" si="0"/>
        <v>3</v>
      </c>
    </row>
    <row r="26" spans="1:15" x14ac:dyDescent="0.25">
      <c r="A26" s="7" t="s">
        <v>128</v>
      </c>
      <c r="B26" s="11" t="s">
        <v>222</v>
      </c>
      <c r="C26" s="11"/>
      <c r="D26" s="11" t="s">
        <v>237</v>
      </c>
      <c r="E26" s="11">
        <v>4</v>
      </c>
      <c r="F26" s="11"/>
      <c r="G26" s="11"/>
      <c r="H26" s="11" t="s">
        <v>199</v>
      </c>
      <c r="I26" s="11"/>
      <c r="J26" s="7" t="s">
        <v>297</v>
      </c>
      <c r="L26" s="7" t="s">
        <v>200</v>
      </c>
      <c r="O26" s="10">
        <f t="shared" si="0"/>
        <v>6</v>
      </c>
    </row>
    <row r="27" spans="1:15" x14ac:dyDescent="0.25">
      <c r="A27" s="7" t="s">
        <v>129</v>
      </c>
      <c r="B27" s="11"/>
      <c r="C27" s="11"/>
      <c r="D27" s="11"/>
      <c r="E27" s="11"/>
      <c r="F27" s="11" t="s">
        <v>253</v>
      </c>
      <c r="G27" s="11"/>
      <c r="H27" s="11" t="s">
        <v>269</v>
      </c>
      <c r="I27" s="11"/>
      <c r="J27" s="7" t="s">
        <v>298</v>
      </c>
      <c r="K27" s="7" t="s">
        <v>302</v>
      </c>
      <c r="L27" s="7" t="s">
        <v>199</v>
      </c>
      <c r="M27" s="7" t="s">
        <v>316</v>
      </c>
      <c r="N27" s="7" t="s">
        <v>240</v>
      </c>
      <c r="O27" s="10">
        <f>COUNTA(B27:N27)</f>
        <v>7</v>
      </c>
    </row>
    <row r="28" spans="1:15" x14ac:dyDescent="0.25">
      <c r="A28" s="7" t="s">
        <v>130</v>
      </c>
      <c r="B28" s="11"/>
      <c r="C28" s="11"/>
      <c r="D28" s="11"/>
      <c r="E28" s="11"/>
      <c r="F28" s="11"/>
      <c r="G28" s="11"/>
      <c r="H28" s="11"/>
      <c r="I28" s="11"/>
      <c r="K28" s="7" t="s">
        <v>244</v>
      </c>
      <c r="O28" s="10">
        <f t="shared" si="0"/>
        <v>1</v>
      </c>
    </row>
    <row r="29" spans="1:15" x14ac:dyDescent="0.25">
      <c r="A29" s="7" t="s">
        <v>131</v>
      </c>
      <c r="B29" s="11"/>
      <c r="C29" s="11"/>
      <c r="D29" s="11"/>
      <c r="E29" s="11"/>
      <c r="F29" s="11"/>
      <c r="G29" s="11" t="s">
        <v>260</v>
      </c>
      <c r="H29" s="11"/>
      <c r="I29" s="11"/>
      <c r="O29" s="10">
        <f t="shared" si="0"/>
        <v>1</v>
      </c>
    </row>
    <row r="30" spans="1:15" x14ac:dyDescent="0.25">
      <c r="A30" s="7" t="s">
        <v>132</v>
      </c>
      <c r="B30" s="11"/>
      <c r="C30" s="11" t="s">
        <v>215</v>
      </c>
      <c r="D30" s="11"/>
      <c r="E30" s="11"/>
      <c r="F30" s="11"/>
      <c r="G30" s="11"/>
      <c r="H30" s="11" t="s">
        <v>262</v>
      </c>
      <c r="I30" s="11"/>
      <c r="O30" s="10">
        <f t="shared" si="0"/>
        <v>2</v>
      </c>
    </row>
    <row r="31" spans="1:15" x14ac:dyDescent="0.25">
      <c r="A31" s="7" t="s">
        <v>133</v>
      </c>
      <c r="B31" s="11"/>
      <c r="C31" s="11"/>
      <c r="D31" s="11"/>
      <c r="E31" s="11"/>
      <c r="F31" s="11"/>
      <c r="G31" s="11"/>
      <c r="H31" s="11">
        <v>2</v>
      </c>
      <c r="I31" s="11"/>
      <c r="O31" s="10">
        <f t="shared" si="0"/>
        <v>1</v>
      </c>
    </row>
    <row r="32" spans="1:15" x14ac:dyDescent="0.25">
      <c r="A32" s="7" t="s">
        <v>134</v>
      </c>
      <c r="B32" s="11"/>
      <c r="C32" s="11"/>
      <c r="D32" s="11"/>
      <c r="E32" s="11"/>
      <c r="F32" s="11"/>
      <c r="G32" s="11"/>
      <c r="H32" s="11"/>
      <c r="I32" s="11"/>
      <c r="O32" s="10">
        <f t="shared" si="0"/>
        <v>0</v>
      </c>
    </row>
    <row r="33" spans="1:15" x14ac:dyDescent="0.25">
      <c r="A33" s="7" t="s">
        <v>135</v>
      </c>
      <c r="B33" s="11"/>
      <c r="C33" s="11"/>
      <c r="D33" s="11"/>
      <c r="E33" s="11" t="s">
        <v>185</v>
      </c>
      <c r="F33" s="11"/>
      <c r="G33" s="11"/>
      <c r="H33" s="11">
        <v>1</v>
      </c>
      <c r="I33" s="11"/>
      <c r="O33" s="10">
        <f t="shared" si="0"/>
        <v>2</v>
      </c>
    </row>
    <row r="34" spans="1:15" x14ac:dyDescent="0.25">
      <c r="A34" s="7" t="s">
        <v>136</v>
      </c>
      <c r="B34" s="11">
        <v>4</v>
      </c>
      <c r="C34" s="11"/>
      <c r="D34" s="11"/>
      <c r="E34" s="11"/>
      <c r="F34" s="11"/>
      <c r="G34" s="11"/>
      <c r="H34" s="11"/>
      <c r="I34" s="11"/>
      <c r="O34" s="10">
        <f t="shared" si="0"/>
        <v>1</v>
      </c>
    </row>
    <row r="35" spans="1:15" x14ac:dyDescent="0.25">
      <c r="A35" s="7" t="s">
        <v>137</v>
      </c>
      <c r="B35" s="11"/>
      <c r="C35" s="11"/>
      <c r="D35" s="11"/>
      <c r="E35" s="11"/>
      <c r="F35" s="11" t="s">
        <v>240</v>
      </c>
      <c r="G35" s="11">
        <v>7</v>
      </c>
      <c r="I35" s="11"/>
      <c r="J35" s="11" t="s">
        <v>185</v>
      </c>
      <c r="O35" s="10">
        <f t="shared" si="0"/>
        <v>3</v>
      </c>
    </row>
    <row r="36" spans="1:15" x14ac:dyDescent="0.25">
      <c r="A36" s="7" t="s">
        <v>138</v>
      </c>
      <c r="B36" s="11"/>
      <c r="C36" s="11"/>
      <c r="D36" s="11"/>
      <c r="E36" s="11"/>
      <c r="F36" s="11"/>
      <c r="G36" s="11"/>
      <c r="H36" s="11"/>
      <c r="I36" s="11"/>
      <c r="O36" s="10">
        <f t="shared" si="0"/>
        <v>0</v>
      </c>
    </row>
    <row r="37" spans="1:15" x14ac:dyDescent="0.25">
      <c r="A37" s="7" t="s">
        <v>139</v>
      </c>
      <c r="B37" s="11"/>
      <c r="C37" s="11"/>
      <c r="D37" s="11"/>
      <c r="E37" s="11"/>
      <c r="F37" s="11"/>
      <c r="G37" s="11"/>
      <c r="H37" s="11"/>
      <c r="I37" s="11"/>
      <c r="O37" s="10">
        <f t="shared" si="0"/>
        <v>0</v>
      </c>
    </row>
    <row r="38" spans="1:15" x14ac:dyDescent="0.25">
      <c r="A38" s="7" t="s">
        <v>140</v>
      </c>
      <c r="B38" s="11"/>
      <c r="C38" s="11"/>
      <c r="D38" s="11"/>
      <c r="E38" s="11" t="s">
        <v>200</v>
      </c>
      <c r="F38" s="11"/>
      <c r="G38" s="11"/>
      <c r="H38" s="11"/>
      <c r="I38" s="11"/>
      <c r="O38" s="10">
        <f t="shared" si="0"/>
        <v>1</v>
      </c>
    </row>
    <row r="39" spans="1:15" x14ac:dyDescent="0.25">
      <c r="A39" s="7" t="s">
        <v>141</v>
      </c>
      <c r="B39" s="11"/>
      <c r="C39" s="11"/>
      <c r="D39" s="11"/>
      <c r="E39" s="11" t="s">
        <v>244</v>
      </c>
      <c r="F39" s="11"/>
      <c r="G39" s="11"/>
      <c r="H39" s="11" t="s">
        <v>263</v>
      </c>
      <c r="I39" s="11"/>
      <c r="O39" s="10">
        <f t="shared" si="0"/>
        <v>2</v>
      </c>
    </row>
    <row r="40" spans="1:15" x14ac:dyDescent="0.25">
      <c r="A40" s="7" t="s">
        <v>142</v>
      </c>
      <c r="B40" s="11"/>
      <c r="C40" s="11" t="s">
        <v>216</v>
      </c>
      <c r="D40" s="11"/>
      <c r="E40" s="11"/>
      <c r="F40" s="11"/>
      <c r="G40" s="11"/>
      <c r="I40" s="11"/>
      <c r="J40" s="11" t="s">
        <v>234</v>
      </c>
      <c r="O40" s="10">
        <f t="shared" si="0"/>
        <v>2</v>
      </c>
    </row>
    <row r="41" spans="1:15" x14ac:dyDescent="0.25">
      <c r="A41" s="7" t="s">
        <v>143</v>
      </c>
      <c r="B41" s="11"/>
      <c r="C41" s="11"/>
      <c r="D41" s="11"/>
      <c r="E41" s="11" t="s">
        <v>243</v>
      </c>
      <c r="F41" s="11"/>
      <c r="G41" s="11"/>
      <c r="H41" s="11"/>
      <c r="I41" s="11" t="s">
        <v>272</v>
      </c>
      <c r="J41" s="7" t="s">
        <v>240</v>
      </c>
      <c r="O41" s="10">
        <f t="shared" si="0"/>
        <v>3</v>
      </c>
    </row>
    <row r="42" spans="1:15" x14ac:dyDescent="0.25">
      <c r="A42" s="7" t="s">
        <v>144</v>
      </c>
      <c r="B42" s="11"/>
      <c r="C42" s="11"/>
      <c r="D42" s="11"/>
      <c r="E42" s="11"/>
      <c r="F42" s="11" t="s">
        <v>254</v>
      </c>
      <c r="G42" s="11"/>
      <c r="H42" s="11"/>
      <c r="I42" s="11"/>
      <c r="O42" s="10">
        <f t="shared" si="0"/>
        <v>1</v>
      </c>
    </row>
    <row r="43" spans="1:15" x14ac:dyDescent="0.25">
      <c r="A43" s="7" t="s">
        <v>145</v>
      </c>
      <c r="B43" s="11" t="s">
        <v>190</v>
      </c>
      <c r="C43" s="11" t="s">
        <v>193</v>
      </c>
      <c r="D43" s="11" t="s">
        <v>238</v>
      </c>
      <c r="E43" s="11" t="s">
        <v>185</v>
      </c>
      <c r="F43" s="11" t="s">
        <v>257</v>
      </c>
      <c r="G43" s="11"/>
      <c r="H43" s="11"/>
      <c r="I43" s="11"/>
      <c r="K43" s="7" t="s">
        <v>301</v>
      </c>
      <c r="M43" s="7" t="s">
        <v>216</v>
      </c>
      <c r="O43" s="10">
        <f t="shared" si="0"/>
        <v>7</v>
      </c>
    </row>
  </sheetData>
  <conditionalFormatting sqref="O3:O43">
    <cfRule type="cellIs" dxfId="5" priority="1" operator="greaterThanOrEqual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4289A-889D-4DF9-9D8D-09359157D4AB}">
  <sheetPr>
    <tabColor rgb="FF92D050"/>
  </sheetPr>
  <dimension ref="A1:Q22"/>
  <sheetViews>
    <sheetView workbookViewId="0">
      <selection activeCell="Q10" sqref="Q10"/>
    </sheetView>
  </sheetViews>
  <sheetFormatPr defaultColWidth="9.140625" defaultRowHeight="15.75" x14ac:dyDescent="0.25"/>
  <cols>
    <col min="1" max="1" width="9.140625" style="7"/>
    <col min="2" max="8" width="9.140625" style="7" customWidth="1"/>
    <col min="9" max="16384" width="9.140625" style="7"/>
  </cols>
  <sheetData>
    <row r="1" spans="1:17" ht="23.25" x14ac:dyDescent="0.35">
      <c r="A1" s="9" t="s">
        <v>286</v>
      </c>
      <c r="B1" s="9"/>
      <c r="C1" s="9"/>
      <c r="D1" s="9"/>
    </row>
    <row r="2" spans="1:17" s="8" customFormat="1" x14ac:dyDescent="0.25">
      <c r="A2" s="4" t="s">
        <v>9</v>
      </c>
      <c r="B2" s="5">
        <v>41944</v>
      </c>
      <c r="C2" s="5">
        <v>41773</v>
      </c>
      <c r="D2" s="5">
        <v>42323</v>
      </c>
      <c r="E2" s="5">
        <v>42125</v>
      </c>
      <c r="F2" s="5">
        <v>42675</v>
      </c>
      <c r="G2" s="5">
        <v>42491</v>
      </c>
      <c r="H2" s="5">
        <v>43040</v>
      </c>
      <c r="I2" s="5">
        <v>42856</v>
      </c>
      <c r="J2" s="5">
        <v>43409</v>
      </c>
      <c r="K2" s="5">
        <v>43221</v>
      </c>
      <c r="L2" s="5">
        <v>43770</v>
      </c>
      <c r="M2" s="5">
        <v>43586</v>
      </c>
      <c r="N2" s="5">
        <v>44136</v>
      </c>
      <c r="O2" s="6" t="s">
        <v>280</v>
      </c>
      <c r="P2" s="5"/>
      <c r="Q2" s="5"/>
    </row>
    <row r="3" spans="1:17" x14ac:dyDescent="0.25">
      <c r="A3" s="7" t="s">
        <v>146</v>
      </c>
      <c r="B3" s="11"/>
      <c r="C3" s="11"/>
      <c r="D3" s="11"/>
      <c r="E3" s="11"/>
      <c r="F3" s="11"/>
      <c r="G3" s="11"/>
      <c r="H3" s="11"/>
      <c r="I3" s="11">
        <v>10</v>
      </c>
      <c r="O3" s="10">
        <f>COUNTA(B3:N3)</f>
        <v>1</v>
      </c>
    </row>
    <row r="4" spans="1:17" x14ac:dyDescent="0.25">
      <c r="A4" s="7" t="s">
        <v>147</v>
      </c>
      <c r="B4" s="11"/>
      <c r="C4" s="11" t="s">
        <v>214</v>
      </c>
      <c r="D4" s="11"/>
      <c r="E4" s="11"/>
      <c r="F4" s="11"/>
      <c r="G4" s="11"/>
      <c r="H4" s="11"/>
      <c r="I4" s="11"/>
      <c r="O4" s="10">
        <f t="shared" ref="O4:O22" si="0">COUNTA(B4:N4)</f>
        <v>1</v>
      </c>
    </row>
    <row r="5" spans="1:17" x14ac:dyDescent="0.25">
      <c r="A5" s="7" t="s">
        <v>148</v>
      </c>
      <c r="B5" s="11"/>
      <c r="C5" s="11"/>
      <c r="D5" s="11" t="s">
        <v>235</v>
      </c>
      <c r="E5" s="11"/>
      <c r="F5" s="11" t="s">
        <v>223</v>
      </c>
      <c r="G5" s="11">
        <v>15</v>
      </c>
      <c r="H5" s="11"/>
      <c r="I5" s="11"/>
      <c r="L5" s="7" t="s">
        <v>193</v>
      </c>
      <c r="N5" s="7" t="s">
        <v>247</v>
      </c>
      <c r="O5" s="10">
        <f t="shared" si="0"/>
        <v>5</v>
      </c>
    </row>
    <row r="6" spans="1:17" x14ac:dyDescent="0.25">
      <c r="A6" s="7" t="s">
        <v>149</v>
      </c>
      <c r="B6" s="11"/>
      <c r="C6" s="11"/>
      <c r="D6" s="11"/>
      <c r="E6" s="11"/>
      <c r="F6" s="11"/>
      <c r="G6" s="11"/>
      <c r="H6" s="11"/>
      <c r="I6" s="11"/>
      <c r="L6" s="7" t="s">
        <v>198</v>
      </c>
      <c r="O6" s="10">
        <f t="shared" si="0"/>
        <v>1</v>
      </c>
    </row>
    <row r="7" spans="1:17" x14ac:dyDescent="0.25">
      <c r="A7" s="7" t="s">
        <v>150</v>
      </c>
      <c r="B7" s="11"/>
      <c r="C7" s="11"/>
      <c r="D7" s="11"/>
      <c r="E7" s="11"/>
      <c r="F7" s="11"/>
      <c r="G7" s="11"/>
      <c r="H7" s="11"/>
      <c r="I7" s="11" t="s">
        <v>275</v>
      </c>
      <c r="L7" s="7" t="s">
        <v>199</v>
      </c>
      <c r="M7" s="7" t="s">
        <v>314</v>
      </c>
      <c r="N7" s="7" t="s">
        <v>198</v>
      </c>
      <c r="O7" s="10">
        <f t="shared" si="0"/>
        <v>4</v>
      </c>
    </row>
    <row r="8" spans="1:17" x14ac:dyDescent="0.25">
      <c r="A8" s="7" t="s">
        <v>151</v>
      </c>
      <c r="B8" s="11"/>
      <c r="C8" s="11"/>
      <c r="D8" s="11"/>
      <c r="E8" s="11" t="s">
        <v>198</v>
      </c>
      <c r="F8" s="11" t="s">
        <v>210</v>
      </c>
      <c r="G8" s="11"/>
      <c r="H8" s="11"/>
      <c r="I8" s="11" t="s">
        <v>274</v>
      </c>
      <c r="L8" s="7" t="s">
        <v>196</v>
      </c>
      <c r="N8" s="7" t="s">
        <v>196</v>
      </c>
      <c r="O8" s="10">
        <f t="shared" si="0"/>
        <v>5</v>
      </c>
    </row>
    <row r="9" spans="1:17" x14ac:dyDescent="0.25">
      <c r="A9" s="7" t="s">
        <v>152</v>
      </c>
      <c r="B9" s="11"/>
      <c r="C9" s="11" t="s">
        <v>213</v>
      </c>
      <c r="D9" s="11"/>
      <c r="E9" s="11" t="s">
        <v>199</v>
      </c>
      <c r="F9" s="11"/>
      <c r="G9" s="11"/>
      <c r="H9" s="11"/>
      <c r="I9" s="11" t="s">
        <v>204</v>
      </c>
      <c r="J9" s="7">
        <v>6</v>
      </c>
      <c r="K9" s="7" t="s">
        <v>198</v>
      </c>
      <c r="O9" s="10">
        <f t="shared" si="0"/>
        <v>5</v>
      </c>
    </row>
    <row r="10" spans="1:17" x14ac:dyDescent="0.25">
      <c r="A10" s="7" t="s">
        <v>153</v>
      </c>
      <c r="B10" s="11"/>
      <c r="C10" s="11"/>
      <c r="D10" s="11"/>
      <c r="E10" s="11" t="s">
        <v>210</v>
      </c>
      <c r="F10" s="11"/>
      <c r="G10" s="11"/>
      <c r="H10" s="11"/>
      <c r="I10" s="11"/>
      <c r="K10" s="7">
        <v>8</v>
      </c>
      <c r="L10" s="7" t="s">
        <v>197</v>
      </c>
      <c r="N10" s="7" t="s">
        <v>196</v>
      </c>
      <c r="O10" s="10">
        <f t="shared" si="0"/>
        <v>4</v>
      </c>
    </row>
    <row r="11" spans="1:17" x14ac:dyDescent="0.25">
      <c r="A11" s="7" t="s">
        <v>154</v>
      </c>
      <c r="B11" s="11"/>
      <c r="C11" s="11" t="s">
        <v>200</v>
      </c>
      <c r="D11" s="11"/>
      <c r="E11" s="11"/>
      <c r="F11" s="11"/>
      <c r="G11" s="11"/>
      <c r="H11" s="11"/>
      <c r="I11" s="11" t="s">
        <v>204</v>
      </c>
      <c r="N11" s="7" t="s">
        <v>197</v>
      </c>
      <c r="O11" s="10">
        <f t="shared" si="0"/>
        <v>3</v>
      </c>
    </row>
    <row r="12" spans="1:17" x14ac:dyDescent="0.25">
      <c r="A12" s="7" t="s">
        <v>155</v>
      </c>
      <c r="B12" s="11"/>
      <c r="C12" s="11"/>
      <c r="D12" s="11" t="s">
        <v>223</v>
      </c>
      <c r="E12" s="11"/>
      <c r="F12" s="11"/>
      <c r="G12" s="11"/>
      <c r="H12" s="11"/>
      <c r="I12" s="11"/>
      <c r="O12" s="10">
        <f t="shared" si="0"/>
        <v>1</v>
      </c>
    </row>
    <row r="13" spans="1:17" x14ac:dyDescent="0.25">
      <c r="A13" s="7" t="s">
        <v>156</v>
      </c>
      <c r="B13" s="11" t="s">
        <v>195</v>
      </c>
      <c r="C13" s="11"/>
      <c r="D13" s="11"/>
      <c r="E13" s="11" t="s">
        <v>236</v>
      </c>
      <c r="F13" s="11" t="s">
        <v>236</v>
      </c>
      <c r="G13" s="11" t="s">
        <v>198</v>
      </c>
      <c r="H13" s="11"/>
      <c r="I13" s="11">
        <v>9</v>
      </c>
      <c r="O13" s="10">
        <f t="shared" si="0"/>
        <v>5</v>
      </c>
    </row>
    <row r="14" spans="1:17" x14ac:dyDescent="0.25">
      <c r="A14" s="7" t="s">
        <v>157</v>
      </c>
      <c r="B14" s="11" t="s">
        <v>194</v>
      </c>
      <c r="C14" s="11">
        <v>6</v>
      </c>
      <c r="D14" s="11"/>
      <c r="E14" s="11"/>
      <c r="F14" s="11" t="s">
        <v>191</v>
      </c>
      <c r="G14" s="11" t="s">
        <v>259</v>
      </c>
      <c r="H14" s="11"/>
      <c r="I14" s="11"/>
      <c r="J14" s="7" t="s">
        <v>191</v>
      </c>
      <c r="O14" s="10">
        <f t="shared" si="0"/>
        <v>5</v>
      </c>
    </row>
    <row r="15" spans="1:17" x14ac:dyDescent="0.25">
      <c r="A15" s="7" t="s">
        <v>158</v>
      </c>
      <c r="B15" s="11"/>
      <c r="C15" s="11">
        <v>6</v>
      </c>
      <c r="D15" s="11" t="s">
        <v>188</v>
      </c>
      <c r="E15" s="11" t="s">
        <v>191</v>
      </c>
      <c r="F15" s="11" t="s">
        <v>244</v>
      </c>
      <c r="G15" s="11"/>
      <c r="H15" s="11"/>
      <c r="I15" s="11"/>
      <c r="J15" s="7" t="s">
        <v>244</v>
      </c>
      <c r="L15" s="7">
        <v>5</v>
      </c>
      <c r="M15" s="7" t="s">
        <v>315</v>
      </c>
      <c r="O15" s="10">
        <f t="shared" si="0"/>
        <v>7</v>
      </c>
    </row>
    <row r="16" spans="1:17" x14ac:dyDescent="0.25">
      <c r="A16" s="7" t="s">
        <v>159</v>
      </c>
      <c r="B16" s="11"/>
      <c r="C16" s="11"/>
      <c r="D16" s="11"/>
      <c r="E16" s="11"/>
      <c r="F16" s="11"/>
      <c r="G16" s="11">
        <v>14</v>
      </c>
      <c r="H16" s="11"/>
      <c r="I16" s="11"/>
      <c r="O16" s="10">
        <f t="shared" si="0"/>
        <v>1</v>
      </c>
    </row>
    <row r="17" spans="1:15" x14ac:dyDescent="0.25">
      <c r="A17" s="7" t="s">
        <v>160</v>
      </c>
      <c r="B17" s="11" t="s">
        <v>188</v>
      </c>
      <c r="C17" s="11" t="s">
        <v>217</v>
      </c>
      <c r="D17" s="11"/>
      <c r="E17" s="11"/>
      <c r="F17" s="11" t="s">
        <v>249</v>
      </c>
      <c r="G17" s="11" t="s">
        <v>261</v>
      </c>
      <c r="H17" s="11"/>
      <c r="I17" s="11"/>
      <c r="O17" s="10">
        <f t="shared" si="0"/>
        <v>4</v>
      </c>
    </row>
    <row r="18" spans="1:15" x14ac:dyDescent="0.25">
      <c r="A18" s="7" t="s">
        <v>161</v>
      </c>
      <c r="B18" s="11" t="s">
        <v>187</v>
      </c>
      <c r="C18" s="11"/>
      <c r="D18" s="11"/>
      <c r="E18" s="11" t="s">
        <v>184</v>
      </c>
      <c r="F18" s="11" t="s">
        <v>226</v>
      </c>
      <c r="G18" s="11"/>
      <c r="H18" s="11"/>
      <c r="I18" s="11"/>
      <c r="L18" s="7" t="s">
        <v>307</v>
      </c>
      <c r="M18" s="7">
        <v>11</v>
      </c>
      <c r="N18" s="7" t="s">
        <v>248</v>
      </c>
      <c r="O18" s="10">
        <f t="shared" si="0"/>
        <v>6</v>
      </c>
    </row>
    <row r="19" spans="1:15" x14ac:dyDescent="0.25">
      <c r="A19" s="7" t="s">
        <v>162</v>
      </c>
      <c r="B19" s="11" t="s">
        <v>189</v>
      </c>
      <c r="C19" s="11" t="s">
        <v>218</v>
      </c>
      <c r="D19" s="11" t="s">
        <v>187</v>
      </c>
      <c r="E19" s="11" t="s">
        <v>239</v>
      </c>
      <c r="F19" s="11"/>
      <c r="G19" s="11"/>
      <c r="H19" s="11"/>
      <c r="I19" s="11"/>
      <c r="J19" s="7" t="s">
        <v>256</v>
      </c>
      <c r="K19" s="7" t="s">
        <v>200</v>
      </c>
      <c r="L19" s="7" t="s">
        <v>270</v>
      </c>
      <c r="O19" s="10">
        <f t="shared" si="0"/>
        <v>7</v>
      </c>
    </row>
    <row r="20" spans="1:15" x14ac:dyDescent="0.25">
      <c r="A20" s="7" t="s">
        <v>163</v>
      </c>
      <c r="B20" s="11"/>
      <c r="C20" s="11"/>
      <c r="D20" s="11"/>
      <c r="E20" s="11"/>
      <c r="F20" s="11"/>
      <c r="G20" s="11"/>
      <c r="H20" s="11"/>
      <c r="I20" s="11"/>
      <c r="O20" s="10">
        <f t="shared" si="0"/>
        <v>0</v>
      </c>
    </row>
    <row r="21" spans="1:15" x14ac:dyDescent="0.25">
      <c r="A21" s="7" t="s">
        <v>164</v>
      </c>
      <c r="B21" s="11"/>
      <c r="C21" s="11"/>
      <c r="D21" s="11"/>
      <c r="E21" s="11"/>
      <c r="F21" s="11" t="s">
        <v>256</v>
      </c>
      <c r="G21" s="11"/>
      <c r="H21" s="11"/>
      <c r="I21" s="11" t="s">
        <v>214</v>
      </c>
      <c r="J21" s="7" t="s">
        <v>236</v>
      </c>
      <c r="K21" s="7">
        <v>9</v>
      </c>
      <c r="L21" s="7" t="s">
        <v>247</v>
      </c>
      <c r="M21" s="7" t="s">
        <v>276</v>
      </c>
      <c r="O21" s="10">
        <f t="shared" si="0"/>
        <v>6</v>
      </c>
    </row>
    <row r="22" spans="1:15" x14ac:dyDescent="0.25">
      <c r="A22" s="7" t="s">
        <v>165</v>
      </c>
      <c r="B22" s="11"/>
      <c r="C22" s="11"/>
      <c r="D22" s="11" t="s">
        <v>189</v>
      </c>
      <c r="E22" s="11" t="s">
        <v>242</v>
      </c>
      <c r="F22" s="11"/>
      <c r="G22" s="11"/>
      <c r="H22" s="11"/>
      <c r="I22" s="11" t="s">
        <v>276</v>
      </c>
      <c r="J22" s="7" t="s">
        <v>210</v>
      </c>
      <c r="K22" s="7" t="s">
        <v>199</v>
      </c>
      <c r="L22" s="7">
        <v>12</v>
      </c>
      <c r="M22" s="7" t="s">
        <v>312</v>
      </c>
      <c r="O22" s="10">
        <f t="shared" si="0"/>
        <v>7</v>
      </c>
    </row>
  </sheetData>
  <conditionalFormatting sqref="O3:O22">
    <cfRule type="cellIs" dxfId="4" priority="1" operator="greaterThanOrEqual">
      <formula>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3677-2A4C-4D61-A694-F7803B7C001C}">
  <sheetPr>
    <tabColor rgb="FF92D050"/>
  </sheetPr>
  <dimension ref="A1:Q11"/>
  <sheetViews>
    <sheetView workbookViewId="0">
      <selection activeCell="P15" sqref="P15"/>
    </sheetView>
  </sheetViews>
  <sheetFormatPr defaultColWidth="9.140625" defaultRowHeight="15.75" x14ac:dyDescent="0.25"/>
  <cols>
    <col min="1" max="8" width="9.140625" style="7" customWidth="1"/>
    <col min="9" max="13" width="9.140625" style="7"/>
    <col min="14" max="14" width="17.140625" style="7" customWidth="1"/>
    <col min="15" max="16384" width="9.140625" style="7"/>
  </cols>
  <sheetData>
    <row r="1" spans="1:17" ht="23.25" x14ac:dyDescent="0.35">
      <c r="A1" s="9" t="s">
        <v>287</v>
      </c>
    </row>
    <row r="2" spans="1:17" s="8" customFormat="1" x14ac:dyDescent="0.25">
      <c r="A2" s="4" t="s">
        <v>9</v>
      </c>
      <c r="B2" s="5">
        <v>41944</v>
      </c>
      <c r="C2" s="5">
        <v>41773</v>
      </c>
      <c r="D2" s="5">
        <v>42323</v>
      </c>
      <c r="E2" s="5">
        <v>42125</v>
      </c>
      <c r="F2" s="5">
        <v>42675</v>
      </c>
      <c r="G2" s="5">
        <v>42491</v>
      </c>
      <c r="H2" s="5">
        <v>43040</v>
      </c>
      <c r="I2" s="5">
        <v>42856</v>
      </c>
      <c r="J2" s="5">
        <v>43409</v>
      </c>
      <c r="K2" s="5">
        <v>43221</v>
      </c>
      <c r="L2" s="5">
        <v>43770</v>
      </c>
      <c r="M2" s="5">
        <v>43586</v>
      </c>
      <c r="N2" s="5">
        <v>44136</v>
      </c>
      <c r="O2" s="6" t="s">
        <v>280</v>
      </c>
      <c r="P2" s="5"/>
      <c r="Q2" s="5"/>
    </row>
    <row r="3" spans="1:17" x14ac:dyDescent="0.25">
      <c r="A3" s="7" t="s">
        <v>166</v>
      </c>
      <c r="B3" s="11" t="s">
        <v>203</v>
      </c>
      <c r="C3" s="11"/>
      <c r="D3" s="11"/>
      <c r="E3" s="11"/>
      <c r="F3" s="11"/>
      <c r="G3" s="11"/>
      <c r="H3" s="11"/>
      <c r="I3" s="11"/>
      <c r="J3" s="7" t="s">
        <v>220</v>
      </c>
      <c r="L3" s="7" t="s">
        <v>305</v>
      </c>
      <c r="O3" s="10">
        <f>COUNTA(B3:N3)</f>
        <v>3</v>
      </c>
    </row>
    <row r="4" spans="1:17" x14ac:dyDescent="0.25">
      <c r="A4" s="7" t="s">
        <v>167</v>
      </c>
      <c r="B4" s="11" t="s">
        <v>208</v>
      </c>
      <c r="C4" s="11"/>
      <c r="D4" s="11"/>
      <c r="E4" s="11"/>
      <c r="F4" s="11"/>
      <c r="G4" s="11"/>
      <c r="H4" s="11"/>
      <c r="I4" s="11"/>
      <c r="L4" s="7" t="s">
        <v>306</v>
      </c>
      <c r="O4" s="10">
        <f t="shared" ref="O4:O11" si="0">COUNTA(B4:N4)</f>
        <v>2</v>
      </c>
    </row>
    <row r="5" spans="1:17" x14ac:dyDescent="0.25">
      <c r="A5" s="7" t="s">
        <v>168</v>
      </c>
      <c r="B5" s="11" t="s">
        <v>208</v>
      </c>
      <c r="C5" s="11"/>
      <c r="D5" s="11"/>
      <c r="E5" s="11"/>
      <c r="F5" s="11"/>
      <c r="G5" s="11"/>
      <c r="H5" s="11"/>
      <c r="I5" s="11" t="s">
        <v>273</v>
      </c>
      <c r="M5" s="7">
        <v>4</v>
      </c>
      <c r="O5" s="10">
        <f t="shared" si="0"/>
        <v>3</v>
      </c>
    </row>
    <row r="6" spans="1:17" x14ac:dyDescent="0.25">
      <c r="A6" s="7" t="s">
        <v>169</v>
      </c>
      <c r="B6" s="11" t="s">
        <v>204</v>
      </c>
      <c r="C6" s="11"/>
      <c r="D6" s="11"/>
      <c r="E6" s="11"/>
      <c r="F6" s="11"/>
      <c r="G6" s="11"/>
      <c r="H6" s="11"/>
      <c r="I6" s="11"/>
      <c r="L6" s="7" t="s">
        <v>306</v>
      </c>
      <c r="O6" s="10">
        <f t="shared" si="0"/>
        <v>2</v>
      </c>
    </row>
    <row r="7" spans="1:17" x14ac:dyDescent="0.25">
      <c r="A7" s="7" t="s">
        <v>170</v>
      </c>
      <c r="B7" s="11">
        <v>5</v>
      </c>
      <c r="C7" s="11"/>
      <c r="D7" s="11"/>
      <c r="E7" s="11"/>
      <c r="F7" s="11" t="s">
        <v>189</v>
      </c>
      <c r="G7" s="11"/>
      <c r="H7" s="11"/>
      <c r="I7" s="11">
        <v>5</v>
      </c>
      <c r="L7" s="7" t="s">
        <v>244</v>
      </c>
      <c r="O7" s="10">
        <f t="shared" si="0"/>
        <v>4</v>
      </c>
    </row>
    <row r="8" spans="1:17" x14ac:dyDescent="0.25">
      <c r="A8" s="7" t="s">
        <v>171</v>
      </c>
      <c r="B8" s="11" t="s">
        <v>201</v>
      </c>
      <c r="C8" s="11"/>
      <c r="D8" s="11"/>
      <c r="E8" s="11"/>
      <c r="F8" s="11"/>
      <c r="G8" s="11"/>
      <c r="H8" s="11"/>
      <c r="I8" s="11"/>
      <c r="O8" s="10">
        <f t="shared" si="0"/>
        <v>1</v>
      </c>
    </row>
    <row r="9" spans="1:17" x14ac:dyDescent="0.25">
      <c r="A9" s="7" t="s">
        <v>172</v>
      </c>
      <c r="B9" s="11"/>
      <c r="C9" s="11" t="s">
        <v>229</v>
      </c>
      <c r="D9" s="11" t="s">
        <v>186</v>
      </c>
      <c r="E9" s="11"/>
      <c r="F9" s="11" t="s">
        <v>235</v>
      </c>
      <c r="G9" s="11">
        <v>9</v>
      </c>
      <c r="H9" s="11"/>
      <c r="I9" s="11" t="s">
        <v>245</v>
      </c>
      <c r="J9" s="7">
        <v>5</v>
      </c>
      <c r="K9" s="7">
        <v>10</v>
      </c>
      <c r="L9" s="7">
        <v>7</v>
      </c>
      <c r="M9" s="7" t="s">
        <v>308</v>
      </c>
      <c r="N9" s="7" t="s">
        <v>318</v>
      </c>
      <c r="O9" s="10">
        <f t="shared" si="0"/>
        <v>10</v>
      </c>
    </row>
    <row r="10" spans="1:17" x14ac:dyDescent="0.25">
      <c r="A10" s="7" t="s">
        <v>173</v>
      </c>
      <c r="B10" s="11"/>
      <c r="C10" s="11"/>
      <c r="D10" s="11"/>
      <c r="E10" s="11"/>
      <c r="F10" s="11"/>
      <c r="G10" s="11"/>
      <c r="H10" s="11"/>
      <c r="I10" s="11"/>
      <c r="M10" s="7" t="s">
        <v>313</v>
      </c>
      <c r="O10" s="10">
        <f t="shared" si="0"/>
        <v>1</v>
      </c>
    </row>
    <row r="11" spans="1:17" x14ac:dyDescent="0.25">
      <c r="A11" s="7" t="s">
        <v>174</v>
      </c>
      <c r="B11" s="11"/>
      <c r="C11" s="11"/>
      <c r="D11" s="11"/>
      <c r="E11" s="11">
        <v>7</v>
      </c>
      <c r="F11" s="11"/>
      <c r="G11" s="11"/>
      <c r="H11" s="11"/>
      <c r="I11" s="11"/>
      <c r="O11" s="10">
        <f t="shared" si="0"/>
        <v>1</v>
      </c>
    </row>
  </sheetData>
  <conditionalFormatting sqref="O3:O11">
    <cfRule type="cellIs" dxfId="3" priority="1" operator="greaterThanOrEqual">
      <formula>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8B3E-8CD9-4CF3-ABCF-FFCB241A8972}">
  <sheetPr>
    <tabColor rgb="FF92D050"/>
  </sheetPr>
  <dimension ref="A1:Q10"/>
  <sheetViews>
    <sheetView workbookViewId="0">
      <selection activeCell="K17" sqref="K17"/>
    </sheetView>
  </sheetViews>
  <sheetFormatPr defaultColWidth="9.140625" defaultRowHeight="15.75" x14ac:dyDescent="0.25"/>
  <cols>
    <col min="1" max="1" width="9.140625" style="7"/>
    <col min="2" max="6" width="9.140625" style="7" customWidth="1"/>
    <col min="7" max="16384" width="9.140625" style="7"/>
  </cols>
  <sheetData>
    <row r="1" spans="1:17" ht="23.25" x14ac:dyDescent="0.35">
      <c r="A1" s="9" t="s">
        <v>288</v>
      </c>
      <c r="B1" s="9"/>
    </row>
    <row r="2" spans="1:17" s="8" customFormat="1" x14ac:dyDescent="0.25">
      <c r="A2" s="4" t="s">
        <v>9</v>
      </c>
      <c r="B2" s="5">
        <v>41944</v>
      </c>
      <c r="C2" s="5">
        <v>41773</v>
      </c>
      <c r="D2" s="5">
        <v>42323</v>
      </c>
      <c r="E2" s="5">
        <v>42125</v>
      </c>
      <c r="F2" s="5">
        <v>42675</v>
      </c>
      <c r="G2" s="5">
        <v>42491</v>
      </c>
      <c r="H2" s="5">
        <v>43040</v>
      </c>
      <c r="I2" s="5">
        <v>42856</v>
      </c>
      <c r="J2" s="5">
        <v>43409</v>
      </c>
      <c r="K2" s="5">
        <v>43221</v>
      </c>
      <c r="L2" s="5">
        <v>43770</v>
      </c>
      <c r="M2" s="5">
        <v>43586</v>
      </c>
      <c r="N2" s="5">
        <v>44136</v>
      </c>
      <c r="O2" s="6" t="s">
        <v>280</v>
      </c>
      <c r="P2" s="5"/>
      <c r="Q2" s="5"/>
    </row>
    <row r="3" spans="1:17" x14ac:dyDescent="0.25">
      <c r="A3" s="7" t="s">
        <v>175</v>
      </c>
      <c r="B3" s="10"/>
      <c r="C3" s="10" t="s">
        <v>209</v>
      </c>
      <c r="D3" s="10">
        <v>6</v>
      </c>
      <c r="E3" s="10" t="s">
        <v>192</v>
      </c>
      <c r="F3" s="10"/>
      <c r="G3" s="10" t="s">
        <v>246</v>
      </c>
      <c r="H3" s="10"/>
      <c r="I3" s="10"/>
      <c r="O3" s="10">
        <f>COUNTA(B3:N3)</f>
        <v>4</v>
      </c>
    </row>
    <row r="4" spans="1:17" x14ac:dyDescent="0.25">
      <c r="A4" s="7" t="s">
        <v>176</v>
      </c>
      <c r="B4" s="10"/>
      <c r="C4" s="10" t="s">
        <v>191</v>
      </c>
      <c r="D4" s="10" t="s">
        <v>185</v>
      </c>
      <c r="E4" s="10" t="s">
        <v>196</v>
      </c>
      <c r="F4" s="10"/>
      <c r="G4" s="10"/>
      <c r="H4" s="10"/>
      <c r="I4" s="10"/>
      <c r="M4" s="7" t="s">
        <v>216</v>
      </c>
      <c r="N4" s="7" t="s">
        <v>236</v>
      </c>
      <c r="O4" s="10">
        <f t="shared" ref="O4:O10" si="0">COUNTA(B4:N4)</f>
        <v>5</v>
      </c>
    </row>
    <row r="5" spans="1:17" x14ac:dyDescent="0.25">
      <c r="A5" s="7" t="s">
        <v>177</v>
      </c>
      <c r="B5" s="10"/>
      <c r="C5" s="10" t="s">
        <v>210</v>
      </c>
      <c r="D5" s="10"/>
      <c r="E5" s="10"/>
      <c r="F5" s="10"/>
      <c r="G5" s="10"/>
      <c r="H5" s="10"/>
      <c r="I5" s="10"/>
      <c r="N5" s="7" t="s">
        <v>191</v>
      </c>
      <c r="O5" s="10">
        <f t="shared" si="0"/>
        <v>2</v>
      </c>
    </row>
    <row r="6" spans="1:17" x14ac:dyDescent="0.25">
      <c r="A6" s="7" t="s">
        <v>178</v>
      </c>
      <c r="B6" s="10"/>
      <c r="C6" s="10"/>
      <c r="D6" s="10"/>
      <c r="E6" s="10" t="s">
        <v>197</v>
      </c>
      <c r="F6" s="10" t="s">
        <v>255</v>
      </c>
      <c r="G6" s="10" t="s">
        <v>278</v>
      </c>
      <c r="H6" s="10"/>
      <c r="I6" s="10"/>
      <c r="J6" s="7" t="s">
        <v>235</v>
      </c>
      <c r="K6" s="7" t="s">
        <v>245</v>
      </c>
      <c r="L6" s="7" t="s">
        <v>191</v>
      </c>
      <c r="N6" s="7" t="s">
        <v>244</v>
      </c>
      <c r="O6" s="10">
        <f t="shared" si="0"/>
        <v>7</v>
      </c>
    </row>
    <row r="7" spans="1:17" x14ac:dyDescent="0.25">
      <c r="A7" s="7" t="s">
        <v>179</v>
      </c>
      <c r="B7" s="10"/>
      <c r="C7" s="10"/>
      <c r="D7" s="10"/>
      <c r="E7" s="10"/>
      <c r="F7" s="10"/>
      <c r="G7" s="10" t="s">
        <v>277</v>
      </c>
      <c r="H7" s="10"/>
      <c r="I7" s="10"/>
      <c r="K7" s="7" t="s">
        <v>273</v>
      </c>
      <c r="O7" s="10">
        <f t="shared" si="0"/>
        <v>2</v>
      </c>
    </row>
    <row r="8" spans="1:17" x14ac:dyDescent="0.25">
      <c r="A8" s="7" t="s">
        <v>180</v>
      </c>
      <c r="B8" s="10"/>
      <c r="C8" s="10" t="s">
        <v>183</v>
      </c>
      <c r="D8" s="10" t="s">
        <v>234</v>
      </c>
      <c r="E8" s="10" t="s">
        <v>247</v>
      </c>
      <c r="F8" s="10"/>
      <c r="G8" s="10"/>
      <c r="H8" s="10"/>
      <c r="I8" s="10"/>
      <c r="O8" s="10">
        <f t="shared" si="0"/>
        <v>3</v>
      </c>
    </row>
    <row r="9" spans="1:17" x14ac:dyDescent="0.25">
      <c r="A9" s="7" t="s">
        <v>181</v>
      </c>
      <c r="B9" s="10"/>
      <c r="C9" s="10"/>
      <c r="D9" s="10"/>
      <c r="E9" s="10"/>
      <c r="F9" s="10" t="s">
        <v>243</v>
      </c>
      <c r="G9" s="10"/>
      <c r="H9" s="10"/>
      <c r="I9" s="10"/>
      <c r="M9" s="7" t="s">
        <v>276</v>
      </c>
      <c r="O9" s="10">
        <f t="shared" si="0"/>
        <v>2</v>
      </c>
    </row>
    <row r="10" spans="1:17" x14ac:dyDescent="0.25">
      <c r="A10" s="7" t="s">
        <v>182</v>
      </c>
      <c r="B10" s="10"/>
      <c r="C10" s="10">
        <v>10</v>
      </c>
      <c r="D10" s="10"/>
      <c r="E10" s="10"/>
      <c r="F10" s="10">
        <v>11</v>
      </c>
      <c r="G10" s="10"/>
      <c r="H10" s="10"/>
      <c r="I10" s="10"/>
      <c r="N10" s="7">
        <v>5</v>
      </c>
      <c r="O10" s="10">
        <f t="shared" si="0"/>
        <v>3</v>
      </c>
    </row>
  </sheetData>
  <conditionalFormatting sqref="O3:O10">
    <cfRule type="cellIs" dxfId="2" priority="2" operator="greaterThanOrEqual">
      <formula>3</formula>
    </cfRule>
  </conditionalFormatting>
  <conditionalFormatting sqref="M15:M27">
    <cfRule type="cellIs" dxfId="1" priority="1" operator="greaterThanOrEqual">
      <formula>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DE2BE-B643-4CD5-8C8A-C71D2601DAFF}">
  <sheetPr>
    <tabColor rgb="FFC00000"/>
  </sheetPr>
  <dimension ref="A1:O47"/>
  <sheetViews>
    <sheetView tabSelected="1" topLeftCell="A28" workbookViewId="0">
      <selection activeCell="J39" sqref="J39"/>
    </sheetView>
  </sheetViews>
  <sheetFormatPr defaultRowHeight="15" x14ac:dyDescent="0.25"/>
  <sheetData>
    <row r="1" spans="1:15" ht="23.25" x14ac:dyDescent="0.35">
      <c r="A1" s="9" t="s">
        <v>289</v>
      </c>
    </row>
    <row r="2" spans="1:15" s="1" customFormat="1" ht="15.75" x14ac:dyDescent="0.25">
      <c r="A2" s="3" t="s">
        <v>9</v>
      </c>
      <c r="B2" s="2">
        <v>41944</v>
      </c>
      <c r="C2" s="2">
        <v>41773</v>
      </c>
      <c r="D2" s="2">
        <v>42323</v>
      </c>
      <c r="E2" s="2">
        <v>42125</v>
      </c>
      <c r="F2" s="2">
        <v>42675</v>
      </c>
      <c r="G2" s="2">
        <v>42491</v>
      </c>
      <c r="H2" s="2">
        <v>43040</v>
      </c>
      <c r="I2" s="2">
        <v>42856</v>
      </c>
      <c r="J2" s="5">
        <v>43409</v>
      </c>
      <c r="K2" s="5">
        <v>43221</v>
      </c>
      <c r="L2" s="5">
        <v>43770</v>
      </c>
      <c r="M2" s="5">
        <v>43586</v>
      </c>
      <c r="N2" s="5">
        <v>44136</v>
      </c>
      <c r="O2" s="6" t="s">
        <v>280</v>
      </c>
    </row>
    <row r="3" spans="1:15" ht="15.75" x14ac:dyDescent="0.25">
      <c r="A3" t="s">
        <v>44</v>
      </c>
      <c r="O3" s="10">
        <f>COUNTA(B3:N3)</f>
        <v>0</v>
      </c>
    </row>
    <row r="4" spans="1:15" ht="15.75" x14ac:dyDescent="0.25">
      <c r="A4" t="s">
        <v>45</v>
      </c>
      <c r="O4" s="10">
        <f t="shared" ref="O4:O47" si="0">COUNTA(B4:N4)</f>
        <v>0</v>
      </c>
    </row>
    <row r="5" spans="1:15" ht="15.75" x14ac:dyDescent="0.25">
      <c r="A5" t="s">
        <v>46</v>
      </c>
      <c r="O5" s="10">
        <f t="shared" si="0"/>
        <v>0</v>
      </c>
    </row>
    <row r="6" spans="1:15" ht="15.75" x14ac:dyDescent="0.25">
      <c r="A6" t="s">
        <v>47</v>
      </c>
      <c r="O6" s="10">
        <f t="shared" si="0"/>
        <v>0</v>
      </c>
    </row>
    <row r="7" spans="1:15" ht="15.75" x14ac:dyDescent="0.25">
      <c r="A7" t="s">
        <v>48</v>
      </c>
      <c r="O7" s="10">
        <f t="shared" si="0"/>
        <v>0</v>
      </c>
    </row>
    <row r="8" spans="1:15" ht="15.75" x14ac:dyDescent="0.25">
      <c r="A8" t="s">
        <v>49</v>
      </c>
      <c r="O8" s="10">
        <f t="shared" si="0"/>
        <v>0</v>
      </c>
    </row>
    <row r="9" spans="1:15" ht="15.75" x14ac:dyDescent="0.25">
      <c r="A9" t="s">
        <v>50</v>
      </c>
      <c r="O9" s="10">
        <f t="shared" si="0"/>
        <v>0</v>
      </c>
    </row>
    <row r="10" spans="1:15" ht="15.75" x14ac:dyDescent="0.25">
      <c r="A10" t="s">
        <v>51</v>
      </c>
      <c r="O10" s="10">
        <f t="shared" si="0"/>
        <v>0</v>
      </c>
    </row>
    <row r="11" spans="1:15" ht="15.75" x14ac:dyDescent="0.25">
      <c r="A11" t="s">
        <v>52</v>
      </c>
      <c r="O11" s="10">
        <f t="shared" si="0"/>
        <v>0</v>
      </c>
    </row>
    <row r="12" spans="1:15" ht="15.75" x14ac:dyDescent="0.25">
      <c r="A12" t="s">
        <v>53</v>
      </c>
      <c r="O12" s="10">
        <f t="shared" si="0"/>
        <v>0</v>
      </c>
    </row>
    <row r="13" spans="1:15" ht="15.75" x14ac:dyDescent="0.25">
      <c r="A13" t="s">
        <v>54</v>
      </c>
      <c r="O13" s="10">
        <f t="shared" si="0"/>
        <v>0</v>
      </c>
    </row>
    <row r="14" spans="1:15" ht="15.75" x14ac:dyDescent="0.25">
      <c r="A14" t="s">
        <v>55</v>
      </c>
      <c r="O14" s="10">
        <f t="shared" si="0"/>
        <v>0</v>
      </c>
    </row>
    <row r="15" spans="1:15" ht="15.75" x14ac:dyDescent="0.25">
      <c r="A15" t="s">
        <v>56</v>
      </c>
      <c r="O15" s="10">
        <f t="shared" si="0"/>
        <v>0</v>
      </c>
    </row>
    <row r="16" spans="1:15" ht="15.75" x14ac:dyDescent="0.25">
      <c r="A16" t="s">
        <v>57</v>
      </c>
      <c r="O16" s="10">
        <f t="shared" si="0"/>
        <v>0</v>
      </c>
    </row>
    <row r="17" spans="1:15" ht="15.75" x14ac:dyDescent="0.25">
      <c r="A17" t="s">
        <v>58</v>
      </c>
      <c r="O17" s="10">
        <f t="shared" si="0"/>
        <v>0</v>
      </c>
    </row>
    <row r="18" spans="1:15" ht="15.75" x14ac:dyDescent="0.25">
      <c r="A18" t="s">
        <v>59</v>
      </c>
      <c r="O18" s="10">
        <f t="shared" si="0"/>
        <v>0</v>
      </c>
    </row>
    <row r="19" spans="1:15" ht="15.75" x14ac:dyDescent="0.25">
      <c r="A19" t="s">
        <v>60</v>
      </c>
      <c r="O19" s="10">
        <f t="shared" si="0"/>
        <v>0</v>
      </c>
    </row>
    <row r="20" spans="1:15" ht="15.75" x14ac:dyDescent="0.25">
      <c r="A20" t="s">
        <v>61</v>
      </c>
      <c r="O20" s="10">
        <f t="shared" si="0"/>
        <v>0</v>
      </c>
    </row>
    <row r="21" spans="1:15" ht="15.75" x14ac:dyDescent="0.25">
      <c r="A21" t="s">
        <v>62</v>
      </c>
      <c r="O21" s="10">
        <f t="shared" si="0"/>
        <v>0</v>
      </c>
    </row>
    <row r="22" spans="1:15" ht="15.75" x14ac:dyDescent="0.25">
      <c r="A22" t="s">
        <v>63</v>
      </c>
      <c r="O22" s="10">
        <f t="shared" si="0"/>
        <v>0</v>
      </c>
    </row>
    <row r="23" spans="1:15" ht="15.75" x14ac:dyDescent="0.25">
      <c r="A23" t="s">
        <v>64</v>
      </c>
      <c r="O23" s="10">
        <f t="shared" si="0"/>
        <v>0</v>
      </c>
    </row>
    <row r="24" spans="1:15" ht="15.75" x14ac:dyDescent="0.25">
      <c r="A24" t="s">
        <v>65</v>
      </c>
      <c r="O24" s="10">
        <f t="shared" si="0"/>
        <v>0</v>
      </c>
    </row>
    <row r="25" spans="1:15" ht="15.75" x14ac:dyDescent="0.25">
      <c r="A25" t="s">
        <v>66</v>
      </c>
      <c r="O25" s="10">
        <f t="shared" si="0"/>
        <v>0</v>
      </c>
    </row>
    <row r="26" spans="1:15" ht="15.75" x14ac:dyDescent="0.25">
      <c r="A26" t="s">
        <v>67</v>
      </c>
      <c r="O26" s="10">
        <f t="shared" si="0"/>
        <v>0</v>
      </c>
    </row>
    <row r="27" spans="1:15" ht="15.75" x14ac:dyDescent="0.25">
      <c r="A27" t="s">
        <v>68</v>
      </c>
      <c r="L27">
        <v>8</v>
      </c>
      <c r="O27" s="10">
        <f t="shared" si="0"/>
        <v>1</v>
      </c>
    </row>
    <row r="28" spans="1:15" ht="15.75" x14ac:dyDescent="0.25">
      <c r="A28" t="s">
        <v>69</v>
      </c>
      <c r="O28" s="10">
        <f t="shared" si="0"/>
        <v>0</v>
      </c>
    </row>
    <row r="29" spans="1:15" ht="15.75" x14ac:dyDescent="0.25">
      <c r="A29" t="s">
        <v>70</v>
      </c>
      <c r="O29" s="10">
        <f t="shared" si="0"/>
        <v>0</v>
      </c>
    </row>
    <row r="30" spans="1:15" ht="15.75" x14ac:dyDescent="0.25">
      <c r="A30" t="s">
        <v>71</v>
      </c>
      <c r="N30" t="s">
        <v>205</v>
      </c>
      <c r="O30" s="10">
        <f t="shared" si="0"/>
        <v>1</v>
      </c>
    </row>
    <row r="31" spans="1:15" ht="15.75" x14ac:dyDescent="0.25">
      <c r="A31" t="s">
        <v>72</v>
      </c>
      <c r="N31" t="s">
        <v>272</v>
      </c>
      <c r="O31" s="10">
        <f t="shared" si="0"/>
        <v>1</v>
      </c>
    </row>
    <row r="32" spans="1:15" ht="15.75" x14ac:dyDescent="0.25">
      <c r="A32" t="s">
        <v>73</v>
      </c>
      <c r="O32" s="10">
        <f t="shared" si="0"/>
        <v>0</v>
      </c>
    </row>
    <row r="33" spans="1:15" ht="15.75" x14ac:dyDescent="0.25">
      <c r="A33" t="s">
        <v>74</v>
      </c>
      <c r="B33">
        <v>7</v>
      </c>
      <c r="K33">
        <v>7</v>
      </c>
      <c r="O33" s="10">
        <f t="shared" si="0"/>
        <v>2</v>
      </c>
    </row>
    <row r="34" spans="1:15" ht="15.75" x14ac:dyDescent="0.25">
      <c r="A34" t="s">
        <v>75</v>
      </c>
      <c r="K34" t="s">
        <v>193</v>
      </c>
      <c r="N34" t="s">
        <v>247</v>
      </c>
      <c r="O34" s="10">
        <f t="shared" si="0"/>
        <v>2</v>
      </c>
    </row>
    <row r="35" spans="1:15" ht="15.75" x14ac:dyDescent="0.25">
      <c r="A35" t="s">
        <v>76</v>
      </c>
      <c r="O35" s="10">
        <f t="shared" si="0"/>
        <v>0</v>
      </c>
    </row>
    <row r="36" spans="1:15" ht="15.75" x14ac:dyDescent="0.25">
      <c r="A36" t="s">
        <v>77</v>
      </c>
      <c r="O36" s="10">
        <f t="shared" si="0"/>
        <v>0</v>
      </c>
    </row>
    <row r="37" spans="1:15" ht="15.75" x14ac:dyDescent="0.25">
      <c r="A37" t="s">
        <v>78</v>
      </c>
      <c r="O37" s="10">
        <f t="shared" si="0"/>
        <v>0</v>
      </c>
    </row>
    <row r="38" spans="1:15" ht="15.75" x14ac:dyDescent="0.25">
      <c r="A38" t="s">
        <v>79</v>
      </c>
      <c r="O38" s="10">
        <f t="shared" si="0"/>
        <v>0</v>
      </c>
    </row>
    <row r="39" spans="1:15" ht="15.75" x14ac:dyDescent="0.25">
      <c r="A39" t="s">
        <v>80</v>
      </c>
      <c r="O39" s="10">
        <f t="shared" si="0"/>
        <v>0</v>
      </c>
    </row>
    <row r="40" spans="1:15" ht="15.75" x14ac:dyDescent="0.25">
      <c r="A40" t="s">
        <v>81</v>
      </c>
      <c r="O40" s="10">
        <f t="shared" si="0"/>
        <v>0</v>
      </c>
    </row>
    <row r="41" spans="1:15" ht="15.75" x14ac:dyDescent="0.25">
      <c r="A41" t="s">
        <v>82</v>
      </c>
      <c r="O41" s="10">
        <f t="shared" si="0"/>
        <v>0</v>
      </c>
    </row>
    <row r="42" spans="1:15" ht="15.75" x14ac:dyDescent="0.25">
      <c r="A42" t="s">
        <v>83</v>
      </c>
      <c r="O42" s="10">
        <f t="shared" si="0"/>
        <v>0</v>
      </c>
    </row>
    <row r="43" spans="1:15" ht="15.75" x14ac:dyDescent="0.25">
      <c r="A43" t="s">
        <v>84</v>
      </c>
      <c r="N43" t="s">
        <v>192</v>
      </c>
      <c r="O43" s="10">
        <f t="shared" si="0"/>
        <v>1</v>
      </c>
    </row>
    <row r="44" spans="1:15" ht="15.75" x14ac:dyDescent="0.25">
      <c r="A44" t="s">
        <v>85</v>
      </c>
      <c r="B44" t="s">
        <v>184</v>
      </c>
      <c r="J44" t="s">
        <v>270</v>
      </c>
      <c r="O44" s="10">
        <f t="shared" si="0"/>
        <v>2</v>
      </c>
    </row>
    <row r="45" spans="1:15" ht="15.75" x14ac:dyDescent="0.25">
      <c r="A45" t="s">
        <v>86</v>
      </c>
      <c r="O45" s="10">
        <f t="shared" si="0"/>
        <v>0</v>
      </c>
    </row>
    <row r="46" spans="1:15" ht="15.75" x14ac:dyDescent="0.25">
      <c r="A46" t="s">
        <v>87</v>
      </c>
      <c r="O46" s="10">
        <f t="shared" si="0"/>
        <v>0</v>
      </c>
    </row>
    <row r="47" spans="1:15" ht="15.75" x14ac:dyDescent="0.25">
      <c r="A47" t="s">
        <v>88</v>
      </c>
      <c r="O47" s="10">
        <f t="shared" si="0"/>
        <v>0</v>
      </c>
    </row>
  </sheetData>
  <conditionalFormatting sqref="O3:O47">
    <cfRule type="cellIs" dxfId="0" priority="1" operator="greaterThanOr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Topic 1</vt:lpstr>
      <vt:lpstr>Topic 2 </vt:lpstr>
      <vt:lpstr>Topic 3</vt:lpstr>
      <vt:lpstr>Topic 4</vt:lpstr>
      <vt:lpstr>Topic 5</vt:lpstr>
      <vt:lpstr>Topic 6</vt:lpstr>
      <vt:lpstr>Topic 7</vt:lpstr>
      <vt:lpstr>D - Java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Wagner, Barry N</dc:creator>
  <cp:lastModifiedBy>Wagner, Barry N</cp:lastModifiedBy>
  <dcterms:created xsi:type="dcterms:W3CDTF">2018-08-27T15:29:41Z</dcterms:created>
  <dcterms:modified xsi:type="dcterms:W3CDTF">2022-03-24T13:42:36Z</dcterms:modified>
</cp:coreProperties>
</file>