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ericarnold/Documents/cse6242_project/economic_data/"/>
    </mc:Choice>
  </mc:AlternateContent>
  <xr:revisionPtr revIDLastSave="0" documentId="13_ncr:1_{275338F5-0691-CE45-B4FD-56F7E6B0BE85}" xr6:coauthVersionLast="43" xr6:coauthVersionMax="43" xr10:uidLastSave="{00000000-0000-0000-0000-000000000000}"/>
  <bookViews>
    <workbookView xWindow="0" yWindow="460" windowWidth="33600" windowHeight="19260" xr2:uid="{00000000-000D-0000-FFFF-FFFF00000000}"/>
  </bookViews>
  <sheets>
    <sheet name="all_data" sheetId="2" r:id="rId1"/>
    <sheet name="Citations" sheetId="13" r:id="rId2"/>
    <sheet name="unemployment" sheetId="1" r:id="rId3"/>
    <sheet name="SP500" sheetId="12" r:id="rId4"/>
    <sheet name="consumer_sentiment" sheetId="4" r:id="rId5"/>
    <sheet name="real_gdp" sheetId="5" r:id="rId6"/>
    <sheet name="CPI" sheetId="6" r:id="rId7"/>
    <sheet name="personal_consumption_expenditur" sheetId="7" r:id="rId8"/>
    <sheet name="GDPC1" sheetId="8" r:id="rId9"/>
    <sheet name="industrial_production" sheetId="9" r:id="rId10"/>
    <sheet name="personal_saving_rate" sheetId="10"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2" l="1"/>
  <c r="F2" i="2"/>
  <c r="H2" i="2"/>
  <c r="I2" i="2"/>
  <c r="E3" i="2"/>
  <c r="F3" i="2"/>
  <c r="H3" i="2"/>
  <c r="I3" i="2"/>
  <c r="E4" i="2"/>
  <c r="F4" i="2"/>
  <c r="H4" i="2"/>
  <c r="I4" i="2"/>
  <c r="E5" i="2"/>
  <c r="F5" i="2"/>
  <c r="H5" i="2"/>
  <c r="I5" i="2"/>
  <c r="E6" i="2"/>
  <c r="F6" i="2"/>
  <c r="H6" i="2"/>
  <c r="I6" i="2"/>
  <c r="E7" i="2"/>
  <c r="F7" i="2"/>
  <c r="H7" i="2"/>
  <c r="I7" i="2"/>
  <c r="E8" i="2"/>
  <c r="F8" i="2"/>
  <c r="H8" i="2"/>
  <c r="I8" i="2"/>
  <c r="E9" i="2"/>
  <c r="F9" i="2"/>
  <c r="H9" i="2"/>
  <c r="I9" i="2"/>
  <c r="E10" i="2"/>
  <c r="F10" i="2"/>
  <c r="H10" i="2"/>
  <c r="I10" i="2"/>
  <c r="E11" i="2"/>
  <c r="F11" i="2"/>
  <c r="H11" i="2"/>
  <c r="I11" i="2"/>
  <c r="E12" i="2"/>
  <c r="F12" i="2"/>
  <c r="H12" i="2"/>
  <c r="I12" i="2"/>
  <c r="E13" i="2"/>
  <c r="F13" i="2"/>
  <c r="H13" i="2"/>
  <c r="I13" i="2"/>
  <c r="E14" i="2"/>
  <c r="F14" i="2"/>
  <c r="H14" i="2"/>
  <c r="I14" i="2"/>
  <c r="E15" i="2"/>
  <c r="F15" i="2"/>
  <c r="H15" i="2"/>
  <c r="I15" i="2"/>
  <c r="E16" i="2"/>
  <c r="F16" i="2"/>
  <c r="H16" i="2"/>
  <c r="I16" i="2"/>
  <c r="E17" i="2"/>
  <c r="F17" i="2"/>
  <c r="H17" i="2"/>
  <c r="I17" i="2"/>
  <c r="E18" i="2"/>
  <c r="F18" i="2"/>
  <c r="H18" i="2"/>
  <c r="I18" i="2"/>
  <c r="E19" i="2"/>
  <c r="F19" i="2"/>
  <c r="H19" i="2"/>
  <c r="I19" i="2"/>
  <c r="E20" i="2"/>
  <c r="F20" i="2"/>
  <c r="H20" i="2"/>
  <c r="I20" i="2"/>
  <c r="E21" i="2"/>
  <c r="F21" i="2"/>
  <c r="H21" i="2"/>
  <c r="I21" i="2"/>
  <c r="E22" i="2"/>
  <c r="F22" i="2"/>
  <c r="H22" i="2"/>
  <c r="I22" i="2"/>
  <c r="E23" i="2"/>
  <c r="F23" i="2"/>
  <c r="H23" i="2"/>
  <c r="I23" i="2"/>
  <c r="E24" i="2"/>
  <c r="F24" i="2"/>
  <c r="H24" i="2"/>
  <c r="I24" i="2"/>
  <c r="E25" i="2"/>
  <c r="F25" i="2"/>
  <c r="H25" i="2"/>
  <c r="I25"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C26"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alcChain>
</file>

<file path=xl/sharedStrings.xml><?xml version="1.0" encoding="utf-8"?>
<sst xmlns="http://schemas.openxmlformats.org/spreadsheetml/2006/main" count="282" uniqueCount="55">
  <si>
    <t>DATE</t>
  </si>
  <si>
    <t>UNRATE</t>
  </si>
  <si>
    <t>Date</t>
  </si>
  <si>
    <t>.</t>
  </si>
  <si>
    <t>UMCSENT</t>
  </si>
  <si>
    <t>A191RL1Q225SBEA</t>
  </si>
  <si>
    <t>CPIAUCSL</t>
  </si>
  <si>
    <t>PCE</t>
  </si>
  <si>
    <t>GDPC1</t>
  </si>
  <si>
    <t>INDPRO</t>
  </si>
  <si>
    <t>PSAVERT</t>
  </si>
  <si>
    <t>Close</t>
  </si>
  <si>
    <t>U.S. Bureau of Economic Analysis, Real Gross Domestic Product [GDPC1], retrieved from FRED, Federal Reserve Bank of St. Louis; https://fred.stlouisfed.org/series/GDPC1, March 16, 2019.</t>
  </si>
  <si>
    <t>U.S. Bureau of Economic Analysis, Real Gross Domestic Product [A191RL1Q225SBEA], retrieved from FRED, Federal Reserve Bank of St. Louis; https://fred.stlouisfed.org/series/A191RL1Q225SBEA, March 15, 2019.</t>
  </si>
  <si>
    <t>U.S. Bureau of Labor Statistics, Consumer Price Index for All Urban Consumers: All Items [CPIAUCSL], retrieved from FRED, Federal Reserve Bank of St. Louis; https://fred.stlouisfed.org/series/CPIAUCSL, March 16, 2019.</t>
  </si>
  <si>
    <t>Board of Governors of the Federal Reserve System (US), Industrial Production Index [INDPRO], retrieved from FRED, Federal Reserve Bank of St. Louis; https://fred.stlouisfed.org/series/INDPRO, March 16, 2019.</t>
  </si>
  <si>
    <t>U.S. Bureau of Labor Statistics, Civilian Unemployment Rate [UNRATE], retrieved from FRED, Federal Reserve Bank of St. Louis; https://fred.stlouisfed.org/series/UNRATE, March 16, 2019.</t>
  </si>
  <si>
    <r>
      <t>S&amp;P Dow Jones Indices LLC, S&amp;P 500 [SP500], retrieved from</t>
    </r>
    <r>
      <rPr>
        <sz val="9"/>
        <color rgb="FF333333"/>
        <rFont val="Arial"/>
        <family val="2"/>
      </rPr>
      <t xml:space="preserve"> Yahoo! Finance. Retrieved from https://finance.yahoo.com/quote/%5EGSPC/history?period1=-630961200&amp;period2=1552708800&amp;interval=1mo&amp;filter=history&amp;frequency=1mo</t>
    </r>
  </si>
  <si>
    <t>U.S. Bureau of Economic Analysis, Personal Consumption Expenditures [PCE], retrieved from FRED, Federal Reserve Bank of St. Louis; https://fred.stlouisfed.org/series/PCE, March 16, 2019.</t>
  </si>
  <si>
    <t>University of Michigan, University of Michigan: Consumer Sentiment [UMCSENT], retrieved from FRED, Federal Reserve Bank of St. Louis; https://fred.stlouisfed.org/series/UMCSENT, March 16, 2019.</t>
  </si>
  <si>
    <t>U.S. Bureau of Economic Analysis, Personal Saving Rate [PSAVERT], retrieved from FRED, Federal Reserve Bank of St. Louis; https://fred.stlouisfed.org/series/PSAVERT, March 16, 2019.</t>
  </si>
  <si>
    <t>cons_sent</t>
  </si>
  <si>
    <t>unemploy</t>
  </si>
  <si>
    <t>date</t>
  </si>
  <si>
    <t>sp500</t>
  </si>
  <si>
    <t>real_gdp</t>
  </si>
  <si>
    <t>cpi</t>
  </si>
  <si>
    <t>pce</t>
  </si>
  <si>
    <t>gdpc1</t>
  </si>
  <si>
    <t>ind_pro</t>
  </si>
  <si>
    <t>savings</t>
  </si>
  <si>
    <t>Field</t>
  </si>
  <si>
    <t>Order</t>
  </si>
  <si>
    <t>Monthly reporting date (or last quarterly reporting date)</t>
  </si>
  <si>
    <t>The Consumer Price Index for All Urban Consumers: All Items (CPIAUCSL) is a measure of the average monthly change in the price for goods and services paid by urban consumers between any two time periods.</t>
  </si>
  <si>
    <t>Gross domestic product (GDP) is the value of the goods and services produced by the nation’s economy less the value of the goods and services used up in production. GDP is also equal to the sum of personal consumption expenditures, gross private domestic investment, net exports of goods and services, and government consumption expenditures and gross investment.</t>
  </si>
  <si>
    <t>Units</t>
  </si>
  <si>
    <t>Percent Change from Preceding Period, Seasonally Adjusted Annual Rate</t>
  </si>
  <si>
    <t>Index 1982-1984=100, Seasonally Adjusted</t>
  </si>
  <si>
    <t>The Industrial Production Index (INDPRO) is an economic indicator that measures real output for all facilities located in the United States manufacturing, mining, and electric, and gas utilities (excluding those in U.S. territories).</t>
  </si>
  <si>
    <t>Index 2012=100, Seasonally Adjusted</t>
  </si>
  <si>
    <t>Percent, Seasonally Adjusted</t>
  </si>
  <si>
    <t>The unemployment rate represents the number of unemployed as a percentage of the labor force.</t>
  </si>
  <si>
    <t>Billions of Chained 2012 Dollars, Seasonally Adjusted Annual Rate</t>
  </si>
  <si>
    <t>Real gross domestic product is the inflation adjusted value of the goods and services produced by labor and property located in the United States.</t>
  </si>
  <si>
    <t>Billions of Dollars, Seasonally Adjusted Annual Rate</t>
  </si>
  <si>
    <t>Personal consumption expenditures (PCE) is the primary measure of consumer spending on goods and services in the U.S. economy.</t>
  </si>
  <si>
    <t>Index 1966:Q1=100, Not Seasonally Adjusted</t>
  </si>
  <si>
    <t>Surveys of Consumers, University of Michigan</t>
  </si>
  <si>
    <t>Percent, Seasonally Adjusted Annual Rate</t>
  </si>
  <si>
    <t>Personal saving as a percentage of disposable personal income (DPI), frequently referred to as “the personal saving rate,” is calculated as the ratio of personal saving to DPI.</t>
  </si>
  <si>
    <t>Dollars, Closing Price</t>
  </si>
  <si>
    <t>The S&amp;P 500 is an American stock market index based on the market capitalizations of 500 large companies having common stock listed on the NYSE, NASDAQ, or the Cboe BZX Exchange.</t>
  </si>
  <si>
    <t>Citation</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</si>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</sst>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color rgb="FF333333"/>
      <name val="Lucida Sans"/>
      <family val="2"/>
    </font>
    <font>
      <sz val="9"/>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quotePrefix="1"/>
    <xf numFmtId="0" fontId="0" fillId="0" borderId="0" xfId="0" applyAlignment="1">
      <alignment horizontal="left" vertical="top" wrapText="1"/>
    </xf>
    <xf numFmtId="0" fontId="18"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56"/>
  <sheetViews>
    <sheetView tabSelected="1" workbookViewId="0">
      <selection activeCell="G96" sqref="G96"/>
    </sheetView>
  </sheetViews>
  <sheetFormatPr baseColWidth="10" defaultRowHeight="16" x14ac:dyDescent="0.2"/>
  <sheetData>
    <row r="1" spans="1:10" x14ac:dyDescent="0.2">
      <c r="A1" t="s">
        <v>23</v>
      </c>
      <c r="B1" t="s">
        <v>22</v>
      </c>
      <c r="C1" t="s">
        <v>24</v>
      </c>
      <c r="D1" t="s">
        <v>21</v>
      </c>
      <c r="E1" s="2" t="s">
        <v>25</v>
      </c>
      <c r="F1" t="s">
        <v>26</v>
      </c>
      <c r="G1" t="s">
        <v>27</v>
      </c>
      <c r="H1" t="s">
        <v>28</v>
      </c>
      <c r="I1" t="s">
        <v>29</v>
      </c>
      <c r="J1" t="s">
        <v>30</v>
      </c>
    </row>
    <row r="2" spans="1:10" x14ac:dyDescent="0.2">
      <c r="A2" s="1">
        <v>17533</v>
      </c>
      <c r="B2">
        <v>3.4</v>
      </c>
      <c r="E2">
        <f>IF(NOT(ISERR(LOOKUP(A2,real_gdp!A$2:A$832))),LOOKUP(A2,real_gdp!A$2:A$832,real_gdp!B$2:B$832),"")</f>
        <v>6.2</v>
      </c>
      <c r="F2">
        <f>IF(NOT(ISERR(LOOKUP(A2,CPI!A$2:A$867))),LOOKUP(A2,CPI!A$2:A$867,CPI!B$2:B$867),"")</f>
        <v>23.68</v>
      </c>
      <c r="H2">
        <f>IF(NOT(ISERR(LOOKUP(A2,GDPC1!A$2:A$867))),LOOKUP(A2,GDPC1!A$2:A$867,GDPC1!B$2:B$867),"")</f>
        <v>2086.0169999999998</v>
      </c>
      <c r="I2">
        <f>IF(NOT(ISERR(LOOKUP(A2,industrial_production!A$2:A$1203))),LOOKUP(A2,industrial_production!A$2:A$1203,industrial_production!B$2:B$1203),"")</f>
        <v>14.7601</v>
      </c>
    </row>
    <row r="3" spans="1:10" x14ac:dyDescent="0.2">
      <c r="A3" s="1">
        <v>17564</v>
      </c>
      <c r="B3">
        <v>3.8</v>
      </c>
      <c r="E3">
        <f>IF(NOT(ISERR(LOOKUP(A3,real_gdp!A$2:A$832))),LOOKUP(A3,real_gdp!A$2:A$832,real_gdp!B$2:B$832),"")</f>
        <v>6.2</v>
      </c>
      <c r="F3">
        <f>IF(NOT(ISERR(LOOKUP(A3,CPI!A$2:A$867))),LOOKUP(A3,CPI!A$2:A$867,CPI!B$2:B$867),"")</f>
        <v>23.67</v>
      </c>
      <c r="H3">
        <f>IF(NOT(ISERR(LOOKUP(A3,GDPC1!A$2:A$867))),LOOKUP(A3,GDPC1!A$2:A$867,GDPC1!B$2:B$867),"")</f>
        <v>2086.0169999999998</v>
      </c>
      <c r="I3">
        <f>IF(NOT(ISERR(LOOKUP(A3,industrial_production!A$2:A$1203))),LOOKUP(A3,industrial_production!A$2:A$1203,industrial_production!B$2:B$1203),"")</f>
        <v>14.787800000000001</v>
      </c>
    </row>
    <row r="4" spans="1:10" x14ac:dyDescent="0.2">
      <c r="A4" s="1">
        <v>17593</v>
      </c>
      <c r="B4">
        <v>4</v>
      </c>
      <c r="E4">
        <f>IF(NOT(ISERR(LOOKUP(A4,real_gdp!A$2:A$832))),LOOKUP(A4,real_gdp!A$2:A$832,real_gdp!B$2:B$832),"")</f>
        <v>6.2</v>
      </c>
      <c r="F4">
        <f>IF(NOT(ISERR(LOOKUP(A4,CPI!A$2:A$867))),LOOKUP(A4,CPI!A$2:A$867,CPI!B$2:B$867),"")</f>
        <v>23.5</v>
      </c>
      <c r="H4">
        <f>IF(NOT(ISERR(LOOKUP(A4,GDPC1!A$2:A$867))),LOOKUP(A4,GDPC1!A$2:A$867,GDPC1!B$2:B$867),"")</f>
        <v>2086.0169999999998</v>
      </c>
      <c r="I4">
        <f>IF(NOT(ISERR(LOOKUP(A4,industrial_production!A$2:A$1203))),LOOKUP(A4,industrial_production!A$2:A$1203,industrial_production!B$2:B$1203),"")</f>
        <v>14.621700000000001</v>
      </c>
    </row>
    <row r="5" spans="1:10" x14ac:dyDescent="0.2">
      <c r="A5" s="1">
        <v>17624</v>
      </c>
      <c r="B5">
        <v>3.9</v>
      </c>
      <c r="E5">
        <f>IF(NOT(ISERR(LOOKUP(A5,real_gdp!A$2:A$832))),LOOKUP(A5,real_gdp!A$2:A$832,real_gdp!B$2:B$832),"")</f>
        <v>6.8</v>
      </c>
      <c r="F5">
        <f>IF(NOT(ISERR(LOOKUP(A5,CPI!A$2:A$867))),LOOKUP(A5,CPI!A$2:A$867,CPI!B$2:B$867),"")</f>
        <v>23.82</v>
      </c>
      <c r="H5">
        <f>IF(NOT(ISERR(LOOKUP(A5,GDPC1!A$2:A$867))),LOOKUP(A5,GDPC1!A$2:A$867,GDPC1!B$2:B$867),"")</f>
        <v>2120.4499999999998</v>
      </c>
      <c r="I5">
        <f>IF(NOT(ISERR(LOOKUP(A5,industrial_production!A$2:A$1203))),LOOKUP(A5,industrial_production!A$2:A$1203,industrial_production!B$2:B$1203),"")</f>
        <v>14.6494</v>
      </c>
    </row>
    <row r="6" spans="1:10" x14ac:dyDescent="0.2">
      <c r="A6" s="1">
        <v>17654</v>
      </c>
      <c r="B6">
        <v>3.5</v>
      </c>
      <c r="E6">
        <f>IF(NOT(ISERR(LOOKUP(A6,real_gdp!A$2:A$832))),LOOKUP(A6,real_gdp!A$2:A$832,real_gdp!B$2:B$832),"")</f>
        <v>6.8</v>
      </c>
      <c r="F6">
        <f>IF(NOT(ISERR(LOOKUP(A6,CPI!A$2:A$867))),LOOKUP(A6,CPI!A$2:A$867,CPI!B$2:B$867),"")</f>
        <v>24.01</v>
      </c>
      <c r="H6">
        <f>IF(NOT(ISERR(LOOKUP(A6,GDPC1!A$2:A$867))),LOOKUP(A6,GDPC1!A$2:A$867,GDPC1!B$2:B$867),"")</f>
        <v>2120.4499999999998</v>
      </c>
      <c r="I6">
        <f>IF(NOT(ISERR(LOOKUP(A6,industrial_production!A$2:A$1203))),LOOKUP(A6,industrial_production!A$2:A$1203,industrial_production!B$2:B$1203),"")</f>
        <v>14.8986</v>
      </c>
    </row>
    <row r="7" spans="1:10" x14ac:dyDescent="0.2">
      <c r="A7" s="1">
        <v>17685</v>
      </c>
      <c r="B7">
        <v>3.6</v>
      </c>
      <c r="E7">
        <f>IF(NOT(ISERR(LOOKUP(A7,real_gdp!A$2:A$832))),LOOKUP(A7,real_gdp!A$2:A$832,real_gdp!B$2:B$832),"")</f>
        <v>6.8</v>
      </c>
      <c r="F7">
        <f>IF(NOT(ISERR(LOOKUP(A7,CPI!A$2:A$867))),LOOKUP(A7,CPI!A$2:A$867,CPI!B$2:B$867),"")</f>
        <v>24.15</v>
      </c>
      <c r="H7">
        <f>IF(NOT(ISERR(LOOKUP(A7,GDPC1!A$2:A$867))),LOOKUP(A7,GDPC1!A$2:A$867,GDPC1!B$2:B$867),"")</f>
        <v>2120.4499999999998</v>
      </c>
      <c r="I7">
        <f>IF(NOT(ISERR(LOOKUP(A7,industrial_production!A$2:A$1203))),LOOKUP(A7,industrial_production!A$2:A$1203,industrial_production!B$2:B$1203),"")</f>
        <v>15.0924</v>
      </c>
    </row>
    <row r="8" spans="1:10" x14ac:dyDescent="0.2">
      <c r="A8" s="1">
        <v>17715</v>
      </c>
      <c r="B8">
        <v>3.6</v>
      </c>
      <c r="E8">
        <f>IF(NOT(ISERR(LOOKUP(A8,real_gdp!A$2:A$832))),LOOKUP(A8,real_gdp!A$2:A$832,real_gdp!B$2:B$832),"")</f>
        <v>2.2999999999999998</v>
      </c>
      <c r="F8">
        <f>IF(NOT(ISERR(LOOKUP(A8,CPI!A$2:A$867))),LOOKUP(A8,CPI!A$2:A$867,CPI!B$2:B$867),"")</f>
        <v>24.4</v>
      </c>
      <c r="H8">
        <f>IF(NOT(ISERR(LOOKUP(A8,GDPC1!A$2:A$867))),LOOKUP(A8,GDPC1!A$2:A$867,GDPC1!B$2:B$867),"")</f>
        <v>2132.598</v>
      </c>
      <c r="I8">
        <f>IF(NOT(ISERR(LOOKUP(A8,industrial_production!A$2:A$1203))),LOOKUP(A8,industrial_production!A$2:A$1203,industrial_production!B$2:B$1203),"")</f>
        <v>15.0924</v>
      </c>
    </row>
    <row r="9" spans="1:10" x14ac:dyDescent="0.2">
      <c r="A9" s="1">
        <v>17746</v>
      </c>
      <c r="B9">
        <v>3.9</v>
      </c>
      <c r="E9">
        <f>IF(NOT(ISERR(LOOKUP(A9,real_gdp!A$2:A$832))),LOOKUP(A9,real_gdp!A$2:A$832,real_gdp!B$2:B$832),"")</f>
        <v>2.2999999999999998</v>
      </c>
      <c r="F9">
        <f>IF(NOT(ISERR(LOOKUP(A9,CPI!A$2:A$867))),LOOKUP(A9,CPI!A$2:A$867,CPI!B$2:B$867),"")</f>
        <v>24.43</v>
      </c>
      <c r="H9">
        <f>IF(NOT(ISERR(LOOKUP(A9,GDPC1!A$2:A$867))),LOOKUP(A9,GDPC1!A$2:A$867,GDPC1!B$2:B$867),"")</f>
        <v>2132.598</v>
      </c>
      <c r="I9">
        <f>IF(NOT(ISERR(LOOKUP(A9,industrial_production!A$2:A$1203))),LOOKUP(A9,industrial_production!A$2:A$1203,industrial_production!B$2:B$1203),"")</f>
        <v>15.037000000000001</v>
      </c>
    </row>
    <row r="10" spans="1:10" x14ac:dyDescent="0.2">
      <c r="A10" s="1">
        <v>17777</v>
      </c>
      <c r="B10">
        <v>3.8</v>
      </c>
      <c r="E10">
        <f>IF(NOT(ISERR(LOOKUP(A10,real_gdp!A$2:A$832))),LOOKUP(A10,real_gdp!A$2:A$832,real_gdp!B$2:B$832),"")</f>
        <v>2.2999999999999998</v>
      </c>
      <c r="F10">
        <f>IF(NOT(ISERR(LOOKUP(A10,CPI!A$2:A$867))),LOOKUP(A10,CPI!A$2:A$867,CPI!B$2:B$867),"")</f>
        <v>24.36</v>
      </c>
      <c r="H10">
        <f>IF(NOT(ISERR(LOOKUP(A10,GDPC1!A$2:A$867))),LOOKUP(A10,GDPC1!A$2:A$867,GDPC1!B$2:B$867),"")</f>
        <v>2132.598</v>
      </c>
      <c r="I10">
        <f>IF(NOT(ISERR(LOOKUP(A10,industrial_production!A$2:A$1203))),LOOKUP(A10,industrial_production!A$2:A$1203,industrial_production!B$2:B$1203),"")</f>
        <v>14.926299999999999</v>
      </c>
    </row>
    <row r="11" spans="1:10" x14ac:dyDescent="0.2">
      <c r="A11" s="1">
        <v>17807</v>
      </c>
      <c r="B11">
        <v>3.7</v>
      </c>
      <c r="E11">
        <f>IF(NOT(ISERR(LOOKUP(A11,real_gdp!A$2:A$832))),LOOKUP(A11,real_gdp!A$2:A$832,real_gdp!B$2:B$832),"")</f>
        <v>0.4</v>
      </c>
      <c r="F11">
        <f>IF(NOT(ISERR(LOOKUP(A11,CPI!A$2:A$867))),LOOKUP(A11,CPI!A$2:A$867,CPI!B$2:B$867),"")</f>
        <v>24.31</v>
      </c>
      <c r="H11">
        <f>IF(NOT(ISERR(LOOKUP(A11,GDPC1!A$2:A$867))),LOOKUP(A11,GDPC1!A$2:A$867,GDPC1!B$2:B$867),"")</f>
        <v>2134.9810000000002</v>
      </c>
      <c r="I11">
        <f>IF(NOT(ISERR(LOOKUP(A11,industrial_production!A$2:A$1203))),LOOKUP(A11,industrial_production!A$2:A$1203,industrial_production!B$2:B$1203),"")</f>
        <v>15.037100000000001</v>
      </c>
    </row>
    <row r="12" spans="1:10" x14ac:dyDescent="0.2">
      <c r="A12" s="1">
        <v>17838</v>
      </c>
      <c r="B12">
        <v>3.8</v>
      </c>
      <c r="E12">
        <f>IF(NOT(ISERR(LOOKUP(A12,real_gdp!A$2:A$832))),LOOKUP(A12,real_gdp!A$2:A$832,real_gdp!B$2:B$832),"")</f>
        <v>0.4</v>
      </c>
      <c r="F12">
        <f>IF(NOT(ISERR(LOOKUP(A12,CPI!A$2:A$867))),LOOKUP(A12,CPI!A$2:A$867,CPI!B$2:B$867),"")</f>
        <v>24.16</v>
      </c>
      <c r="H12">
        <f>IF(NOT(ISERR(LOOKUP(A12,GDPC1!A$2:A$867))),LOOKUP(A12,GDPC1!A$2:A$867,GDPC1!B$2:B$867),"")</f>
        <v>2134.9810000000002</v>
      </c>
      <c r="I12">
        <f>IF(NOT(ISERR(LOOKUP(A12,industrial_production!A$2:A$1203))),LOOKUP(A12,industrial_production!A$2:A$1203,industrial_production!B$2:B$1203),"")</f>
        <v>14.8432</v>
      </c>
    </row>
    <row r="13" spans="1:10" x14ac:dyDescent="0.2">
      <c r="A13" s="1">
        <v>17868</v>
      </c>
      <c r="B13">
        <v>4</v>
      </c>
      <c r="E13">
        <f>IF(NOT(ISERR(LOOKUP(A13,real_gdp!A$2:A$832))),LOOKUP(A13,real_gdp!A$2:A$832,real_gdp!B$2:B$832),"")</f>
        <v>0.4</v>
      </c>
      <c r="F13">
        <f>IF(NOT(ISERR(LOOKUP(A13,CPI!A$2:A$867))),LOOKUP(A13,CPI!A$2:A$867,CPI!B$2:B$867),"")</f>
        <v>24.05</v>
      </c>
      <c r="H13">
        <f>IF(NOT(ISERR(LOOKUP(A13,GDPC1!A$2:A$867))),LOOKUP(A13,GDPC1!A$2:A$867,GDPC1!B$2:B$867),"")</f>
        <v>2134.9810000000002</v>
      </c>
      <c r="I13">
        <f>IF(NOT(ISERR(LOOKUP(A13,industrial_production!A$2:A$1203))),LOOKUP(A13,industrial_production!A$2:A$1203,industrial_production!B$2:B$1203),"")</f>
        <v>14.704700000000001</v>
      </c>
    </row>
    <row r="14" spans="1:10" x14ac:dyDescent="0.2">
      <c r="A14" s="1">
        <v>17899</v>
      </c>
      <c r="B14">
        <v>4.3</v>
      </c>
      <c r="E14">
        <f>IF(NOT(ISERR(LOOKUP(A14,real_gdp!A$2:A$832))),LOOKUP(A14,real_gdp!A$2:A$832,real_gdp!B$2:B$832),"")</f>
        <v>-5.4</v>
      </c>
      <c r="F14">
        <f>IF(NOT(ISERR(LOOKUP(A14,CPI!A$2:A$867))),LOOKUP(A14,CPI!A$2:A$867,CPI!B$2:B$867),"")</f>
        <v>24.01</v>
      </c>
      <c r="H14">
        <f>IF(NOT(ISERR(LOOKUP(A14,GDPC1!A$2:A$867))),LOOKUP(A14,GDPC1!A$2:A$867,GDPC1!B$2:B$867),"")</f>
        <v>2105.5619999999999</v>
      </c>
      <c r="I14">
        <f>IF(NOT(ISERR(LOOKUP(A14,industrial_production!A$2:A$1203))),LOOKUP(A14,industrial_production!A$2:A$1203,industrial_production!B$2:B$1203),"")</f>
        <v>14.5663</v>
      </c>
    </row>
    <row r="15" spans="1:10" x14ac:dyDescent="0.2">
      <c r="A15" s="1">
        <v>17930</v>
      </c>
      <c r="B15">
        <v>4.7</v>
      </c>
      <c r="E15">
        <f>IF(NOT(ISERR(LOOKUP(A15,real_gdp!A$2:A$832))),LOOKUP(A15,real_gdp!A$2:A$832,real_gdp!B$2:B$832),"")</f>
        <v>-5.4</v>
      </c>
      <c r="F15">
        <f>IF(NOT(ISERR(LOOKUP(A15,CPI!A$2:A$867))),LOOKUP(A15,CPI!A$2:A$867,CPI!B$2:B$867),"")</f>
        <v>23.91</v>
      </c>
      <c r="H15">
        <f>IF(NOT(ISERR(LOOKUP(A15,GDPC1!A$2:A$867))),LOOKUP(A15,GDPC1!A$2:A$867,GDPC1!B$2:B$867),"")</f>
        <v>2105.5619999999999</v>
      </c>
      <c r="I15">
        <f>IF(NOT(ISERR(LOOKUP(A15,industrial_production!A$2:A$1203))),LOOKUP(A15,industrial_production!A$2:A$1203,industrial_production!B$2:B$1203),"")</f>
        <v>14.4278</v>
      </c>
    </row>
    <row r="16" spans="1:10" x14ac:dyDescent="0.2">
      <c r="A16" s="1">
        <v>17958</v>
      </c>
      <c r="B16">
        <v>5</v>
      </c>
      <c r="E16">
        <f>IF(NOT(ISERR(LOOKUP(A16,real_gdp!A$2:A$832))),LOOKUP(A16,real_gdp!A$2:A$832,real_gdp!B$2:B$832),"")</f>
        <v>-5.4</v>
      </c>
      <c r="F16">
        <f>IF(NOT(ISERR(LOOKUP(A16,CPI!A$2:A$867))),LOOKUP(A16,CPI!A$2:A$867,CPI!B$2:B$867),"")</f>
        <v>23.91</v>
      </c>
      <c r="H16">
        <f>IF(NOT(ISERR(LOOKUP(A16,GDPC1!A$2:A$867))),LOOKUP(A16,GDPC1!A$2:A$867,GDPC1!B$2:B$867),"")</f>
        <v>2105.5619999999999</v>
      </c>
      <c r="I16">
        <f>IF(NOT(ISERR(LOOKUP(A16,industrial_production!A$2:A$1203))),LOOKUP(A16,industrial_production!A$2:A$1203,industrial_production!B$2:B$1203),"")</f>
        <v>14.1509</v>
      </c>
    </row>
    <row r="17" spans="1:9" x14ac:dyDescent="0.2">
      <c r="A17" s="1">
        <v>17989</v>
      </c>
      <c r="B17">
        <v>5.3</v>
      </c>
      <c r="E17">
        <f>IF(NOT(ISERR(LOOKUP(A17,real_gdp!A$2:A$832))),LOOKUP(A17,real_gdp!A$2:A$832,real_gdp!B$2:B$832),"")</f>
        <v>-1.4</v>
      </c>
      <c r="F17">
        <f>IF(NOT(ISERR(LOOKUP(A17,CPI!A$2:A$867))),LOOKUP(A17,CPI!A$2:A$867,CPI!B$2:B$867),"")</f>
        <v>23.92</v>
      </c>
      <c r="H17">
        <f>IF(NOT(ISERR(LOOKUP(A17,GDPC1!A$2:A$867))),LOOKUP(A17,GDPC1!A$2:A$867,GDPC1!B$2:B$867),"")</f>
        <v>2098.38</v>
      </c>
      <c r="I17">
        <f>IF(NOT(ISERR(LOOKUP(A17,industrial_production!A$2:A$1203))),LOOKUP(A17,industrial_production!A$2:A$1203,industrial_production!B$2:B$1203),"")</f>
        <v>14.0678</v>
      </c>
    </row>
    <row r="18" spans="1:9" x14ac:dyDescent="0.2">
      <c r="A18" s="1">
        <v>18019</v>
      </c>
      <c r="B18">
        <v>6.1</v>
      </c>
      <c r="E18">
        <f>IF(NOT(ISERR(LOOKUP(A18,real_gdp!A$2:A$832))),LOOKUP(A18,real_gdp!A$2:A$832,real_gdp!B$2:B$832),"")</f>
        <v>-1.4</v>
      </c>
      <c r="F18">
        <f>IF(NOT(ISERR(LOOKUP(A18,CPI!A$2:A$867))),LOOKUP(A18,CPI!A$2:A$867,CPI!B$2:B$867),"")</f>
        <v>23.91</v>
      </c>
      <c r="H18">
        <f>IF(NOT(ISERR(LOOKUP(A18,GDPC1!A$2:A$867))),LOOKUP(A18,GDPC1!A$2:A$867,GDPC1!B$2:B$867),"")</f>
        <v>2098.38</v>
      </c>
      <c r="I18">
        <f>IF(NOT(ISERR(LOOKUP(A18,industrial_production!A$2:A$1203))),LOOKUP(A18,industrial_production!A$2:A$1203,industrial_production!B$2:B$1203),"")</f>
        <v>13.874000000000001</v>
      </c>
    </row>
    <row r="19" spans="1:9" x14ac:dyDescent="0.2">
      <c r="A19" s="1">
        <v>18050</v>
      </c>
      <c r="B19">
        <v>6.2</v>
      </c>
      <c r="E19">
        <f>IF(NOT(ISERR(LOOKUP(A19,real_gdp!A$2:A$832))),LOOKUP(A19,real_gdp!A$2:A$832,real_gdp!B$2:B$832),"")</f>
        <v>-1.4</v>
      </c>
      <c r="F19">
        <f>IF(NOT(ISERR(LOOKUP(A19,CPI!A$2:A$867))),LOOKUP(A19,CPI!A$2:A$867,CPI!B$2:B$867),"")</f>
        <v>23.92</v>
      </c>
      <c r="H19">
        <f>IF(NOT(ISERR(LOOKUP(A19,GDPC1!A$2:A$867))),LOOKUP(A19,GDPC1!A$2:A$867,GDPC1!B$2:B$867),"")</f>
        <v>2098.38</v>
      </c>
      <c r="I19">
        <f>IF(NOT(ISERR(LOOKUP(A19,industrial_production!A$2:A$1203))),LOOKUP(A19,industrial_production!A$2:A$1203,industrial_production!B$2:B$1203),"")</f>
        <v>13.846299999999999</v>
      </c>
    </row>
    <row r="20" spans="1:9" x14ac:dyDescent="0.2">
      <c r="A20" s="1">
        <v>18080</v>
      </c>
      <c r="B20">
        <v>6.7</v>
      </c>
      <c r="E20">
        <f>IF(NOT(ISERR(LOOKUP(A20,real_gdp!A$2:A$832))),LOOKUP(A20,real_gdp!A$2:A$832,real_gdp!B$2:B$832),"")</f>
        <v>4.2</v>
      </c>
      <c r="F20">
        <f>IF(NOT(ISERR(LOOKUP(A20,CPI!A$2:A$867))),LOOKUP(A20,CPI!A$2:A$867,CPI!B$2:B$867),"")</f>
        <v>23.7</v>
      </c>
      <c r="H20">
        <f>IF(NOT(ISERR(LOOKUP(A20,GDPC1!A$2:A$867))),LOOKUP(A20,GDPC1!A$2:A$867,GDPC1!B$2:B$867),"")</f>
        <v>2120.0439999999999</v>
      </c>
      <c r="I20">
        <f>IF(NOT(ISERR(LOOKUP(A20,industrial_production!A$2:A$1203))),LOOKUP(A20,industrial_production!A$2:A$1203,industrial_production!B$2:B$1203),"")</f>
        <v>13.8186</v>
      </c>
    </row>
    <row r="21" spans="1:9" x14ac:dyDescent="0.2">
      <c r="A21" s="1">
        <v>18111</v>
      </c>
      <c r="B21">
        <v>6.8</v>
      </c>
      <c r="E21">
        <f>IF(NOT(ISERR(LOOKUP(A21,real_gdp!A$2:A$832))),LOOKUP(A21,real_gdp!A$2:A$832,real_gdp!B$2:B$832),"")</f>
        <v>4.2</v>
      </c>
      <c r="F21">
        <f>IF(NOT(ISERR(LOOKUP(A21,CPI!A$2:A$867))),LOOKUP(A21,CPI!A$2:A$867,CPI!B$2:B$867),"")</f>
        <v>23.7</v>
      </c>
      <c r="H21">
        <f>IF(NOT(ISERR(LOOKUP(A21,GDPC1!A$2:A$867))),LOOKUP(A21,GDPC1!A$2:A$867,GDPC1!B$2:B$867),"")</f>
        <v>2120.0439999999999</v>
      </c>
      <c r="I21">
        <f>IF(NOT(ISERR(LOOKUP(A21,industrial_production!A$2:A$1203))),LOOKUP(A21,industrial_production!A$2:A$1203,industrial_production!B$2:B$1203),"")</f>
        <v>13.957000000000001</v>
      </c>
    </row>
    <row r="22" spans="1:9" x14ac:dyDescent="0.2">
      <c r="A22" s="1">
        <v>18142</v>
      </c>
      <c r="B22">
        <v>6.6</v>
      </c>
      <c r="E22">
        <f>IF(NOT(ISERR(LOOKUP(A22,real_gdp!A$2:A$832))),LOOKUP(A22,real_gdp!A$2:A$832,real_gdp!B$2:B$832),"")</f>
        <v>4.2</v>
      </c>
      <c r="F22">
        <f>IF(NOT(ISERR(LOOKUP(A22,CPI!A$2:A$867))),LOOKUP(A22,CPI!A$2:A$867,CPI!B$2:B$867),"")</f>
        <v>23.75</v>
      </c>
      <c r="H22">
        <f>IF(NOT(ISERR(LOOKUP(A22,GDPC1!A$2:A$867))),LOOKUP(A22,GDPC1!A$2:A$867,GDPC1!B$2:B$867),"")</f>
        <v>2120.0439999999999</v>
      </c>
      <c r="I22">
        <f>IF(NOT(ISERR(LOOKUP(A22,industrial_production!A$2:A$1203))),LOOKUP(A22,industrial_production!A$2:A$1203,industrial_production!B$2:B$1203),"")</f>
        <v>14.095499999999999</v>
      </c>
    </row>
    <row r="23" spans="1:9" x14ac:dyDescent="0.2">
      <c r="A23" s="1">
        <v>18172</v>
      </c>
      <c r="B23">
        <v>7.9</v>
      </c>
      <c r="E23">
        <f>IF(NOT(ISERR(LOOKUP(A23,real_gdp!A$2:A$832))),LOOKUP(A23,real_gdp!A$2:A$832,real_gdp!B$2:B$832),"")</f>
        <v>-3.3</v>
      </c>
      <c r="F23">
        <f>IF(NOT(ISERR(LOOKUP(A23,CPI!A$2:A$867))),LOOKUP(A23,CPI!A$2:A$867,CPI!B$2:B$867),"")</f>
        <v>23.67</v>
      </c>
      <c r="H23">
        <f>IF(NOT(ISERR(LOOKUP(A23,GDPC1!A$2:A$867))),LOOKUP(A23,GDPC1!A$2:A$867,GDPC1!B$2:B$867),"")</f>
        <v>2102.2510000000002</v>
      </c>
      <c r="I23">
        <f>IF(NOT(ISERR(LOOKUP(A23,industrial_production!A$2:A$1203))),LOOKUP(A23,industrial_production!A$2:A$1203,industrial_production!B$2:B$1203),"")</f>
        <v>13.5694</v>
      </c>
    </row>
    <row r="24" spans="1:9" x14ac:dyDescent="0.2">
      <c r="A24" s="1">
        <v>18203</v>
      </c>
      <c r="B24">
        <v>6.4</v>
      </c>
      <c r="E24">
        <f>IF(NOT(ISERR(LOOKUP(A24,real_gdp!A$2:A$832))),LOOKUP(A24,real_gdp!A$2:A$832,real_gdp!B$2:B$832),"")</f>
        <v>-3.3</v>
      </c>
      <c r="F24">
        <f>IF(NOT(ISERR(LOOKUP(A24,CPI!A$2:A$867))),LOOKUP(A24,CPI!A$2:A$867,CPI!B$2:B$867),"")</f>
        <v>23.7</v>
      </c>
      <c r="H24">
        <f>IF(NOT(ISERR(LOOKUP(A24,GDPC1!A$2:A$867))),LOOKUP(A24,GDPC1!A$2:A$867,GDPC1!B$2:B$867),"")</f>
        <v>2102.2510000000002</v>
      </c>
      <c r="I24">
        <f>IF(NOT(ISERR(LOOKUP(A24,industrial_production!A$2:A$1203))),LOOKUP(A24,industrial_production!A$2:A$1203,industrial_production!B$2:B$1203),"")</f>
        <v>13.929399999999999</v>
      </c>
    </row>
    <row r="25" spans="1:9" x14ac:dyDescent="0.2">
      <c r="A25" s="1">
        <v>18233</v>
      </c>
      <c r="B25">
        <v>6.6</v>
      </c>
      <c r="E25">
        <f>IF(NOT(ISERR(LOOKUP(A25,real_gdp!A$2:A$832))),LOOKUP(A25,real_gdp!A$2:A$832,real_gdp!B$2:B$832),"")</f>
        <v>-3.3</v>
      </c>
      <c r="F25">
        <f>IF(NOT(ISERR(LOOKUP(A25,CPI!A$2:A$867))),LOOKUP(A25,CPI!A$2:A$867,CPI!B$2:B$867),"")</f>
        <v>23.61</v>
      </c>
      <c r="H25">
        <f>IF(NOT(ISERR(LOOKUP(A25,GDPC1!A$2:A$867))),LOOKUP(A25,GDPC1!A$2:A$867,GDPC1!B$2:B$867),"")</f>
        <v>2102.2510000000002</v>
      </c>
      <c r="I25">
        <f>IF(NOT(ISERR(LOOKUP(A25,industrial_production!A$2:A$1203))),LOOKUP(A25,industrial_production!A$2:A$1203,industrial_production!B$2:B$1203),"")</f>
        <v>14.178599999999999</v>
      </c>
    </row>
    <row r="26" spans="1:9" x14ac:dyDescent="0.2">
      <c r="A26" s="1">
        <v>18264</v>
      </c>
      <c r="B26">
        <v>6.5</v>
      </c>
      <c r="C26">
        <f>IF(NOT(ISERR(LOOKUP(A26,'SP500'!A$2:A$832))),LOOKUP(A26,'SP500'!A$2:A$832,'SP500'!B$2:B$832),"")</f>
        <v>17.049999</v>
      </c>
      <c r="E26">
        <f>IF(NOT(ISERR(LOOKUP(A26,real_gdp!A$2:A$832))),LOOKUP(A26,real_gdp!A$2:A$832,real_gdp!B$2:B$832),"")</f>
        <v>16.7</v>
      </c>
      <c r="F26">
        <f>IF(NOT(ISERR(LOOKUP(A26,CPI!A$2:A$867))),LOOKUP(A26,CPI!A$2:A$867,CPI!B$2:B$867),"")</f>
        <v>23.51</v>
      </c>
      <c r="H26">
        <f>IF(NOT(ISERR(LOOKUP(A26,GDPC1!A$2:A$867))),LOOKUP(A26,GDPC1!A$2:A$867,GDPC1!B$2:B$867),"")</f>
        <v>2184.8719999999998</v>
      </c>
      <c r="I26">
        <f>IF(NOT(ISERR(LOOKUP(A26,industrial_production!A$2:A$1203))),LOOKUP(A26,industrial_production!A$2:A$1203,industrial_production!B$2:B$1203),"")</f>
        <v>14.4278</v>
      </c>
    </row>
    <row r="27" spans="1:9" x14ac:dyDescent="0.2">
      <c r="A27" s="1">
        <v>18295</v>
      </c>
      <c r="B27">
        <v>6.4</v>
      </c>
      <c r="C27">
        <f>IF(NOT(ISERR(LOOKUP(A27,'SP500'!A$2:A$832))),LOOKUP(A27,'SP500'!A$2:A$832,'SP500'!B$2:B$832),"")</f>
        <v>17.219999000000001</v>
      </c>
      <c r="E27">
        <f>IF(NOT(ISERR(LOOKUP(A27,real_gdp!A$2:A$832))),LOOKUP(A27,real_gdp!A$2:A$832,real_gdp!B$2:B$832),"")</f>
        <v>16.7</v>
      </c>
      <c r="F27">
        <f>IF(NOT(ISERR(LOOKUP(A27,CPI!A$2:A$867))),LOOKUP(A27,CPI!A$2:A$867,CPI!B$2:B$867),"")</f>
        <v>23.61</v>
      </c>
      <c r="H27">
        <f>IF(NOT(ISERR(LOOKUP(A27,GDPC1!A$2:A$867))),LOOKUP(A27,GDPC1!A$2:A$867,GDPC1!B$2:B$867),"")</f>
        <v>2184.8719999999998</v>
      </c>
      <c r="I27">
        <f>IF(NOT(ISERR(LOOKUP(A27,industrial_production!A$2:A$1203))),LOOKUP(A27,industrial_production!A$2:A$1203,industrial_production!B$2:B$1203),"")</f>
        <v>14.4832</v>
      </c>
    </row>
    <row r="28" spans="1:9" x14ac:dyDescent="0.2">
      <c r="A28" s="1">
        <v>18323</v>
      </c>
      <c r="B28">
        <v>6.3</v>
      </c>
      <c r="C28">
        <f>IF(NOT(ISERR(LOOKUP(A28,'SP500'!A$2:A$832))),LOOKUP(A28,'SP500'!A$2:A$832,'SP500'!B$2:B$832),"")</f>
        <v>17.290001</v>
      </c>
      <c r="E28">
        <f>IF(NOT(ISERR(LOOKUP(A28,real_gdp!A$2:A$832))),LOOKUP(A28,real_gdp!A$2:A$832,real_gdp!B$2:B$832),"")</f>
        <v>16.7</v>
      </c>
      <c r="F28">
        <f>IF(NOT(ISERR(LOOKUP(A28,CPI!A$2:A$867))),LOOKUP(A28,CPI!A$2:A$867,CPI!B$2:B$867),"")</f>
        <v>23.64</v>
      </c>
      <c r="H28">
        <f>IF(NOT(ISERR(LOOKUP(A28,GDPC1!A$2:A$867))),LOOKUP(A28,GDPC1!A$2:A$867,GDPC1!B$2:B$867),"")</f>
        <v>2184.8719999999998</v>
      </c>
      <c r="I28">
        <f>IF(NOT(ISERR(LOOKUP(A28,industrial_production!A$2:A$1203))),LOOKUP(A28,industrial_production!A$2:A$1203,industrial_production!B$2:B$1203),"")</f>
        <v>14.954000000000001</v>
      </c>
    </row>
    <row r="29" spans="1:9" x14ac:dyDescent="0.2">
      <c r="A29" s="1">
        <v>18354</v>
      </c>
      <c r="B29">
        <v>5.8</v>
      </c>
      <c r="C29">
        <f>IF(NOT(ISERR(LOOKUP(A29,'SP500'!A$2:A$832))),LOOKUP(A29,'SP500'!A$2:A$832,'SP500'!B$2:B$832),"")</f>
        <v>18.07</v>
      </c>
      <c r="E29">
        <f>IF(NOT(ISERR(LOOKUP(A29,real_gdp!A$2:A$832))),LOOKUP(A29,real_gdp!A$2:A$832,real_gdp!B$2:B$832),"")</f>
        <v>12.8</v>
      </c>
      <c r="F29">
        <f>IF(NOT(ISERR(LOOKUP(A29,CPI!A$2:A$867))),LOOKUP(A29,CPI!A$2:A$867,CPI!B$2:B$867),"")</f>
        <v>23.65</v>
      </c>
      <c r="H29">
        <f>IF(NOT(ISERR(LOOKUP(A29,GDPC1!A$2:A$867))),LOOKUP(A29,GDPC1!A$2:A$867,GDPC1!B$2:B$867),"")</f>
        <v>2251.5070000000001</v>
      </c>
      <c r="I29">
        <f>IF(NOT(ISERR(LOOKUP(A29,industrial_production!A$2:A$1203))),LOOKUP(A29,industrial_production!A$2:A$1203,industrial_production!B$2:B$1203),"")</f>
        <v>15.452400000000001</v>
      </c>
    </row>
    <row r="30" spans="1:9" x14ac:dyDescent="0.2">
      <c r="A30" s="1">
        <v>18384</v>
      </c>
      <c r="B30">
        <v>5.5</v>
      </c>
      <c r="C30">
        <f>IF(NOT(ISERR(LOOKUP(A30,'SP500'!A$2:A$832))),LOOKUP(A30,'SP500'!A$2:A$832,'SP500'!B$2:B$832),"")</f>
        <v>18.780000999999999</v>
      </c>
      <c r="E30">
        <f>IF(NOT(ISERR(LOOKUP(A30,real_gdp!A$2:A$832))),LOOKUP(A30,real_gdp!A$2:A$832,real_gdp!B$2:B$832),"")</f>
        <v>12.8</v>
      </c>
      <c r="F30">
        <f>IF(NOT(ISERR(LOOKUP(A30,CPI!A$2:A$867))),LOOKUP(A30,CPI!A$2:A$867,CPI!B$2:B$867),"")</f>
        <v>23.77</v>
      </c>
      <c r="H30">
        <f>IF(NOT(ISERR(LOOKUP(A30,GDPC1!A$2:A$867))),LOOKUP(A30,GDPC1!A$2:A$867,GDPC1!B$2:B$867),"")</f>
        <v>2251.5070000000001</v>
      </c>
      <c r="I30">
        <f>IF(NOT(ISERR(LOOKUP(A30,industrial_production!A$2:A$1203))),LOOKUP(A30,industrial_production!A$2:A$1203,industrial_production!B$2:B$1203),"")</f>
        <v>15.8124</v>
      </c>
    </row>
    <row r="31" spans="1:9" x14ac:dyDescent="0.2">
      <c r="A31" s="1">
        <v>18415</v>
      </c>
      <c r="B31">
        <v>5.4</v>
      </c>
      <c r="C31">
        <f>IF(NOT(ISERR(LOOKUP(A31,'SP500'!A$2:A$832))),LOOKUP(A31,'SP500'!A$2:A$832,'SP500'!B$2:B$832),"")</f>
        <v>17.690000999999999</v>
      </c>
      <c r="E31">
        <f>IF(NOT(ISERR(LOOKUP(A31,real_gdp!A$2:A$832))),LOOKUP(A31,real_gdp!A$2:A$832,real_gdp!B$2:B$832),"")</f>
        <v>12.8</v>
      </c>
      <c r="F31">
        <f>IF(NOT(ISERR(LOOKUP(A31,CPI!A$2:A$867))),LOOKUP(A31,CPI!A$2:A$867,CPI!B$2:B$867),"")</f>
        <v>23.88</v>
      </c>
      <c r="H31">
        <f>IF(NOT(ISERR(LOOKUP(A31,GDPC1!A$2:A$867))),LOOKUP(A31,GDPC1!A$2:A$867,GDPC1!B$2:B$867),"")</f>
        <v>2251.5070000000001</v>
      </c>
      <c r="I31">
        <f>IF(NOT(ISERR(LOOKUP(A31,industrial_production!A$2:A$1203))),LOOKUP(A31,industrial_production!A$2:A$1203,industrial_production!B$2:B$1203),"")</f>
        <v>16.283200000000001</v>
      </c>
    </row>
    <row r="32" spans="1:9" x14ac:dyDescent="0.2">
      <c r="A32" s="1">
        <v>18445</v>
      </c>
      <c r="B32">
        <v>5</v>
      </c>
      <c r="C32">
        <f>IF(NOT(ISERR(LOOKUP(A32,'SP500'!A$2:A$832))),LOOKUP(A32,'SP500'!A$2:A$832,'SP500'!B$2:B$832),"")</f>
        <v>17.84</v>
      </c>
      <c r="E32">
        <f>IF(NOT(ISERR(LOOKUP(A32,real_gdp!A$2:A$832))),LOOKUP(A32,real_gdp!A$2:A$832,real_gdp!B$2:B$832),"")</f>
        <v>16.399999999999999</v>
      </c>
      <c r="F32">
        <f>IF(NOT(ISERR(LOOKUP(A32,CPI!A$2:A$867))),LOOKUP(A32,CPI!A$2:A$867,CPI!B$2:B$867),"")</f>
        <v>24.07</v>
      </c>
      <c r="H32">
        <f>IF(NOT(ISERR(LOOKUP(A32,GDPC1!A$2:A$867))),LOOKUP(A32,GDPC1!A$2:A$867,GDPC1!B$2:B$867),"")</f>
        <v>2338.5140000000001</v>
      </c>
      <c r="I32">
        <f>IF(NOT(ISERR(LOOKUP(A32,industrial_production!A$2:A$1203))),LOOKUP(A32,industrial_production!A$2:A$1203,industrial_production!B$2:B$1203),"")</f>
        <v>16.8094</v>
      </c>
    </row>
    <row r="33" spans="1:9" x14ac:dyDescent="0.2">
      <c r="A33" s="1">
        <v>18476</v>
      </c>
      <c r="B33">
        <v>4.5</v>
      </c>
      <c r="C33">
        <f>IF(NOT(ISERR(LOOKUP(A33,'SP500'!A$2:A$832))),LOOKUP(A33,'SP500'!A$2:A$832,'SP500'!B$2:B$832),"")</f>
        <v>18.420000000000002</v>
      </c>
      <c r="E33">
        <f>IF(NOT(ISERR(LOOKUP(A33,real_gdp!A$2:A$832))),LOOKUP(A33,real_gdp!A$2:A$832,real_gdp!B$2:B$832),"")</f>
        <v>16.399999999999999</v>
      </c>
      <c r="F33">
        <f>IF(NOT(ISERR(LOOKUP(A33,CPI!A$2:A$867))),LOOKUP(A33,CPI!A$2:A$867,CPI!B$2:B$867),"")</f>
        <v>24.2</v>
      </c>
      <c r="H33">
        <f>IF(NOT(ISERR(LOOKUP(A33,GDPC1!A$2:A$867))),LOOKUP(A33,GDPC1!A$2:A$867,GDPC1!B$2:B$867),"")</f>
        <v>2338.5140000000001</v>
      </c>
      <c r="I33">
        <f>IF(NOT(ISERR(LOOKUP(A33,industrial_production!A$2:A$1203))),LOOKUP(A33,industrial_production!A$2:A$1203,industrial_production!B$2:B$1203),"")</f>
        <v>17.3355</v>
      </c>
    </row>
    <row r="34" spans="1:9" x14ac:dyDescent="0.2">
      <c r="A34" s="1">
        <v>18507</v>
      </c>
      <c r="B34">
        <v>4.4000000000000004</v>
      </c>
      <c r="C34">
        <f>IF(NOT(ISERR(LOOKUP(A34,'SP500'!A$2:A$832))),LOOKUP(A34,'SP500'!A$2:A$832,'SP500'!B$2:B$832),"")</f>
        <v>19.450001</v>
      </c>
      <c r="E34">
        <f>IF(NOT(ISERR(LOOKUP(A34,real_gdp!A$2:A$832))),LOOKUP(A34,real_gdp!A$2:A$832,real_gdp!B$2:B$832),"")</f>
        <v>16.399999999999999</v>
      </c>
      <c r="F34">
        <f>IF(NOT(ISERR(LOOKUP(A34,CPI!A$2:A$867))),LOOKUP(A34,CPI!A$2:A$867,CPI!B$2:B$867),"")</f>
        <v>24.34</v>
      </c>
      <c r="H34">
        <f>IF(NOT(ISERR(LOOKUP(A34,GDPC1!A$2:A$867))),LOOKUP(A34,GDPC1!A$2:A$867,GDPC1!B$2:B$867),"")</f>
        <v>2338.5140000000001</v>
      </c>
      <c r="I34">
        <f>IF(NOT(ISERR(LOOKUP(A34,industrial_production!A$2:A$1203))),LOOKUP(A34,industrial_production!A$2:A$1203,industrial_production!B$2:B$1203),"")</f>
        <v>17.224799999999998</v>
      </c>
    </row>
    <row r="35" spans="1:9" x14ac:dyDescent="0.2">
      <c r="A35" s="1">
        <v>18537</v>
      </c>
      <c r="B35">
        <v>4.2</v>
      </c>
      <c r="C35">
        <f>IF(NOT(ISERR(LOOKUP(A35,'SP500'!A$2:A$832))),LOOKUP(A35,'SP500'!A$2:A$832,'SP500'!B$2:B$832),"")</f>
        <v>19.530000999999999</v>
      </c>
      <c r="E35">
        <f>IF(NOT(ISERR(LOOKUP(A35,real_gdp!A$2:A$832))),LOOKUP(A35,real_gdp!A$2:A$832,real_gdp!B$2:B$832),"")</f>
        <v>7.9</v>
      </c>
      <c r="F35">
        <f>IF(NOT(ISERR(LOOKUP(A35,CPI!A$2:A$867))),LOOKUP(A35,CPI!A$2:A$867,CPI!B$2:B$867),"")</f>
        <v>24.5</v>
      </c>
      <c r="H35">
        <f>IF(NOT(ISERR(LOOKUP(A35,GDPC1!A$2:A$867))),LOOKUP(A35,GDPC1!A$2:A$867,GDPC1!B$2:B$867),"")</f>
        <v>2383.2910000000002</v>
      </c>
      <c r="I35">
        <f>IF(NOT(ISERR(LOOKUP(A35,industrial_production!A$2:A$1203))),LOOKUP(A35,industrial_production!A$2:A$1203,industrial_production!B$2:B$1203),"")</f>
        <v>17.3355</v>
      </c>
    </row>
    <row r="36" spans="1:9" x14ac:dyDescent="0.2">
      <c r="A36" s="1">
        <v>18568</v>
      </c>
      <c r="B36">
        <v>4.2</v>
      </c>
      <c r="C36">
        <f>IF(NOT(ISERR(LOOKUP(A36,'SP500'!A$2:A$832))),LOOKUP(A36,'SP500'!A$2:A$832,'SP500'!B$2:B$832),"")</f>
        <v>19.510000000000002</v>
      </c>
      <c r="E36">
        <f>IF(NOT(ISERR(LOOKUP(A36,real_gdp!A$2:A$832))),LOOKUP(A36,real_gdp!A$2:A$832,real_gdp!B$2:B$832),"")</f>
        <v>7.9</v>
      </c>
      <c r="F36">
        <f>IF(NOT(ISERR(LOOKUP(A36,CPI!A$2:A$867))),LOOKUP(A36,CPI!A$2:A$867,CPI!B$2:B$867),"")</f>
        <v>24.6</v>
      </c>
      <c r="H36">
        <f>IF(NOT(ISERR(LOOKUP(A36,GDPC1!A$2:A$867))),LOOKUP(A36,GDPC1!A$2:A$867,GDPC1!B$2:B$867),"")</f>
        <v>2383.2910000000002</v>
      </c>
      <c r="I36">
        <f>IF(NOT(ISERR(LOOKUP(A36,industrial_production!A$2:A$1203))),LOOKUP(A36,industrial_production!A$2:A$1203,industrial_production!B$2:B$1203),"")</f>
        <v>17.3078</v>
      </c>
    </row>
    <row r="37" spans="1:9" x14ac:dyDescent="0.2">
      <c r="A37" s="1">
        <v>18598</v>
      </c>
      <c r="B37">
        <v>4.3</v>
      </c>
      <c r="C37">
        <f>IF(NOT(ISERR(LOOKUP(A37,'SP500'!A$2:A$832))),LOOKUP(A37,'SP500'!A$2:A$832,'SP500'!B$2:B$832),"")</f>
        <v>20.41</v>
      </c>
      <c r="E37">
        <f>IF(NOT(ISERR(LOOKUP(A37,real_gdp!A$2:A$832))),LOOKUP(A37,real_gdp!A$2:A$832,real_gdp!B$2:B$832),"")</f>
        <v>7.9</v>
      </c>
      <c r="F37">
        <f>IF(NOT(ISERR(LOOKUP(A37,CPI!A$2:A$867))),LOOKUP(A37,CPI!A$2:A$867,CPI!B$2:B$867),"")</f>
        <v>24.98</v>
      </c>
      <c r="H37">
        <f>IF(NOT(ISERR(LOOKUP(A37,GDPC1!A$2:A$867))),LOOKUP(A37,GDPC1!A$2:A$867,GDPC1!B$2:B$867),"")</f>
        <v>2383.2910000000002</v>
      </c>
      <c r="I37">
        <f>IF(NOT(ISERR(LOOKUP(A37,industrial_production!A$2:A$1203))),LOOKUP(A37,industrial_production!A$2:A$1203,industrial_production!B$2:B$1203),"")</f>
        <v>17.612500000000001</v>
      </c>
    </row>
    <row r="38" spans="1:9" x14ac:dyDescent="0.2">
      <c r="A38" s="1">
        <v>18629</v>
      </c>
      <c r="B38">
        <v>3.7</v>
      </c>
      <c r="C38">
        <f>IF(NOT(ISERR(LOOKUP(A38,'SP500'!A$2:A$832))),LOOKUP(A38,'SP500'!A$2:A$832,'SP500'!B$2:B$832),"")</f>
        <v>21.66</v>
      </c>
      <c r="E38">
        <f>IF(NOT(ISERR(LOOKUP(A38,real_gdp!A$2:A$832))),LOOKUP(A38,real_gdp!A$2:A$832,real_gdp!B$2:B$832),"")</f>
        <v>5.5</v>
      </c>
      <c r="F38">
        <f>IF(NOT(ISERR(LOOKUP(A38,CPI!A$2:A$867))),LOOKUP(A38,CPI!A$2:A$867,CPI!B$2:B$867),"")</f>
        <v>25.38</v>
      </c>
      <c r="H38">
        <f>IF(NOT(ISERR(LOOKUP(A38,GDPC1!A$2:A$867))),LOOKUP(A38,GDPC1!A$2:A$867,GDPC1!B$2:B$867),"")</f>
        <v>2415.66</v>
      </c>
      <c r="I38">
        <f>IF(NOT(ISERR(LOOKUP(A38,industrial_production!A$2:A$1203))),LOOKUP(A38,industrial_production!A$2:A$1203,industrial_production!B$2:B$1203),"")</f>
        <v>17.6678</v>
      </c>
    </row>
    <row r="39" spans="1:9" x14ac:dyDescent="0.2">
      <c r="A39" s="1">
        <v>18660</v>
      </c>
      <c r="B39">
        <v>3.4</v>
      </c>
      <c r="C39">
        <f>IF(NOT(ISERR(LOOKUP(A39,'SP500'!A$2:A$832))),LOOKUP(A39,'SP500'!A$2:A$832,'SP500'!B$2:B$832),"")</f>
        <v>21.799999</v>
      </c>
      <c r="E39">
        <f>IF(NOT(ISERR(LOOKUP(A39,real_gdp!A$2:A$832))),LOOKUP(A39,real_gdp!A$2:A$832,real_gdp!B$2:B$832),"")</f>
        <v>5.5</v>
      </c>
      <c r="F39">
        <f>IF(NOT(ISERR(LOOKUP(A39,CPI!A$2:A$867))),LOOKUP(A39,CPI!A$2:A$867,CPI!B$2:B$867),"")</f>
        <v>25.83</v>
      </c>
      <c r="H39">
        <f>IF(NOT(ISERR(LOOKUP(A39,GDPC1!A$2:A$867))),LOOKUP(A39,GDPC1!A$2:A$867,GDPC1!B$2:B$867),"")</f>
        <v>2415.66</v>
      </c>
      <c r="I39">
        <f>IF(NOT(ISERR(LOOKUP(A39,industrial_production!A$2:A$1203))),LOOKUP(A39,industrial_production!A$2:A$1203,industrial_production!B$2:B$1203),"")</f>
        <v>17.778600000000001</v>
      </c>
    </row>
    <row r="40" spans="1:9" x14ac:dyDescent="0.2">
      <c r="A40" s="1">
        <v>18688</v>
      </c>
      <c r="B40">
        <v>3.4</v>
      </c>
      <c r="C40">
        <f>IF(NOT(ISERR(LOOKUP(A40,'SP500'!A$2:A$832))),LOOKUP(A40,'SP500'!A$2:A$832,'SP500'!B$2:B$832),"")</f>
        <v>21.4</v>
      </c>
      <c r="E40">
        <f>IF(NOT(ISERR(LOOKUP(A40,real_gdp!A$2:A$832))),LOOKUP(A40,real_gdp!A$2:A$832,real_gdp!B$2:B$832),"")</f>
        <v>5.5</v>
      </c>
      <c r="F40">
        <f>IF(NOT(ISERR(LOOKUP(A40,CPI!A$2:A$867))),LOOKUP(A40,CPI!A$2:A$867,CPI!B$2:B$867),"")</f>
        <v>25.88</v>
      </c>
      <c r="H40">
        <f>IF(NOT(ISERR(LOOKUP(A40,GDPC1!A$2:A$867))),LOOKUP(A40,GDPC1!A$2:A$867,GDPC1!B$2:B$867),"")</f>
        <v>2415.66</v>
      </c>
      <c r="I40">
        <f>IF(NOT(ISERR(LOOKUP(A40,industrial_production!A$2:A$1203))),LOOKUP(A40,industrial_production!A$2:A$1203,industrial_production!B$2:B$1203),"")</f>
        <v>17.861699999999999</v>
      </c>
    </row>
    <row r="41" spans="1:9" x14ac:dyDescent="0.2">
      <c r="A41" s="1">
        <v>18719</v>
      </c>
      <c r="B41">
        <v>3.1</v>
      </c>
      <c r="C41">
        <f>IF(NOT(ISERR(LOOKUP(A41,'SP500'!A$2:A$832))),LOOKUP(A41,'SP500'!A$2:A$832,'SP500'!B$2:B$832),"")</f>
        <v>22.43</v>
      </c>
      <c r="E41">
        <f>IF(NOT(ISERR(LOOKUP(A41,real_gdp!A$2:A$832))),LOOKUP(A41,real_gdp!A$2:A$832,real_gdp!B$2:B$832),"")</f>
        <v>7.1</v>
      </c>
      <c r="F41">
        <f>IF(NOT(ISERR(LOOKUP(A41,CPI!A$2:A$867))),LOOKUP(A41,CPI!A$2:A$867,CPI!B$2:B$867),"")</f>
        <v>25.92</v>
      </c>
      <c r="H41">
        <f>IF(NOT(ISERR(LOOKUP(A41,GDPC1!A$2:A$867))),LOOKUP(A41,GDPC1!A$2:A$867,GDPC1!B$2:B$867),"")</f>
        <v>2457.5169999999998</v>
      </c>
      <c r="I41">
        <f>IF(NOT(ISERR(LOOKUP(A41,industrial_production!A$2:A$1203))),LOOKUP(A41,industrial_production!A$2:A$1203,industrial_production!B$2:B$1203),"")</f>
        <v>17.889399999999998</v>
      </c>
    </row>
    <row r="42" spans="1:9" x14ac:dyDescent="0.2">
      <c r="A42" s="1">
        <v>18749</v>
      </c>
      <c r="B42">
        <v>3</v>
      </c>
      <c r="C42">
        <f>IF(NOT(ISERR(LOOKUP(A42,'SP500'!A$2:A$832))),LOOKUP(A42,'SP500'!A$2:A$832,'SP500'!B$2:B$832),"")</f>
        <v>21.52</v>
      </c>
      <c r="E42">
        <f>IF(NOT(ISERR(LOOKUP(A42,real_gdp!A$2:A$832))),LOOKUP(A42,real_gdp!A$2:A$832,real_gdp!B$2:B$832),"")</f>
        <v>7.1</v>
      </c>
      <c r="F42">
        <f>IF(NOT(ISERR(LOOKUP(A42,CPI!A$2:A$867))),LOOKUP(A42,CPI!A$2:A$867,CPI!B$2:B$867),"")</f>
        <v>25.99</v>
      </c>
      <c r="H42">
        <f>IF(NOT(ISERR(LOOKUP(A42,GDPC1!A$2:A$867))),LOOKUP(A42,GDPC1!A$2:A$867,GDPC1!B$2:B$867),"")</f>
        <v>2457.5169999999998</v>
      </c>
      <c r="I42">
        <f>IF(NOT(ISERR(LOOKUP(A42,industrial_production!A$2:A$1203))),LOOKUP(A42,industrial_production!A$2:A$1203,industrial_production!B$2:B$1203),"")</f>
        <v>17.834</v>
      </c>
    </row>
    <row r="43" spans="1:9" x14ac:dyDescent="0.2">
      <c r="A43" s="1">
        <v>18780</v>
      </c>
      <c r="B43">
        <v>3.2</v>
      </c>
      <c r="C43">
        <f>IF(NOT(ISERR(LOOKUP(A43,'SP500'!A$2:A$832))),LOOKUP(A43,'SP500'!A$2:A$832,'SP500'!B$2:B$832),"")</f>
        <v>20.959999</v>
      </c>
      <c r="E43">
        <f>IF(NOT(ISERR(LOOKUP(A43,real_gdp!A$2:A$832))),LOOKUP(A43,real_gdp!A$2:A$832,real_gdp!B$2:B$832),"")</f>
        <v>7.1</v>
      </c>
      <c r="F43">
        <f>IF(NOT(ISERR(LOOKUP(A43,CPI!A$2:A$867))),LOOKUP(A43,CPI!A$2:A$867,CPI!B$2:B$867),"")</f>
        <v>25.93</v>
      </c>
      <c r="H43">
        <f>IF(NOT(ISERR(LOOKUP(A43,GDPC1!A$2:A$867))),LOOKUP(A43,GDPC1!A$2:A$867,GDPC1!B$2:B$867),"")</f>
        <v>2457.5169999999998</v>
      </c>
      <c r="I43">
        <f>IF(NOT(ISERR(LOOKUP(A43,industrial_production!A$2:A$1203))),LOOKUP(A43,industrial_production!A$2:A$1203,industrial_production!B$2:B$1203),"")</f>
        <v>17.750900000000001</v>
      </c>
    </row>
    <row r="44" spans="1:9" x14ac:dyDescent="0.2">
      <c r="A44" s="1">
        <v>18810</v>
      </c>
      <c r="B44">
        <v>3.1</v>
      </c>
      <c r="C44">
        <f>IF(NOT(ISERR(LOOKUP(A44,'SP500'!A$2:A$832))),LOOKUP(A44,'SP500'!A$2:A$832,'SP500'!B$2:B$832),"")</f>
        <v>22.4</v>
      </c>
      <c r="E44">
        <f>IF(NOT(ISERR(LOOKUP(A44,real_gdp!A$2:A$832))),LOOKUP(A44,real_gdp!A$2:A$832,real_gdp!B$2:B$832),"")</f>
        <v>8.5</v>
      </c>
      <c r="F44">
        <f>IF(NOT(ISERR(LOOKUP(A44,CPI!A$2:A$867))),LOOKUP(A44,CPI!A$2:A$867,CPI!B$2:B$867),"")</f>
        <v>25.91</v>
      </c>
      <c r="H44">
        <f>IF(NOT(ISERR(LOOKUP(A44,GDPC1!A$2:A$867))),LOOKUP(A44,GDPC1!A$2:A$867,GDPC1!B$2:B$867),"")</f>
        <v>2508.1660000000002</v>
      </c>
      <c r="I44">
        <f>IF(NOT(ISERR(LOOKUP(A44,industrial_production!A$2:A$1203))),LOOKUP(A44,industrial_production!A$2:A$1203,industrial_production!B$2:B$1203),"")</f>
        <v>17.474</v>
      </c>
    </row>
    <row r="45" spans="1:9" x14ac:dyDescent="0.2">
      <c r="A45" s="1">
        <v>18841</v>
      </c>
      <c r="B45">
        <v>3.1</v>
      </c>
      <c r="C45">
        <f>IF(NOT(ISERR(LOOKUP(A45,'SP500'!A$2:A$832))),LOOKUP(A45,'SP500'!A$2:A$832,'SP500'!B$2:B$832),"")</f>
        <v>23.280000999999999</v>
      </c>
      <c r="E45">
        <f>IF(NOT(ISERR(LOOKUP(A45,real_gdp!A$2:A$832))),LOOKUP(A45,real_gdp!A$2:A$832,real_gdp!B$2:B$832),"")</f>
        <v>8.5</v>
      </c>
      <c r="F45">
        <f>IF(NOT(ISERR(LOOKUP(A45,CPI!A$2:A$867))),LOOKUP(A45,CPI!A$2:A$867,CPI!B$2:B$867),"")</f>
        <v>25.86</v>
      </c>
      <c r="H45">
        <f>IF(NOT(ISERR(LOOKUP(A45,GDPC1!A$2:A$867))),LOOKUP(A45,GDPC1!A$2:A$867,GDPC1!B$2:B$867),"")</f>
        <v>2508.1660000000002</v>
      </c>
      <c r="I45">
        <f>IF(NOT(ISERR(LOOKUP(A45,industrial_production!A$2:A$1203))),LOOKUP(A45,industrial_production!A$2:A$1203,industrial_production!B$2:B$1203),"")</f>
        <v>17.3078</v>
      </c>
    </row>
    <row r="46" spans="1:9" x14ac:dyDescent="0.2">
      <c r="A46" s="1">
        <v>18872</v>
      </c>
      <c r="B46">
        <v>3.3</v>
      </c>
      <c r="C46">
        <f>IF(NOT(ISERR(LOOKUP(A46,'SP500'!A$2:A$832))),LOOKUP(A46,'SP500'!A$2:A$832,'SP500'!B$2:B$832),"")</f>
        <v>23.26</v>
      </c>
      <c r="E46">
        <f>IF(NOT(ISERR(LOOKUP(A46,real_gdp!A$2:A$832))),LOOKUP(A46,real_gdp!A$2:A$832,real_gdp!B$2:B$832),"")</f>
        <v>8.5</v>
      </c>
      <c r="F46">
        <f>IF(NOT(ISERR(LOOKUP(A46,CPI!A$2:A$867))),LOOKUP(A46,CPI!A$2:A$867,CPI!B$2:B$867),"")</f>
        <v>26.03</v>
      </c>
      <c r="H46">
        <f>IF(NOT(ISERR(LOOKUP(A46,GDPC1!A$2:A$867))),LOOKUP(A46,GDPC1!A$2:A$867,GDPC1!B$2:B$867),"")</f>
        <v>2508.1660000000002</v>
      </c>
      <c r="I46">
        <f>IF(NOT(ISERR(LOOKUP(A46,industrial_production!A$2:A$1203))),LOOKUP(A46,industrial_production!A$2:A$1203,industrial_production!B$2:B$1203),"")</f>
        <v>17.418600000000001</v>
      </c>
    </row>
    <row r="47" spans="1:9" x14ac:dyDescent="0.2">
      <c r="A47" s="1">
        <v>18902</v>
      </c>
      <c r="B47">
        <v>3.5</v>
      </c>
      <c r="C47">
        <f>IF(NOT(ISERR(LOOKUP(A47,'SP500'!A$2:A$832))),LOOKUP(A47,'SP500'!A$2:A$832,'SP500'!B$2:B$832),"")</f>
        <v>22.940000999999999</v>
      </c>
      <c r="E47">
        <f>IF(NOT(ISERR(LOOKUP(A47,real_gdp!A$2:A$832))),LOOKUP(A47,real_gdp!A$2:A$832,real_gdp!B$2:B$832),"")</f>
        <v>0.9</v>
      </c>
      <c r="F47">
        <f>IF(NOT(ISERR(LOOKUP(A47,CPI!A$2:A$867))),LOOKUP(A47,CPI!A$2:A$867,CPI!B$2:B$867),"")</f>
        <v>26.16</v>
      </c>
      <c r="H47">
        <f>IF(NOT(ISERR(LOOKUP(A47,GDPC1!A$2:A$867))),LOOKUP(A47,GDPC1!A$2:A$867,GDPC1!B$2:B$867),"")</f>
        <v>2513.69</v>
      </c>
      <c r="I47">
        <f>IF(NOT(ISERR(LOOKUP(A47,industrial_production!A$2:A$1203))),LOOKUP(A47,industrial_production!A$2:A$1203,industrial_production!B$2:B$1203),"")</f>
        <v>17.390899999999998</v>
      </c>
    </row>
    <row r="48" spans="1:9" x14ac:dyDescent="0.2">
      <c r="A48" s="1">
        <v>18933</v>
      </c>
      <c r="B48">
        <v>3.5</v>
      </c>
      <c r="C48">
        <f>IF(NOT(ISERR(LOOKUP(A48,'SP500'!A$2:A$832))),LOOKUP(A48,'SP500'!A$2:A$832,'SP500'!B$2:B$832),"")</f>
        <v>22.879999000000002</v>
      </c>
      <c r="E48">
        <f>IF(NOT(ISERR(LOOKUP(A48,real_gdp!A$2:A$832))),LOOKUP(A48,real_gdp!A$2:A$832,real_gdp!B$2:B$832),"")</f>
        <v>0.9</v>
      </c>
      <c r="F48">
        <f>IF(NOT(ISERR(LOOKUP(A48,CPI!A$2:A$867))),LOOKUP(A48,CPI!A$2:A$867,CPI!B$2:B$867),"")</f>
        <v>26.32</v>
      </c>
      <c r="H48">
        <f>IF(NOT(ISERR(LOOKUP(A48,GDPC1!A$2:A$867))),LOOKUP(A48,GDPC1!A$2:A$867,GDPC1!B$2:B$867),"")</f>
        <v>2513.69</v>
      </c>
      <c r="I48">
        <f>IF(NOT(ISERR(LOOKUP(A48,industrial_production!A$2:A$1203))),LOOKUP(A48,industrial_production!A$2:A$1203,industrial_production!B$2:B$1203),"")</f>
        <v>17.529399999999999</v>
      </c>
    </row>
    <row r="49" spans="1:9" x14ac:dyDescent="0.2">
      <c r="A49" s="1">
        <v>18963</v>
      </c>
      <c r="B49">
        <v>3.1</v>
      </c>
      <c r="C49">
        <f>IF(NOT(ISERR(LOOKUP(A49,'SP500'!A$2:A$832))),LOOKUP(A49,'SP500'!A$2:A$832,'SP500'!B$2:B$832),"")</f>
        <v>23.77</v>
      </c>
      <c r="E49">
        <f>IF(NOT(ISERR(LOOKUP(A49,real_gdp!A$2:A$832))),LOOKUP(A49,real_gdp!A$2:A$832,real_gdp!B$2:B$832),"")</f>
        <v>0.9</v>
      </c>
      <c r="F49">
        <f>IF(NOT(ISERR(LOOKUP(A49,CPI!A$2:A$867))),LOOKUP(A49,CPI!A$2:A$867,CPI!B$2:B$867),"")</f>
        <v>26.47</v>
      </c>
      <c r="H49">
        <f>IF(NOT(ISERR(LOOKUP(A49,GDPC1!A$2:A$867))),LOOKUP(A49,GDPC1!A$2:A$867,GDPC1!B$2:B$867),"")</f>
        <v>2513.69</v>
      </c>
      <c r="I49">
        <f>IF(NOT(ISERR(LOOKUP(A49,industrial_production!A$2:A$1203))),LOOKUP(A49,industrial_production!A$2:A$1203,industrial_production!B$2:B$1203),"")</f>
        <v>17.6402</v>
      </c>
    </row>
    <row r="50" spans="1:9" x14ac:dyDescent="0.2">
      <c r="A50" s="1">
        <v>18994</v>
      </c>
      <c r="B50">
        <v>3.2</v>
      </c>
      <c r="C50">
        <f>IF(NOT(ISERR(LOOKUP(A50,'SP500'!A$2:A$832))),LOOKUP(A50,'SP500'!A$2:A$832,'SP500'!B$2:B$832),"")</f>
        <v>24.139999</v>
      </c>
      <c r="E50">
        <f>IF(NOT(ISERR(LOOKUP(A50,real_gdp!A$2:A$832))),LOOKUP(A50,real_gdp!A$2:A$832,real_gdp!B$2:B$832),"")</f>
        <v>4.3</v>
      </c>
      <c r="F50">
        <f>IF(NOT(ISERR(LOOKUP(A50,CPI!A$2:A$867))),LOOKUP(A50,CPI!A$2:A$867,CPI!B$2:B$867),"")</f>
        <v>26.45</v>
      </c>
      <c r="H50">
        <f>IF(NOT(ISERR(LOOKUP(A50,GDPC1!A$2:A$867))),LOOKUP(A50,GDPC1!A$2:A$867,GDPC1!B$2:B$867),"")</f>
        <v>2540.5500000000002</v>
      </c>
      <c r="I50">
        <f>IF(NOT(ISERR(LOOKUP(A50,industrial_production!A$2:A$1203))),LOOKUP(A50,industrial_production!A$2:A$1203,industrial_production!B$2:B$1203),"")</f>
        <v>17.834</v>
      </c>
    </row>
    <row r="51" spans="1:9" x14ac:dyDescent="0.2">
      <c r="A51" s="1">
        <v>19025</v>
      </c>
      <c r="B51">
        <v>3.1</v>
      </c>
      <c r="C51">
        <f>IF(NOT(ISERR(LOOKUP(A51,'SP500'!A$2:A$832))),LOOKUP(A51,'SP500'!A$2:A$832,'SP500'!B$2:B$832),"")</f>
        <v>23.26</v>
      </c>
      <c r="E51">
        <f>IF(NOT(ISERR(LOOKUP(A51,real_gdp!A$2:A$832))),LOOKUP(A51,real_gdp!A$2:A$832,real_gdp!B$2:B$832),"")</f>
        <v>4.3</v>
      </c>
      <c r="F51">
        <f>IF(NOT(ISERR(LOOKUP(A51,CPI!A$2:A$867))),LOOKUP(A51,CPI!A$2:A$867,CPI!B$2:B$867),"")</f>
        <v>26.41</v>
      </c>
      <c r="H51">
        <f>IF(NOT(ISERR(LOOKUP(A51,GDPC1!A$2:A$867))),LOOKUP(A51,GDPC1!A$2:A$867,GDPC1!B$2:B$867),"")</f>
        <v>2540.5500000000002</v>
      </c>
      <c r="I51">
        <f>IF(NOT(ISERR(LOOKUP(A51,industrial_production!A$2:A$1203))),LOOKUP(A51,industrial_production!A$2:A$1203,industrial_production!B$2:B$1203),"")</f>
        <v>17.944800000000001</v>
      </c>
    </row>
    <row r="52" spans="1:9" x14ac:dyDescent="0.2">
      <c r="A52" s="1">
        <v>19054</v>
      </c>
      <c r="B52">
        <v>2.9</v>
      </c>
      <c r="C52">
        <f>IF(NOT(ISERR(LOOKUP(A52,'SP500'!A$2:A$832))),LOOKUP(A52,'SP500'!A$2:A$832,'SP500'!B$2:B$832),"")</f>
        <v>24.370000999999998</v>
      </c>
      <c r="E52">
        <f>IF(NOT(ISERR(LOOKUP(A52,real_gdp!A$2:A$832))),LOOKUP(A52,real_gdp!A$2:A$832,real_gdp!B$2:B$832),"")</f>
        <v>4.3</v>
      </c>
      <c r="F52">
        <f>IF(NOT(ISERR(LOOKUP(A52,CPI!A$2:A$867))),LOOKUP(A52,CPI!A$2:A$867,CPI!B$2:B$867),"")</f>
        <v>26.39</v>
      </c>
      <c r="H52">
        <f>IF(NOT(ISERR(LOOKUP(A52,GDPC1!A$2:A$867))),LOOKUP(A52,GDPC1!A$2:A$867,GDPC1!B$2:B$867),"")</f>
        <v>2540.5500000000002</v>
      </c>
      <c r="I52">
        <f>IF(NOT(ISERR(LOOKUP(A52,industrial_production!A$2:A$1203))),LOOKUP(A52,industrial_production!A$2:A$1203,industrial_production!B$2:B$1203),"")</f>
        <v>18.0002</v>
      </c>
    </row>
    <row r="53" spans="1:9" x14ac:dyDescent="0.2">
      <c r="A53" s="1">
        <v>19085</v>
      </c>
      <c r="B53">
        <v>2.9</v>
      </c>
      <c r="C53">
        <f>IF(NOT(ISERR(LOOKUP(A53,'SP500'!A$2:A$832))),LOOKUP(A53,'SP500'!A$2:A$832,'SP500'!B$2:B$832),"")</f>
        <v>23.32</v>
      </c>
      <c r="E53">
        <f>IF(NOT(ISERR(LOOKUP(A53,real_gdp!A$2:A$832))),LOOKUP(A53,real_gdp!A$2:A$832,real_gdp!B$2:B$832),"")</f>
        <v>0.9</v>
      </c>
      <c r="F53">
        <f>IF(NOT(ISERR(LOOKUP(A53,CPI!A$2:A$867))),LOOKUP(A53,CPI!A$2:A$867,CPI!B$2:B$867),"")</f>
        <v>26.46</v>
      </c>
      <c r="H53">
        <f>IF(NOT(ISERR(LOOKUP(A53,GDPC1!A$2:A$867))),LOOKUP(A53,GDPC1!A$2:A$867,GDPC1!B$2:B$867),"")</f>
        <v>2546.0219999999999</v>
      </c>
      <c r="I53">
        <f>IF(NOT(ISERR(LOOKUP(A53,industrial_production!A$2:A$1203))),LOOKUP(A53,industrial_production!A$2:A$1203,industrial_production!B$2:B$1203),"")</f>
        <v>17.834</v>
      </c>
    </row>
    <row r="54" spans="1:9" x14ac:dyDescent="0.2">
      <c r="A54" s="1">
        <v>19115</v>
      </c>
      <c r="B54">
        <v>3</v>
      </c>
      <c r="C54">
        <f>IF(NOT(ISERR(LOOKUP(A54,'SP500'!A$2:A$832))),LOOKUP(A54,'SP500'!A$2:A$832,'SP500'!B$2:B$832),"")</f>
        <v>23.860001</v>
      </c>
      <c r="E54">
        <f>IF(NOT(ISERR(LOOKUP(A54,real_gdp!A$2:A$832))),LOOKUP(A54,real_gdp!A$2:A$832,real_gdp!B$2:B$832),"")</f>
        <v>0.9</v>
      </c>
      <c r="F54">
        <f>IF(NOT(ISERR(LOOKUP(A54,CPI!A$2:A$867))),LOOKUP(A54,CPI!A$2:A$867,CPI!B$2:B$867),"")</f>
        <v>26.47</v>
      </c>
      <c r="H54">
        <f>IF(NOT(ISERR(LOOKUP(A54,GDPC1!A$2:A$867))),LOOKUP(A54,GDPC1!A$2:A$867,GDPC1!B$2:B$867),"")</f>
        <v>2546.0219999999999</v>
      </c>
      <c r="I54">
        <f>IF(NOT(ISERR(LOOKUP(A54,industrial_production!A$2:A$1203))),LOOKUP(A54,industrial_production!A$2:A$1203,industrial_production!B$2:B$1203),"")</f>
        <v>17.6678</v>
      </c>
    </row>
    <row r="55" spans="1:9" x14ac:dyDescent="0.2">
      <c r="A55" s="1">
        <v>19146</v>
      </c>
      <c r="B55">
        <v>3</v>
      </c>
      <c r="C55">
        <f>IF(NOT(ISERR(LOOKUP(A55,'SP500'!A$2:A$832))),LOOKUP(A55,'SP500'!A$2:A$832,'SP500'!B$2:B$832),"")</f>
        <v>24.959999</v>
      </c>
      <c r="E55">
        <f>IF(NOT(ISERR(LOOKUP(A55,real_gdp!A$2:A$832))),LOOKUP(A55,real_gdp!A$2:A$832,real_gdp!B$2:B$832),"")</f>
        <v>0.9</v>
      </c>
      <c r="F55">
        <f>IF(NOT(ISERR(LOOKUP(A55,CPI!A$2:A$867))),LOOKUP(A55,CPI!A$2:A$867,CPI!B$2:B$867),"")</f>
        <v>26.53</v>
      </c>
      <c r="H55">
        <f>IF(NOT(ISERR(LOOKUP(A55,GDPC1!A$2:A$867))),LOOKUP(A55,GDPC1!A$2:A$867,GDPC1!B$2:B$867),"")</f>
        <v>2546.0219999999999</v>
      </c>
      <c r="I55">
        <f>IF(NOT(ISERR(LOOKUP(A55,industrial_production!A$2:A$1203))),LOOKUP(A55,industrial_production!A$2:A$1203,industrial_production!B$2:B$1203),"")</f>
        <v>17.5017</v>
      </c>
    </row>
    <row r="56" spans="1:9" x14ac:dyDescent="0.2">
      <c r="A56" s="1">
        <v>19176</v>
      </c>
      <c r="B56">
        <v>3.2</v>
      </c>
      <c r="C56">
        <f>IF(NOT(ISERR(LOOKUP(A56,'SP500'!A$2:A$832))),LOOKUP(A56,'SP500'!A$2:A$832,'SP500'!B$2:B$832),"")</f>
        <v>25.4</v>
      </c>
      <c r="E56">
        <f>IF(NOT(ISERR(LOOKUP(A56,real_gdp!A$2:A$832))),LOOKUP(A56,real_gdp!A$2:A$832,real_gdp!B$2:B$832),"")</f>
        <v>2.9</v>
      </c>
      <c r="F56">
        <f>IF(NOT(ISERR(LOOKUP(A56,CPI!A$2:A$867))),LOOKUP(A56,CPI!A$2:A$867,CPI!B$2:B$867),"")</f>
        <v>26.68</v>
      </c>
      <c r="H56">
        <f>IF(NOT(ISERR(LOOKUP(A56,GDPC1!A$2:A$867))),LOOKUP(A56,GDPC1!A$2:A$867,GDPC1!B$2:B$867),"")</f>
        <v>2564.4009999999998</v>
      </c>
      <c r="I56">
        <f>IF(NOT(ISERR(LOOKUP(A56,industrial_production!A$2:A$1203))),LOOKUP(A56,industrial_production!A$2:A$1203,industrial_production!B$2:B$1203),"")</f>
        <v>17.224799999999998</v>
      </c>
    </row>
    <row r="57" spans="1:9" x14ac:dyDescent="0.2">
      <c r="A57" s="1">
        <v>19207</v>
      </c>
      <c r="B57">
        <v>3.4</v>
      </c>
      <c r="C57">
        <f>IF(NOT(ISERR(LOOKUP(A57,'SP500'!A$2:A$832))),LOOKUP(A57,'SP500'!A$2:A$832,'SP500'!B$2:B$832),"")</f>
        <v>25.030000999999999</v>
      </c>
      <c r="E57">
        <f>IF(NOT(ISERR(LOOKUP(A57,real_gdp!A$2:A$832))),LOOKUP(A57,real_gdp!A$2:A$832,real_gdp!B$2:B$832),"")</f>
        <v>2.9</v>
      </c>
      <c r="F57">
        <f>IF(NOT(ISERR(LOOKUP(A57,CPI!A$2:A$867))),LOOKUP(A57,CPI!A$2:A$867,CPI!B$2:B$867),"")</f>
        <v>26.69</v>
      </c>
      <c r="H57">
        <f>IF(NOT(ISERR(LOOKUP(A57,GDPC1!A$2:A$867))),LOOKUP(A57,GDPC1!A$2:A$867,GDPC1!B$2:B$867),"")</f>
        <v>2564.4009999999998</v>
      </c>
      <c r="I57">
        <f>IF(NOT(ISERR(LOOKUP(A57,industrial_production!A$2:A$1203))),LOOKUP(A57,industrial_production!A$2:A$1203,industrial_production!B$2:B$1203),"")</f>
        <v>18.3325</v>
      </c>
    </row>
    <row r="58" spans="1:9" x14ac:dyDescent="0.2">
      <c r="A58" s="1">
        <v>19238</v>
      </c>
      <c r="B58">
        <v>3.1</v>
      </c>
      <c r="C58">
        <f>IF(NOT(ISERR(LOOKUP(A58,'SP500'!A$2:A$832))),LOOKUP(A58,'SP500'!A$2:A$832,'SP500'!B$2:B$832),"")</f>
        <v>24.540001</v>
      </c>
      <c r="E58">
        <f>IF(NOT(ISERR(LOOKUP(A58,real_gdp!A$2:A$832))),LOOKUP(A58,real_gdp!A$2:A$832,real_gdp!B$2:B$832),"")</f>
        <v>2.9</v>
      </c>
      <c r="F58">
        <f>IF(NOT(ISERR(LOOKUP(A58,CPI!A$2:A$867))),LOOKUP(A58,CPI!A$2:A$867,CPI!B$2:B$867),"")</f>
        <v>26.63</v>
      </c>
      <c r="H58">
        <f>IF(NOT(ISERR(LOOKUP(A58,GDPC1!A$2:A$867))),LOOKUP(A58,GDPC1!A$2:A$867,GDPC1!B$2:B$867),"")</f>
        <v>2564.4009999999998</v>
      </c>
      <c r="I58">
        <f>IF(NOT(ISERR(LOOKUP(A58,industrial_production!A$2:A$1203))),LOOKUP(A58,industrial_production!A$2:A$1203,industrial_production!B$2:B$1203),"")</f>
        <v>18.9971</v>
      </c>
    </row>
    <row r="59" spans="1:9" x14ac:dyDescent="0.2">
      <c r="A59" s="1">
        <v>19268</v>
      </c>
      <c r="B59">
        <v>3</v>
      </c>
      <c r="C59">
        <f>IF(NOT(ISERR(LOOKUP(A59,'SP500'!A$2:A$832))),LOOKUP(A59,'SP500'!A$2:A$832,'SP500'!B$2:B$832),"")</f>
        <v>24.52</v>
      </c>
      <c r="E59">
        <f>IF(NOT(ISERR(LOOKUP(A59,real_gdp!A$2:A$832))),LOOKUP(A59,real_gdp!A$2:A$832,real_gdp!B$2:B$832),"")</f>
        <v>13.8</v>
      </c>
      <c r="F59">
        <f>IF(NOT(ISERR(LOOKUP(A59,CPI!A$2:A$867))),LOOKUP(A59,CPI!A$2:A$867,CPI!B$2:B$867),"")</f>
        <v>26.69</v>
      </c>
      <c r="H59">
        <f>IF(NOT(ISERR(LOOKUP(A59,GDPC1!A$2:A$867))),LOOKUP(A59,GDPC1!A$2:A$867,GDPC1!B$2:B$867),"")</f>
        <v>2648.6210000000001</v>
      </c>
      <c r="I59">
        <f>IF(NOT(ISERR(LOOKUP(A59,industrial_production!A$2:A$1203))),LOOKUP(A59,industrial_production!A$2:A$1203,industrial_production!B$2:B$1203),"")</f>
        <v>19.190999999999999</v>
      </c>
    </row>
    <row r="60" spans="1:9" x14ac:dyDescent="0.2">
      <c r="A60" s="1">
        <v>19299</v>
      </c>
      <c r="B60">
        <v>2.8</v>
      </c>
      <c r="C60">
        <f>IF(NOT(ISERR(LOOKUP(A60,'SP500'!A$2:A$832))),LOOKUP(A60,'SP500'!A$2:A$832,'SP500'!B$2:B$832),"")</f>
        <v>25.66</v>
      </c>
      <c r="D60">
        <v>86.2</v>
      </c>
      <c r="E60">
        <f>IF(NOT(ISERR(LOOKUP(A60,real_gdp!A$2:A$832))),LOOKUP(A60,real_gdp!A$2:A$832,real_gdp!B$2:B$832),"")</f>
        <v>13.8</v>
      </c>
      <c r="F60">
        <f>IF(NOT(ISERR(LOOKUP(A60,CPI!A$2:A$867))),LOOKUP(A60,CPI!A$2:A$867,CPI!B$2:B$867),"")</f>
        <v>26.69</v>
      </c>
      <c r="H60">
        <f>IF(NOT(ISERR(LOOKUP(A60,GDPC1!A$2:A$867))),LOOKUP(A60,GDPC1!A$2:A$867,GDPC1!B$2:B$867),"")</f>
        <v>2648.6210000000001</v>
      </c>
      <c r="I60">
        <f>IF(NOT(ISERR(LOOKUP(A60,industrial_production!A$2:A$1203))),LOOKUP(A60,industrial_production!A$2:A$1203,industrial_production!B$2:B$1203),"")</f>
        <v>19.578600000000002</v>
      </c>
    </row>
    <row r="61" spans="1:9" x14ac:dyDescent="0.2">
      <c r="A61" s="1">
        <v>19329</v>
      </c>
      <c r="B61">
        <v>2.7</v>
      </c>
      <c r="C61">
        <f>IF(NOT(ISERR(LOOKUP(A61,'SP500'!A$2:A$832))),LOOKUP(A61,'SP500'!A$2:A$832,'SP500'!B$2:B$832),"")</f>
        <v>26.57</v>
      </c>
      <c r="D61">
        <v>86.2</v>
      </c>
      <c r="E61">
        <f>IF(NOT(ISERR(LOOKUP(A61,real_gdp!A$2:A$832))),LOOKUP(A61,real_gdp!A$2:A$832,real_gdp!B$2:B$832),"")</f>
        <v>13.8</v>
      </c>
      <c r="F61">
        <f>IF(NOT(ISERR(LOOKUP(A61,CPI!A$2:A$867))),LOOKUP(A61,CPI!A$2:A$867,CPI!B$2:B$867),"")</f>
        <v>26.71</v>
      </c>
      <c r="H61">
        <f>IF(NOT(ISERR(LOOKUP(A61,GDPC1!A$2:A$867))),LOOKUP(A61,GDPC1!A$2:A$867,GDPC1!B$2:B$867),"")</f>
        <v>2648.6210000000001</v>
      </c>
      <c r="I61">
        <f>IF(NOT(ISERR(LOOKUP(A61,industrial_production!A$2:A$1203))),LOOKUP(A61,industrial_production!A$2:A$1203,industrial_production!B$2:B$1203),"")</f>
        <v>19.689399999999999</v>
      </c>
    </row>
    <row r="62" spans="1:9" x14ac:dyDescent="0.2">
      <c r="A62" s="1">
        <v>19360</v>
      </c>
      <c r="B62">
        <v>2.9</v>
      </c>
      <c r="C62">
        <f>IF(NOT(ISERR(LOOKUP(A62,'SP500'!A$2:A$832))),LOOKUP(A62,'SP500'!A$2:A$832,'SP500'!B$2:B$832),"")</f>
        <v>26.379999000000002</v>
      </c>
      <c r="D62">
        <v>86.2</v>
      </c>
      <c r="E62">
        <f>IF(NOT(ISERR(LOOKUP(A62,real_gdp!A$2:A$832))),LOOKUP(A62,real_gdp!A$2:A$832,real_gdp!B$2:B$832),"")</f>
        <v>7.6</v>
      </c>
      <c r="F62">
        <f>IF(NOT(ISERR(LOOKUP(A62,CPI!A$2:A$867))),LOOKUP(A62,CPI!A$2:A$867,CPI!B$2:B$867),"")</f>
        <v>26.64</v>
      </c>
      <c r="H62">
        <f>IF(NOT(ISERR(LOOKUP(A62,GDPC1!A$2:A$867))),LOOKUP(A62,GDPC1!A$2:A$867,GDPC1!B$2:B$867),"")</f>
        <v>2697.855</v>
      </c>
      <c r="I62">
        <f>IF(NOT(ISERR(LOOKUP(A62,industrial_production!A$2:A$1203))),LOOKUP(A62,industrial_production!A$2:A$1203,industrial_production!B$2:B$1203),"")</f>
        <v>19.744800000000001</v>
      </c>
    </row>
    <row r="63" spans="1:9" x14ac:dyDescent="0.2">
      <c r="A63" s="1">
        <v>19391</v>
      </c>
      <c r="B63">
        <v>2.6</v>
      </c>
      <c r="C63">
        <f>IF(NOT(ISERR(LOOKUP(A63,'SP500'!A$2:A$832))),LOOKUP(A63,'SP500'!A$2:A$832,'SP500'!B$2:B$832),"")</f>
        <v>25.9</v>
      </c>
      <c r="D63">
        <v>90.7</v>
      </c>
      <c r="E63">
        <f>IF(NOT(ISERR(LOOKUP(A63,real_gdp!A$2:A$832))),LOOKUP(A63,real_gdp!A$2:A$832,real_gdp!B$2:B$832),"")</f>
        <v>7.6</v>
      </c>
      <c r="F63">
        <f>IF(NOT(ISERR(LOOKUP(A63,CPI!A$2:A$867))),LOOKUP(A63,CPI!A$2:A$867,CPI!B$2:B$867),"")</f>
        <v>26.59</v>
      </c>
      <c r="H63">
        <f>IF(NOT(ISERR(LOOKUP(A63,GDPC1!A$2:A$867))),LOOKUP(A63,GDPC1!A$2:A$867,GDPC1!B$2:B$867),"")</f>
        <v>2697.855</v>
      </c>
      <c r="I63">
        <f>IF(NOT(ISERR(LOOKUP(A63,industrial_production!A$2:A$1203))),LOOKUP(A63,industrial_production!A$2:A$1203,industrial_production!B$2:B$1203),"")</f>
        <v>19.855599999999999</v>
      </c>
    </row>
    <row r="64" spans="1:9" x14ac:dyDescent="0.2">
      <c r="A64" s="1">
        <v>19419</v>
      </c>
      <c r="B64">
        <v>2.6</v>
      </c>
      <c r="C64">
        <f>IF(NOT(ISERR(LOOKUP(A64,'SP500'!A$2:A$832))),LOOKUP(A64,'SP500'!A$2:A$832,'SP500'!B$2:B$832),"")</f>
        <v>25.290001</v>
      </c>
      <c r="D64">
        <v>90.7</v>
      </c>
      <c r="E64">
        <f>IF(NOT(ISERR(LOOKUP(A64,real_gdp!A$2:A$832))),LOOKUP(A64,real_gdp!A$2:A$832,real_gdp!B$2:B$832),"")</f>
        <v>7.6</v>
      </c>
      <c r="F64">
        <f>IF(NOT(ISERR(LOOKUP(A64,CPI!A$2:A$867))),LOOKUP(A64,CPI!A$2:A$867,CPI!B$2:B$867),"")</f>
        <v>26.63</v>
      </c>
      <c r="H64">
        <f>IF(NOT(ISERR(LOOKUP(A64,GDPC1!A$2:A$867))),LOOKUP(A64,GDPC1!A$2:A$867,GDPC1!B$2:B$867),"")</f>
        <v>2697.855</v>
      </c>
      <c r="I64">
        <f>IF(NOT(ISERR(LOOKUP(A64,industrial_production!A$2:A$1203))),LOOKUP(A64,industrial_production!A$2:A$1203,industrial_production!B$2:B$1203),"")</f>
        <v>20.021699999999999</v>
      </c>
    </row>
    <row r="65" spans="1:9" x14ac:dyDescent="0.2">
      <c r="A65" s="1">
        <v>19450</v>
      </c>
      <c r="B65">
        <v>2.7</v>
      </c>
      <c r="C65">
        <f>IF(NOT(ISERR(LOOKUP(A65,'SP500'!A$2:A$832))),LOOKUP(A65,'SP500'!A$2:A$832,'SP500'!B$2:B$832),"")</f>
        <v>24.620000999999998</v>
      </c>
      <c r="D65">
        <v>90.7</v>
      </c>
      <c r="E65">
        <f>IF(NOT(ISERR(LOOKUP(A65,real_gdp!A$2:A$832))),LOOKUP(A65,real_gdp!A$2:A$832,real_gdp!B$2:B$832),"")</f>
        <v>3.1</v>
      </c>
      <c r="F65">
        <f>IF(NOT(ISERR(LOOKUP(A65,CPI!A$2:A$867))),LOOKUP(A65,CPI!A$2:A$867,CPI!B$2:B$867),"")</f>
        <v>26.69</v>
      </c>
      <c r="H65">
        <f>IF(NOT(ISERR(LOOKUP(A65,GDPC1!A$2:A$867))),LOOKUP(A65,GDPC1!A$2:A$867,GDPC1!B$2:B$867),"")</f>
        <v>2718.7089999999998</v>
      </c>
      <c r="I65">
        <f>IF(NOT(ISERR(LOOKUP(A65,industrial_production!A$2:A$1203))),LOOKUP(A65,industrial_production!A$2:A$1203,industrial_production!B$2:B$1203),"")</f>
        <v>20.104800000000001</v>
      </c>
    </row>
    <row r="66" spans="1:9" x14ac:dyDescent="0.2">
      <c r="A66" s="1">
        <v>19480</v>
      </c>
      <c r="B66">
        <v>2.5</v>
      </c>
      <c r="C66">
        <f>IF(NOT(ISERR(LOOKUP(A66,'SP500'!A$2:A$832))),LOOKUP(A66,'SP500'!A$2:A$832,'SP500'!B$2:B$832),"")</f>
        <v>24.540001</v>
      </c>
      <c r="D66">
        <v>90.7</v>
      </c>
      <c r="E66">
        <f>IF(NOT(ISERR(LOOKUP(A66,real_gdp!A$2:A$832))),LOOKUP(A66,real_gdp!A$2:A$832,real_gdp!B$2:B$832),"")</f>
        <v>3.1</v>
      </c>
      <c r="F66">
        <f>IF(NOT(ISERR(LOOKUP(A66,CPI!A$2:A$867))),LOOKUP(A66,CPI!A$2:A$867,CPI!B$2:B$867),"")</f>
        <v>26.7</v>
      </c>
      <c r="H66">
        <f>IF(NOT(ISERR(LOOKUP(A66,GDPC1!A$2:A$867))),LOOKUP(A66,GDPC1!A$2:A$867,GDPC1!B$2:B$867),"")</f>
        <v>2718.7089999999998</v>
      </c>
      <c r="I66">
        <f>IF(NOT(ISERR(LOOKUP(A66,industrial_production!A$2:A$1203))),LOOKUP(A66,industrial_production!A$2:A$1203,industrial_production!B$2:B$1203),"")</f>
        <v>20.215599999999998</v>
      </c>
    </row>
    <row r="67" spans="1:9" x14ac:dyDescent="0.2">
      <c r="A67" s="1">
        <v>19511</v>
      </c>
      <c r="B67">
        <v>2.5</v>
      </c>
      <c r="C67">
        <f>IF(NOT(ISERR(LOOKUP(A67,'SP500'!A$2:A$832))),LOOKUP(A67,'SP500'!A$2:A$832,'SP500'!B$2:B$832),"")</f>
        <v>24.139999</v>
      </c>
      <c r="D67">
        <v>90.7</v>
      </c>
      <c r="E67">
        <f>IF(NOT(ISERR(LOOKUP(A67,real_gdp!A$2:A$832))),LOOKUP(A67,real_gdp!A$2:A$832,real_gdp!B$2:B$832),"")</f>
        <v>3.1</v>
      </c>
      <c r="F67">
        <f>IF(NOT(ISERR(LOOKUP(A67,CPI!A$2:A$867))),LOOKUP(A67,CPI!A$2:A$867,CPI!B$2:B$867),"")</f>
        <v>26.77</v>
      </c>
      <c r="H67">
        <f>IF(NOT(ISERR(LOOKUP(A67,GDPC1!A$2:A$867))),LOOKUP(A67,GDPC1!A$2:A$867,GDPC1!B$2:B$867),"")</f>
        <v>2718.7089999999998</v>
      </c>
      <c r="I67">
        <f>IF(NOT(ISERR(LOOKUP(A67,industrial_production!A$2:A$1203))),LOOKUP(A67,industrial_production!A$2:A$1203,industrial_production!B$2:B$1203),"")</f>
        <v>20.1325</v>
      </c>
    </row>
    <row r="68" spans="1:9" x14ac:dyDescent="0.2">
      <c r="A68" s="1">
        <v>19541</v>
      </c>
      <c r="B68">
        <v>2.6</v>
      </c>
      <c r="C68">
        <f>IF(NOT(ISERR(LOOKUP(A68,'SP500'!A$2:A$832))),LOOKUP(A68,'SP500'!A$2:A$832,'SP500'!B$2:B$832),"")</f>
        <v>24.75</v>
      </c>
      <c r="D68">
        <v>90.7</v>
      </c>
      <c r="E68">
        <f>IF(NOT(ISERR(LOOKUP(A68,real_gdp!A$2:A$832))),LOOKUP(A68,real_gdp!A$2:A$832,real_gdp!B$2:B$832),"")</f>
        <v>-2.2000000000000002</v>
      </c>
      <c r="F68">
        <f>IF(NOT(ISERR(LOOKUP(A68,CPI!A$2:A$867))),LOOKUP(A68,CPI!A$2:A$867,CPI!B$2:B$867),"")</f>
        <v>26.79</v>
      </c>
      <c r="H68">
        <f>IF(NOT(ISERR(LOOKUP(A68,GDPC1!A$2:A$867))),LOOKUP(A68,GDPC1!A$2:A$867,GDPC1!B$2:B$867),"")</f>
        <v>2703.4110000000001</v>
      </c>
      <c r="I68">
        <f>IF(NOT(ISERR(LOOKUP(A68,industrial_production!A$2:A$1203))),LOOKUP(A68,industrial_production!A$2:A$1203,industrial_production!B$2:B$1203),"")</f>
        <v>20.381699999999999</v>
      </c>
    </row>
    <row r="69" spans="1:9" x14ac:dyDescent="0.2">
      <c r="A69" s="1">
        <v>19572</v>
      </c>
      <c r="B69">
        <v>2.7</v>
      </c>
      <c r="C69">
        <f>IF(NOT(ISERR(LOOKUP(A69,'SP500'!A$2:A$832))),LOOKUP(A69,'SP500'!A$2:A$832,'SP500'!B$2:B$832),"")</f>
        <v>23.32</v>
      </c>
      <c r="D69">
        <v>80.8</v>
      </c>
      <c r="E69">
        <f>IF(NOT(ISERR(LOOKUP(A69,real_gdp!A$2:A$832))),LOOKUP(A69,real_gdp!A$2:A$832,real_gdp!B$2:B$832),"")</f>
        <v>-2.2000000000000002</v>
      </c>
      <c r="F69">
        <f>IF(NOT(ISERR(LOOKUP(A69,CPI!A$2:A$867))),LOOKUP(A69,CPI!A$2:A$867,CPI!B$2:B$867),"")</f>
        <v>26.85</v>
      </c>
      <c r="H69">
        <f>IF(NOT(ISERR(LOOKUP(A69,GDPC1!A$2:A$867))),LOOKUP(A69,GDPC1!A$2:A$867,GDPC1!B$2:B$867),"")</f>
        <v>2703.4110000000001</v>
      </c>
      <c r="I69">
        <f>IF(NOT(ISERR(LOOKUP(A69,industrial_production!A$2:A$1203))),LOOKUP(A69,industrial_production!A$2:A$1203,industrial_production!B$2:B$1203),"")</f>
        <v>20.270900000000001</v>
      </c>
    </row>
    <row r="70" spans="1:9" x14ac:dyDescent="0.2">
      <c r="A70" s="1">
        <v>19603</v>
      </c>
      <c r="B70">
        <v>2.9</v>
      </c>
      <c r="C70">
        <f>IF(NOT(ISERR(LOOKUP(A70,'SP500'!A$2:A$832))),LOOKUP(A70,'SP500'!A$2:A$832,'SP500'!B$2:B$832),"")</f>
        <v>23.35</v>
      </c>
      <c r="D70">
        <v>80.8</v>
      </c>
      <c r="E70">
        <f>IF(NOT(ISERR(LOOKUP(A70,real_gdp!A$2:A$832))),LOOKUP(A70,real_gdp!A$2:A$832,real_gdp!B$2:B$832),"")</f>
        <v>-2.2000000000000002</v>
      </c>
      <c r="F70">
        <f>IF(NOT(ISERR(LOOKUP(A70,CPI!A$2:A$867))),LOOKUP(A70,CPI!A$2:A$867,CPI!B$2:B$867),"")</f>
        <v>26.89</v>
      </c>
      <c r="H70">
        <f>IF(NOT(ISERR(LOOKUP(A70,GDPC1!A$2:A$867))),LOOKUP(A70,GDPC1!A$2:A$867,GDPC1!B$2:B$867),"")</f>
        <v>2703.4110000000001</v>
      </c>
      <c r="I70">
        <f>IF(NOT(ISERR(LOOKUP(A70,industrial_production!A$2:A$1203))),LOOKUP(A70,industrial_production!A$2:A$1203,industrial_production!B$2:B$1203),"")</f>
        <v>19.855599999999999</v>
      </c>
    </row>
    <row r="71" spans="1:9" x14ac:dyDescent="0.2">
      <c r="A71" s="1">
        <v>19633</v>
      </c>
      <c r="B71">
        <v>3.1</v>
      </c>
      <c r="C71">
        <f>IF(NOT(ISERR(LOOKUP(A71,'SP500'!A$2:A$832))),LOOKUP(A71,'SP500'!A$2:A$832,'SP500'!B$2:B$832),"")</f>
        <v>24.540001</v>
      </c>
      <c r="D71">
        <v>80.8</v>
      </c>
      <c r="E71">
        <f>IF(NOT(ISERR(LOOKUP(A71,real_gdp!A$2:A$832))),LOOKUP(A71,real_gdp!A$2:A$832,real_gdp!B$2:B$832),"")</f>
        <v>-5.9</v>
      </c>
      <c r="F71">
        <f>IF(NOT(ISERR(LOOKUP(A71,CPI!A$2:A$867))),LOOKUP(A71,CPI!A$2:A$867,CPI!B$2:B$867),"")</f>
        <v>26.95</v>
      </c>
      <c r="H71">
        <f>IF(NOT(ISERR(LOOKUP(A71,GDPC1!A$2:A$867))),LOOKUP(A71,GDPC1!A$2:A$867,GDPC1!B$2:B$867),"")</f>
        <v>2662.482</v>
      </c>
      <c r="I71">
        <f>IF(NOT(ISERR(LOOKUP(A71,industrial_production!A$2:A$1203))),LOOKUP(A71,industrial_production!A$2:A$1203,industrial_production!B$2:B$1203),"")</f>
        <v>19.689399999999999</v>
      </c>
    </row>
    <row r="72" spans="1:9" x14ac:dyDescent="0.2">
      <c r="A72" s="1">
        <v>19664</v>
      </c>
      <c r="B72">
        <v>3.5</v>
      </c>
      <c r="C72">
        <f>IF(NOT(ISERR(LOOKUP(A72,'SP500'!A$2:A$832))),LOOKUP(A72,'SP500'!A$2:A$832,'SP500'!B$2:B$832),"")</f>
        <v>24.76</v>
      </c>
      <c r="D72">
        <v>80.7</v>
      </c>
      <c r="E72">
        <f>IF(NOT(ISERR(LOOKUP(A72,real_gdp!A$2:A$832))),LOOKUP(A72,real_gdp!A$2:A$832,real_gdp!B$2:B$832),"")</f>
        <v>-5.9</v>
      </c>
      <c r="F72">
        <f>IF(NOT(ISERR(LOOKUP(A72,CPI!A$2:A$867))),LOOKUP(A72,CPI!A$2:A$867,CPI!B$2:B$867),"")</f>
        <v>26.85</v>
      </c>
      <c r="H72">
        <f>IF(NOT(ISERR(LOOKUP(A72,GDPC1!A$2:A$867))),LOOKUP(A72,GDPC1!A$2:A$867,GDPC1!B$2:B$867),"")</f>
        <v>2662.482</v>
      </c>
      <c r="I72">
        <f>IF(NOT(ISERR(LOOKUP(A72,industrial_production!A$2:A$1203))),LOOKUP(A72,industrial_production!A$2:A$1203,industrial_production!B$2:B$1203),"")</f>
        <v>19.218599999999999</v>
      </c>
    </row>
    <row r="73" spans="1:9" x14ac:dyDescent="0.2">
      <c r="A73" s="1">
        <v>19694</v>
      </c>
      <c r="B73">
        <v>4.5</v>
      </c>
      <c r="C73">
        <f>IF(NOT(ISERR(LOOKUP(A73,'SP500'!A$2:A$832))),LOOKUP(A73,'SP500'!A$2:A$832,'SP500'!B$2:B$832),"")</f>
        <v>24.809999000000001</v>
      </c>
      <c r="D73">
        <v>80.7</v>
      </c>
      <c r="E73">
        <f>IF(NOT(ISERR(LOOKUP(A73,real_gdp!A$2:A$832))),LOOKUP(A73,real_gdp!A$2:A$832,real_gdp!B$2:B$832),"")</f>
        <v>-5.9</v>
      </c>
      <c r="F73">
        <f>IF(NOT(ISERR(LOOKUP(A73,CPI!A$2:A$867))),LOOKUP(A73,CPI!A$2:A$867,CPI!B$2:B$867),"")</f>
        <v>26.87</v>
      </c>
      <c r="H73">
        <f>IF(NOT(ISERR(LOOKUP(A73,GDPC1!A$2:A$867))),LOOKUP(A73,GDPC1!A$2:A$867,GDPC1!B$2:B$867),"")</f>
        <v>2662.482</v>
      </c>
      <c r="I73">
        <f>IF(NOT(ISERR(LOOKUP(A73,industrial_production!A$2:A$1203))),LOOKUP(A73,industrial_production!A$2:A$1203,industrial_production!B$2:B$1203),"")</f>
        <v>18.747900000000001</v>
      </c>
    </row>
    <row r="74" spans="1:9" x14ac:dyDescent="0.2">
      <c r="A74" s="1">
        <v>19725</v>
      </c>
      <c r="B74">
        <v>4.9000000000000004</v>
      </c>
      <c r="C74">
        <f>IF(NOT(ISERR(LOOKUP(A74,'SP500'!A$2:A$832))),LOOKUP(A74,'SP500'!A$2:A$832,'SP500'!B$2:B$832),"")</f>
        <v>26.08</v>
      </c>
      <c r="D74">
        <v>80.7</v>
      </c>
      <c r="E74">
        <f>IF(NOT(ISERR(LOOKUP(A74,real_gdp!A$2:A$832))),LOOKUP(A74,real_gdp!A$2:A$832,real_gdp!B$2:B$832),"")</f>
        <v>-1.9</v>
      </c>
      <c r="F74">
        <f>IF(NOT(ISERR(LOOKUP(A74,CPI!A$2:A$867))),LOOKUP(A74,CPI!A$2:A$867,CPI!B$2:B$867),"")</f>
        <v>26.94</v>
      </c>
      <c r="H74">
        <f>IF(NOT(ISERR(LOOKUP(A74,GDPC1!A$2:A$867))),LOOKUP(A74,GDPC1!A$2:A$867,GDPC1!B$2:B$867),"")</f>
        <v>2649.7550000000001</v>
      </c>
      <c r="I74">
        <f>IF(NOT(ISERR(LOOKUP(A74,industrial_production!A$2:A$1203))),LOOKUP(A74,industrial_production!A$2:A$1203,industrial_production!B$2:B$1203),"")</f>
        <v>18.609400000000001</v>
      </c>
    </row>
    <row r="75" spans="1:9" x14ac:dyDescent="0.2">
      <c r="A75" s="1">
        <v>19756</v>
      </c>
      <c r="B75">
        <v>5.2</v>
      </c>
      <c r="C75">
        <f>IF(NOT(ISERR(LOOKUP(A75,'SP500'!A$2:A$832))),LOOKUP(A75,'SP500'!A$2:A$832,'SP500'!B$2:B$832),"")</f>
        <v>26.15</v>
      </c>
      <c r="D75">
        <v>82</v>
      </c>
      <c r="E75">
        <f>IF(NOT(ISERR(LOOKUP(A75,real_gdp!A$2:A$832))),LOOKUP(A75,real_gdp!A$2:A$832,real_gdp!B$2:B$832),"")</f>
        <v>-1.9</v>
      </c>
      <c r="F75">
        <f>IF(NOT(ISERR(LOOKUP(A75,CPI!A$2:A$867))),LOOKUP(A75,CPI!A$2:A$867,CPI!B$2:B$867),"")</f>
        <v>26.99</v>
      </c>
      <c r="H75">
        <f>IF(NOT(ISERR(LOOKUP(A75,GDPC1!A$2:A$867))),LOOKUP(A75,GDPC1!A$2:A$867,GDPC1!B$2:B$867),"")</f>
        <v>2649.7550000000001</v>
      </c>
      <c r="I75">
        <f>IF(NOT(ISERR(LOOKUP(A75,industrial_production!A$2:A$1203))),LOOKUP(A75,industrial_production!A$2:A$1203,industrial_production!B$2:B$1203),"")</f>
        <v>18.6648</v>
      </c>
    </row>
    <row r="76" spans="1:9" x14ac:dyDescent="0.2">
      <c r="A76" s="1">
        <v>19784</v>
      </c>
      <c r="B76">
        <v>5.7</v>
      </c>
      <c r="C76">
        <f>IF(NOT(ISERR(LOOKUP(A76,'SP500'!A$2:A$832))),LOOKUP(A76,'SP500'!A$2:A$832,'SP500'!B$2:B$832),"")</f>
        <v>26.940000999999999</v>
      </c>
      <c r="D76">
        <v>82</v>
      </c>
      <c r="E76">
        <f>IF(NOT(ISERR(LOOKUP(A76,real_gdp!A$2:A$832))),LOOKUP(A76,real_gdp!A$2:A$832,real_gdp!B$2:B$832),"")</f>
        <v>-1.9</v>
      </c>
      <c r="F76">
        <f>IF(NOT(ISERR(LOOKUP(A76,CPI!A$2:A$867))),LOOKUP(A76,CPI!A$2:A$867,CPI!B$2:B$867),"")</f>
        <v>26.93</v>
      </c>
      <c r="H76">
        <f>IF(NOT(ISERR(LOOKUP(A76,GDPC1!A$2:A$867))),LOOKUP(A76,GDPC1!A$2:A$867,GDPC1!B$2:B$867),"")</f>
        <v>2649.7550000000001</v>
      </c>
      <c r="I76">
        <f>IF(NOT(ISERR(LOOKUP(A76,industrial_production!A$2:A$1203))),LOOKUP(A76,industrial_production!A$2:A$1203,industrial_production!B$2:B$1203),"")</f>
        <v>18.553999999999998</v>
      </c>
    </row>
    <row r="77" spans="1:9" x14ac:dyDescent="0.2">
      <c r="A77" s="1">
        <v>19815</v>
      </c>
      <c r="B77">
        <v>5.9</v>
      </c>
      <c r="C77">
        <f>IF(NOT(ISERR(LOOKUP(A77,'SP500'!A$2:A$832))),LOOKUP(A77,'SP500'!A$2:A$832,'SP500'!B$2:B$832),"")</f>
        <v>28.26</v>
      </c>
      <c r="D77">
        <v>82</v>
      </c>
      <c r="E77">
        <f>IF(NOT(ISERR(LOOKUP(A77,real_gdp!A$2:A$832))),LOOKUP(A77,real_gdp!A$2:A$832,real_gdp!B$2:B$832),"")</f>
        <v>0.4</v>
      </c>
      <c r="F77">
        <f>IF(NOT(ISERR(LOOKUP(A77,CPI!A$2:A$867))),LOOKUP(A77,CPI!A$2:A$867,CPI!B$2:B$867),"")</f>
        <v>26.86</v>
      </c>
      <c r="H77">
        <f>IF(NOT(ISERR(LOOKUP(A77,GDPC1!A$2:A$867))),LOOKUP(A77,GDPC1!A$2:A$867,GDPC1!B$2:B$867),"")</f>
        <v>2652.643</v>
      </c>
      <c r="I77">
        <f>IF(NOT(ISERR(LOOKUP(A77,industrial_production!A$2:A$1203))),LOOKUP(A77,industrial_production!A$2:A$1203,industrial_production!B$2:B$1203),"")</f>
        <v>18.443200000000001</v>
      </c>
    </row>
    <row r="78" spans="1:9" x14ac:dyDescent="0.2">
      <c r="A78" s="1">
        <v>19845</v>
      </c>
      <c r="B78">
        <v>5.9</v>
      </c>
      <c r="C78">
        <f>IF(NOT(ISERR(LOOKUP(A78,'SP500'!A$2:A$832))),LOOKUP(A78,'SP500'!A$2:A$832,'SP500'!B$2:B$832),"")</f>
        <v>29.190000999999999</v>
      </c>
      <c r="D78">
        <v>82.9</v>
      </c>
      <c r="E78">
        <f>IF(NOT(ISERR(LOOKUP(A78,real_gdp!A$2:A$832))),LOOKUP(A78,real_gdp!A$2:A$832,real_gdp!B$2:B$832),"")</f>
        <v>0.4</v>
      </c>
      <c r="F78">
        <f>IF(NOT(ISERR(LOOKUP(A78,CPI!A$2:A$867))),LOOKUP(A78,CPI!A$2:A$867,CPI!B$2:B$867),"")</f>
        <v>26.93</v>
      </c>
      <c r="H78">
        <f>IF(NOT(ISERR(LOOKUP(A78,GDPC1!A$2:A$867))),LOOKUP(A78,GDPC1!A$2:A$867,GDPC1!B$2:B$867),"")</f>
        <v>2652.643</v>
      </c>
      <c r="I78">
        <f>IF(NOT(ISERR(LOOKUP(A78,industrial_production!A$2:A$1203))),LOOKUP(A78,industrial_production!A$2:A$1203,industrial_production!B$2:B$1203),"")</f>
        <v>18.553999999999998</v>
      </c>
    </row>
    <row r="79" spans="1:9" x14ac:dyDescent="0.2">
      <c r="A79" s="1">
        <v>19876</v>
      </c>
      <c r="B79">
        <v>5.6</v>
      </c>
      <c r="C79">
        <f>IF(NOT(ISERR(LOOKUP(A79,'SP500'!A$2:A$832))),LOOKUP(A79,'SP500'!A$2:A$832,'SP500'!B$2:B$832),"")</f>
        <v>29.209999</v>
      </c>
      <c r="D79">
        <v>82.9</v>
      </c>
      <c r="E79">
        <f>IF(NOT(ISERR(LOOKUP(A79,real_gdp!A$2:A$832))),LOOKUP(A79,real_gdp!A$2:A$832,real_gdp!B$2:B$832),"")</f>
        <v>0.4</v>
      </c>
      <c r="F79">
        <f>IF(NOT(ISERR(LOOKUP(A79,CPI!A$2:A$867))),LOOKUP(A79,CPI!A$2:A$867,CPI!B$2:B$867),"")</f>
        <v>26.94</v>
      </c>
      <c r="H79">
        <f>IF(NOT(ISERR(LOOKUP(A79,GDPC1!A$2:A$867))),LOOKUP(A79,GDPC1!A$2:A$867,GDPC1!B$2:B$867),"")</f>
        <v>2652.643</v>
      </c>
      <c r="I79">
        <f>IF(NOT(ISERR(LOOKUP(A79,industrial_production!A$2:A$1203))),LOOKUP(A79,industrial_production!A$2:A$1203,industrial_production!B$2:B$1203),"")</f>
        <v>18.609400000000001</v>
      </c>
    </row>
    <row r="80" spans="1:9" x14ac:dyDescent="0.2">
      <c r="A80" s="1">
        <v>19906</v>
      </c>
      <c r="B80">
        <v>5.8</v>
      </c>
      <c r="C80">
        <f>IF(NOT(ISERR(LOOKUP(A80,'SP500'!A$2:A$832))),LOOKUP(A80,'SP500'!A$2:A$832,'SP500'!B$2:B$832),"")</f>
        <v>30.879999000000002</v>
      </c>
      <c r="D80">
        <v>82.9</v>
      </c>
      <c r="E80">
        <f>IF(NOT(ISERR(LOOKUP(A80,real_gdp!A$2:A$832))),LOOKUP(A80,real_gdp!A$2:A$832,real_gdp!B$2:B$832),"")</f>
        <v>4.5999999999999996</v>
      </c>
      <c r="F80">
        <f>IF(NOT(ISERR(LOOKUP(A80,CPI!A$2:A$867))),LOOKUP(A80,CPI!A$2:A$867,CPI!B$2:B$867),"")</f>
        <v>26.86</v>
      </c>
      <c r="H80">
        <f>IF(NOT(ISERR(LOOKUP(A80,GDPC1!A$2:A$867))),LOOKUP(A80,GDPC1!A$2:A$867,GDPC1!B$2:B$867),"")</f>
        <v>2682.6010000000001</v>
      </c>
      <c r="I80">
        <f>IF(NOT(ISERR(LOOKUP(A80,industrial_production!A$2:A$1203))),LOOKUP(A80,industrial_production!A$2:A$1203,industrial_production!B$2:B$1203),"")</f>
        <v>18.6371</v>
      </c>
    </row>
    <row r="81" spans="1:9" x14ac:dyDescent="0.2">
      <c r="A81" s="1">
        <v>19937</v>
      </c>
      <c r="B81">
        <v>6</v>
      </c>
      <c r="C81">
        <f>IF(NOT(ISERR(LOOKUP(A81,'SP500'!A$2:A$832))),LOOKUP(A81,'SP500'!A$2:A$832,'SP500'!B$2:B$832),"")</f>
        <v>29.83</v>
      </c>
      <c r="D81">
        <v>82.9</v>
      </c>
      <c r="E81">
        <f>IF(NOT(ISERR(LOOKUP(A81,real_gdp!A$2:A$832))),LOOKUP(A81,real_gdp!A$2:A$832,real_gdp!B$2:B$832),"")</f>
        <v>4.5999999999999996</v>
      </c>
      <c r="F81">
        <f>IF(NOT(ISERR(LOOKUP(A81,CPI!A$2:A$867))),LOOKUP(A81,CPI!A$2:A$867,CPI!B$2:B$867),"")</f>
        <v>26.85</v>
      </c>
      <c r="H81">
        <f>IF(NOT(ISERR(LOOKUP(A81,GDPC1!A$2:A$867))),LOOKUP(A81,GDPC1!A$2:A$867,GDPC1!B$2:B$867),"")</f>
        <v>2682.6010000000001</v>
      </c>
      <c r="I81">
        <f>IF(NOT(ISERR(LOOKUP(A81,industrial_production!A$2:A$1203))),LOOKUP(A81,industrial_production!A$2:A$1203,industrial_production!B$2:B$1203),"")</f>
        <v>18.609400000000001</v>
      </c>
    </row>
    <row r="82" spans="1:9" x14ac:dyDescent="0.2">
      <c r="A82" s="1">
        <v>19968</v>
      </c>
      <c r="B82">
        <v>6.1</v>
      </c>
      <c r="C82">
        <f>IF(NOT(ISERR(LOOKUP(A82,'SP500'!A$2:A$832))),LOOKUP(A82,'SP500'!A$2:A$832,'SP500'!B$2:B$832),"")</f>
        <v>32.310001</v>
      </c>
      <c r="D82">
        <v>82.9</v>
      </c>
      <c r="E82">
        <f>IF(NOT(ISERR(LOOKUP(A82,real_gdp!A$2:A$832))),LOOKUP(A82,real_gdp!A$2:A$832,real_gdp!B$2:B$832),"")</f>
        <v>4.5999999999999996</v>
      </c>
      <c r="F82">
        <f>IF(NOT(ISERR(LOOKUP(A82,CPI!A$2:A$867))),LOOKUP(A82,CPI!A$2:A$867,CPI!B$2:B$867),"")</f>
        <v>26.81</v>
      </c>
      <c r="H82">
        <f>IF(NOT(ISERR(LOOKUP(A82,GDPC1!A$2:A$867))),LOOKUP(A82,GDPC1!A$2:A$867,GDPC1!B$2:B$867),"")</f>
        <v>2682.6010000000001</v>
      </c>
      <c r="I82">
        <f>IF(NOT(ISERR(LOOKUP(A82,industrial_production!A$2:A$1203))),LOOKUP(A82,industrial_production!A$2:A$1203,industrial_production!B$2:B$1203),"")</f>
        <v>18.6371</v>
      </c>
    </row>
    <row r="83" spans="1:9" x14ac:dyDescent="0.2">
      <c r="A83" s="1">
        <v>19998</v>
      </c>
      <c r="B83">
        <v>5.7</v>
      </c>
      <c r="C83">
        <f>IF(NOT(ISERR(LOOKUP(A83,'SP500'!A$2:A$832))),LOOKUP(A83,'SP500'!A$2:A$832,'SP500'!B$2:B$832),"")</f>
        <v>31.68</v>
      </c>
      <c r="D83">
        <v>82.9</v>
      </c>
      <c r="E83">
        <f>IF(NOT(ISERR(LOOKUP(A83,real_gdp!A$2:A$832))),LOOKUP(A83,real_gdp!A$2:A$832,real_gdp!B$2:B$832),"")</f>
        <v>8.1</v>
      </c>
      <c r="F83">
        <f>IF(NOT(ISERR(LOOKUP(A83,CPI!A$2:A$867))),LOOKUP(A83,CPI!A$2:A$867,CPI!B$2:B$867),"")</f>
        <v>26.72</v>
      </c>
      <c r="H83">
        <f>IF(NOT(ISERR(LOOKUP(A83,GDPC1!A$2:A$867))),LOOKUP(A83,GDPC1!A$2:A$867,GDPC1!B$2:B$867),"")</f>
        <v>2735.0909999999999</v>
      </c>
      <c r="I83">
        <f>IF(NOT(ISERR(LOOKUP(A83,industrial_production!A$2:A$1203))),LOOKUP(A83,industrial_production!A$2:A$1203,industrial_production!B$2:B$1203),"")</f>
        <v>18.858599999999999</v>
      </c>
    </row>
    <row r="84" spans="1:9" x14ac:dyDescent="0.2">
      <c r="A84" s="1">
        <v>20029</v>
      </c>
      <c r="B84">
        <v>5.3</v>
      </c>
      <c r="C84">
        <f>IF(NOT(ISERR(LOOKUP(A84,'SP500'!A$2:A$832))),LOOKUP(A84,'SP500'!A$2:A$832,'SP500'!B$2:B$832),"")</f>
        <v>34.240001999999997</v>
      </c>
      <c r="D84">
        <v>87</v>
      </c>
      <c r="E84">
        <f>IF(NOT(ISERR(LOOKUP(A84,real_gdp!A$2:A$832))),LOOKUP(A84,real_gdp!A$2:A$832,real_gdp!B$2:B$832),"")</f>
        <v>8.1</v>
      </c>
      <c r="F84">
        <f>IF(NOT(ISERR(LOOKUP(A84,CPI!A$2:A$867))),LOOKUP(A84,CPI!A$2:A$867,CPI!B$2:B$867),"")</f>
        <v>26.78</v>
      </c>
      <c r="H84">
        <f>IF(NOT(ISERR(LOOKUP(A84,GDPC1!A$2:A$867))),LOOKUP(A84,GDPC1!A$2:A$867,GDPC1!B$2:B$867),"")</f>
        <v>2735.0909999999999</v>
      </c>
      <c r="I84">
        <f>IF(NOT(ISERR(LOOKUP(A84,industrial_production!A$2:A$1203))),LOOKUP(A84,industrial_production!A$2:A$1203,industrial_production!B$2:B$1203),"")</f>
        <v>19.1632</v>
      </c>
    </row>
    <row r="85" spans="1:9" x14ac:dyDescent="0.2">
      <c r="A85" s="1">
        <v>20059</v>
      </c>
      <c r="B85">
        <v>5</v>
      </c>
      <c r="C85">
        <f>IF(NOT(ISERR(LOOKUP(A85,'SP500'!A$2:A$832))),LOOKUP(A85,'SP500'!A$2:A$832,'SP500'!B$2:B$832),"")</f>
        <v>35.979999999999997</v>
      </c>
      <c r="D85">
        <v>87</v>
      </c>
      <c r="E85">
        <f>IF(NOT(ISERR(LOOKUP(A85,real_gdp!A$2:A$832))),LOOKUP(A85,real_gdp!A$2:A$832,real_gdp!B$2:B$832),"")</f>
        <v>8.1</v>
      </c>
      <c r="F85">
        <f>IF(NOT(ISERR(LOOKUP(A85,CPI!A$2:A$867))),LOOKUP(A85,CPI!A$2:A$867,CPI!B$2:B$867),"")</f>
        <v>26.77</v>
      </c>
      <c r="H85">
        <f>IF(NOT(ISERR(LOOKUP(A85,GDPC1!A$2:A$867))),LOOKUP(A85,GDPC1!A$2:A$867,GDPC1!B$2:B$867),"")</f>
        <v>2735.0909999999999</v>
      </c>
      <c r="I85">
        <f>IF(NOT(ISERR(LOOKUP(A85,industrial_production!A$2:A$1203))),LOOKUP(A85,industrial_production!A$2:A$1203,industrial_production!B$2:B$1203),"")</f>
        <v>19.412500000000001</v>
      </c>
    </row>
    <row r="86" spans="1:9" x14ac:dyDescent="0.2">
      <c r="A86" s="1">
        <v>20090</v>
      </c>
      <c r="B86">
        <v>4.9000000000000004</v>
      </c>
      <c r="C86">
        <f>IF(NOT(ISERR(LOOKUP(A86,'SP500'!A$2:A$832))),LOOKUP(A86,'SP500'!A$2:A$832,'SP500'!B$2:B$832),"")</f>
        <v>36.630001</v>
      </c>
      <c r="D86">
        <v>87</v>
      </c>
      <c r="E86">
        <f>IF(NOT(ISERR(LOOKUP(A86,real_gdp!A$2:A$832))),LOOKUP(A86,real_gdp!A$2:A$832,real_gdp!B$2:B$832),"")</f>
        <v>11.9</v>
      </c>
      <c r="F86">
        <f>IF(NOT(ISERR(LOOKUP(A86,CPI!A$2:A$867))),LOOKUP(A86,CPI!A$2:A$867,CPI!B$2:B$867),"")</f>
        <v>26.77</v>
      </c>
      <c r="H86">
        <f>IF(NOT(ISERR(LOOKUP(A86,GDPC1!A$2:A$867))),LOOKUP(A86,GDPC1!A$2:A$867,GDPC1!B$2:B$867),"")</f>
        <v>2813.212</v>
      </c>
      <c r="I86">
        <f>IF(NOT(ISERR(LOOKUP(A86,industrial_production!A$2:A$1203))),LOOKUP(A86,industrial_production!A$2:A$1203,industrial_production!B$2:B$1203),"")</f>
        <v>19.855599999999999</v>
      </c>
    </row>
    <row r="87" spans="1:9" x14ac:dyDescent="0.2">
      <c r="A87" s="1">
        <v>20121</v>
      </c>
      <c r="B87">
        <v>4.7</v>
      </c>
      <c r="C87">
        <f>IF(NOT(ISERR(LOOKUP(A87,'SP500'!A$2:A$832))),LOOKUP(A87,'SP500'!A$2:A$832,'SP500'!B$2:B$832),"")</f>
        <v>36.759998000000003</v>
      </c>
      <c r="D87">
        <v>95.9</v>
      </c>
      <c r="E87">
        <f>IF(NOT(ISERR(LOOKUP(A87,real_gdp!A$2:A$832))),LOOKUP(A87,real_gdp!A$2:A$832,real_gdp!B$2:B$832),"")</f>
        <v>11.9</v>
      </c>
      <c r="F87">
        <f>IF(NOT(ISERR(LOOKUP(A87,CPI!A$2:A$867))),LOOKUP(A87,CPI!A$2:A$867,CPI!B$2:B$867),"")</f>
        <v>26.82</v>
      </c>
      <c r="H87">
        <f>IF(NOT(ISERR(LOOKUP(A87,GDPC1!A$2:A$867))),LOOKUP(A87,GDPC1!A$2:A$867,GDPC1!B$2:B$867),"")</f>
        <v>2813.212</v>
      </c>
      <c r="I87">
        <f>IF(NOT(ISERR(LOOKUP(A87,industrial_production!A$2:A$1203))),LOOKUP(A87,industrial_production!A$2:A$1203,industrial_production!B$2:B$1203),"")</f>
        <v>20.104800000000001</v>
      </c>
    </row>
    <row r="88" spans="1:9" x14ac:dyDescent="0.2">
      <c r="A88" s="1">
        <v>20149</v>
      </c>
      <c r="B88">
        <v>4.5999999999999996</v>
      </c>
      <c r="C88">
        <f>IF(NOT(ISERR(LOOKUP(A88,'SP500'!A$2:A$832))),LOOKUP(A88,'SP500'!A$2:A$832,'SP500'!B$2:B$832),"")</f>
        <v>36.580002</v>
      </c>
      <c r="D88">
        <v>95.9</v>
      </c>
      <c r="E88">
        <f>IF(NOT(ISERR(LOOKUP(A88,real_gdp!A$2:A$832))),LOOKUP(A88,real_gdp!A$2:A$832,real_gdp!B$2:B$832),"")</f>
        <v>11.9</v>
      </c>
      <c r="F88">
        <f>IF(NOT(ISERR(LOOKUP(A88,CPI!A$2:A$867))),LOOKUP(A88,CPI!A$2:A$867,CPI!B$2:B$867),"")</f>
        <v>26.79</v>
      </c>
      <c r="H88">
        <f>IF(NOT(ISERR(LOOKUP(A88,GDPC1!A$2:A$867))),LOOKUP(A88,GDPC1!A$2:A$867,GDPC1!B$2:B$867),"")</f>
        <v>2813.212</v>
      </c>
      <c r="I88">
        <f>IF(NOT(ISERR(LOOKUP(A88,industrial_production!A$2:A$1203))),LOOKUP(A88,industrial_production!A$2:A$1203,industrial_production!B$2:B$1203),"")</f>
        <v>20.575600000000001</v>
      </c>
    </row>
    <row r="89" spans="1:9" x14ac:dyDescent="0.2">
      <c r="A89" s="1">
        <v>20180</v>
      </c>
      <c r="B89">
        <v>4.7</v>
      </c>
      <c r="C89">
        <f>IF(NOT(ISERR(LOOKUP(A89,'SP500'!A$2:A$832))),LOOKUP(A89,'SP500'!A$2:A$832,'SP500'!B$2:B$832),"")</f>
        <v>37.959999000000003</v>
      </c>
      <c r="D89">
        <v>95.9</v>
      </c>
      <c r="E89">
        <f>IF(NOT(ISERR(LOOKUP(A89,real_gdp!A$2:A$832))),LOOKUP(A89,real_gdp!A$2:A$832,real_gdp!B$2:B$832),"")</f>
        <v>6.7</v>
      </c>
      <c r="F89">
        <f>IF(NOT(ISERR(LOOKUP(A89,CPI!A$2:A$867))),LOOKUP(A89,CPI!A$2:A$867,CPI!B$2:B$867),"")</f>
        <v>26.79</v>
      </c>
      <c r="H89">
        <f>IF(NOT(ISERR(LOOKUP(A89,GDPC1!A$2:A$867))),LOOKUP(A89,GDPC1!A$2:A$867,GDPC1!B$2:B$867),"")</f>
        <v>2858.9879999999998</v>
      </c>
      <c r="I89">
        <f>IF(NOT(ISERR(LOOKUP(A89,industrial_production!A$2:A$1203))),LOOKUP(A89,industrial_production!A$2:A$1203,industrial_production!B$2:B$1203),"")</f>
        <v>20.8248</v>
      </c>
    </row>
    <row r="90" spans="1:9" x14ac:dyDescent="0.2">
      <c r="A90" s="1">
        <v>20210</v>
      </c>
      <c r="B90">
        <v>4.3</v>
      </c>
      <c r="C90">
        <f>IF(NOT(ISERR(LOOKUP(A90,'SP500'!A$2:A$832))),LOOKUP(A90,'SP500'!A$2:A$832,'SP500'!B$2:B$832),"")</f>
        <v>37.909999999999997</v>
      </c>
      <c r="D90">
        <v>99.1</v>
      </c>
      <c r="E90">
        <f>IF(NOT(ISERR(LOOKUP(A90,real_gdp!A$2:A$832))),LOOKUP(A90,real_gdp!A$2:A$832,real_gdp!B$2:B$832),"")</f>
        <v>6.7</v>
      </c>
      <c r="F90">
        <f>IF(NOT(ISERR(LOOKUP(A90,CPI!A$2:A$867))),LOOKUP(A90,CPI!A$2:A$867,CPI!B$2:B$867),"")</f>
        <v>26.77</v>
      </c>
      <c r="H90">
        <f>IF(NOT(ISERR(LOOKUP(A90,GDPC1!A$2:A$867))),LOOKUP(A90,GDPC1!A$2:A$867,GDPC1!B$2:B$867),"")</f>
        <v>2858.9879999999998</v>
      </c>
      <c r="I90">
        <f>IF(NOT(ISERR(LOOKUP(A90,industrial_production!A$2:A$1203))),LOOKUP(A90,industrial_production!A$2:A$1203,industrial_production!B$2:B$1203),"")</f>
        <v>21.1571</v>
      </c>
    </row>
    <row r="91" spans="1:9" x14ac:dyDescent="0.2">
      <c r="A91" s="1">
        <v>20241</v>
      </c>
      <c r="B91">
        <v>4.2</v>
      </c>
      <c r="C91">
        <f>IF(NOT(ISERR(LOOKUP(A91,'SP500'!A$2:A$832))),LOOKUP(A91,'SP500'!A$2:A$832,'SP500'!B$2:B$832),"")</f>
        <v>41.029998999999997</v>
      </c>
      <c r="D91">
        <v>99.1</v>
      </c>
      <c r="E91">
        <f>IF(NOT(ISERR(LOOKUP(A91,real_gdp!A$2:A$832))),LOOKUP(A91,real_gdp!A$2:A$832,real_gdp!B$2:B$832),"")</f>
        <v>6.7</v>
      </c>
      <c r="F91">
        <f>IF(NOT(ISERR(LOOKUP(A91,CPI!A$2:A$867))),LOOKUP(A91,CPI!A$2:A$867,CPI!B$2:B$867),"")</f>
        <v>26.71</v>
      </c>
      <c r="H91">
        <f>IF(NOT(ISERR(LOOKUP(A91,GDPC1!A$2:A$867))),LOOKUP(A91,GDPC1!A$2:A$867,GDPC1!B$2:B$867),"")</f>
        <v>2858.9879999999998</v>
      </c>
      <c r="I91">
        <f>IF(NOT(ISERR(LOOKUP(A91,industrial_production!A$2:A$1203))),LOOKUP(A91,industrial_production!A$2:A$1203,industrial_production!B$2:B$1203),"")</f>
        <v>21.184799999999999</v>
      </c>
    </row>
    <row r="92" spans="1:9" x14ac:dyDescent="0.2">
      <c r="A92" s="1">
        <v>20271</v>
      </c>
      <c r="B92">
        <v>4</v>
      </c>
      <c r="C92">
        <f>IF(NOT(ISERR(LOOKUP(A92,'SP500'!A$2:A$832))),LOOKUP(A92,'SP500'!A$2:A$832,'SP500'!B$2:B$832),"")</f>
        <v>43.52</v>
      </c>
      <c r="D92">
        <v>99.1</v>
      </c>
      <c r="E92">
        <f>IF(NOT(ISERR(LOOKUP(A92,real_gdp!A$2:A$832))),LOOKUP(A92,real_gdp!A$2:A$832,real_gdp!B$2:B$832),"")</f>
        <v>5.5</v>
      </c>
      <c r="F92">
        <f>IF(NOT(ISERR(LOOKUP(A92,CPI!A$2:A$867))),LOOKUP(A92,CPI!A$2:A$867,CPI!B$2:B$867),"")</f>
        <v>26.76</v>
      </c>
      <c r="H92">
        <f>IF(NOT(ISERR(LOOKUP(A92,GDPC1!A$2:A$867))),LOOKUP(A92,GDPC1!A$2:A$867,GDPC1!B$2:B$867),"")</f>
        <v>2897.598</v>
      </c>
      <c r="I92">
        <f>IF(NOT(ISERR(LOOKUP(A92,industrial_production!A$2:A$1203))),LOOKUP(A92,industrial_production!A$2:A$1203,industrial_production!B$2:B$1203),"")</f>
        <v>21.350999999999999</v>
      </c>
    </row>
    <row r="93" spans="1:9" x14ac:dyDescent="0.2">
      <c r="A93" s="1">
        <v>20302</v>
      </c>
      <c r="B93">
        <v>4.2</v>
      </c>
      <c r="C93">
        <f>IF(NOT(ISERR(LOOKUP(A93,'SP500'!A$2:A$832))),LOOKUP(A93,'SP500'!A$2:A$832,'SP500'!B$2:B$832),"")</f>
        <v>43.18</v>
      </c>
      <c r="D93">
        <v>99.1</v>
      </c>
      <c r="E93">
        <f>IF(NOT(ISERR(LOOKUP(A93,real_gdp!A$2:A$832))),LOOKUP(A93,real_gdp!A$2:A$832,real_gdp!B$2:B$832),"")</f>
        <v>5.5</v>
      </c>
      <c r="F93">
        <f>IF(NOT(ISERR(LOOKUP(A93,CPI!A$2:A$867))),LOOKUP(A93,CPI!A$2:A$867,CPI!B$2:B$867),"")</f>
        <v>26.72</v>
      </c>
      <c r="H93">
        <f>IF(NOT(ISERR(LOOKUP(A93,GDPC1!A$2:A$867))),LOOKUP(A93,GDPC1!A$2:A$867,GDPC1!B$2:B$867),"")</f>
        <v>2897.598</v>
      </c>
      <c r="I93">
        <f>IF(NOT(ISERR(LOOKUP(A93,industrial_production!A$2:A$1203))),LOOKUP(A93,industrial_production!A$2:A$1203,industrial_production!B$2:B$1203),"")</f>
        <v>21.3233</v>
      </c>
    </row>
    <row r="94" spans="1:9" x14ac:dyDescent="0.2">
      <c r="A94" s="1">
        <v>20333</v>
      </c>
      <c r="B94">
        <v>4.0999999999999996</v>
      </c>
      <c r="C94">
        <f>IF(NOT(ISERR(LOOKUP(A94,'SP500'!A$2:A$832))),LOOKUP(A94,'SP500'!A$2:A$832,'SP500'!B$2:B$832),"")</f>
        <v>43.669998</v>
      </c>
      <c r="D94">
        <v>99.1</v>
      </c>
      <c r="E94">
        <f>IF(NOT(ISERR(LOOKUP(A94,real_gdp!A$2:A$832))),LOOKUP(A94,real_gdp!A$2:A$832,real_gdp!B$2:B$832),"")</f>
        <v>5.5</v>
      </c>
      <c r="F94">
        <f>IF(NOT(ISERR(LOOKUP(A94,CPI!A$2:A$867))),LOOKUP(A94,CPI!A$2:A$867,CPI!B$2:B$867),"")</f>
        <v>26.85</v>
      </c>
      <c r="H94">
        <f>IF(NOT(ISERR(LOOKUP(A94,GDPC1!A$2:A$867))),LOOKUP(A94,GDPC1!A$2:A$867,GDPC1!B$2:B$867),"")</f>
        <v>2897.598</v>
      </c>
      <c r="I94">
        <f>IF(NOT(ISERR(LOOKUP(A94,industrial_production!A$2:A$1203))),LOOKUP(A94,industrial_production!A$2:A$1203,industrial_production!B$2:B$1203),"")</f>
        <v>21.4617</v>
      </c>
    </row>
    <row r="95" spans="1:9" x14ac:dyDescent="0.2">
      <c r="A95" s="1">
        <v>20363</v>
      </c>
      <c r="B95">
        <v>4.3</v>
      </c>
      <c r="C95">
        <f>IF(NOT(ISERR(LOOKUP(A95,'SP500'!A$2:A$832))),LOOKUP(A95,'SP500'!A$2:A$832,'SP500'!B$2:B$832),"")</f>
        <v>42.34</v>
      </c>
      <c r="D95">
        <v>99.1</v>
      </c>
      <c r="E95">
        <f>IF(NOT(ISERR(LOOKUP(A95,real_gdp!A$2:A$832))),LOOKUP(A95,real_gdp!A$2:A$832,real_gdp!B$2:B$832),"")</f>
        <v>2.4</v>
      </c>
      <c r="F95">
        <f>IF(NOT(ISERR(LOOKUP(A95,CPI!A$2:A$867))),LOOKUP(A95,CPI!A$2:A$867,CPI!B$2:B$867),"")</f>
        <v>26.82</v>
      </c>
      <c r="H95">
        <f>IF(NOT(ISERR(LOOKUP(A95,GDPC1!A$2:A$867))),LOOKUP(A95,GDPC1!A$2:A$867,GDPC1!B$2:B$867),"")</f>
        <v>2914.9929999999999</v>
      </c>
      <c r="I95">
        <f>IF(NOT(ISERR(LOOKUP(A95,industrial_production!A$2:A$1203))),LOOKUP(A95,industrial_production!A$2:A$1203,industrial_production!B$2:B$1203),"")</f>
        <v>21.8217</v>
      </c>
    </row>
    <row r="96" spans="1:9" x14ac:dyDescent="0.2">
      <c r="A96" s="1">
        <v>20394</v>
      </c>
      <c r="B96">
        <v>4.2</v>
      </c>
      <c r="C96">
        <f>IF(NOT(ISERR(LOOKUP(A96,'SP500'!A$2:A$832))),LOOKUP(A96,'SP500'!A$2:A$832,'SP500'!B$2:B$832),"")</f>
        <v>45.509998000000003</v>
      </c>
      <c r="D96">
        <v>99.7</v>
      </c>
      <c r="E96">
        <f>IF(NOT(ISERR(LOOKUP(A96,real_gdp!A$2:A$832))),LOOKUP(A96,real_gdp!A$2:A$832,real_gdp!B$2:B$832),"")</f>
        <v>2.4</v>
      </c>
      <c r="F96">
        <f>IF(NOT(ISERR(LOOKUP(A96,CPI!A$2:A$867))),LOOKUP(A96,CPI!A$2:A$867,CPI!B$2:B$867),"")</f>
        <v>26.88</v>
      </c>
      <c r="H96">
        <f>IF(NOT(ISERR(LOOKUP(A96,GDPC1!A$2:A$867))),LOOKUP(A96,GDPC1!A$2:A$867,GDPC1!B$2:B$867),"")</f>
        <v>2914.9929999999999</v>
      </c>
      <c r="I96">
        <f>IF(NOT(ISERR(LOOKUP(A96,industrial_production!A$2:A$1203))),LOOKUP(A96,industrial_production!A$2:A$1203,industrial_production!B$2:B$1203),"")</f>
        <v>21.877099999999999</v>
      </c>
    </row>
    <row r="97" spans="1:9" x14ac:dyDescent="0.2">
      <c r="A97" s="1">
        <v>20424</v>
      </c>
      <c r="B97">
        <v>4.2</v>
      </c>
      <c r="C97">
        <f>IF(NOT(ISERR(LOOKUP(A97,'SP500'!A$2:A$832))),LOOKUP(A97,'SP500'!A$2:A$832,'SP500'!B$2:B$832),"")</f>
        <v>45.48</v>
      </c>
      <c r="D97">
        <v>99.7</v>
      </c>
      <c r="E97">
        <f>IF(NOT(ISERR(LOOKUP(A97,real_gdp!A$2:A$832))),LOOKUP(A97,real_gdp!A$2:A$832,real_gdp!B$2:B$832),"")</f>
        <v>2.4</v>
      </c>
      <c r="F97">
        <f>IF(NOT(ISERR(LOOKUP(A97,CPI!A$2:A$867))),LOOKUP(A97,CPI!A$2:A$867,CPI!B$2:B$867),"")</f>
        <v>26.87</v>
      </c>
      <c r="H97">
        <f>IF(NOT(ISERR(LOOKUP(A97,GDPC1!A$2:A$867))),LOOKUP(A97,GDPC1!A$2:A$867,GDPC1!B$2:B$867),"")</f>
        <v>2914.9929999999999</v>
      </c>
      <c r="I97">
        <f>IF(NOT(ISERR(LOOKUP(A97,industrial_production!A$2:A$1203))),LOOKUP(A97,industrial_production!A$2:A$1203,industrial_production!B$2:B$1203),"")</f>
        <v>21.9602</v>
      </c>
    </row>
    <row r="98" spans="1:9" x14ac:dyDescent="0.2">
      <c r="A98" s="1">
        <v>20455</v>
      </c>
      <c r="B98">
        <v>4</v>
      </c>
      <c r="C98">
        <f>IF(NOT(ISERR(LOOKUP(A98,'SP500'!A$2:A$832))),LOOKUP(A98,'SP500'!A$2:A$832,'SP500'!B$2:B$832),"")</f>
        <v>43.82</v>
      </c>
      <c r="D98">
        <v>99.7</v>
      </c>
      <c r="E98">
        <f>IF(NOT(ISERR(LOOKUP(A98,real_gdp!A$2:A$832))),LOOKUP(A98,real_gdp!A$2:A$832,real_gdp!B$2:B$832),"")</f>
        <v>-1.5</v>
      </c>
      <c r="F98">
        <f>IF(NOT(ISERR(LOOKUP(A98,CPI!A$2:A$867))),LOOKUP(A98,CPI!A$2:A$867,CPI!B$2:B$867),"")</f>
        <v>26.83</v>
      </c>
      <c r="H98">
        <f>IF(NOT(ISERR(LOOKUP(A98,GDPC1!A$2:A$867))),LOOKUP(A98,GDPC1!A$2:A$867,GDPC1!B$2:B$867),"")</f>
        <v>2903.6709999999998</v>
      </c>
      <c r="I98">
        <f>IF(NOT(ISERR(LOOKUP(A98,industrial_production!A$2:A$1203))),LOOKUP(A98,industrial_production!A$2:A$1203,industrial_production!B$2:B$1203),"")</f>
        <v>22.098700000000001</v>
      </c>
    </row>
    <row r="99" spans="1:9" x14ac:dyDescent="0.2">
      <c r="A99" s="1">
        <v>20486</v>
      </c>
      <c r="B99">
        <v>3.9</v>
      </c>
      <c r="C99">
        <f>IF(NOT(ISERR(LOOKUP(A99,'SP500'!A$2:A$832))),LOOKUP(A99,'SP500'!A$2:A$832,'SP500'!B$2:B$832),"")</f>
        <v>45.34</v>
      </c>
      <c r="D99">
        <v>99.7</v>
      </c>
      <c r="E99">
        <f>IF(NOT(ISERR(LOOKUP(A99,real_gdp!A$2:A$832))),LOOKUP(A99,real_gdp!A$2:A$832,real_gdp!B$2:B$832),"")</f>
        <v>-1.5</v>
      </c>
      <c r="F99">
        <f>IF(NOT(ISERR(LOOKUP(A99,CPI!A$2:A$867))),LOOKUP(A99,CPI!A$2:A$867,CPI!B$2:B$867),"")</f>
        <v>26.86</v>
      </c>
      <c r="H99">
        <f>IF(NOT(ISERR(LOOKUP(A99,GDPC1!A$2:A$867))),LOOKUP(A99,GDPC1!A$2:A$867,GDPC1!B$2:B$867),"")</f>
        <v>2903.6709999999998</v>
      </c>
      <c r="I99">
        <f>IF(NOT(ISERR(LOOKUP(A99,industrial_production!A$2:A$1203))),LOOKUP(A99,industrial_production!A$2:A$1203,industrial_production!B$2:B$1203),"")</f>
        <v>21.904800000000002</v>
      </c>
    </row>
    <row r="100" spans="1:9" x14ac:dyDescent="0.2">
      <c r="A100" s="1">
        <v>20515</v>
      </c>
      <c r="B100">
        <v>4.2</v>
      </c>
      <c r="C100">
        <f>IF(NOT(ISERR(LOOKUP(A100,'SP500'!A$2:A$832))),LOOKUP(A100,'SP500'!A$2:A$832,'SP500'!B$2:B$832),"")</f>
        <v>48.48</v>
      </c>
      <c r="D100">
        <v>99.7</v>
      </c>
      <c r="E100">
        <f>IF(NOT(ISERR(LOOKUP(A100,real_gdp!A$2:A$832))),LOOKUP(A100,real_gdp!A$2:A$832,real_gdp!B$2:B$832),"")</f>
        <v>-1.5</v>
      </c>
      <c r="F100">
        <f>IF(NOT(ISERR(LOOKUP(A100,CPI!A$2:A$867))),LOOKUP(A100,CPI!A$2:A$867,CPI!B$2:B$867),"")</f>
        <v>26.89</v>
      </c>
      <c r="H100">
        <f>IF(NOT(ISERR(LOOKUP(A100,GDPC1!A$2:A$867))),LOOKUP(A100,GDPC1!A$2:A$867,GDPC1!B$2:B$867),"")</f>
        <v>2903.6709999999998</v>
      </c>
      <c r="I100">
        <f>IF(NOT(ISERR(LOOKUP(A100,industrial_production!A$2:A$1203))),LOOKUP(A100,industrial_production!A$2:A$1203,industrial_production!B$2:B$1203),"")</f>
        <v>21.904800000000002</v>
      </c>
    </row>
    <row r="101" spans="1:9" x14ac:dyDescent="0.2">
      <c r="A101" s="1">
        <v>20546</v>
      </c>
      <c r="B101">
        <v>4</v>
      </c>
      <c r="C101">
        <f>IF(NOT(ISERR(LOOKUP(A101,'SP500'!A$2:A$832))),LOOKUP(A101,'SP500'!A$2:A$832,'SP500'!B$2:B$832),"")</f>
        <v>48.380001</v>
      </c>
      <c r="D101">
        <v>99.7</v>
      </c>
      <c r="E101">
        <f>IF(NOT(ISERR(LOOKUP(A101,real_gdp!A$2:A$832))),LOOKUP(A101,real_gdp!A$2:A$832,real_gdp!B$2:B$832),"")</f>
        <v>3.3</v>
      </c>
      <c r="F101">
        <f>IF(NOT(ISERR(LOOKUP(A101,CPI!A$2:A$867))),LOOKUP(A101,CPI!A$2:A$867,CPI!B$2:B$867),"")</f>
        <v>26.93</v>
      </c>
      <c r="H101">
        <f>IF(NOT(ISERR(LOOKUP(A101,GDPC1!A$2:A$867))),LOOKUP(A101,GDPC1!A$2:A$867,GDPC1!B$2:B$867),"")</f>
        <v>2927.665</v>
      </c>
      <c r="I101">
        <f>IF(NOT(ISERR(LOOKUP(A101,industrial_production!A$2:A$1203))),LOOKUP(A101,industrial_production!A$2:A$1203,industrial_production!B$2:B$1203),"")</f>
        <v>22.071000000000002</v>
      </c>
    </row>
    <row r="102" spans="1:9" x14ac:dyDescent="0.2">
      <c r="A102" s="1">
        <v>20576</v>
      </c>
      <c r="B102">
        <v>4.3</v>
      </c>
      <c r="C102">
        <f>IF(NOT(ISERR(LOOKUP(A102,'SP500'!A$2:A$832))),LOOKUP(A102,'SP500'!A$2:A$832,'SP500'!B$2:B$832),"")</f>
        <v>45.200001</v>
      </c>
      <c r="D102">
        <v>98.2</v>
      </c>
      <c r="E102">
        <f>IF(NOT(ISERR(LOOKUP(A102,real_gdp!A$2:A$832))),LOOKUP(A102,real_gdp!A$2:A$832,real_gdp!B$2:B$832),"")</f>
        <v>3.3</v>
      </c>
      <c r="F102">
        <f>IF(NOT(ISERR(LOOKUP(A102,CPI!A$2:A$867))),LOOKUP(A102,CPI!A$2:A$867,CPI!B$2:B$867),"")</f>
        <v>27.03</v>
      </c>
      <c r="H102">
        <f>IF(NOT(ISERR(LOOKUP(A102,GDPC1!A$2:A$867))),LOOKUP(A102,GDPC1!A$2:A$867,GDPC1!B$2:B$867),"")</f>
        <v>2927.665</v>
      </c>
      <c r="I102">
        <f>IF(NOT(ISERR(LOOKUP(A102,industrial_production!A$2:A$1203))),LOOKUP(A102,industrial_production!A$2:A$1203,industrial_production!B$2:B$1203),"")</f>
        <v>21.877099999999999</v>
      </c>
    </row>
    <row r="103" spans="1:9" x14ac:dyDescent="0.2">
      <c r="A103" s="1">
        <v>20607</v>
      </c>
      <c r="B103">
        <v>4.3</v>
      </c>
      <c r="C103">
        <f>IF(NOT(ISERR(LOOKUP(A103,'SP500'!A$2:A$832))),LOOKUP(A103,'SP500'!A$2:A$832,'SP500'!B$2:B$832),"")</f>
        <v>46.970001000000003</v>
      </c>
      <c r="D103">
        <v>98.2</v>
      </c>
      <c r="E103">
        <f>IF(NOT(ISERR(LOOKUP(A103,real_gdp!A$2:A$832))),LOOKUP(A103,real_gdp!A$2:A$832,real_gdp!B$2:B$832),"")</f>
        <v>3.3</v>
      </c>
      <c r="F103">
        <f>IF(NOT(ISERR(LOOKUP(A103,CPI!A$2:A$867))),LOOKUP(A103,CPI!A$2:A$867,CPI!B$2:B$867),"")</f>
        <v>27.15</v>
      </c>
      <c r="H103">
        <f>IF(NOT(ISERR(LOOKUP(A103,GDPC1!A$2:A$867))),LOOKUP(A103,GDPC1!A$2:A$867,GDPC1!B$2:B$867),"")</f>
        <v>2927.665</v>
      </c>
      <c r="I103">
        <f>IF(NOT(ISERR(LOOKUP(A103,industrial_production!A$2:A$1203))),LOOKUP(A103,industrial_production!A$2:A$1203,industrial_production!B$2:B$1203),"")</f>
        <v>21.683299999999999</v>
      </c>
    </row>
    <row r="104" spans="1:9" x14ac:dyDescent="0.2">
      <c r="A104" s="1">
        <v>20637</v>
      </c>
      <c r="B104">
        <v>4.4000000000000004</v>
      </c>
      <c r="C104">
        <f>IF(NOT(ISERR(LOOKUP(A104,'SP500'!A$2:A$832))),LOOKUP(A104,'SP500'!A$2:A$832,'SP500'!B$2:B$832),"")</f>
        <v>49.389999000000003</v>
      </c>
      <c r="D104">
        <v>98.2</v>
      </c>
      <c r="E104">
        <f>IF(NOT(ISERR(LOOKUP(A104,real_gdp!A$2:A$832))),LOOKUP(A104,real_gdp!A$2:A$832,real_gdp!B$2:B$832),"")</f>
        <v>-0.4</v>
      </c>
      <c r="F104">
        <f>IF(NOT(ISERR(LOOKUP(A104,CPI!A$2:A$867))),LOOKUP(A104,CPI!A$2:A$867,CPI!B$2:B$867),"")</f>
        <v>27.29</v>
      </c>
      <c r="H104">
        <f>IF(NOT(ISERR(LOOKUP(A104,GDPC1!A$2:A$867))),LOOKUP(A104,GDPC1!A$2:A$867,GDPC1!B$2:B$867),"")</f>
        <v>2925.0349999999999</v>
      </c>
      <c r="I104">
        <f>IF(NOT(ISERR(LOOKUP(A104,industrial_production!A$2:A$1203))),LOOKUP(A104,industrial_production!A$2:A$1203,industrial_production!B$2:B$1203),"")</f>
        <v>21.018599999999999</v>
      </c>
    </row>
    <row r="105" spans="1:9" x14ac:dyDescent="0.2">
      <c r="A105" s="1">
        <v>20668</v>
      </c>
      <c r="B105">
        <v>4.0999999999999996</v>
      </c>
      <c r="C105">
        <f>IF(NOT(ISERR(LOOKUP(A105,'SP500'!A$2:A$832))),LOOKUP(A105,'SP500'!A$2:A$832,'SP500'!B$2:B$832),"")</f>
        <v>47.509998000000003</v>
      </c>
      <c r="D105">
        <v>99.9</v>
      </c>
      <c r="E105">
        <f>IF(NOT(ISERR(LOOKUP(A105,real_gdp!A$2:A$832))),LOOKUP(A105,real_gdp!A$2:A$832,real_gdp!B$2:B$832),"")</f>
        <v>-0.4</v>
      </c>
      <c r="F105">
        <f>IF(NOT(ISERR(LOOKUP(A105,CPI!A$2:A$867))),LOOKUP(A105,CPI!A$2:A$867,CPI!B$2:B$867),"")</f>
        <v>27.31</v>
      </c>
      <c r="H105">
        <f>IF(NOT(ISERR(LOOKUP(A105,GDPC1!A$2:A$867))),LOOKUP(A105,GDPC1!A$2:A$867,GDPC1!B$2:B$867),"")</f>
        <v>2925.0349999999999</v>
      </c>
      <c r="I105">
        <f>IF(NOT(ISERR(LOOKUP(A105,industrial_production!A$2:A$1203))),LOOKUP(A105,industrial_production!A$2:A$1203,industrial_production!B$2:B$1203),"")</f>
        <v>21.877099999999999</v>
      </c>
    </row>
    <row r="106" spans="1:9" x14ac:dyDescent="0.2">
      <c r="A106" s="1">
        <v>20699</v>
      </c>
      <c r="B106">
        <v>3.9</v>
      </c>
      <c r="C106">
        <f>IF(NOT(ISERR(LOOKUP(A106,'SP500'!A$2:A$832))),LOOKUP(A106,'SP500'!A$2:A$832,'SP500'!B$2:B$832),"")</f>
        <v>45.349997999999999</v>
      </c>
      <c r="D106">
        <v>99.9</v>
      </c>
      <c r="E106">
        <f>IF(NOT(ISERR(LOOKUP(A106,real_gdp!A$2:A$832))),LOOKUP(A106,real_gdp!A$2:A$832,real_gdp!B$2:B$832),"")</f>
        <v>-0.4</v>
      </c>
      <c r="F106">
        <f>IF(NOT(ISERR(LOOKUP(A106,CPI!A$2:A$867))),LOOKUP(A106,CPI!A$2:A$867,CPI!B$2:B$867),"")</f>
        <v>27.35</v>
      </c>
      <c r="H106">
        <f>IF(NOT(ISERR(LOOKUP(A106,GDPC1!A$2:A$867))),LOOKUP(A106,GDPC1!A$2:A$867,GDPC1!B$2:B$867),"")</f>
        <v>2925.0349999999999</v>
      </c>
      <c r="I106">
        <f>IF(NOT(ISERR(LOOKUP(A106,industrial_production!A$2:A$1203))),LOOKUP(A106,industrial_production!A$2:A$1203,industrial_production!B$2:B$1203),"")</f>
        <v>22.375599999999999</v>
      </c>
    </row>
    <row r="107" spans="1:9" x14ac:dyDescent="0.2">
      <c r="A107" s="1">
        <v>20729</v>
      </c>
      <c r="B107">
        <v>3.9</v>
      </c>
      <c r="C107">
        <f>IF(NOT(ISERR(LOOKUP(A107,'SP500'!A$2:A$832))),LOOKUP(A107,'SP500'!A$2:A$832,'SP500'!B$2:B$832),"")</f>
        <v>45.580002</v>
      </c>
      <c r="D107">
        <v>99.9</v>
      </c>
      <c r="E107">
        <f>IF(NOT(ISERR(LOOKUP(A107,real_gdp!A$2:A$832))),LOOKUP(A107,real_gdp!A$2:A$832,real_gdp!B$2:B$832),"")</f>
        <v>6.7</v>
      </c>
      <c r="F107">
        <f>IF(NOT(ISERR(LOOKUP(A107,CPI!A$2:A$867))),LOOKUP(A107,CPI!A$2:A$867,CPI!B$2:B$867),"")</f>
        <v>27.51</v>
      </c>
      <c r="H107">
        <f>IF(NOT(ISERR(LOOKUP(A107,GDPC1!A$2:A$867))),LOOKUP(A107,GDPC1!A$2:A$867,GDPC1!B$2:B$867),"")</f>
        <v>2973.1790000000001</v>
      </c>
      <c r="I107">
        <f>IF(NOT(ISERR(LOOKUP(A107,industrial_production!A$2:A$1203))),LOOKUP(A107,industrial_production!A$2:A$1203,industrial_production!B$2:B$1203),"")</f>
        <v>22.569400000000002</v>
      </c>
    </row>
    <row r="108" spans="1:9" x14ac:dyDescent="0.2">
      <c r="A108" s="1">
        <v>20760</v>
      </c>
      <c r="B108">
        <v>4.3</v>
      </c>
      <c r="C108">
        <f>IF(NOT(ISERR(LOOKUP(A108,'SP500'!A$2:A$832))),LOOKUP(A108,'SP500'!A$2:A$832,'SP500'!B$2:B$832),"")</f>
        <v>45.080002</v>
      </c>
      <c r="D108">
        <v>100.2</v>
      </c>
      <c r="E108">
        <f>IF(NOT(ISERR(LOOKUP(A108,real_gdp!A$2:A$832))),LOOKUP(A108,real_gdp!A$2:A$832,real_gdp!B$2:B$832),"")</f>
        <v>6.7</v>
      </c>
      <c r="F108">
        <f>IF(NOT(ISERR(LOOKUP(A108,CPI!A$2:A$867))),LOOKUP(A108,CPI!A$2:A$867,CPI!B$2:B$867),"")</f>
        <v>27.51</v>
      </c>
      <c r="H108">
        <f>IF(NOT(ISERR(LOOKUP(A108,GDPC1!A$2:A$867))),LOOKUP(A108,GDPC1!A$2:A$867,GDPC1!B$2:B$867),"")</f>
        <v>2973.1790000000001</v>
      </c>
      <c r="I108">
        <f>IF(NOT(ISERR(LOOKUP(A108,industrial_production!A$2:A$1203))),LOOKUP(A108,industrial_production!A$2:A$1203,industrial_production!B$2:B$1203),"")</f>
        <v>22.375599999999999</v>
      </c>
    </row>
    <row r="109" spans="1:9" x14ac:dyDescent="0.2">
      <c r="A109" s="1">
        <v>20790</v>
      </c>
      <c r="B109">
        <v>4.2</v>
      </c>
      <c r="C109">
        <f>IF(NOT(ISERR(LOOKUP(A109,'SP500'!A$2:A$832))),LOOKUP(A109,'SP500'!A$2:A$832,'SP500'!B$2:B$832),"")</f>
        <v>46.669998</v>
      </c>
      <c r="D109">
        <v>100.2</v>
      </c>
      <c r="E109">
        <f>IF(NOT(ISERR(LOOKUP(A109,real_gdp!A$2:A$832))),LOOKUP(A109,real_gdp!A$2:A$832,real_gdp!B$2:B$832),"")</f>
        <v>6.7</v>
      </c>
      <c r="F109">
        <f>IF(NOT(ISERR(LOOKUP(A109,CPI!A$2:A$867))),LOOKUP(A109,CPI!A$2:A$867,CPI!B$2:B$867),"")</f>
        <v>27.63</v>
      </c>
      <c r="H109">
        <f>IF(NOT(ISERR(LOOKUP(A109,GDPC1!A$2:A$867))),LOOKUP(A109,GDPC1!A$2:A$867,GDPC1!B$2:B$867),"")</f>
        <v>2973.1790000000001</v>
      </c>
      <c r="I109">
        <f>IF(NOT(ISERR(LOOKUP(A109,industrial_production!A$2:A$1203))),LOOKUP(A109,industrial_production!A$2:A$1203,industrial_production!B$2:B$1203),"")</f>
        <v>22.707899999999999</v>
      </c>
    </row>
    <row r="110" spans="1:9" x14ac:dyDescent="0.2">
      <c r="A110" s="1">
        <v>20821</v>
      </c>
      <c r="B110">
        <v>4.2</v>
      </c>
      <c r="C110">
        <f>IF(NOT(ISERR(LOOKUP(A110,'SP500'!A$2:A$832))),LOOKUP(A110,'SP500'!A$2:A$832,'SP500'!B$2:B$832),"")</f>
        <v>44.720001000000003</v>
      </c>
      <c r="D110">
        <v>100.2</v>
      </c>
      <c r="E110">
        <f>IF(NOT(ISERR(LOOKUP(A110,real_gdp!A$2:A$832))),LOOKUP(A110,real_gdp!A$2:A$832,real_gdp!B$2:B$832),"")</f>
        <v>2.6</v>
      </c>
      <c r="F110">
        <f>IF(NOT(ISERR(LOOKUP(A110,CPI!A$2:A$867))),LOOKUP(A110,CPI!A$2:A$867,CPI!B$2:B$867),"")</f>
        <v>27.67</v>
      </c>
      <c r="H110">
        <f>IF(NOT(ISERR(LOOKUP(A110,GDPC1!A$2:A$867))),LOOKUP(A110,GDPC1!A$2:A$867,GDPC1!B$2:B$867),"")</f>
        <v>2992.2190000000001</v>
      </c>
      <c r="I110">
        <f>IF(NOT(ISERR(LOOKUP(A110,industrial_production!A$2:A$1203))),LOOKUP(A110,industrial_production!A$2:A$1203,industrial_production!B$2:B$1203),"")</f>
        <v>22.6248</v>
      </c>
    </row>
    <row r="111" spans="1:9" x14ac:dyDescent="0.2">
      <c r="A111" s="1">
        <v>20852</v>
      </c>
      <c r="B111">
        <v>3.9</v>
      </c>
      <c r="C111">
        <f>IF(NOT(ISERR(LOOKUP(A111,'SP500'!A$2:A$832))),LOOKUP(A111,'SP500'!A$2:A$832,'SP500'!B$2:B$832),"")</f>
        <v>43.259998000000003</v>
      </c>
      <c r="D111">
        <v>100.2</v>
      </c>
      <c r="E111">
        <f>IF(NOT(ISERR(LOOKUP(A111,real_gdp!A$2:A$832))),LOOKUP(A111,real_gdp!A$2:A$832,real_gdp!B$2:B$832),"")</f>
        <v>2.6</v>
      </c>
      <c r="F111">
        <f>IF(NOT(ISERR(LOOKUP(A111,CPI!A$2:A$867))),LOOKUP(A111,CPI!A$2:A$867,CPI!B$2:B$867),"")</f>
        <v>27.8</v>
      </c>
      <c r="H111">
        <f>IF(NOT(ISERR(LOOKUP(A111,GDPC1!A$2:A$867))),LOOKUP(A111,GDPC1!A$2:A$867,GDPC1!B$2:B$867),"")</f>
        <v>2992.2190000000001</v>
      </c>
      <c r="I111">
        <f>IF(NOT(ISERR(LOOKUP(A111,industrial_production!A$2:A$1203))),LOOKUP(A111,industrial_production!A$2:A$1203,industrial_production!B$2:B$1203),"")</f>
        <v>22.846399999999999</v>
      </c>
    </row>
    <row r="112" spans="1:9" x14ac:dyDescent="0.2">
      <c r="A112" s="1">
        <v>20880</v>
      </c>
      <c r="B112">
        <v>3.7</v>
      </c>
      <c r="C112">
        <f>IF(NOT(ISERR(LOOKUP(A112,'SP500'!A$2:A$832))),LOOKUP(A112,'SP500'!A$2:A$832,'SP500'!B$2:B$832),"")</f>
        <v>44.110000999999997</v>
      </c>
      <c r="D112">
        <v>100.2</v>
      </c>
      <c r="E112">
        <f>IF(NOT(ISERR(LOOKUP(A112,real_gdp!A$2:A$832))),LOOKUP(A112,real_gdp!A$2:A$832,real_gdp!B$2:B$832),"")</f>
        <v>2.6</v>
      </c>
      <c r="F112">
        <f>IF(NOT(ISERR(LOOKUP(A112,CPI!A$2:A$867))),LOOKUP(A112,CPI!A$2:A$867,CPI!B$2:B$867),"")</f>
        <v>27.86</v>
      </c>
      <c r="H112">
        <f>IF(NOT(ISERR(LOOKUP(A112,GDPC1!A$2:A$867))),LOOKUP(A112,GDPC1!A$2:A$867,GDPC1!B$2:B$867),"")</f>
        <v>2992.2190000000001</v>
      </c>
      <c r="I112">
        <f>IF(NOT(ISERR(LOOKUP(A112,industrial_production!A$2:A$1203))),LOOKUP(A112,industrial_production!A$2:A$1203,industrial_production!B$2:B$1203),"")</f>
        <v>22.8187</v>
      </c>
    </row>
    <row r="113" spans="1:9" x14ac:dyDescent="0.2">
      <c r="A113" s="1">
        <v>20911</v>
      </c>
      <c r="B113">
        <v>3.9</v>
      </c>
      <c r="C113">
        <f>IF(NOT(ISERR(LOOKUP(A113,'SP500'!A$2:A$832))),LOOKUP(A113,'SP500'!A$2:A$832,'SP500'!B$2:B$832),"")</f>
        <v>45.740001999999997</v>
      </c>
      <c r="D113">
        <v>100.2</v>
      </c>
      <c r="E113">
        <f>IF(NOT(ISERR(LOOKUP(A113,real_gdp!A$2:A$832))),LOOKUP(A113,real_gdp!A$2:A$832,real_gdp!B$2:B$832),"")</f>
        <v>-0.9</v>
      </c>
      <c r="F113">
        <f>IF(NOT(ISERR(LOOKUP(A113,CPI!A$2:A$867))),LOOKUP(A113,CPI!A$2:A$867,CPI!B$2:B$867),"")</f>
        <v>27.93</v>
      </c>
      <c r="H113">
        <f>IF(NOT(ISERR(LOOKUP(A113,GDPC1!A$2:A$867))),LOOKUP(A113,GDPC1!A$2:A$867,GDPC1!B$2:B$867),"")</f>
        <v>2985.663</v>
      </c>
      <c r="I113">
        <f>IF(NOT(ISERR(LOOKUP(A113,industrial_production!A$2:A$1203))),LOOKUP(A113,industrial_production!A$2:A$1203,industrial_production!B$2:B$1203),"")</f>
        <v>22.514099999999999</v>
      </c>
    </row>
    <row r="114" spans="1:9" x14ac:dyDescent="0.2">
      <c r="A114" s="1">
        <v>20941</v>
      </c>
      <c r="B114">
        <v>4.0999999999999996</v>
      </c>
      <c r="C114">
        <f>IF(NOT(ISERR(LOOKUP(A114,'SP500'!A$2:A$832))),LOOKUP(A114,'SP500'!A$2:A$832,'SP500'!B$2:B$832),"")</f>
        <v>47.43</v>
      </c>
      <c r="D114">
        <v>92.9</v>
      </c>
      <c r="E114">
        <f>IF(NOT(ISERR(LOOKUP(A114,real_gdp!A$2:A$832))),LOOKUP(A114,real_gdp!A$2:A$832,real_gdp!B$2:B$832),"")</f>
        <v>-0.9</v>
      </c>
      <c r="F114">
        <f>IF(NOT(ISERR(LOOKUP(A114,CPI!A$2:A$867))),LOOKUP(A114,CPI!A$2:A$867,CPI!B$2:B$867),"")</f>
        <v>28</v>
      </c>
      <c r="H114">
        <f>IF(NOT(ISERR(LOOKUP(A114,GDPC1!A$2:A$867))),LOOKUP(A114,GDPC1!A$2:A$867,GDPC1!B$2:B$867),"")</f>
        <v>2985.663</v>
      </c>
      <c r="I114">
        <f>IF(NOT(ISERR(LOOKUP(A114,industrial_production!A$2:A$1203))),LOOKUP(A114,industrial_production!A$2:A$1203,industrial_production!B$2:B$1203),"")</f>
        <v>22.431000000000001</v>
      </c>
    </row>
    <row r="115" spans="1:9" x14ac:dyDescent="0.2">
      <c r="A115" s="1">
        <v>20972</v>
      </c>
      <c r="B115">
        <v>4.3</v>
      </c>
      <c r="C115">
        <f>IF(NOT(ISERR(LOOKUP(A115,'SP500'!A$2:A$832))),LOOKUP(A115,'SP500'!A$2:A$832,'SP500'!B$2:B$832),"")</f>
        <v>47.369999</v>
      </c>
      <c r="D115">
        <v>92.9</v>
      </c>
      <c r="E115">
        <f>IF(NOT(ISERR(LOOKUP(A115,real_gdp!A$2:A$832))),LOOKUP(A115,real_gdp!A$2:A$832,real_gdp!B$2:B$832),"")</f>
        <v>-0.9</v>
      </c>
      <c r="F115">
        <f>IF(NOT(ISERR(LOOKUP(A115,CPI!A$2:A$867))),LOOKUP(A115,CPI!A$2:A$867,CPI!B$2:B$867),"")</f>
        <v>28.11</v>
      </c>
      <c r="H115">
        <f>IF(NOT(ISERR(LOOKUP(A115,GDPC1!A$2:A$867))),LOOKUP(A115,GDPC1!A$2:A$867,GDPC1!B$2:B$867),"")</f>
        <v>2985.663</v>
      </c>
      <c r="I115">
        <f>IF(NOT(ISERR(LOOKUP(A115,industrial_production!A$2:A$1203))),LOOKUP(A115,industrial_production!A$2:A$1203,industrial_production!B$2:B$1203),"")</f>
        <v>22.4864</v>
      </c>
    </row>
    <row r="116" spans="1:9" x14ac:dyDescent="0.2">
      <c r="A116" s="1">
        <v>21002</v>
      </c>
      <c r="B116">
        <v>4.2</v>
      </c>
      <c r="C116">
        <f>IF(NOT(ISERR(LOOKUP(A116,'SP500'!A$2:A$832))),LOOKUP(A116,'SP500'!A$2:A$832,'SP500'!B$2:B$832),"")</f>
        <v>47.91</v>
      </c>
      <c r="D116">
        <v>92.9</v>
      </c>
      <c r="E116">
        <f>IF(NOT(ISERR(LOOKUP(A116,real_gdp!A$2:A$832))),LOOKUP(A116,real_gdp!A$2:A$832,real_gdp!B$2:B$832),"")</f>
        <v>4</v>
      </c>
      <c r="F116">
        <f>IF(NOT(ISERR(LOOKUP(A116,CPI!A$2:A$867))),LOOKUP(A116,CPI!A$2:A$867,CPI!B$2:B$867),"")</f>
        <v>28.19</v>
      </c>
      <c r="H116">
        <f>IF(NOT(ISERR(LOOKUP(A116,GDPC1!A$2:A$867))),LOOKUP(A116,GDPC1!A$2:A$867,GDPC1!B$2:B$867),"")</f>
        <v>3014.9189999999999</v>
      </c>
      <c r="I116">
        <f>IF(NOT(ISERR(LOOKUP(A116,industrial_production!A$2:A$1203))),LOOKUP(A116,industrial_production!A$2:A$1203,industrial_production!B$2:B$1203),"")</f>
        <v>22.6248</v>
      </c>
    </row>
    <row r="117" spans="1:9" x14ac:dyDescent="0.2">
      <c r="A117" s="1">
        <v>21033</v>
      </c>
      <c r="B117">
        <v>4.0999999999999996</v>
      </c>
      <c r="C117">
        <f>IF(NOT(ISERR(LOOKUP(A117,'SP500'!A$2:A$832))),LOOKUP(A117,'SP500'!A$2:A$832,'SP500'!B$2:B$832),"")</f>
        <v>45.220001000000003</v>
      </c>
      <c r="D117">
        <v>92.9</v>
      </c>
      <c r="E117">
        <f>IF(NOT(ISERR(LOOKUP(A117,real_gdp!A$2:A$832))),LOOKUP(A117,real_gdp!A$2:A$832,real_gdp!B$2:B$832),"")</f>
        <v>4</v>
      </c>
      <c r="F117">
        <f>IF(NOT(ISERR(LOOKUP(A117,CPI!A$2:A$867))),LOOKUP(A117,CPI!A$2:A$867,CPI!B$2:B$867),"")</f>
        <v>28.28</v>
      </c>
      <c r="H117">
        <f>IF(NOT(ISERR(LOOKUP(A117,GDPC1!A$2:A$867))),LOOKUP(A117,GDPC1!A$2:A$867,GDPC1!B$2:B$867),"")</f>
        <v>3014.9189999999999</v>
      </c>
      <c r="I117">
        <f>IF(NOT(ISERR(LOOKUP(A117,industrial_production!A$2:A$1203))),LOOKUP(A117,industrial_production!A$2:A$1203,industrial_production!B$2:B$1203),"")</f>
        <v>22.6248</v>
      </c>
    </row>
    <row r="118" spans="1:9" x14ac:dyDescent="0.2">
      <c r="A118" s="1">
        <v>21064</v>
      </c>
      <c r="B118">
        <v>4.4000000000000004</v>
      </c>
      <c r="C118">
        <f>IF(NOT(ISERR(LOOKUP(A118,'SP500'!A$2:A$832))),LOOKUP(A118,'SP500'!A$2:A$832,'SP500'!B$2:B$832),"")</f>
        <v>42.419998</v>
      </c>
      <c r="D118">
        <v>92.9</v>
      </c>
      <c r="E118">
        <f>IF(NOT(ISERR(LOOKUP(A118,real_gdp!A$2:A$832))),LOOKUP(A118,real_gdp!A$2:A$832,real_gdp!B$2:B$832),"")</f>
        <v>4</v>
      </c>
      <c r="F118">
        <f>IF(NOT(ISERR(LOOKUP(A118,CPI!A$2:A$867))),LOOKUP(A118,CPI!A$2:A$867,CPI!B$2:B$867),"")</f>
        <v>28.32</v>
      </c>
      <c r="H118">
        <f>IF(NOT(ISERR(LOOKUP(A118,GDPC1!A$2:A$867))),LOOKUP(A118,GDPC1!A$2:A$867,GDPC1!B$2:B$867),"")</f>
        <v>3014.9189999999999</v>
      </c>
      <c r="I118">
        <f>IF(NOT(ISERR(LOOKUP(A118,industrial_production!A$2:A$1203))),LOOKUP(A118,industrial_production!A$2:A$1203,industrial_production!B$2:B$1203),"")</f>
        <v>22.431000000000001</v>
      </c>
    </row>
    <row r="119" spans="1:9" x14ac:dyDescent="0.2">
      <c r="A119" s="1">
        <v>21094</v>
      </c>
      <c r="B119">
        <v>4.5</v>
      </c>
      <c r="C119">
        <f>IF(NOT(ISERR(LOOKUP(A119,'SP500'!A$2:A$832))),LOOKUP(A119,'SP500'!A$2:A$832,'SP500'!B$2:B$832),"")</f>
        <v>41.060001</v>
      </c>
      <c r="D119">
        <v>92.9</v>
      </c>
      <c r="E119">
        <f>IF(NOT(ISERR(LOOKUP(A119,real_gdp!A$2:A$832))),LOOKUP(A119,real_gdp!A$2:A$832,real_gdp!B$2:B$832),"")</f>
        <v>-4.0999999999999996</v>
      </c>
      <c r="F119">
        <f>IF(NOT(ISERR(LOOKUP(A119,CPI!A$2:A$867))),LOOKUP(A119,CPI!A$2:A$867,CPI!B$2:B$867),"")</f>
        <v>28.32</v>
      </c>
      <c r="H119">
        <f>IF(NOT(ISERR(LOOKUP(A119,GDPC1!A$2:A$867))),LOOKUP(A119,GDPC1!A$2:A$867,GDPC1!B$2:B$867),"")</f>
        <v>2983.7269999999999</v>
      </c>
      <c r="I119">
        <f>IF(NOT(ISERR(LOOKUP(A119,industrial_production!A$2:A$1203))),LOOKUP(A119,industrial_production!A$2:A$1203,industrial_production!B$2:B$1203),"")</f>
        <v>22.098700000000001</v>
      </c>
    </row>
    <row r="120" spans="1:9" x14ac:dyDescent="0.2">
      <c r="A120" s="1">
        <v>21125</v>
      </c>
      <c r="B120">
        <v>5.0999999999999996</v>
      </c>
      <c r="C120">
        <f>IF(NOT(ISERR(LOOKUP(A120,'SP500'!A$2:A$832))),LOOKUP(A120,'SP500'!A$2:A$832,'SP500'!B$2:B$832),"")</f>
        <v>41.720001000000003</v>
      </c>
      <c r="D120">
        <v>83.7</v>
      </c>
      <c r="E120">
        <f>IF(NOT(ISERR(LOOKUP(A120,real_gdp!A$2:A$832))),LOOKUP(A120,real_gdp!A$2:A$832,real_gdp!B$2:B$832),"")</f>
        <v>-4.0999999999999996</v>
      </c>
      <c r="F120">
        <f>IF(NOT(ISERR(LOOKUP(A120,CPI!A$2:A$867))),LOOKUP(A120,CPI!A$2:A$867,CPI!B$2:B$867),"")</f>
        <v>28.41</v>
      </c>
      <c r="H120">
        <f>IF(NOT(ISERR(LOOKUP(A120,GDPC1!A$2:A$867))),LOOKUP(A120,GDPC1!A$2:A$867,GDPC1!B$2:B$867),"")</f>
        <v>2983.7269999999999</v>
      </c>
      <c r="I120">
        <f>IF(NOT(ISERR(LOOKUP(A120,industrial_production!A$2:A$1203))),LOOKUP(A120,industrial_production!A$2:A$1203,industrial_production!B$2:B$1203),"")</f>
        <v>21.572500000000002</v>
      </c>
    </row>
    <row r="121" spans="1:9" x14ac:dyDescent="0.2">
      <c r="A121" s="1">
        <v>21155</v>
      </c>
      <c r="B121">
        <v>5.2</v>
      </c>
      <c r="C121">
        <f>IF(NOT(ISERR(LOOKUP(A121,'SP500'!A$2:A$832))),LOOKUP(A121,'SP500'!A$2:A$832,'SP500'!B$2:B$832),"")</f>
        <v>39.990001999999997</v>
      </c>
      <c r="D121">
        <v>83.7</v>
      </c>
      <c r="E121">
        <f>IF(NOT(ISERR(LOOKUP(A121,real_gdp!A$2:A$832))),LOOKUP(A121,real_gdp!A$2:A$832,real_gdp!B$2:B$832),"")</f>
        <v>-4.0999999999999996</v>
      </c>
      <c r="F121">
        <f>IF(NOT(ISERR(LOOKUP(A121,CPI!A$2:A$867))),LOOKUP(A121,CPI!A$2:A$867,CPI!B$2:B$867),"")</f>
        <v>28.47</v>
      </c>
      <c r="H121">
        <f>IF(NOT(ISERR(LOOKUP(A121,GDPC1!A$2:A$867))),LOOKUP(A121,GDPC1!A$2:A$867,GDPC1!B$2:B$867),"")</f>
        <v>2983.7269999999999</v>
      </c>
      <c r="I121">
        <f>IF(NOT(ISERR(LOOKUP(A121,industrial_production!A$2:A$1203))),LOOKUP(A121,industrial_production!A$2:A$1203,industrial_production!B$2:B$1203),"")</f>
        <v>21.1571</v>
      </c>
    </row>
    <row r="122" spans="1:9" x14ac:dyDescent="0.2">
      <c r="A122" s="1">
        <v>21186</v>
      </c>
      <c r="B122">
        <v>5.8</v>
      </c>
      <c r="C122">
        <f>IF(NOT(ISERR(LOOKUP(A122,'SP500'!A$2:A$832))),LOOKUP(A122,'SP500'!A$2:A$832,'SP500'!B$2:B$832),"")</f>
        <v>41.700001</v>
      </c>
      <c r="D122">
        <v>83.7</v>
      </c>
      <c r="E122">
        <f>IF(NOT(ISERR(LOOKUP(A122,real_gdp!A$2:A$832))),LOOKUP(A122,real_gdp!A$2:A$832,real_gdp!B$2:B$832),"")</f>
        <v>-10</v>
      </c>
      <c r="F122">
        <f>IF(NOT(ISERR(LOOKUP(A122,CPI!A$2:A$867))),LOOKUP(A122,CPI!A$2:A$867,CPI!B$2:B$867),"")</f>
        <v>28.64</v>
      </c>
      <c r="H122">
        <f>IF(NOT(ISERR(LOOKUP(A122,GDPC1!A$2:A$867))),LOOKUP(A122,GDPC1!A$2:A$867,GDPC1!B$2:B$867),"")</f>
        <v>2906.2739999999999</v>
      </c>
      <c r="I122">
        <f>IF(NOT(ISERR(LOOKUP(A122,industrial_production!A$2:A$1203))),LOOKUP(A122,industrial_production!A$2:A$1203,industrial_production!B$2:B$1203),"")</f>
        <v>20.769400000000001</v>
      </c>
    </row>
    <row r="123" spans="1:9" x14ac:dyDescent="0.2">
      <c r="A123" s="1">
        <v>21217</v>
      </c>
      <c r="B123">
        <v>6.4</v>
      </c>
      <c r="C123">
        <f>IF(NOT(ISERR(LOOKUP(A123,'SP500'!A$2:A$832))),LOOKUP(A123,'SP500'!A$2:A$832,'SP500'!B$2:B$832),"")</f>
        <v>40.840000000000003</v>
      </c>
      <c r="D123">
        <v>78.5</v>
      </c>
      <c r="E123">
        <f>IF(NOT(ISERR(LOOKUP(A123,real_gdp!A$2:A$832))),LOOKUP(A123,real_gdp!A$2:A$832,real_gdp!B$2:B$832),"")</f>
        <v>-10</v>
      </c>
      <c r="F123">
        <f>IF(NOT(ISERR(LOOKUP(A123,CPI!A$2:A$867))),LOOKUP(A123,CPI!A$2:A$867,CPI!B$2:B$867),"")</f>
        <v>28.7</v>
      </c>
      <c r="H123">
        <f>IF(NOT(ISERR(LOOKUP(A123,GDPC1!A$2:A$867))),LOOKUP(A123,GDPC1!A$2:A$867,GDPC1!B$2:B$867),"")</f>
        <v>2906.2739999999999</v>
      </c>
      <c r="I123">
        <f>IF(NOT(ISERR(LOOKUP(A123,industrial_production!A$2:A$1203))),LOOKUP(A123,industrial_production!A$2:A$1203,industrial_production!B$2:B$1203),"")</f>
        <v>20.3263</v>
      </c>
    </row>
    <row r="124" spans="1:9" x14ac:dyDescent="0.2">
      <c r="A124" s="1">
        <v>21245</v>
      </c>
      <c r="B124">
        <v>6.7</v>
      </c>
      <c r="C124">
        <f>IF(NOT(ISERR(LOOKUP(A124,'SP500'!A$2:A$832))),LOOKUP(A124,'SP500'!A$2:A$832,'SP500'!B$2:B$832),"")</f>
        <v>42.099997999999999</v>
      </c>
      <c r="D124">
        <v>78.5</v>
      </c>
      <c r="E124">
        <f>IF(NOT(ISERR(LOOKUP(A124,real_gdp!A$2:A$832))),LOOKUP(A124,real_gdp!A$2:A$832,real_gdp!B$2:B$832),"")</f>
        <v>-10</v>
      </c>
      <c r="F124">
        <f>IF(NOT(ISERR(LOOKUP(A124,CPI!A$2:A$867))),LOOKUP(A124,CPI!A$2:A$867,CPI!B$2:B$867),"")</f>
        <v>28.87</v>
      </c>
      <c r="H124">
        <f>IF(NOT(ISERR(LOOKUP(A124,GDPC1!A$2:A$867))),LOOKUP(A124,GDPC1!A$2:A$867,GDPC1!B$2:B$867),"")</f>
        <v>2906.2739999999999</v>
      </c>
      <c r="I124">
        <f>IF(NOT(ISERR(LOOKUP(A124,industrial_production!A$2:A$1203))),LOOKUP(A124,industrial_production!A$2:A$1203,industrial_production!B$2:B$1203),"")</f>
        <v>20.077100000000002</v>
      </c>
    </row>
    <row r="125" spans="1:9" x14ac:dyDescent="0.2">
      <c r="A125" s="1">
        <v>21276</v>
      </c>
      <c r="B125">
        <v>7.4</v>
      </c>
      <c r="C125">
        <f>IF(NOT(ISERR(LOOKUP(A125,'SP500'!A$2:A$832))),LOOKUP(A125,'SP500'!A$2:A$832,'SP500'!B$2:B$832),"")</f>
        <v>43.439999</v>
      </c>
      <c r="D125">
        <v>78.5</v>
      </c>
      <c r="E125">
        <f>IF(NOT(ISERR(LOOKUP(A125,real_gdp!A$2:A$832))),LOOKUP(A125,real_gdp!A$2:A$832,real_gdp!B$2:B$832),"")</f>
        <v>2.7</v>
      </c>
      <c r="F125">
        <f>IF(NOT(ISERR(LOOKUP(A125,CPI!A$2:A$867))),LOOKUP(A125,CPI!A$2:A$867,CPI!B$2:B$867),"")</f>
        <v>28.94</v>
      </c>
      <c r="H125">
        <f>IF(NOT(ISERR(LOOKUP(A125,GDPC1!A$2:A$867))),LOOKUP(A125,GDPC1!A$2:A$867,GDPC1!B$2:B$867),"")</f>
        <v>2925.3789999999999</v>
      </c>
      <c r="I125">
        <f>IF(NOT(ISERR(LOOKUP(A125,industrial_production!A$2:A$1203))),LOOKUP(A125,industrial_production!A$2:A$1203,industrial_production!B$2:B$1203),"")</f>
        <v>19.744800000000001</v>
      </c>
    </row>
    <row r="126" spans="1:9" x14ac:dyDescent="0.2">
      <c r="A126" s="1">
        <v>21306</v>
      </c>
      <c r="B126">
        <v>7.4</v>
      </c>
      <c r="C126">
        <f>IF(NOT(ISERR(LOOKUP(A126,'SP500'!A$2:A$832))),LOOKUP(A126,'SP500'!A$2:A$832,'SP500'!B$2:B$832),"")</f>
        <v>44.09</v>
      </c>
      <c r="D126">
        <v>80.900000000000006</v>
      </c>
      <c r="E126">
        <f>IF(NOT(ISERR(LOOKUP(A126,real_gdp!A$2:A$832))),LOOKUP(A126,real_gdp!A$2:A$832,real_gdp!B$2:B$832),"")</f>
        <v>2.7</v>
      </c>
      <c r="F126">
        <f>IF(NOT(ISERR(LOOKUP(A126,CPI!A$2:A$867))),LOOKUP(A126,CPI!A$2:A$867,CPI!B$2:B$867),"")</f>
        <v>28.94</v>
      </c>
      <c r="H126">
        <f>IF(NOT(ISERR(LOOKUP(A126,GDPC1!A$2:A$867))),LOOKUP(A126,GDPC1!A$2:A$867,GDPC1!B$2:B$867),"")</f>
        <v>2925.3789999999999</v>
      </c>
      <c r="I126">
        <f>IF(NOT(ISERR(LOOKUP(A126,industrial_production!A$2:A$1203))),LOOKUP(A126,industrial_production!A$2:A$1203,industrial_production!B$2:B$1203),"")</f>
        <v>19.938600000000001</v>
      </c>
    </row>
    <row r="127" spans="1:9" x14ac:dyDescent="0.2">
      <c r="A127" s="1">
        <v>21337</v>
      </c>
      <c r="B127">
        <v>7.3</v>
      </c>
      <c r="C127">
        <f>IF(NOT(ISERR(LOOKUP(A127,'SP500'!A$2:A$832))),LOOKUP(A127,'SP500'!A$2:A$832,'SP500'!B$2:B$832),"")</f>
        <v>45.240001999999997</v>
      </c>
      <c r="D127">
        <v>80.900000000000006</v>
      </c>
      <c r="E127">
        <f>IF(NOT(ISERR(LOOKUP(A127,real_gdp!A$2:A$832))),LOOKUP(A127,real_gdp!A$2:A$832,real_gdp!B$2:B$832),"")</f>
        <v>2.7</v>
      </c>
      <c r="F127">
        <f>IF(NOT(ISERR(LOOKUP(A127,CPI!A$2:A$867))),LOOKUP(A127,CPI!A$2:A$867,CPI!B$2:B$867),"")</f>
        <v>28.91</v>
      </c>
      <c r="H127">
        <f>IF(NOT(ISERR(LOOKUP(A127,GDPC1!A$2:A$867))),LOOKUP(A127,GDPC1!A$2:A$867,GDPC1!B$2:B$867),"")</f>
        <v>2925.3789999999999</v>
      </c>
      <c r="I127">
        <f>IF(NOT(ISERR(LOOKUP(A127,industrial_production!A$2:A$1203))),LOOKUP(A127,industrial_production!A$2:A$1203,industrial_production!B$2:B$1203),"")</f>
        <v>20.4648</v>
      </c>
    </row>
    <row r="128" spans="1:9" x14ac:dyDescent="0.2">
      <c r="A128" s="1">
        <v>21367</v>
      </c>
      <c r="B128">
        <v>7.5</v>
      </c>
      <c r="C128">
        <f>IF(NOT(ISERR(LOOKUP(A128,'SP500'!A$2:A$832))),LOOKUP(A128,'SP500'!A$2:A$832,'SP500'!B$2:B$832),"")</f>
        <v>47.189999</v>
      </c>
      <c r="D128">
        <v>80.900000000000006</v>
      </c>
      <c r="E128">
        <f>IF(NOT(ISERR(LOOKUP(A128,real_gdp!A$2:A$832))),LOOKUP(A128,real_gdp!A$2:A$832,real_gdp!B$2:B$832),"")</f>
        <v>9.6</v>
      </c>
      <c r="F128">
        <f>IF(NOT(ISERR(LOOKUP(A128,CPI!A$2:A$867))),LOOKUP(A128,CPI!A$2:A$867,CPI!B$2:B$867),"")</f>
        <v>28.89</v>
      </c>
      <c r="H128">
        <f>IF(NOT(ISERR(LOOKUP(A128,GDPC1!A$2:A$867))),LOOKUP(A128,GDPC1!A$2:A$867,GDPC1!B$2:B$867),"")</f>
        <v>2993.0680000000002</v>
      </c>
      <c r="I128">
        <f>IF(NOT(ISERR(LOOKUP(A128,industrial_production!A$2:A$1203))),LOOKUP(A128,industrial_production!A$2:A$1203,industrial_production!B$2:B$1203),"")</f>
        <v>20.769400000000001</v>
      </c>
    </row>
    <row r="129" spans="1:10" x14ac:dyDescent="0.2">
      <c r="A129" s="1">
        <v>21398</v>
      </c>
      <c r="B129">
        <v>7.4</v>
      </c>
      <c r="C129">
        <f>IF(NOT(ISERR(LOOKUP(A129,'SP500'!A$2:A$832))),LOOKUP(A129,'SP500'!A$2:A$832,'SP500'!B$2:B$832),"")</f>
        <v>47.75</v>
      </c>
      <c r="D129">
        <v>80.900000000000006</v>
      </c>
      <c r="E129">
        <f>IF(NOT(ISERR(LOOKUP(A129,real_gdp!A$2:A$832))),LOOKUP(A129,real_gdp!A$2:A$832,real_gdp!B$2:B$832),"")</f>
        <v>9.6</v>
      </c>
      <c r="F129">
        <f>IF(NOT(ISERR(LOOKUP(A129,CPI!A$2:A$867))),LOOKUP(A129,CPI!A$2:A$867,CPI!B$2:B$867),"")</f>
        <v>28.94</v>
      </c>
      <c r="H129">
        <f>IF(NOT(ISERR(LOOKUP(A129,GDPC1!A$2:A$867))),LOOKUP(A129,GDPC1!A$2:A$867,GDPC1!B$2:B$867),"")</f>
        <v>2993.0680000000002</v>
      </c>
      <c r="I129">
        <f>IF(NOT(ISERR(LOOKUP(A129,industrial_production!A$2:A$1203))),LOOKUP(A129,industrial_production!A$2:A$1203,industrial_production!B$2:B$1203),"")</f>
        <v>21.184799999999999</v>
      </c>
    </row>
    <row r="130" spans="1:10" x14ac:dyDescent="0.2">
      <c r="A130" s="1">
        <v>21429</v>
      </c>
      <c r="B130">
        <v>7.1</v>
      </c>
      <c r="C130">
        <f>IF(NOT(ISERR(LOOKUP(A130,'SP500'!A$2:A$832))),LOOKUP(A130,'SP500'!A$2:A$832,'SP500'!B$2:B$832),"")</f>
        <v>50.060001</v>
      </c>
      <c r="D130">
        <v>80.900000000000006</v>
      </c>
      <c r="E130">
        <f>IF(NOT(ISERR(LOOKUP(A130,real_gdp!A$2:A$832))),LOOKUP(A130,real_gdp!A$2:A$832,real_gdp!B$2:B$832),"")</f>
        <v>9.6</v>
      </c>
      <c r="F130">
        <f>IF(NOT(ISERR(LOOKUP(A130,CPI!A$2:A$867))),LOOKUP(A130,CPI!A$2:A$867,CPI!B$2:B$867),"")</f>
        <v>28.91</v>
      </c>
      <c r="H130">
        <f>IF(NOT(ISERR(LOOKUP(A130,GDPC1!A$2:A$867))),LOOKUP(A130,GDPC1!A$2:A$867,GDPC1!B$2:B$867),"")</f>
        <v>2993.0680000000002</v>
      </c>
      <c r="I130">
        <f>IF(NOT(ISERR(LOOKUP(A130,industrial_production!A$2:A$1203))),LOOKUP(A130,industrial_production!A$2:A$1203,industrial_production!B$2:B$1203),"")</f>
        <v>21.378699999999998</v>
      </c>
    </row>
    <row r="131" spans="1:10" x14ac:dyDescent="0.2">
      <c r="A131" s="1">
        <v>21459</v>
      </c>
      <c r="B131">
        <v>6.7</v>
      </c>
      <c r="C131">
        <f>IF(NOT(ISERR(LOOKUP(A131,'SP500'!A$2:A$832))),LOOKUP(A131,'SP500'!A$2:A$832,'SP500'!B$2:B$832),"")</f>
        <v>51.330002</v>
      </c>
      <c r="D131">
        <v>80.900000000000006</v>
      </c>
      <c r="E131">
        <f>IF(NOT(ISERR(LOOKUP(A131,real_gdp!A$2:A$832))),LOOKUP(A131,real_gdp!A$2:A$832,real_gdp!B$2:B$832),"")</f>
        <v>9.6999999999999993</v>
      </c>
      <c r="F131">
        <f>IF(NOT(ISERR(LOOKUP(A131,CPI!A$2:A$867))),LOOKUP(A131,CPI!A$2:A$867,CPI!B$2:B$867),"")</f>
        <v>28.91</v>
      </c>
      <c r="H131">
        <f>IF(NOT(ISERR(LOOKUP(A131,GDPC1!A$2:A$867))),LOOKUP(A131,GDPC1!A$2:A$867,GDPC1!B$2:B$867),"")</f>
        <v>3063.085</v>
      </c>
      <c r="I131">
        <f>IF(NOT(ISERR(LOOKUP(A131,industrial_production!A$2:A$1203))),LOOKUP(A131,industrial_production!A$2:A$1203,industrial_production!B$2:B$1203),"")</f>
        <v>21.6279</v>
      </c>
    </row>
    <row r="132" spans="1:10" x14ac:dyDescent="0.2">
      <c r="A132" s="1">
        <v>21490</v>
      </c>
      <c r="B132">
        <v>6.2</v>
      </c>
      <c r="C132">
        <f>IF(NOT(ISERR(LOOKUP(A132,'SP500'!A$2:A$832))),LOOKUP(A132,'SP500'!A$2:A$832,'SP500'!B$2:B$832),"")</f>
        <v>52.48</v>
      </c>
      <c r="D132">
        <v>90.8</v>
      </c>
      <c r="E132">
        <f>IF(NOT(ISERR(LOOKUP(A132,real_gdp!A$2:A$832))),LOOKUP(A132,real_gdp!A$2:A$832,real_gdp!B$2:B$832),"")</f>
        <v>9.6999999999999993</v>
      </c>
      <c r="F132">
        <f>IF(NOT(ISERR(LOOKUP(A132,CPI!A$2:A$867))),LOOKUP(A132,CPI!A$2:A$867,CPI!B$2:B$867),"")</f>
        <v>28.95</v>
      </c>
      <c r="H132">
        <f>IF(NOT(ISERR(LOOKUP(A132,GDPC1!A$2:A$867))),LOOKUP(A132,GDPC1!A$2:A$867,GDPC1!B$2:B$867),"")</f>
        <v>3063.085</v>
      </c>
      <c r="I132">
        <f>IF(NOT(ISERR(LOOKUP(A132,industrial_production!A$2:A$1203))),LOOKUP(A132,industrial_production!A$2:A$1203,industrial_production!B$2:B$1203),"")</f>
        <v>22.264800000000001</v>
      </c>
    </row>
    <row r="133" spans="1:10" x14ac:dyDescent="0.2">
      <c r="A133" s="1">
        <v>21520</v>
      </c>
      <c r="B133">
        <v>6.2</v>
      </c>
      <c r="C133">
        <f>IF(NOT(ISERR(LOOKUP(A133,'SP500'!A$2:A$832))),LOOKUP(A133,'SP500'!A$2:A$832,'SP500'!B$2:B$832),"")</f>
        <v>55.209999000000003</v>
      </c>
      <c r="D133">
        <v>90.8</v>
      </c>
      <c r="E133">
        <f>IF(NOT(ISERR(LOOKUP(A133,real_gdp!A$2:A$832))),LOOKUP(A133,real_gdp!A$2:A$832,real_gdp!B$2:B$832),"")</f>
        <v>9.6999999999999993</v>
      </c>
      <c r="F133">
        <f>IF(NOT(ISERR(LOOKUP(A133,CPI!A$2:A$867))),LOOKUP(A133,CPI!A$2:A$867,CPI!B$2:B$867),"")</f>
        <v>28.97</v>
      </c>
      <c r="H133">
        <f>IF(NOT(ISERR(LOOKUP(A133,GDPC1!A$2:A$867))),LOOKUP(A133,GDPC1!A$2:A$867,GDPC1!B$2:B$867),"")</f>
        <v>3063.085</v>
      </c>
      <c r="I133">
        <f>IF(NOT(ISERR(LOOKUP(A133,industrial_production!A$2:A$1203))),LOOKUP(A133,industrial_production!A$2:A$1203,industrial_production!B$2:B$1203),"")</f>
        <v>22.2925</v>
      </c>
    </row>
    <row r="134" spans="1:10" x14ac:dyDescent="0.2">
      <c r="A134" s="1">
        <v>21551</v>
      </c>
      <c r="B134">
        <v>6</v>
      </c>
      <c r="C134">
        <f>IF(NOT(ISERR(LOOKUP(A134,'SP500'!A$2:A$832))),LOOKUP(A134,'SP500'!A$2:A$832,'SP500'!B$2:B$832),"")</f>
        <v>55.450001</v>
      </c>
      <c r="D134">
        <v>90.8</v>
      </c>
      <c r="E134">
        <f>IF(NOT(ISERR(LOOKUP(A134,real_gdp!A$2:A$832))),LOOKUP(A134,real_gdp!A$2:A$832,real_gdp!B$2:B$832),"")</f>
        <v>7.9</v>
      </c>
      <c r="F134">
        <f>IF(NOT(ISERR(LOOKUP(A134,CPI!A$2:A$867))),LOOKUP(A134,CPI!A$2:A$867,CPI!B$2:B$867),"")</f>
        <v>29.01</v>
      </c>
      <c r="G134">
        <f>IF(NOT(ISERR(LOOKUP(A134,personal_consumption_expenditur!A$2:A$867))),LOOKUP(A134,personal_consumption_expenditur!A$2:A$867,personal_consumption_expenditur!B$2:B$867),"")</f>
        <v>306.10000000000002</v>
      </c>
      <c r="H134">
        <f>IF(NOT(ISERR(LOOKUP(A134,GDPC1!A$2:A$867))),LOOKUP(A134,GDPC1!A$2:A$867,GDPC1!B$2:B$867),"")</f>
        <v>3121.9360000000001</v>
      </c>
      <c r="I134">
        <f>IF(NOT(ISERR(LOOKUP(A134,industrial_production!A$2:A$1203))),LOOKUP(A134,industrial_production!A$2:A$1203,industrial_production!B$2:B$1203),"")</f>
        <v>22.6248</v>
      </c>
      <c r="J134">
        <f>IF(NOT(ISERR(LOOKUP(A134,personal_saving_rate!A$2:A$1203))),LOOKUP(A134,personal_saving_rate!A$2:A$1203,personal_saving_rate!B$2:B$1203),"")</f>
        <v>11.3</v>
      </c>
    </row>
    <row r="135" spans="1:10" x14ac:dyDescent="0.2">
      <c r="A135" s="1">
        <v>21582</v>
      </c>
      <c r="B135">
        <v>5.9</v>
      </c>
      <c r="C135">
        <f>IF(NOT(ISERR(LOOKUP(A135,'SP500'!A$2:A$832))),LOOKUP(A135,'SP500'!A$2:A$832,'SP500'!B$2:B$832),"")</f>
        <v>55.41</v>
      </c>
      <c r="D135">
        <v>90.8</v>
      </c>
      <c r="E135">
        <f>IF(NOT(ISERR(LOOKUP(A135,real_gdp!A$2:A$832))),LOOKUP(A135,real_gdp!A$2:A$832,real_gdp!B$2:B$832),"")</f>
        <v>7.9</v>
      </c>
      <c r="F135">
        <f>IF(NOT(ISERR(LOOKUP(A135,CPI!A$2:A$867))),LOOKUP(A135,CPI!A$2:A$867,CPI!B$2:B$867),"")</f>
        <v>29</v>
      </c>
      <c r="G135">
        <f>IF(NOT(ISERR(LOOKUP(A135,personal_consumption_expenditur!A$2:A$867))),LOOKUP(A135,personal_consumption_expenditur!A$2:A$867,personal_consumption_expenditur!B$2:B$867),"")</f>
        <v>309.60000000000002</v>
      </c>
      <c r="H135">
        <f>IF(NOT(ISERR(LOOKUP(A135,GDPC1!A$2:A$867))),LOOKUP(A135,GDPC1!A$2:A$867,GDPC1!B$2:B$867),"")</f>
        <v>3121.9360000000001</v>
      </c>
      <c r="I135">
        <f>IF(NOT(ISERR(LOOKUP(A135,industrial_production!A$2:A$1203))),LOOKUP(A135,industrial_production!A$2:A$1203,industrial_production!B$2:B$1203),"")</f>
        <v>23.067900000000002</v>
      </c>
      <c r="J135">
        <f>IF(NOT(ISERR(LOOKUP(A135,personal_saving_rate!A$2:A$1203))),LOOKUP(A135,personal_saving_rate!A$2:A$1203,personal_saving_rate!B$2:B$1203),"")</f>
        <v>10.6</v>
      </c>
    </row>
    <row r="136" spans="1:10" x14ac:dyDescent="0.2">
      <c r="A136" s="1">
        <v>21610</v>
      </c>
      <c r="B136">
        <v>5.6</v>
      </c>
      <c r="C136">
        <f>IF(NOT(ISERR(LOOKUP(A136,'SP500'!A$2:A$832))),LOOKUP(A136,'SP500'!A$2:A$832,'SP500'!B$2:B$832),"")</f>
        <v>55.439999</v>
      </c>
      <c r="D136">
        <v>90.8</v>
      </c>
      <c r="E136">
        <f>IF(NOT(ISERR(LOOKUP(A136,real_gdp!A$2:A$832))),LOOKUP(A136,real_gdp!A$2:A$832,real_gdp!B$2:B$832),"")</f>
        <v>7.9</v>
      </c>
      <c r="F136">
        <f>IF(NOT(ISERR(LOOKUP(A136,CPI!A$2:A$867))),LOOKUP(A136,CPI!A$2:A$867,CPI!B$2:B$867),"")</f>
        <v>28.97</v>
      </c>
      <c r="G136">
        <f>IF(NOT(ISERR(LOOKUP(A136,personal_consumption_expenditur!A$2:A$867))),LOOKUP(A136,personal_consumption_expenditur!A$2:A$867,personal_consumption_expenditur!B$2:B$867),"")</f>
        <v>312.7</v>
      </c>
      <c r="H136">
        <f>IF(NOT(ISERR(LOOKUP(A136,GDPC1!A$2:A$867))),LOOKUP(A136,GDPC1!A$2:A$867,GDPC1!B$2:B$867),"")</f>
        <v>3121.9360000000001</v>
      </c>
      <c r="I136">
        <f>IF(NOT(ISERR(LOOKUP(A136,industrial_production!A$2:A$1203))),LOOKUP(A136,industrial_production!A$2:A$1203,industrial_production!B$2:B$1203),"")</f>
        <v>23.400200000000002</v>
      </c>
      <c r="J136">
        <f>IF(NOT(ISERR(LOOKUP(A136,personal_saving_rate!A$2:A$1203))),LOOKUP(A136,personal_saving_rate!A$2:A$1203,personal_saving_rate!B$2:B$1203),"")</f>
        <v>10.3</v>
      </c>
    </row>
    <row r="137" spans="1:10" x14ac:dyDescent="0.2">
      <c r="A137" s="1">
        <v>21641</v>
      </c>
      <c r="B137">
        <v>5.2</v>
      </c>
      <c r="C137">
        <f>IF(NOT(ISERR(LOOKUP(A137,'SP500'!A$2:A$832))),LOOKUP(A137,'SP500'!A$2:A$832,'SP500'!B$2:B$832),"")</f>
        <v>57.59</v>
      </c>
      <c r="D137">
        <v>90.8</v>
      </c>
      <c r="E137">
        <f>IF(NOT(ISERR(LOOKUP(A137,real_gdp!A$2:A$832))),LOOKUP(A137,real_gdp!A$2:A$832,real_gdp!B$2:B$832),"")</f>
        <v>9.3000000000000007</v>
      </c>
      <c r="F137">
        <f>IF(NOT(ISERR(LOOKUP(A137,CPI!A$2:A$867))),LOOKUP(A137,CPI!A$2:A$867,CPI!B$2:B$867),"")</f>
        <v>28.98</v>
      </c>
      <c r="G137">
        <f>IF(NOT(ISERR(LOOKUP(A137,personal_consumption_expenditur!A$2:A$867))),LOOKUP(A137,personal_consumption_expenditur!A$2:A$867,personal_consumption_expenditur!B$2:B$867),"")</f>
        <v>312.2</v>
      </c>
      <c r="H137">
        <f>IF(NOT(ISERR(LOOKUP(A137,GDPC1!A$2:A$867))),LOOKUP(A137,GDPC1!A$2:A$867,GDPC1!B$2:B$867),"")</f>
        <v>3192.38</v>
      </c>
      <c r="I137">
        <f>IF(NOT(ISERR(LOOKUP(A137,industrial_production!A$2:A$1203))),LOOKUP(A137,industrial_production!A$2:A$1203,industrial_production!B$2:B$1203),"")</f>
        <v>23.898700000000002</v>
      </c>
      <c r="J137">
        <f>IF(NOT(ISERR(LOOKUP(A137,personal_saving_rate!A$2:A$1203))),LOOKUP(A137,personal_saving_rate!A$2:A$1203,personal_saving_rate!B$2:B$1203),"")</f>
        <v>11.2</v>
      </c>
    </row>
    <row r="138" spans="1:10" x14ac:dyDescent="0.2">
      <c r="A138" s="1">
        <v>21671</v>
      </c>
      <c r="B138">
        <v>5.0999999999999996</v>
      </c>
      <c r="C138">
        <f>IF(NOT(ISERR(LOOKUP(A138,'SP500'!A$2:A$832))),LOOKUP(A138,'SP500'!A$2:A$832,'SP500'!B$2:B$832),"")</f>
        <v>58.68</v>
      </c>
      <c r="D138">
        <v>95.3</v>
      </c>
      <c r="E138">
        <f>IF(NOT(ISERR(LOOKUP(A138,real_gdp!A$2:A$832))),LOOKUP(A138,real_gdp!A$2:A$832,real_gdp!B$2:B$832),"")</f>
        <v>9.3000000000000007</v>
      </c>
      <c r="F138">
        <f>IF(NOT(ISERR(LOOKUP(A138,CPI!A$2:A$867))),LOOKUP(A138,CPI!A$2:A$867,CPI!B$2:B$867),"")</f>
        <v>29.04</v>
      </c>
      <c r="G138">
        <f>IF(NOT(ISERR(LOOKUP(A138,personal_consumption_expenditur!A$2:A$867))),LOOKUP(A138,personal_consumption_expenditur!A$2:A$867,personal_consumption_expenditur!B$2:B$867),"")</f>
        <v>316.10000000000002</v>
      </c>
      <c r="H138">
        <f>IF(NOT(ISERR(LOOKUP(A138,GDPC1!A$2:A$867))),LOOKUP(A138,GDPC1!A$2:A$867,GDPC1!B$2:B$867),"")</f>
        <v>3192.38</v>
      </c>
      <c r="I138">
        <f>IF(NOT(ISERR(LOOKUP(A138,industrial_production!A$2:A$1203))),LOOKUP(A138,industrial_production!A$2:A$1203,industrial_production!B$2:B$1203),"")</f>
        <v>24.258700000000001</v>
      </c>
      <c r="J138">
        <f>IF(NOT(ISERR(LOOKUP(A138,personal_saving_rate!A$2:A$1203))),LOOKUP(A138,personal_saving_rate!A$2:A$1203,personal_saving_rate!B$2:B$1203),"")</f>
        <v>10.6</v>
      </c>
    </row>
    <row r="139" spans="1:10" x14ac:dyDescent="0.2">
      <c r="A139" s="1">
        <v>21702</v>
      </c>
      <c r="B139">
        <v>5</v>
      </c>
      <c r="C139">
        <f>IF(NOT(ISERR(LOOKUP(A139,'SP500'!A$2:A$832))),LOOKUP(A139,'SP500'!A$2:A$832,'SP500'!B$2:B$832),"")</f>
        <v>58.470001000000003</v>
      </c>
      <c r="D139">
        <v>95.3</v>
      </c>
      <c r="E139">
        <f>IF(NOT(ISERR(LOOKUP(A139,real_gdp!A$2:A$832))),LOOKUP(A139,real_gdp!A$2:A$832,real_gdp!B$2:B$832),"")</f>
        <v>9.3000000000000007</v>
      </c>
      <c r="F139">
        <f>IF(NOT(ISERR(LOOKUP(A139,CPI!A$2:A$867))),LOOKUP(A139,CPI!A$2:A$867,CPI!B$2:B$867),"")</f>
        <v>29.11</v>
      </c>
      <c r="G139">
        <f>IF(NOT(ISERR(LOOKUP(A139,personal_consumption_expenditur!A$2:A$867))),LOOKUP(A139,personal_consumption_expenditur!A$2:A$867,personal_consumption_expenditur!B$2:B$867),"")</f>
        <v>318.2</v>
      </c>
      <c r="H139">
        <f>IF(NOT(ISERR(LOOKUP(A139,GDPC1!A$2:A$867))),LOOKUP(A139,GDPC1!A$2:A$867,GDPC1!B$2:B$867),"")</f>
        <v>3192.38</v>
      </c>
      <c r="I139">
        <f>IF(NOT(ISERR(LOOKUP(A139,industrial_production!A$2:A$1203))),LOOKUP(A139,industrial_production!A$2:A$1203,industrial_production!B$2:B$1203),"")</f>
        <v>24.2864</v>
      </c>
      <c r="J139">
        <f>IF(NOT(ISERR(LOOKUP(A139,personal_saving_rate!A$2:A$1203))),LOOKUP(A139,personal_saving_rate!A$2:A$1203,personal_saving_rate!B$2:B$1203),"")</f>
        <v>10.5</v>
      </c>
    </row>
    <row r="140" spans="1:10" x14ac:dyDescent="0.2">
      <c r="A140" s="1">
        <v>21732</v>
      </c>
      <c r="B140">
        <v>5.0999999999999996</v>
      </c>
      <c r="C140">
        <f>IF(NOT(ISERR(LOOKUP(A140,'SP500'!A$2:A$832))),LOOKUP(A140,'SP500'!A$2:A$832,'SP500'!B$2:B$832),"")</f>
        <v>60.509998000000003</v>
      </c>
      <c r="D140">
        <v>95.3</v>
      </c>
      <c r="E140">
        <f>IF(NOT(ISERR(LOOKUP(A140,real_gdp!A$2:A$832))),LOOKUP(A140,real_gdp!A$2:A$832,real_gdp!B$2:B$832),"")</f>
        <v>0.3</v>
      </c>
      <c r="F140">
        <f>IF(NOT(ISERR(LOOKUP(A140,CPI!A$2:A$867))),LOOKUP(A140,CPI!A$2:A$867,CPI!B$2:B$867),"")</f>
        <v>29.15</v>
      </c>
      <c r="G140">
        <f>IF(NOT(ISERR(LOOKUP(A140,personal_consumption_expenditur!A$2:A$867))),LOOKUP(A140,personal_consumption_expenditur!A$2:A$867,personal_consumption_expenditur!B$2:B$867),"")</f>
        <v>317.8</v>
      </c>
      <c r="H140">
        <f>IF(NOT(ISERR(LOOKUP(A140,GDPC1!A$2:A$867))),LOOKUP(A140,GDPC1!A$2:A$867,GDPC1!B$2:B$867),"")</f>
        <v>3194.6529999999998</v>
      </c>
      <c r="I140">
        <f>IF(NOT(ISERR(LOOKUP(A140,industrial_production!A$2:A$1203))),LOOKUP(A140,industrial_production!A$2:A$1203,industrial_production!B$2:B$1203),"")</f>
        <v>23.704799999999999</v>
      </c>
      <c r="J140">
        <f>IF(NOT(ISERR(LOOKUP(A140,personal_saving_rate!A$2:A$1203))),LOOKUP(A140,personal_saving_rate!A$2:A$1203,personal_saving_rate!B$2:B$1203),"")</f>
        <v>10.7</v>
      </c>
    </row>
    <row r="141" spans="1:10" x14ac:dyDescent="0.2">
      <c r="A141" s="1">
        <v>21763</v>
      </c>
      <c r="B141">
        <v>5.2</v>
      </c>
      <c r="C141">
        <f>IF(NOT(ISERR(LOOKUP(A141,'SP500'!A$2:A$832))),LOOKUP(A141,'SP500'!A$2:A$832,'SP500'!B$2:B$832),"")</f>
        <v>59.599997999999999</v>
      </c>
      <c r="D141">
        <v>95.3</v>
      </c>
      <c r="E141">
        <f>IF(NOT(ISERR(LOOKUP(A141,real_gdp!A$2:A$832))),LOOKUP(A141,real_gdp!A$2:A$832,real_gdp!B$2:B$832),"")</f>
        <v>0.3</v>
      </c>
      <c r="F141">
        <f>IF(NOT(ISERR(LOOKUP(A141,CPI!A$2:A$867))),LOOKUP(A141,CPI!A$2:A$867,CPI!B$2:B$867),"")</f>
        <v>29.18</v>
      </c>
      <c r="G141">
        <f>IF(NOT(ISERR(LOOKUP(A141,personal_consumption_expenditur!A$2:A$867))),LOOKUP(A141,personal_consumption_expenditur!A$2:A$867,personal_consumption_expenditur!B$2:B$867),"")</f>
        <v>320.2</v>
      </c>
      <c r="H141">
        <f>IF(NOT(ISERR(LOOKUP(A141,GDPC1!A$2:A$867))),LOOKUP(A141,GDPC1!A$2:A$867,GDPC1!B$2:B$867),"")</f>
        <v>3194.6529999999998</v>
      </c>
      <c r="I141">
        <f>IF(NOT(ISERR(LOOKUP(A141,industrial_production!A$2:A$1203))),LOOKUP(A141,industrial_production!A$2:A$1203,industrial_production!B$2:B$1203),"")</f>
        <v>22.901700000000002</v>
      </c>
      <c r="J141">
        <f>IF(NOT(ISERR(LOOKUP(A141,personal_saving_rate!A$2:A$1203))),LOOKUP(A141,personal_saving_rate!A$2:A$1203,personal_saving_rate!B$2:B$1203),"")</f>
        <v>9.6</v>
      </c>
    </row>
    <row r="142" spans="1:10" x14ac:dyDescent="0.2">
      <c r="A142" s="1">
        <v>21794</v>
      </c>
      <c r="B142">
        <v>5.5</v>
      </c>
      <c r="C142">
        <f>IF(NOT(ISERR(LOOKUP(A142,'SP500'!A$2:A$832))),LOOKUP(A142,'SP500'!A$2:A$832,'SP500'!B$2:B$832),"")</f>
        <v>56.880001</v>
      </c>
      <c r="D142">
        <v>95.3</v>
      </c>
      <c r="E142">
        <f>IF(NOT(ISERR(LOOKUP(A142,real_gdp!A$2:A$832))),LOOKUP(A142,real_gdp!A$2:A$832,real_gdp!B$2:B$832),"")</f>
        <v>0.3</v>
      </c>
      <c r="F142">
        <f>IF(NOT(ISERR(LOOKUP(A142,CPI!A$2:A$867))),LOOKUP(A142,CPI!A$2:A$867,CPI!B$2:B$867),"")</f>
        <v>29.25</v>
      </c>
      <c r="G142">
        <f>IF(NOT(ISERR(LOOKUP(A142,personal_consumption_expenditur!A$2:A$867))),LOOKUP(A142,personal_consumption_expenditur!A$2:A$867,personal_consumption_expenditur!B$2:B$867),"")</f>
        <v>324.2</v>
      </c>
      <c r="H142">
        <f>IF(NOT(ISERR(LOOKUP(A142,GDPC1!A$2:A$867))),LOOKUP(A142,GDPC1!A$2:A$867,GDPC1!B$2:B$867),"")</f>
        <v>3194.6529999999998</v>
      </c>
      <c r="I142">
        <f>IF(NOT(ISERR(LOOKUP(A142,industrial_production!A$2:A$1203))),LOOKUP(A142,industrial_production!A$2:A$1203,industrial_production!B$2:B$1203),"")</f>
        <v>22.874099999999999</v>
      </c>
      <c r="J142">
        <f>IF(NOT(ISERR(LOOKUP(A142,personal_saving_rate!A$2:A$1203))),LOOKUP(A142,personal_saving_rate!A$2:A$1203,personal_saving_rate!B$2:B$1203),"")</f>
        <v>8.6999999999999993</v>
      </c>
    </row>
    <row r="143" spans="1:10" x14ac:dyDescent="0.2">
      <c r="A143" s="1">
        <v>21824</v>
      </c>
      <c r="B143">
        <v>5.7</v>
      </c>
      <c r="C143">
        <f>IF(NOT(ISERR(LOOKUP(A143,'SP500'!A$2:A$832))),LOOKUP(A143,'SP500'!A$2:A$832,'SP500'!B$2:B$832),"")</f>
        <v>57.52</v>
      </c>
      <c r="D143">
        <v>95.3</v>
      </c>
      <c r="E143">
        <f>IF(NOT(ISERR(LOOKUP(A143,real_gdp!A$2:A$832))),LOOKUP(A143,real_gdp!A$2:A$832,real_gdp!B$2:B$832),"")</f>
        <v>1.1000000000000001</v>
      </c>
      <c r="F143">
        <f>IF(NOT(ISERR(LOOKUP(A143,CPI!A$2:A$867))),LOOKUP(A143,CPI!A$2:A$867,CPI!B$2:B$867),"")</f>
        <v>29.35</v>
      </c>
      <c r="G143">
        <f>IF(NOT(ISERR(LOOKUP(A143,personal_consumption_expenditur!A$2:A$867))),LOOKUP(A143,personal_consumption_expenditur!A$2:A$867,personal_consumption_expenditur!B$2:B$867),"")</f>
        <v>322.8</v>
      </c>
      <c r="H143">
        <f>IF(NOT(ISERR(LOOKUP(A143,GDPC1!A$2:A$867))),LOOKUP(A143,GDPC1!A$2:A$867,GDPC1!B$2:B$867),"")</f>
        <v>3203.759</v>
      </c>
      <c r="I143">
        <f>IF(NOT(ISERR(LOOKUP(A143,industrial_production!A$2:A$1203))),LOOKUP(A143,industrial_production!A$2:A$1203,industrial_production!B$2:B$1203),"")</f>
        <v>22.707899999999999</v>
      </c>
      <c r="J143">
        <f>IF(NOT(ISERR(LOOKUP(A143,personal_saving_rate!A$2:A$1203))),LOOKUP(A143,personal_saving_rate!A$2:A$1203,personal_saving_rate!B$2:B$1203),"")</f>
        <v>9.4</v>
      </c>
    </row>
    <row r="144" spans="1:10" x14ac:dyDescent="0.2">
      <c r="A144" s="1">
        <v>21855</v>
      </c>
      <c r="B144">
        <v>5.8</v>
      </c>
      <c r="C144">
        <f>IF(NOT(ISERR(LOOKUP(A144,'SP500'!A$2:A$832))),LOOKUP(A144,'SP500'!A$2:A$832,'SP500'!B$2:B$832),"")</f>
        <v>58.279998999999997</v>
      </c>
      <c r="D144">
        <v>93.8</v>
      </c>
      <c r="E144">
        <f>IF(NOT(ISERR(LOOKUP(A144,real_gdp!A$2:A$832))),LOOKUP(A144,real_gdp!A$2:A$832,real_gdp!B$2:B$832),"")</f>
        <v>1.1000000000000001</v>
      </c>
      <c r="F144">
        <f>IF(NOT(ISERR(LOOKUP(A144,CPI!A$2:A$867))),LOOKUP(A144,CPI!A$2:A$867,CPI!B$2:B$867),"")</f>
        <v>29.35</v>
      </c>
      <c r="G144">
        <f>IF(NOT(ISERR(LOOKUP(A144,personal_consumption_expenditur!A$2:A$867))),LOOKUP(A144,personal_consumption_expenditur!A$2:A$867,personal_consumption_expenditur!B$2:B$867),"")</f>
        <v>322.89999999999998</v>
      </c>
      <c r="H144">
        <f>IF(NOT(ISERR(LOOKUP(A144,GDPC1!A$2:A$867))),LOOKUP(A144,GDPC1!A$2:A$867,GDPC1!B$2:B$867),"")</f>
        <v>3203.759</v>
      </c>
      <c r="I144">
        <f>IF(NOT(ISERR(LOOKUP(A144,industrial_production!A$2:A$1203))),LOOKUP(A144,industrial_production!A$2:A$1203,industrial_production!B$2:B$1203),"")</f>
        <v>22.846399999999999</v>
      </c>
      <c r="J144">
        <f>IF(NOT(ISERR(LOOKUP(A144,personal_saving_rate!A$2:A$1203))),LOOKUP(A144,personal_saving_rate!A$2:A$1203,personal_saving_rate!B$2:B$1203),"")</f>
        <v>10.1</v>
      </c>
    </row>
    <row r="145" spans="1:10" x14ac:dyDescent="0.2">
      <c r="A145" s="1">
        <v>21885</v>
      </c>
      <c r="B145">
        <v>5.3</v>
      </c>
      <c r="C145">
        <f>IF(NOT(ISERR(LOOKUP(A145,'SP500'!A$2:A$832))),LOOKUP(A145,'SP500'!A$2:A$832,'SP500'!B$2:B$832),"")</f>
        <v>59.889999000000003</v>
      </c>
      <c r="D145">
        <v>93.8</v>
      </c>
      <c r="E145">
        <f>IF(NOT(ISERR(LOOKUP(A145,real_gdp!A$2:A$832))),LOOKUP(A145,real_gdp!A$2:A$832,real_gdp!B$2:B$832),"")</f>
        <v>1.1000000000000001</v>
      </c>
      <c r="F145">
        <f>IF(NOT(ISERR(LOOKUP(A145,CPI!A$2:A$867))),LOOKUP(A145,CPI!A$2:A$867,CPI!B$2:B$867),"")</f>
        <v>29.41</v>
      </c>
      <c r="G145">
        <f>IF(NOT(ISERR(LOOKUP(A145,personal_consumption_expenditur!A$2:A$867))),LOOKUP(A145,personal_consumption_expenditur!A$2:A$867,personal_consumption_expenditur!B$2:B$867),"")</f>
        <v>322.89999999999998</v>
      </c>
      <c r="H145">
        <f>IF(NOT(ISERR(LOOKUP(A145,GDPC1!A$2:A$867))),LOOKUP(A145,GDPC1!A$2:A$867,GDPC1!B$2:B$867),"")</f>
        <v>3203.759</v>
      </c>
      <c r="I145">
        <f>IF(NOT(ISERR(LOOKUP(A145,industrial_production!A$2:A$1203))),LOOKUP(A145,industrial_production!A$2:A$1203,industrial_production!B$2:B$1203),"")</f>
        <v>24.258700000000001</v>
      </c>
      <c r="J145">
        <f>IF(NOT(ISERR(LOOKUP(A145,personal_saving_rate!A$2:A$1203))),LOOKUP(A145,personal_saving_rate!A$2:A$1203,personal_saving_rate!B$2:B$1203),"")</f>
        <v>11</v>
      </c>
    </row>
    <row r="146" spans="1:10" x14ac:dyDescent="0.2">
      <c r="A146" s="1">
        <v>21916</v>
      </c>
      <c r="B146">
        <v>5.2</v>
      </c>
      <c r="C146">
        <f>IF(NOT(ISERR(LOOKUP(A146,'SP500'!A$2:A$832))),LOOKUP(A146,'SP500'!A$2:A$832,'SP500'!B$2:B$832),"")</f>
        <v>55.610000999999997</v>
      </c>
      <c r="D146">
        <v>93.8</v>
      </c>
      <c r="E146">
        <f>IF(NOT(ISERR(LOOKUP(A146,real_gdp!A$2:A$832))),LOOKUP(A146,real_gdp!A$2:A$832,real_gdp!B$2:B$832),"")</f>
        <v>9.3000000000000007</v>
      </c>
      <c r="F146">
        <f>IF(NOT(ISERR(LOOKUP(A146,CPI!A$2:A$867))),LOOKUP(A146,CPI!A$2:A$867,CPI!B$2:B$867),"")</f>
        <v>29.37</v>
      </c>
      <c r="G146">
        <f>IF(NOT(ISERR(LOOKUP(A146,personal_consumption_expenditur!A$2:A$867))),LOOKUP(A146,personal_consumption_expenditur!A$2:A$867,personal_consumption_expenditur!B$2:B$867),"")</f>
        <v>323.60000000000002</v>
      </c>
      <c r="H146">
        <f>IF(NOT(ISERR(LOOKUP(A146,GDPC1!A$2:A$867))),LOOKUP(A146,GDPC1!A$2:A$867,GDPC1!B$2:B$867),"")</f>
        <v>3275.7570000000001</v>
      </c>
      <c r="I146">
        <f>IF(NOT(ISERR(LOOKUP(A146,industrial_production!A$2:A$1203))),LOOKUP(A146,industrial_production!A$2:A$1203,industrial_production!B$2:B$1203),"")</f>
        <v>24.895600000000002</v>
      </c>
      <c r="J146">
        <f>IF(NOT(ISERR(LOOKUP(A146,personal_saving_rate!A$2:A$1203))),LOOKUP(A146,personal_saving_rate!A$2:A$1203,personal_saving_rate!B$2:B$1203),"")</f>
        <v>10.9</v>
      </c>
    </row>
    <row r="147" spans="1:10" x14ac:dyDescent="0.2">
      <c r="A147" s="1">
        <v>21947</v>
      </c>
      <c r="B147">
        <v>4.8</v>
      </c>
      <c r="C147">
        <f>IF(NOT(ISERR(LOOKUP(A147,'SP500'!A$2:A$832))),LOOKUP(A147,'SP500'!A$2:A$832,'SP500'!B$2:B$832),"")</f>
        <v>56.119999</v>
      </c>
      <c r="D147">
        <v>100</v>
      </c>
      <c r="E147">
        <f>IF(NOT(ISERR(LOOKUP(A147,real_gdp!A$2:A$832))),LOOKUP(A147,real_gdp!A$2:A$832,real_gdp!B$2:B$832),"")</f>
        <v>9.3000000000000007</v>
      </c>
      <c r="F147">
        <f>IF(NOT(ISERR(LOOKUP(A147,CPI!A$2:A$867))),LOOKUP(A147,CPI!A$2:A$867,CPI!B$2:B$867),"")</f>
        <v>29.41</v>
      </c>
      <c r="G147">
        <f>IF(NOT(ISERR(LOOKUP(A147,personal_consumption_expenditur!A$2:A$867))),LOOKUP(A147,personal_consumption_expenditur!A$2:A$867,personal_consumption_expenditur!B$2:B$867),"")</f>
        <v>325.3</v>
      </c>
      <c r="H147">
        <f>IF(NOT(ISERR(LOOKUP(A147,GDPC1!A$2:A$867))),LOOKUP(A147,GDPC1!A$2:A$867,GDPC1!B$2:B$867),"")</f>
        <v>3275.7570000000001</v>
      </c>
      <c r="I147">
        <f>IF(NOT(ISERR(LOOKUP(A147,industrial_production!A$2:A$1203))),LOOKUP(A147,industrial_production!A$2:A$1203,industrial_production!B$2:B$1203),"")</f>
        <v>24.674099999999999</v>
      </c>
      <c r="J147">
        <f>IF(NOT(ISERR(LOOKUP(A147,personal_saving_rate!A$2:A$1203))),LOOKUP(A147,personal_saving_rate!A$2:A$1203,personal_saving_rate!B$2:B$1203),"")</f>
        <v>10.6</v>
      </c>
    </row>
    <row r="148" spans="1:10" x14ac:dyDescent="0.2">
      <c r="A148" s="1">
        <v>21976</v>
      </c>
      <c r="B148">
        <v>5.4</v>
      </c>
      <c r="C148">
        <f>IF(NOT(ISERR(LOOKUP(A148,'SP500'!A$2:A$832))),LOOKUP(A148,'SP500'!A$2:A$832,'SP500'!B$2:B$832),"")</f>
        <v>55.34</v>
      </c>
      <c r="D148">
        <v>100</v>
      </c>
      <c r="E148">
        <f>IF(NOT(ISERR(LOOKUP(A148,real_gdp!A$2:A$832))),LOOKUP(A148,real_gdp!A$2:A$832,real_gdp!B$2:B$832),"")</f>
        <v>9.3000000000000007</v>
      </c>
      <c r="F148">
        <f>IF(NOT(ISERR(LOOKUP(A148,CPI!A$2:A$867))),LOOKUP(A148,CPI!A$2:A$867,CPI!B$2:B$867),"")</f>
        <v>29.41</v>
      </c>
      <c r="G148">
        <f>IF(NOT(ISERR(LOOKUP(A148,personal_consumption_expenditur!A$2:A$867))),LOOKUP(A148,personal_consumption_expenditur!A$2:A$867,personal_consumption_expenditur!B$2:B$867),"")</f>
        <v>330.2</v>
      </c>
      <c r="H148">
        <f>IF(NOT(ISERR(LOOKUP(A148,GDPC1!A$2:A$867))),LOOKUP(A148,GDPC1!A$2:A$867,GDPC1!B$2:B$867),"")</f>
        <v>3275.7570000000001</v>
      </c>
      <c r="I148">
        <f>IF(NOT(ISERR(LOOKUP(A148,industrial_production!A$2:A$1203))),LOOKUP(A148,industrial_production!A$2:A$1203,industrial_production!B$2:B$1203),"")</f>
        <v>24.452500000000001</v>
      </c>
      <c r="J148">
        <f>IF(NOT(ISERR(LOOKUP(A148,personal_saving_rate!A$2:A$1203))),LOOKUP(A148,personal_saving_rate!A$2:A$1203,personal_saving_rate!B$2:B$1203),"")</f>
        <v>9.4</v>
      </c>
    </row>
    <row r="149" spans="1:10" x14ac:dyDescent="0.2">
      <c r="A149" s="1">
        <v>22007</v>
      </c>
      <c r="B149">
        <v>5.2</v>
      </c>
      <c r="C149">
        <f>IF(NOT(ISERR(LOOKUP(A149,'SP500'!A$2:A$832))),LOOKUP(A149,'SP500'!A$2:A$832,'SP500'!B$2:B$832),"")</f>
        <v>54.369999</v>
      </c>
      <c r="D149">
        <v>100</v>
      </c>
      <c r="E149">
        <f>IF(NOT(ISERR(LOOKUP(A149,real_gdp!A$2:A$832))),LOOKUP(A149,real_gdp!A$2:A$832,real_gdp!B$2:B$832),"")</f>
        <v>-2.1</v>
      </c>
      <c r="F149">
        <f>IF(NOT(ISERR(LOOKUP(A149,CPI!A$2:A$867))),LOOKUP(A149,CPI!A$2:A$867,CPI!B$2:B$867),"")</f>
        <v>29.54</v>
      </c>
      <c r="G149">
        <f>IF(NOT(ISERR(LOOKUP(A149,personal_consumption_expenditur!A$2:A$867))),LOOKUP(A149,personal_consumption_expenditur!A$2:A$867,personal_consumption_expenditur!B$2:B$867),"")</f>
        <v>336.5</v>
      </c>
      <c r="H149">
        <f>IF(NOT(ISERR(LOOKUP(A149,GDPC1!A$2:A$867))),LOOKUP(A149,GDPC1!A$2:A$867,GDPC1!B$2:B$867),"")</f>
        <v>3258.0880000000002</v>
      </c>
      <c r="I149">
        <f>IF(NOT(ISERR(LOOKUP(A149,industrial_production!A$2:A$1203))),LOOKUP(A149,industrial_production!A$2:A$1203,industrial_production!B$2:B$1203),"")</f>
        <v>24.258700000000001</v>
      </c>
      <c r="J149">
        <f>IF(NOT(ISERR(LOOKUP(A149,personal_saving_rate!A$2:A$1203))),LOOKUP(A149,personal_saving_rate!A$2:A$1203,personal_saving_rate!B$2:B$1203),"")</f>
        <v>8.4</v>
      </c>
    </row>
    <row r="150" spans="1:10" x14ac:dyDescent="0.2">
      <c r="A150" s="1">
        <v>22037</v>
      </c>
      <c r="B150">
        <v>5.0999999999999996</v>
      </c>
      <c r="C150">
        <f>IF(NOT(ISERR(LOOKUP(A150,'SP500'!A$2:A$832))),LOOKUP(A150,'SP500'!A$2:A$832,'SP500'!B$2:B$832),"")</f>
        <v>55.830002</v>
      </c>
      <c r="D150">
        <v>93.3</v>
      </c>
      <c r="E150">
        <f>IF(NOT(ISERR(LOOKUP(A150,real_gdp!A$2:A$832))),LOOKUP(A150,real_gdp!A$2:A$832,real_gdp!B$2:B$832),"")</f>
        <v>-2.1</v>
      </c>
      <c r="F150">
        <f>IF(NOT(ISERR(LOOKUP(A150,CPI!A$2:A$867))),LOOKUP(A150,CPI!A$2:A$867,CPI!B$2:B$867),"")</f>
        <v>29.57</v>
      </c>
      <c r="G150">
        <f>IF(NOT(ISERR(LOOKUP(A150,personal_consumption_expenditur!A$2:A$867))),LOOKUP(A150,personal_consumption_expenditur!A$2:A$867,personal_consumption_expenditur!B$2:B$867),"")</f>
        <v>330</v>
      </c>
      <c r="H150">
        <f>IF(NOT(ISERR(LOOKUP(A150,GDPC1!A$2:A$867))),LOOKUP(A150,GDPC1!A$2:A$867,GDPC1!B$2:B$867),"")</f>
        <v>3258.0880000000002</v>
      </c>
      <c r="I150">
        <f>IF(NOT(ISERR(LOOKUP(A150,industrial_production!A$2:A$1203))),LOOKUP(A150,industrial_production!A$2:A$1203,industrial_production!B$2:B$1203),"")</f>
        <v>24.231000000000002</v>
      </c>
      <c r="J150">
        <f>IF(NOT(ISERR(LOOKUP(A150,personal_saving_rate!A$2:A$1203))),LOOKUP(A150,personal_saving_rate!A$2:A$1203,personal_saving_rate!B$2:B$1203),"")</f>
        <v>10.4</v>
      </c>
    </row>
    <row r="151" spans="1:10" x14ac:dyDescent="0.2">
      <c r="A151" s="1">
        <v>22068</v>
      </c>
      <c r="B151">
        <v>5.4</v>
      </c>
      <c r="C151">
        <f>IF(NOT(ISERR(LOOKUP(A151,'SP500'!A$2:A$832))),LOOKUP(A151,'SP500'!A$2:A$832,'SP500'!B$2:B$832),"")</f>
        <v>56.919998</v>
      </c>
      <c r="D151">
        <v>93.3</v>
      </c>
      <c r="E151">
        <f>IF(NOT(ISERR(LOOKUP(A151,real_gdp!A$2:A$832))),LOOKUP(A151,real_gdp!A$2:A$832,real_gdp!B$2:B$832),"")</f>
        <v>-2.1</v>
      </c>
      <c r="F151">
        <f>IF(NOT(ISERR(LOOKUP(A151,CPI!A$2:A$867))),LOOKUP(A151,CPI!A$2:A$867,CPI!B$2:B$867),"")</f>
        <v>29.61</v>
      </c>
      <c r="G151">
        <f>IF(NOT(ISERR(LOOKUP(A151,personal_consumption_expenditur!A$2:A$867))),LOOKUP(A151,personal_consumption_expenditur!A$2:A$867,personal_consumption_expenditur!B$2:B$867),"")</f>
        <v>330.1</v>
      </c>
      <c r="H151">
        <f>IF(NOT(ISERR(LOOKUP(A151,GDPC1!A$2:A$867))),LOOKUP(A151,GDPC1!A$2:A$867,GDPC1!B$2:B$867),"")</f>
        <v>3258.0880000000002</v>
      </c>
      <c r="I151">
        <f>IF(NOT(ISERR(LOOKUP(A151,industrial_production!A$2:A$1203))),LOOKUP(A151,industrial_production!A$2:A$1203,industrial_production!B$2:B$1203),"")</f>
        <v>23.926400000000001</v>
      </c>
      <c r="J151">
        <f>IF(NOT(ISERR(LOOKUP(A151,personal_saving_rate!A$2:A$1203))),LOOKUP(A151,personal_saving_rate!A$2:A$1203,personal_saving_rate!B$2:B$1203),"")</f>
        <v>10.4</v>
      </c>
    </row>
    <row r="152" spans="1:10" x14ac:dyDescent="0.2">
      <c r="A152" s="1">
        <v>22098</v>
      </c>
      <c r="B152">
        <v>5.5</v>
      </c>
      <c r="C152">
        <f>IF(NOT(ISERR(LOOKUP(A152,'SP500'!A$2:A$832))),LOOKUP(A152,'SP500'!A$2:A$832,'SP500'!B$2:B$832),"")</f>
        <v>55.509998000000003</v>
      </c>
      <c r="D152">
        <v>93.3</v>
      </c>
      <c r="E152">
        <f>IF(NOT(ISERR(LOOKUP(A152,real_gdp!A$2:A$832))),LOOKUP(A152,real_gdp!A$2:A$832,real_gdp!B$2:B$832),"")</f>
        <v>2</v>
      </c>
      <c r="F152">
        <f>IF(NOT(ISERR(LOOKUP(A152,CPI!A$2:A$867))),LOOKUP(A152,CPI!A$2:A$867,CPI!B$2:B$867),"")</f>
        <v>29.55</v>
      </c>
      <c r="G152">
        <f>IF(NOT(ISERR(LOOKUP(A152,personal_consumption_expenditur!A$2:A$867))),LOOKUP(A152,personal_consumption_expenditur!A$2:A$867,personal_consumption_expenditur!B$2:B$867),"")</f>
        <v>331.4</v>
      </c>
      <c r="H152">
        <f>IF(NOT(ISERR(LOOKUP(A152,GDPC1!A$2:A$867))),LOOKUP(A152,GDPC1!A$2:A$867,GDPC1!B$2:B$867),"")</f>
        <v>3274.029</v>
      </c>
      <c r="I152">
        <f>IF(NOT(ISERR(LOOKUP(A152,industrial_production!A$2:A$1203))),LOOKUP(A152,industrial_production!A$2:A$1203,industrial_production!B$2:B$1203),"")</f>
        <v>23.843299999999999</v>
      </c>
      <c r="J152">
        <f>IF(NOT(ISERR(LOOKUP(A152,personal_saving_rate!A$2:A$1203))),LOOKUP(A152,personal_saving_rate!A$2:A$1203,personal_saving_rate!B$2:B$1203),"")</f>
        <v>10.4</v>
      </c>
    </row>
    <row r="153" spans="1:10" x14ac:dyDescent="0.2">
      <c r="A153" s="1">
        <v>22129</v>
      </c>
      <c r="B153">
        <v>5.6</v>
      </c>
      <c r="C153">
        <f>IF(NOT(ISERR(LOOKUP(A153,'SP500'!A$2:A$832))),LOOKUP(A153,'SP500'!A$2:A$832,'SP500'!B$2:B$832),"")</f>
        <v>56.959999000000003</v>
      </c>
      <c r="D153">
        <v>97.2</v>
      </c>
      <c r="E153">
        <f>IF(NOT(ISERR(LOOKUP(A153,real_gdp!A$2:A$832))),LOOKUP(A153,real_gdp!A$2:A$832,real_gdp!B$2:B$832),"")</f>
        <v>2</v>
      </c>
      <c r="F153">
        <f>IF(NOT(ISERR(LOOKUP(A153,CPI!A$2:A$867))),LOOKUP(A153,CPI!A$2:A$867,CPI!B$2:B$867),"")</f>
        <v>29.61</v>
      </c>
      <c r="G153">
        <f>IF(NOT(ISERR(LOOKUP(A153,personal_consumption_expenditur!A$2:A$867))),LOOKUP(A153,personal_consumption_expenditur!A$2:A$867,personal_consumption_expenditur!B$2:B$867),"")</f>
        <v>331.6</v>
      </c>
      <c r="H153">
        <f>IF(NOT(ISERR(LOOKUP(A153,GDPC1!A$2:A$867))),LOOKUP(A153,GDPC1!A$2:A$867,GDPC1!B$2:B$867),"")</f>
        <v>3274.029</v>
      </c>
      <c r="I153">
        <f>IF(NOT(ISERR(LOOKUP(A153,industrial_production!A$2:A$1203))),LOOKUP(A153,industrial_production!A$2:A$1203,industrial_production!B$2:B$1203),"")</f>
        <v>23.8156</v>
      </c>
      <c r="J153">
        <f>IF(NOT(ISERR(LOOKUP(A153,personal_saving_rate!A$2:A$1203))),LOOKUP(A153,personal_saving_rate!A$2:A$1203,personal_saving_rate!B$2:B$1203),"")</f>
        <v>10.3</v>
      </c>
    </row>
    <row r="154" spans="1:10" x14ac:dyDescent="0.2">
      <c r="A154" s="1">
        <v>22160</v>
      </c>
      <c r="B154">
        <v>5.5</v>
      </c>
      <c r="C154">
        <f>IF(NOT(ISERR(LOOKUP(A154,'SP500'!A$2:A$832))),LOOKUP(A154,'SP500'!A$2:A$832,'SP500'!B$2:B$832),"")</f>
        <v>53.52</v>
      </c>
      <c r="D154">
        <v>97.2</v>
      </c>
      <c r="E154">
        <f>IF(NOT(ISERR(LOOKUP(A154,real_gdp!A$2:A$832))),LOOKUP(A154,real_gdp!A$2:A$832,real_gdp!B$2:B$832),"")</f>
        <v>2</v>
      </c>
      <c r="F154">
        <f>IF(NOT(ISERR(LOOKUP(A154,CPI!A$2:A$867))),LOOKUP(A154,CPI!A$2:A$867,CPI!B$2:B$867),"")</f>
        <v>29.61</v>
      </c>
      <c r="G154">
        <f>IF(NOT(ISERR(LOOKUP(A154,personal_consumption_expenditur!A$2:A$867))),LOOKUP(A154,personal_consumption_expenditur!A$2:A$867,personal_consumption_expenditur!B$2:B$867),"")</f>
        <v>333.4</v>
      </c>
      <c r="H154">
        <f>IF(NOT(ISERR(LOOKUP(A154,GDPC1!A$2:A$867))),LOOKUP(A154,GDPC1!A$2:A$867,GDPC1!B$2:B$867),"")</f>
        <v>3274.029</v>
      </c>
      <c r="I154">
        <f>IF(NOT(ISERR(LOOKUP(A154,industrial_production!A$2:A$1203))),LOOKUP(A154,industrial_production!A$2:A$1203,industrial_production!B$2:B$1203),"")</f>
        <v>23.566400000000002</v>
      </c>
      <c r="J154">
        <f>IF(NOT(ISERR(LOOKUP(A154,personal_saving_rate!A$2:A$1203))),LOOKUP(A154,personal_saving_rate!A$2:A$1203,personal_saving_rate!B$2:B$1203),"")</f>
        <v>10</v>
      </c>
    </row>
    <row r="155" spans="1:10" x14ac:dyDescent="0.2">
      <c r="A155" s="1">
        <v>22190</v>
      </c>
      <c r="B155">
        <v>6.1</v>
      </c>
      <c r="C155">
        <f>IF(NOT(ISERR(LOOKUP(A155,'SP500'!A$2:A$832))),LOOKUP(A155,'SP500'!A$2:A$832,'SP500'!B$2:B$832),"")</f>
        <v>53.389999000000003</v>
      </c>
      <c r="D155">
        <v>97.2</v>
      </c>
      <c r="E155">
        <f>IF(NOT(ISERR(LOOKUP(A155,real_gdp!A$2:A$832))),LOOKUP(A155,real_gdp!A$2:A$832,real_gdp!B$2:B$832),"")</f>
        <v>-5</v>
      </c>
      <c r="F155">
        <f>IF(NOT(ISERR(LOOKUP(A155,CPI!A$2:A$867))),LOOKUP(A155,CPI!A$2:A$867,CPI!B$2:B$867),"")</f>
        <v>29.75</v>
      </c>
      <c r="G155">
        <f>IF(NOT(ISERR(LOOKUP(A155,personal_consumption_expenditur!A$2:A$867))),LOOKUP(A155,personal_consumption_expenditur!A$2:A$867,personal_consumption_expenditur!B$2:B$867),"")</f>
        <v>335.4</v>
      </c>
      <c r="H155">
        <f>IF(NOT(ISERR(LOOKUP(A155,GDPC1!A$2:A$867))),LOOKUP(A155,GDPC1!A$2:A$867,GDPC1!B$2:B$867),"")</f>
        <v>3232.009</v>
      </c>
      <c r="I155">
        <f>IF(NOT(ISERR(LOOKUP(A155,industrial_production!A$2:A$1203))),LOOKUP(A155,industrial_production!A$2:A$1203,industrial_production!B$2:B$1203),"")</f>
        <v>23.538699999999999</v>
      </c>
      <c r="J155">
        <f>IF(NOT(ISERR(LOOKUP(A155,personal_saving_rate!A$2:A$1203))),LOOKUP(A155,personal_saving_rate!A$2:A$1203,personal_saving_rate!B$2:B$1203),"")</f>
        <v>9.8000000000000007</v>
      </c>
    </row>
    <row r="156" spans="1:10" x14ac:dyDescent="0.2">
      <c r="A156" s="1">
        <v>22221</v>
      </c>
      <c r="B156">
        <v>6.1</v>
      </c>
      <c r="C156">
        <f>IF(NOT(ISERR(LOOKUP(A156,'SP500'!A$2:A$832))),LOOKUP(A156,'SP500'!A$2:A$832,'SP500'!B$2:B$832),"")</f>
        <v>55.540000999999997</v>
      </c>
      <c r="D156">
        <v>90.1</v>
      </c>
      <c r="E156">
        <f>IF(NOT(ISERR(LOOKUP(A156,real_gdp!A$2:A$832))),LOOKUP(A156,real_gdp!A$2:A$832,real_gdp!B$2:B$832),"")</f>
        <v>-5</v>
      </c>
      <c r="F156">
        <f>IF(NOT(ISERR(LOOKUP(A156,CPI!A$2:A$867))),LOOKUP(A156,CPI!A$2:A$867,CPI!B$2:B$867),"")</f>
        <v>29.78</v>
      </c>
      <c r="G156">
        <f>IF(NOT(ISERR(LOOKUP(A156,personal_consumption_expenditur!A$2:A$867))),LOOKUP(A156,personal_consumption_expenditur!A$2:A$867,personal_consumption_expenditur!B$2:B$867),"")</f>
        <v>335.4</v>
      </c>
      <c r="H156">
        <f>IF(NOT(ISERR(LOOKUP(A156,GDPC1!A$2:A$867))),LOOKUP(A156,GDPC1!A$2:A$867,GDPC1!B$2:B$867),"")</f>
        <v>3232.009</v>
      </c>
      <c r="I156">
        <f>IF(NOT(ISERR(LOOKUP(A156,industrial_production!A$2:A$1203))),LOOKUP(A156,industrial_production!A$2:A$1203,industrial_production!B$2:B$1203),"")</f>
        <v>23.206399999999999</v>
      </c>
      <c r="J156">
        <f>IF(NOT(ISERR(LOOKUP(A156,personal_saving_rate!A$2:A$1203))),LOOKUP(A156,personal_saving_rate!A$2:A$1203,personal_saving_rate!B$2:B$1203),"")</f>
        <v>9.8000000000000007</v>
      </c>
    </row>
    <row r="157" spans="1:10" x14ac:dyDescent="0.2">
      <c r="A157" s="1">
        <v>22251</v>
      </c>
      <c r="B157">
        <v>6.6</v>
      </c>
      <c r="C157">
        <f>IF(NOT(ISERR(LOOKUP(A157,'SP500'!A$2:A$832))),LOOKUP(A157,'SP500'!A$2:A$832,'SP500'!B$2:B$832),"")</f>
        <v>58.110000999999997</v>
      </c>
      <c r="D157">
        <v>90.1</v>
      </c>
      <c r="E157">
        <f>IF(NOT(ISERR(LOOKUP(A157,real_gdp!A$2:A$832))),LOOKUP(A157,real_gdp!A$2:A$832,real_gdp!B$2:B$832),"")</f>
        <v>-5</v>
      </c>
      <c r="F157">
        <f>IF(NOT(ISERR(LOOKUP(A157,CPI!A$2:A$867))),LOOKUP(A157,CPI!A$2:A$867,CPI!B$2:B$867),"")</f>
        <v>29.81</v>
      </c>
      <c r="G157">
        <f>IF(NOT(ISERR(LOOKUP(A157,personal_consumption_expenditur!A$2:A$867))),LOOKUP(A157,personal_consumption_expenditur!A$2:A$867,personal_consumption_expenditur!B$2:B$867),"")</f>
        <v>331.3</v>
      </c>
      <c r="H157">
        <f>IF(NOT(ISERR(LOOKUP(A157,GDPC1!A$2:A$867))),LOOKUP(A157,GDPC1!A$2:A$867,GDPC1!B$2:B$867),"")</f>
        <v>3232.009</v>
      </c>
      <c r="I157">
        <f>IF(NOT(ISERR(LOOKUP(A157,industrial_production!A$2:A$1203))),LOOKUP(A157,industrial_production!A$2:A$1203,industrial_production!B$2:B$1203),"")</f>
        <v>22.763300000000001</v>
      </c>
      <c r="J157">
        <f>IF(NOT(ISERR(LOOKUP(A157,personal_saving_rate!A$2:A$1203))),LOOKUP(A157,personal_saving_rate!A$2:A$1203,personal_saving_rate!B$2:B$1203),"")</f>
        <v>10.4</v>
      </c>
    </row>
    <row r="158" spans="1:10" x14ac:dyDescent="0.2">
      <c r="A158" s="1">
        <v>22282</v>
      </c>
      <c r="B158">
        <v>6.6</v>
      </c>
      <c r="C158">
        <f>IF(NOT(ISERR(LOOKUP(A158,'SP500'!A$2:A$832))),LOOKUP(A158,'SP500'!A$2:A$832,'SP500'!B$2:B$832),"")</f>
        <v>61.779998999999997</v>
      </c>
      <c r="D158">
        <v>90.1</v>
      </c>
      <c r="E158">
        <f>IF(NOT(ISERR(LOOKUP(A158,real_gdp!A$2:A$832))),LOOKUP(A158,real_gdp!A$2:A$832,real_gdp!B$2:B$832),"")</f>
        <v>2.7</v>
      </c>
      <c r="F158">
        <f>IF(NOT(ISERR(LOOKUP(A158,CPI!A$2:A$867))),LOOKUP(A158,CPI!A$2:A$867,CPI!B$2:B$867),"")</f>
        <v>29.84</v>
      </c>
      <c r="G158">
        <f>IF(NOT(ISERR(LOOKUP(A158,personal_consumption_expenditur!A$2:A$867))),LOOKUP(A158,personal_consumption_expenditur!A$2:A$867,personal_consumption_expenditur!B$2:B$867),"")</f>
        <v>332.2</v>
      </c>
      <c r="H158">
        <f>IF(NOT(ISERR(LOOKUP(A158,GDPC1!A$2:A$867))),LOOKUP(A158,GDPC1!A$2:A$867,GDPC1!B$2:B$867),"")</f>
        <v>3253.826</v>
      </c>
      <c r="I158">
        <f>IF(NOT(ISERR(LOOKUP(A158,industrial_production!A$2:A$1203))),LOOKUP(A158,industrial_production!A$2:A$1203,industrial_production!B$2:B$1203),"")</f>
        <v>22.791</v>
      </c>
      <c r="J158">
        <f>IF(NOT(ISERR(LOOKUP(A158,personal_saving_rate!A$2:A$1203))),LOOKUP(A158,personal_saving_rate!A$2:A$1203,personal_saving_rate!B$2:B$1203),"")</f>
        <v>11.1</v>
      </c>
    </row>
    <row r="159" spans="1:10" x14ac:dyDescent="0.2">
      <c r="A159" s="1">
        <v>22313</v>
      </c>
      <c r="B159">
        <v>6.9</v>
      </c>
      <c r="C159">
        <f>IF(NOT(ISERR(LOOKUP(A159,'SP500'!A$2:A$832))),LOOKUP(A159,'SP500'!A$2:A$832,'SP500'!B$2:B$832),"")</f>
        <v>63.439999</v>
      </c>
      <c r="D159">
        <v>91.6</v>
      </c>
      <c r="E159">
        <f>IF(NOT(ISERR(LOOKUP(A159,real_gdp!A$2:A$832))),LOOKUP(A159,real_gdp!A$2:A$832,real_gdp!B$2:B$832),"")</f>
        <v>2.7</v>
      </c>
      <c r="F159">
        <f>IF(NOT(ISERR(LOOKUP(A159,CPI!A$2:A$867))),LOOKUP(A159,CPI!A$2:A$867,CPI!B$2:B$867),"")</f>
        <v>29.84</v>
      </c>
      <c r="G159">
        <f>IF(NOT(ISERR(LOOKUP(A159,personal_consumption_expenditur!A$2:A$867))),LOOKUP(A159,personal_consumption_expenditur!A$2:A$867,personal_consumption_expenditur!B$2:B$867),"")</f>
        <v>333.7</v>
      </c>
      <c r="H159">
        <f>IF(NOT(ISERR(LOOKUP(A159,GDPC1!A$2:A$867))),LOOKUP(A159,GDPC1!A$2:A$867,GDPC1!B$2:B$867),"")</f>
        <v>3253.826</v>
      </c>
      <c r="I159">
        <f>IF(NOT(ISERR(LOOKUP(A159,industrial_production!A$2:A$1203))),LOOKUP(A159,industrial_production!A$2:A$1203,industrial_production!B$2:B$1203),"")</f>
        <v>22.763300000000001</v>
      </c>
      <c r="J159">
        <f>IF(NOT(ISERR(LOOKUP(A159,personal_saving_rate!A$2:A$1203))),LOOKUP(A159,personal_saving_rate!A$2:A$1203,personal_saving_rate!B$2:B$1203),"")</f>
        <v>11.1</v>
      </c>
    </row>
    <row r="160" spans="1:10" x14ac:dyDescent="0.2">
      <c r="A160" s="1">
        <v>22341</v>
      </c>
      <c r="B160">
        <v>6.9</v>
      </c>
      <c r="C160">
        <f>IF(NOT(ISERR(LOOKUP(A160,'SP500'!A$2:A$832))),LOOKUP(A160,'SP500'!A$2:A$832,'SP500'!B$2:B$832),"")</f>
        <v>65.059997999999993</v>
      </c>
      <c r="D160">
        <v>91.6</v>
      </c>
      <c r="E160">
        <f>IF(NOT(ISERR(LOOKUP(A160,real_gdp!A$2:A$832))),LOOKUP(A160,real_gdp!A$2:A$832,real_gdp!B$2:B$832),"")</f>
        <v>2.7</v>
      </c>
      <c r="F160">
        <f>IF(NOT(ISERR(LOOKUP(A160,CPI!A$2:A$867))),LOOKUP(A160,CPI!A$2:A$867,CPI!B$2:B$867),"")</f>
        <v>29.84</v>
      </c>
      <c r="G160">
        <f>IF(NOT(ISERR(LOOKUP(A160,personal_consumption_expenditur!A$2:A$867))),LOOKUP(A160,personal_consumption_expenditur!A$2:A$867,personal_consumption_expenditur!B$2:B$867),"")</f>
        <v>337.7</v>
      </c>
      <c r="H160">
        <f>IF(NOT(ISERR(LOOKUP(A160,GDPC1!A$2:A$867))),LOOKUP(A160,GDPC1!A$2:A$867,GDPC1!B$2:B$867),"")</f>
        <v>3253.826</v>
      </c>
      <c r="I160">
        <f>IF(NOT(ISERR(LOOKUP(A160,industrial_production!A$2:A$1203))),LOOKUP(A160,industrial_production!A$2:A$1203,industrial_production!B$2:B$1203),"")</f>
        <v>22.901800000000001</v>
      </c>
      <c r="J160">
        <f>IF(NOT(ISERR(LOOKUP(A160,personal_saving_rate!A$2:A$1203))),LOOKUP(A160,personal_saving_rate!A$2:A$1203,personal_saving_rate!B$2:B$1203),"")</f>
        <v>10.4</v>
      </c>
    </row>
    <row r="161" spans="1:10" x14ac:dyDescent="0.2">
      <c r="A161" s="1">
        <v>22372</v>
      </c>
      <c r="B161">
        <v>7</v>
      </c>
      <c r="C161">
        <f>IF(NOT(ISERR(LOOKUP(A161,'SP500'!A$2:A$832))),LOOKUP(A161,'SP500'!A$2:A$832,'SP500'!B$2:B$832),"")</f>
        <v>65.309997999999993</v>
      </c>
      <c r="D161">
        <v>91.6</v>
      </c>
      <c r="E161">
        <f>IF(NOT(ISERR(LOOKUP(A161,real_gdp!A$2:A$832))),LOOKUP(A161,real_gdp!A$2:A$832,real_gdp!B$2:B$832),"")</f>
        <v>7</v>
      </c>
      <c r="F161">
        <f>IF(NOT(ISERR(LOOKUP(A161,CPI!A$2:A$867))),LOOKUP(A161,CPI!A$2:A$867,CPI!B$2:B$867),"")</f>
        <v>29.81</v>
      </c>
      <c r="G161">
        <f>IF(NOT(ISERR(LOOKUP(A161,personal_consumption_expenditur!A$2:A$867))),LOOKUP(A161,personal_consumption_expenditur!A$2:A$867,personal_consumption_expenditur!B$2:B$867),"")</f>
        <v>337.6</v>
      </c>
      <c r="H161">
        <f>IF(NOT(ISERR(LOOKUP(A161,GDPC1!A$2:A$867))),LOOKUP(A161,GDPC1!A$2:A$867,GDPC1!B$2:B$867),"")</f>
        <v>3309.0590000000002</v>
      </c>
      <c r="I161">
        <f>IF(NOT(ISERR(LOOKUP(A161,industrial_production!A$2:A$1203))),LOOKUP(A161,industrial_production!A$2:A$1203,industrial_production!B$2:B$1203),"")</f>
        <v>23.372499999999999</v>
      </c>
      <c r="J161">
        <f>IF(NOT(ISERR(LOOKUP(A161,personal_saving_rate!A$2:A$1203))),LOOKUP(A161,personal_saving_rate!A$2:A$1203,personal_saving_rate!B$2:B$1203),"")</f>
        <v>10.6</v>
      </c>
    </row>
    <row r="162" spans="1:10" x14ac:dyDescent="0.2">
      <c r="A162" s="1">
        <v>22402</v>
      </c>
      <c r="B162">
        <v>7.1</v>
      </c>
      <c r="C162">
        <f>IF(NOT(ISERR(LOOKUP(A162,'SP500'!A$2:A$832))),LOOKUP(A162,'SP500'!A$2:A$832,'SP500'!B$2:B$832),"")</f>
        <v>66.559997999999993</v>
      </c>
      <c r="D162">
        <v>92.5</v>
      </c>
      <c r="E162">
        <f>IF(NOT(ISERR(LOOKUP(A162,real_gdp!A$2:A$832))),LOOKUP(A162,real_gdp!A$2:A$832,real_gdp!B$2:B$832),"")</f>
        <v>7</v>
      </c>
      <c r="F162">
        <f>IF(NOT(ISERR(LOOKUP(A162,CPI!A$2:A$867))),LOOKUP(A162,CPI!A$2:A$867,CPI!B$2:B$867),"")</f>
        <v>29.84</v>
      </c>
      <c r="G162">
        <f>IF(NOT(ISERR(LOOKUP(A162,personal_consumption_expenditur!A$2:A$867))),LOOKUP(A162,personal_consumption_expenditur!A$2:A$867,personal_consumption_expenditur!B$2:B$867),"")</f>
        <v>339.9</v>
      </c>
      <c r="H162">
        <f>IF(NOT(ISERR(LOOKUP(A162,GDPC1!A$2:A$867))),LOOKUP(A162,GDPC1!A$2:A$867,GDPC1!B$2:B$867),"")</f>
        <v>3309.0590000000002</v>
      </c>
      <c r="I162">
        <f>IF(NOT(ISERR(LOOKUP(A162,industrial_production!A$2:A$1203))),LOOKUP(A162,industrial_production!A$2:A$1203,industrial_production!B$2:B$1203),"")</f>
        <v>23.732500000000002</v>
      </c>
      <c r="J162">
        <f>IF(NOT(ISERR(LOOKUP(A162,personal_saving_rate!A$2:A$1203))),LOOKUP(A162,personal_saving_rate!A$2:A$1203,personal_saving_rate!B$2:B$1203),"")</f>
        <v>10.8</v>
      </c>
    </row>
    <row r="163" spans="1:10" x14ac:dyDescent="0.2">
      <c r="A163" s="1">
        <v>22433</v>
      </c>
      <c r="B163">
        <v>6.9</v>
      </c>
      <c r="C163">
        <f>IF(NOT(ISERR(LOOKUP(A163,'SP500'!A$2:A$832))),LOOKUP(A163,'SP500'!A$2:A$832,'SP500'!B$2:B$832),"")</f>
        <v>64.639999000000003</v>
      </c>
      <c r="D163">
        <v>92.5</v>
      </c>
      <c r="E163">
        <f>IF(NOT(ISERR(LOOKUP(A163,real_gdp!A$2:A$832))),LOOKUP(A163,real_gdp!A$2:A$832,real_gdp!B$2:B$832),"")</f>
        <v>7</v>
      </c>
      <c r="F163">
        <f>IF(NOT(ISERR(LOOKUP(A163,CPI!A$2:A$867))),LOOKUP(A163,CPI!A$2:A$867,CPI!B$2:B$867),"")</f>
        <v>29.84</v>
      </c>
      <c r="G163">
        <f>IF(NOT(ISERR(LOOKUP(A163,personal_consumption_expenditur!A$2:A$867))),LOOKUP(A163,personal_consumption_expenditur!A$2:A$867,personal_consumption_expenditur!B$2:B$867),"")</f>
        <v>340.9</v>
      </c>
      <c r="H163">
        <f>IF(NOT(ISERR(LOOKUP(A163,GDPC1!A$2:A$867))),LOOKUP(A163,GDPC1!A$2:A$867,GDPC1!B$2:B$867),"")</f>
        <v>3309.0590000000002</v>
      </c>
      <c r="I163">
        <f>IF(NOT(ISERR(LOOKUP(A163,industrial_production!A$2:A$1203))),LOOKUP(A163,industrial_production!A$2:A$1203,industrial_production!B$2:B$1203),"")</f>
        <v>24.064800000000002</v>
      </c>
      <c r="J163">
        <f>IF(NOT(ISERR(LOOKUP(A163,personal_saving_rate!A$2:A$1203))),LOOKUP(A163,personal_saving_rate!A$2:A$1203,personal_saving_rate!B$2:B$1203),"")</f>
        <v>11.5</v>
      </c>
    </row>
    <row r="164" spans="1:10" x14ac:dyDescent="0.2">
      <c r="A164" s="1">
        <v>22463</v>
      </c>
      <c r="B164">
        <v>7</v>
      </c>
      <c r="C164">
        <f>IF(NOT(ISERR(LOOKUP(A164,'SP500'!A$2:A$832))),LOOKUP(A164,'SP500'!A$2:A$832,'SP500'!B$2:B$832),"")</f>
        <v>66.760002</v>
      </c>
      <c r="D164">
        <v>92.5</v>
      </c>
      <c r="E164">
        <f>IF(NOT(ISERR(LOOKUP(A164,real_gdp!A$2:A$832))),LOOKUP(A164,real_gdp!A$2:A$832,real_gdp!B$2:B$832),"")</f>
        <v>7.9</v>
      </c>
      <c r="F164">
        <f>IF(NOT(ISERR(LOOKUP(A164,CPI!A$2:A$867))),LOOKUP(A164,CPI!A$2:A$867,CPI!B$2:B$867),"")</f>
        <v>29.92</v>
      </c>
      <c r="G164">
        <f>IF(NOT(ISERR(LOOKUP(A164,personal_consumption_expenditur!A$2:A$867))),LOOKUP(A164,personal_consumption_expenditur!A$2:A$867,personal_consumption_expenditur!B$2:B$867),"")</f>
        <v>340.6</v>
      </c>
      <c r="H164">
        <f>IF(NOT(ISERR(LOOKUP(A164,GDPC1!A$2:A$867))),LOOKUP(A164,GDPC1!A$2:A$867,GDPC1!B$2:B$867),"")</f>
        <v>3372.5810000000001</v>
      </c>
      <c r="I164">
        <f>IF(NOT(ISERR(LOOKUP(A164,industrial_production!A$2:A$1203))),LOOKUP(A164,industrial_production!A$2:A$1203,industrial_production!B$2:B$1203),"")</f>
        <v>24.341799999999999</v>
      </c>
      <c r="J164">
        <f>IF(NOT(ISERR(LOOKUP(A164,personal_saving_rate!A$2:A$1203))),LOOKUP(A164,personal_saving_rate!A$2:A$1203,personal_saving_rate!B$2:B$1203),"")</f>
        <v>12</v>
      </c>
    </row>
    <row r="165" spans="1:10" x14ac:dyDescent="0.2">
      <c r="A165" s="1">
        <v>22494</v>
      </c>
      <c r="B165">
        <v>6.6</v>
      </c>
      <c r="C165">
        <f>IF(NOT(ISERR(LOOKUP(A165,'SP500'!A$2:A$832))),LOOKUP(A165,'SP500'!A$2:A$832,'SP500'!B$2:B$832),"")</f>
        <v>68.069999999999993</v>
      </c>
      <c r="D165">
        <v>99.2</v>
      </c>
      <c r="E165">
        <f>IF(NOT(ISERR(LOOKUP(A165,real_gdp!A$2:A$832))),LOOKUP(A165,real_gdp!A$2:A$832,real_gdp!B$2:B$832),"")</f>
        <v>7.9</v>
      </c>
      <c r="F165">
        <f>IF(NOT(ISERR(LOOKUP(A165,CPI!A$2:A$867))),LOOKUP(A165,CPI!A$2:A$867,CPI!B$2:B$867),"")</f>
        <v>29.94</v>
      </c>
      <c r="G165">
        <f>IF(NOT(ISERR(LOOKUP(A165,personal_consumption_expenditur!A$2:A$867))),LOOKUP(A165,personal_consumption_expenditur!A$2:A$867,personal_consumption_expenditur!B$2:B$867),"")</f>
        <v>342.1</v>
      </c>
      <c r="H165">
        <f>IF(NOT(ISERR(LOOKUP(A165,GDPC1!A$2:A$867))),LOOKUP(A165,GDPC1!A$2:A$867,GDPC1!B$2:B$867),"")</f>
        <v>3372.5810000000001</v>
      </c>
      <c r="I165">
        <f>IF(NOT(ISERR(LOOKUP(A165,industrial_production!A$2:A$1203))),LOOKUP(A165,industrial_production!A$2:A$1203,industrial_production!B$2:B$1203),"")</f>
        <v>24.563300000000002</v>
      </c>
      <c r="J165">
        <f>IF(NOT(ISERR(LOOKUP(A165,personal_saving_rate!A$2:A$1203))),LOOKUP(A165,personal_saving_rate!A$2:A$1203,personal_saving_rate!B$2:B$1203),"")</f>
        <v>11.7</v>
      </c>
    </row>
    <row r="166" spans="1:10" x14ac:dyDescent="0.2">
      <c r="A166" s="1">
        <v>22525</v>
      </c>
      <c r="B166">
        <v>6.7</v>
      </c>
      <c r="C166">
        <f>IF(NOT(ISERR(LOOKUP(A166,'SP500'!A$2:A$832))),LOOKUP(A166,'SP500'!A$2:A$832,'SP500'!B$2:B$832),"")</f>
        <v>66.730002999999996</v>
      </c>
      <c r="D166">
        <v>99.2</v>
      </c>
      <c r="E166">
        <f>IF(NOT(ISERR(LOOKUP(A166,real_gdp!A$2:A$832))),LOOKUP(A166,real_gdp!A$2:A$832,real_gdp!B$2:B$832),"")</f>
        <v>7.9</v>
      </c>
      <c r="F166">
        <f>IF(NOT(ISERR(LOOKUP(A166,CPI!A$2:A$867))),LOOKUP(A166,CPI!A$2:A$867,CPI!B$2:B$867),"")</f>
        <v>29.98</v>
      </c>
      <c r="G166">
        <f>IF(NOT(ISERR(LOOKUP(A166,personal_consumption_expenditur!A$2:A$867))),LOOKUP(A166,personal_consumption_expenditur!A$2:A$867,personal_consumption_expenditur!B$2:B$867),"")</f>
        <v>344.4</v>
      </c>
      <c r="H166">
        <f>IF(NOT(ISERR(LOOKUP(A166,GDPC1!A$2:A$867))),LOOKUP(A166,GDPC1!A$2:A$867,GDPC1!B$2:B$867),"")</f>
        <v>3372.5810000000001</v>
      </c>
      <c r="I166">
        <f>IF(NOT(ISERR(LOOKUP(A166,industrial_production!A$2:A$1203))),LOOKUP(A166,industrial_production!A$2:A$1203,industrial_production!B$2:B$1203),"")</f>
        <v>24.535599999999999</v>
      </c>
      <c r="J166">
        <f>IF(NOT(ISERR(LOOKUP(A166,personal_saving_rate!A$2:A$1203))),LOOKUP(A166,personal_saving_rate!A$2:A$1203,personal_saving_rate!B$2:B$1203),"")</f>
        <v>11.3</v>
      </c>
    </row>
    <row r="167" spans="1:10" x14ac:dyDescent="0.2">
      <c r="A167" s="1">
        <v>22555</v>
      </c>
      <c r="B167">
        <v>6.5</v>
      </c>
      <c r="C167">
        <f>IF(NOT(ISERR(LOOKUP(A167,'SP500'!A$2:A$832))),LOOKUP(A167,'SP500'!A$2:A$832,'SP500'!B$2:B$832),"")</f>
        <v>68.620002999999997</v>
      </c>
      <c r="D167">
        <v>99.2</v>
      </c>
      <c r="E167">
        <f>IF(NOT(ISERR(LOOKUP(A167,real_gdp!A$2:A$832))),LOOKUP(A167,real_gdp!A$2:A$832,real_gdp!B$2:B$832),"")</f>
        <v>8.1</v>
      </c>
      <c r="F167">
        <f>IF(NOT(ISERR(LOOKUP(A167,CPI!A$2:A$867))),LOOKUP(A167,CPI!A$2:A$867,CPI!B$2:B$867),"")</f>
        <v>29.98</v>
      </c>
      <c r="G167">
        <f>IF(NOT(ISERR(LOOKUP(A167,personal_consumption_expenditur!A$2:A$867))),LOOKUP(A167,personal_consumption_expenditur!A$2:A$867,personal_consumption_expenditur!B$2:B$867),"")</f>
        <v>346.5</v>
      </c>
      <c r="H167">
        <f>IF(NOT(ISERR(LOOKUP(A167,GDPC1!A$2:A$867))),LOOKUP(A167,GDPC1!A$2:A$867,GDPC1!B$2:B$867),"")</f>
        <v>3438.721</v>
      </c>
      <c r="I167">
        <f>IF(NOT(ISERR(LOOKUP(A167,industrial_production!A$2:A$1203))),LOOKUP(A167,industrial_production!A$2:A$1203,industrial_production!B$2:B$1203),"")</f>
        <v>25.006399999999999</v>
      </c>
      <c r="J167">
        <f>IF(NOT(ISERR(LOOKUP(A167,personal_saving_rate!A$2:A$1203))),LOOKUP(A167,personal_saving_rate!A$2:A$1203,personal_saving_rate!B$2:B$1203),"")</f>
        <v>11.7</v>
      </c>
    </row>
    <row r="168" spans="1:10" x14ac:dyDescent="0.2">
      <c r="A168" s="1">
        <v>22586</v>
      </c>
      <c r="B168">
        <v>6.1</v>
      </c>
      <c r="C168">
        <f>IF(NOT(ISERR(LOOKUP(A168,'SP500'!A$2:A$832))),LOOKUP(A168,'SP500'!A$2:A$832,'SP500'!B$2:B$832),"")</f>
        <v>71.319999999999993</v>
      </c>
      <c r="D168">
        <v>93</v>
      </c>
      <c r="E168">
        <f>IF(NOT(ISERR(LOOKUP(A168,real_gdp!A$2:A$832))),LOOKUP(A168,real_gdp!A$2:A$832,real_gdp!B$2:B$832),"")</f>
        <v>8.1</v>
      </c>
      <c r="F168">
        <f>IF(NOT(ISERR(LOOKUP(A168,CPI!A$2:A$867))),LOOKUP(A168,CPI!A$2:A$867,CPI!B$2:B$867),"")</f>
        <v>29.98</v>
      </c>
      <c r="G168">
        <f>IF(NOT(ISERR(LOOKUP(A168,personal_consumption_expenditur!A$2:A$867))),LOOKUP(A168,personal_consumption_expenditur!A$2:A$867,personal_consumption_expenditur!B$2:B$867),"")</f>
        <v>349.9</v>
      </c>
      <c r="H168">
        <f>IF(NOT(ISERR(LOOKUP(A168,GDPC1!A$2:A$867))),LOOKUP(A168,GDPC1!A$2:A$867,GDPC1!B$2:B$867),"")</f>
        <v>3438.721</v>
      </c>
      <c r="I168">
        <f>IF(NOT(ISERR(LOOKUP(A168,industrial_production!A$2:A$1203))),LOOKUP(A168,industrial_production!A$2:A$1203,industrial_production!B$2:B$1203),"")</f>
        <v>25.394100000000002</v>
      </c>
      <c r="J168">
        <f>IF(NOT(ISERR(LOOKUP(A168,personal_saving_rate!A$2:A$1203))),LOOKUP(A168,personal_saving_rate!A$2:A$1203,personal_saving_rate!B$2:B$1203),"")</f>
        <v>11.6</v>
      </c>
    </row>
    <row r="169" spans="1:10" x14ac:dyDescent="0.2">
      <c r="A169" s="1">
        <v>22616</v>
      </c>
      <c r="B169">
        <v>6</v>
      </c>
      <c r="C169">
        <f>IF(NOT(ISERR(LOOKUP(A169,'SP500'!A$2:A$832))),LOOKUP(A169,'SP500'!A$2:A$832,'SP500'!B$2:B$832),"")</f>
        <v>71.550003000000004</v>
      </c>
      <c r="D169">
        <v>93</v>
      </c>
      <c r="E169">
        <f>IF(NOT(ISERR(LOOKUP(A169,real_gdp!A$2:A$832))),LOOKUP(A169,real_gdp!A$2:A$832,real_gdp!B$2:B$832),"")</f>
        <v>8.1</v>
      </c>
      <c r="F169">
        <f>IF(NOT(ISERR(LOOKUP(A169,CPI!A$2:A$867))),LOOKUP(A169,CPI!A$2:A$867,CPI!B$2:B$867),"")</f>
        <v>30.01</v>
      </c>
      <c r="G169">
        <f>IF(NOT(ISERR(LOOKUP(A169,personal_consumption_expenditur!A$2:A$867))),LOOKUP(A169,personal_consumption_expenditur!A$2:A$867,personal_consumption_expenditur!B$2:B$867),"")</f>
        <v>352.4</v>
      </c>
      <c r="H169">
        <f>IF(NOT(ISERR(LOOKUP(A169,GDPC1!A$2:A$867))),LOOKUP(A169,GDPC1!A$2:A$867,GDPC1!B$2:B$867),"")</f>
        <v>3438.721</v>
      </c>
      <c r="I169">
        <f>IF(NOT(ISERR(LOOKUP(A169,industrial_production!A$2:A$1203))),LOOKUP(A169,industrial_production!A$2:A$1203,industrial_production!B$2:B$1203),"")</f>
        <v>25.615600000000001</v>
      </c>
      <c r="J169">
        <f>IF(NOT(ISERR(LOOKUP(A169,personal_saving_rate!A$2:A$1203))),LOOKUP(A169,personal_saving_rate!A$2:A$1203,personal_saving_rate!B$2:B$1203),"")</f>
        <v>11.6</v>
      </c>
    </row>
    <row r="170" spans="1:10" x14ac:dyDescent="0.2">
      <c r="A170" s="1">
        <v>22647</v>
      </c>
      <c r="B170">
        <v>5.8</v>
      </c>
      <c r="C170">
        <f>IF(NOT(ISERR(LOOKUP(A170,'SP500'!A$2:A$832))),LOOKUP(A170,'SP500'!A$2:A$832,'SP500'!B$2:B$832),"")</f>
        <v>68.839995999999999</v>
      </c>
      <c r="D170">
        <v>93</v>
      </c>
      <c r="E170">
        <f>IF(NOT(ISERR(LOOKUP(A170,real_gdp!A$2:A$832))),LOOKUP(A170,real_gdp!A$2:A$832,real_gdp!B$2:B$832),"")</f>
        <v>7.3</v>
      </c>
      <c r="F170">
        <f>IF(NOT(ISERR(LOOKUP(A170,CPI!A$2:A$867))),LOOKUP(A170,CPI!A$2:A$867,CPI!B$2:B$867),"")</f>
        <v>30.04</v>
      </c>
      <c r="G170">
        <f>IF(NOT(ISERR(LOOKUP(A170,personal_consumption_expenditur!A$2:A$867))),LOOKUP(A170,personal_consumption_expenditur!A$2:A$867,personal_consumption_expenditur!B$2:B$867),"")</f>
        <v>353.2</v>
      </c>
      <c r="H170">
        <f>IF(NOT(ISERR(LOOKUP(A170,GDPC1!A$2:A$867))),LOOKUP(A170,GDPC1!A$2:A$867,GDPC1!B$2:B$867),"")</f>
        <v>3500.0540000000001</v>
      </c>
      <c r="I170">
        <f>IF(NOT(ISERR(LOOKUP(A170,industrial_production!A$2:A$1203))),LOOKUP(A170,industrial_production!A$2:A$1203,industrial_production!B$2:B$1203),"")</f>
        <v>25.394100000000002</v>
      </c>
      <c r="J170">
        <f>IF(NOT(ISERR(LOOKUP(A170,personal_saving_rate!A$2:A$1203))),LOOKUP(A170,personal_saving_rate!A$2:A$1203,personal_saving_rate!B$2:B$1203),"")</f>
        <v>11.3</v>
      </c>
    </row>
    <row r="171" spans="1:10" x14ac:dyDescent="0.2">
      <c r="A171" s="1">
        <v>22678</v>
      </c>
      <c r="B171">
        <v>5.5</v>
      </c>
      <c r="C171">
        <f>IF(NOT(ISERR(LOOKUP(A171,'SP500'!A$2:A$832))),LOOKUP(A171,'SP500'!A$2:A$832,'SP500'!B$2:B$832),"")</f>
        <v>69.959998999999996</v>
      </c>
      <c r="D171">
        <v>99.9</v>
      </c>
      <c r="E171">
        <f>IF(NOT(ISERR(LOOKUP(A171,real_gdp!A$2:A$832))),LOOKUP(A171,real_gdp!A$2:A$832,real_gdp!B$2:B$832),"")</f>
        <v>7.3</v>
      </c>
      <c r="F171">
        <f>IF(NOT(ISERR(LOOKUP(A171,CPI!A$2:A$867))),LOOKUP(A171,CPI!A$2:A$867,CPI!B$2:B$867),"")</f>
        <v>30.11</v>
      </c>
      <c r="G171">
        <f>IF(NOT(ISERR(LOOKUP(A171,personal_consumption_expenditur!A$2:A$867))),LOOKUP(A171,personal_consumption_expenditur!A$2:A$867,personal_consumption_expenditur!B$2:B$867),"")</f>
        <v>354</v>
      </c>
      <c r="H171">
        <f>IF(NOT(ISERR(LOOKUP(A171,GDPC1!A$2:A$867))),LOOKUP(A171,GDPC1!A$2:A$867,GDPC1!B$2:B$867),"")</f>
        <v>3500.0540000000001</v>
      </c>
      <c r="I171">
        <f>IF(NOT(ISERR(LOOKUP(A171,industrial_production!A$2:A$1203))),LOOKUP(A171,industrial_production!A$2:A$1203,industrial_production!B$2:B$1203),"")</f>
        <v>25.8095</v>
      </c>
      <c r="J171">
        <f>IF(NOT(ISERR(LOOKUP(A171,personal_saving_rate!A$2:A$1203))),LOOKUP(A171,personal_saving_rate!A$2:A$1203,personal_saving_rate!B$2:B$1203),"")</f>
        <v>11.8</v>
      </c>
    </row>
    <row r="172" spans="1:10" x14ac:dyDescent="0.2">
      <c r="A172" s="1">
        <v>22706</v>
      </c>
      <c r="B172">
        <v>5.6</v>
      </c>
      <c r="C172">
        <f>IF(NOT(ISERR(LOOKUP(A172,'SP500'!A$2:A$832))),LOOKUP(A172,'SP500'!A$2:A$832,'SP500'!B$2:B$832),"")</f>
        <v>69.550003000000004</v>
      </c>
      <c r="D172">
        <v>99.9</v>
      </c>
      <c r="E172">
        <f>IF(NOT(ISERR(LOOKUP(A172,real_gdp!A$2:A$832))),LOOKUP(A172,real_gdp!A$2:A$832,real_gdp!B$2:B$832),"")</f>
        <v>7.3</v>
      </c>
      <c r="F172">
        <f>IF(NOT(ISERR(LOOKUP(A172,CPI!A$2:A$867))),LOOKUP(A172,CPI!A$2:A$867,CPI!B$2:B$867),"")</f>
        <v>30.17</v>
      </c>
      <c r="G172">
        <f>IF(NOT(ISERR(LOOKUP(A172,personal_consumption_expenditur!A$2:A$867))),LOOKUP(A172,personal_consumption_expenditur!A$2:A$867,personal_consumption_expenditur!B$2:B$867),"")</f>
        <v>357.4</v>
      </c>
      <c r="H172">
        <f>IF(NOT(ISERR(LOOKUP(A172,GDPC1!A$2:A$867))),LOOKUP(A172,GDPC1!A$2:A$867,GDPC1!B$2:B$867),"")</f>
        <v>3500.0540000000001</v>
      </c>
      <c r="I172">
        <f>IF(NOT(ISERR(LOOKUP(A172,industrial_production!A$2:A$1203))),LOOKUP(A172,industrial_production!A$2:A$1203,industrial_production!B$2:B$1203),"")</f>
        <v>25.947900000000001</v>
      </c>
      <c r="J172">
        <f>IF(NOT(ISERR(LOOKUP(A172,personal_saving_rate!A$2:A$1203))),LOOKUP(A172,personal_saving_rate!A$2:A$1203,personal_saving_rate!B$2:B$1203),"")</f>
        <v>11.6</v>
      </c>
    </row>
    <row r="173" spans="1:10" x14ac:dyDescent="0.2">
      <c r="A173" s="1">
        <v>22737</v>
      </c>
      <c r="B173">
        <v>5.6</v>
      </c>
      <c r="C173">
        <f>IF(NOT(ISERR(LOOKUP(A173,'SP500'!A$2:A$832))),LOOKUP(A173,'SP500'!A$2:A$832,'SP500'!B$2:B$832),"")</f>
        <v>65.239998</v>
      </c>
      <c r="D173">
        <v>99.9</v>
      </c>
      <c r="E173">
        <f>IF(NOT(ISERR(LOOKUP(A173,real_gdp!A$2:A$832))),LOOKUP(A173,real_gdp!A$2:A$832,real_gdp!B$2:B$832),"")</f>
        <v>3.7</v>
      </c>
      <c r="F173">
        <f>IF(NOT(ISERR(LOOKUP(A173,CPI!A$2:A$867))),LOOKUP(A173,CPI!A$2:A$867,CPI!B$2:B$867),"")</f>
        <v>30.21</v>
      </c>
      <c r="G173">
        <f>IF(NOT(ISERR(LOOKUP(A173,personal_consumption_expenditur!A$2:A$867))),LOOKUP(A173,personal_consumption_expenditur!A$2:A$867,personal_consumption_expenditur!B$2:B$867),"")</f>
        <v>359</v>
      </c>
      <c r="H173">
        <f>IF(NOT(ISERR(LOOKUP(A173,GDPC1!A$2:A$867))),LOOKUP(A173,GDPC1!A$2:A$867,GDPC1!B$2:B$867),"")</f>
        <v>3531.683</v>
      </c>
      <c r="I173">
        <f>IF(NOT(ISERR(LOOKUP(A173,industrial_production!A$2:A$1203))),LOOKUP(A173,industrial_production!A$2:A$1203,industrial_production!B$2:B$1203),"")</f>
        <v>26.003299999999999</v>
      </c>
      <c r="J173">
        <f>IF(NOT(ISERR(LOOKUP(A173,personal_saving_rate!A$2:A$1203))),LOOKUP(A173,personal_saving_rate!A$2:A$1203,personal_saving_rate!B$2:B$1203),"")</f>
        <v>11.7</v>
      </c>
    </row>
    <row r="174" spans="1:10" x14ac:dyDescent="0.2">
      <c r="A174" s="1">
        <v>22767</v>
      </c>
      <c r="B174">
        <v>5.5</v>
      </c>
      <c r="C174">
        <f>IF(NOT(ISERR(LOOKUP(A174,'SP500'!A$2:A$832))),LOOKUP(A174,'SP500'!A$2:A$832,'SP500'!B$2:B$832),"")</f>
        <v>59.630001</v>
      </c>
      <c r="D174">
        <v>95.4</v>
      </c>
      <c r="E174">
        <f>IF(NOT(ISERR(LOOKUP(A174,real_gdp!A$2:A$832))),LOOKUP(A174,real_gdp!A$2:A$832,real_gdp!B$2:B$832),"")</f>
        <v>3.7</v>
      </c>
      <c r="F174">
        <f>IF(NOT(ISERR(LOOKUP(A174,CPI!A$2:A$867))),LOOKUP(A174,CPI!A$2:A$867,CPI!B$2:B$867),"")</f>
        <v>30.24</v>
      </c>
      <c r="G174">
        <f>IF(NOT(ISERR(LOOKUP(A174,personal_consumption_expenditur!A$2:A$867))),LOOKUP(A174,personal_consumption_expenditur!A$2:A$867,personal_consumption_expenditur!B$2:B$867),"")</f>
        <v>362</v>
      </c>
      <c r="H174">
        <f>IF(NOT(ISERR(LOOKUP(A174,GDPC1!A$2:A$867))),LOOKUP(A174,GDPC1!A$2:A$867,GDPC1!B$2:B$867),"")</f>
        <v>3531.683</v>
      </c>
      <c r="I174">
        <f>IF(NOT(ISERR(LOOKUP(A174,industrial_production!A$2:A$1203))),LOOKUP(A174,industrial_production!A$2:A$1203,industrial_production!B$2:B$1203),"")</f>
        <v>25.9756</v>
      </c>
      <c r="J174">
        <f>IF(NOT(ISERR(LOOKUP(A174,personal_saving_rate!A$2:A$1203))),LOOKUP(A174,personal_saving_rate!A$2:A$1203,personal_saving_rate!B$2:B$1203),"")</f>
        <v>11.1</v>
      </c>
    </row>
    <row r="175" spans="1:10" x14ac:dyDescent="0.2">
      <c r="A175" s="1">
        <v>22798</v>
      </c>
      <c r="B175">
        <v>5.5</v>
      </c>
      <c r="C175">
        <f>IF(NOT(ISERR(LOOKUP(A175,'SP500'!A$2:A$832))),LOOKUP(A175,'SP500'!A$2:A$832,'SP500'!B$2:B$832),"")</f>
        <v>54.75</v>
      </c>
      <c r="D175">
        <v>95.4</v>
      </c>
      <c r="E175">
        <f>IF(NOT(ISERR(LOOKUP(A175,real_gdp!A$2:A$832))),LOOKUP(A175,real_gdp!A$2:A$832,real_gdp!B$2:B$832),"")</f>
        <v>3.7</v>
      </c>
      <c r="F175">
        <f>IF(NOT(ISERR(LOOKUP(A175,CPI!A$2:A$867))),LOOKUP(A175,CPI!A$2:A$867,CPI!B$2:B$867),"")</f>
        <v>30.21</v>
      </c>
      <c r="G175">
        <f>IF(NOT(ISERR(LOOKUP(A175,personal_consumption_expenditur!A$2:A$867))),LOOKUP(A175,personal_consumption_expenditur!A$2:A$867,personal_consumption_expenditur!B$2:B$867),"")</f>
        <v>360.4</v>
      </c>
      <c r="H175">
        <f>IF(NOT(ISERR(LOOKUP(A175,GDPC1!A$2:A$867))),LOOKUP(A175,GDPC1!A$2:A$867,GDPC1!B$2:B$867),"")</f>
        <v>3531.683</v>
      </c>
      <c r="I175">
        <f>IF(NOT(ISERR(LOOKUP(A175,industrial_production!A$2:A$1203))),LOOKUP(A175,industrial_production!A$2:A$1203,industrial_production!B$2:B$1203),"")</f>
        <v>25.920200000000001</v>
      </c>
      <c r="J175">
        <f>IF(NOT(ISERR(LOOKUP(A175,personal_saving_rate!A$2:A$1203))),LOOKUP(A175,personal_saving_rate!A$2:A$1203,personal_saving_rate!B$2:B$1203),"")</f>
        <v>11.5</v>
      </c>
    </row>
    <row r="176" spans="1:10" x14ac:dyDescent="0.2">
      <c r="A176" s="1">
        <v>22828</v>
      </c>
      <c r="B176">
        <v>5.4</v>
      </c>
      <c r="C176">
        <f>IF(NOT(ISERR(LOOKUP(A176,'SP500'!A$2:A$832))),LOOKUP(A176,'SP500'!A$2:A$832,'SP500'!B$2:B$832),"")</f>
        <v>58.23</v>
      </c>
      <c r="D176">
        <v>95.4</v>
      </c>
      <c r="E176">
        <f>IF(NOT(ISERR(LOOKUP(A176,real_gdp!A$2:A$832))),LOOKUP(A176,real_gdp!A$2:A$832,real_gdp!B$2:B$832),"")</f>
        <v>5</v>
      </c>
      <c r="F176">
        <f>IF(NOT(ISERR(LOOKUP(A176,CPI!A$2:A$867))),LOOKUP(A176,CPI!A$2:A$867,CPI!B$2:B$867),"")</f>
        <v>30.22</v>
      </c>
      <c r="G176">
        <f>IF(NOT(ISERR(LOOKUP(A176,personal_consumption_expenditur!A$2:A$867))),LOOKUP(A176,personal_consumption_expenditur!A$2:A$867,personal_consumption_expenditur!B$2:B$867),"")</f>
        <v>361.4</v>
      </c>
      <c r="H176">
        <f>IF(NOT(ISERR(LOOKUP(A176,GDPC1!A$2:A$867))),LOOKUP(A176,GDPC1!A$2:A$867,GDPC1!B$2:B$867),"")</f>
        <v>3575.07</v>
      </c>
      <c r="I176">
        <f>IF(NOT(ISERR(LOOKUP(A176,industrial_production!A$2:A$1203))),LOOKUP(A176,industrial_production!A$2:A$1203,industrial_production!B$2:B$1203),"")</f>
        <v>26.169499999999999</v>
      </c>
      <c r="J176">
        <f>IF(NOT(ISERR(LOOKUP(A176,personal_saving_rate!A$2:A$1203))),LOOKUP(A176,personal_saving_rate!A$2:A$1203,personal_saving_rate!B$2:B$1203),"")</f>
        <v>11.6</v>
      </c>
    </row>
    <row r="177" spans="1:10" x14ac:dyDescent="0.2">
      <c r="A177" s="1">
        <v>22859</v>
      </c>
      <c r="B177">
        <v>5.7</v>
      </c>
      <c r="C177">
        <f>IF(NOT(ISERR(LOOKUP(A177,'SP500'!A$2:A$832))),LOOKUP(A177,'SP500'!A$2:A$832,'SP500'!B$2:B$832),"")</f>
        <v>59.119999</v>
      </c>
      <c r="D177">
        <v>91.6</v>
      </c>
      <c r="E177">
        <f>IF(NOT(ISERR(LOOKUP(A177,real_gdp!A$2:A$832))),LOOKUP(A177,real_gdp!A$2:A$832,real_gdp!B$2:B$832),"")</f>
        <v>5</v>
      </c>
      <c r="F177">
        <f>IF(NOT(ISERR(LOOKUP(A177,CPI!A$2:A$867))),LOOKUP(A177,CPI!A$2:A$867,CPI!B$2:B$867),"")</f>
        <v>30.28</v>
      </c>
      <c r="G177">
        <f>IF(NOT(ISERR(LOOKUP(A177,personal_consumption_expenditur!A$2:A$867))),LOOKUP(A177,personal_consumption_expenditur!A$2:A$867,personal_consumption_expenditur!B$2:B$867),"")</f>
        <v>362.9</v>
      </c>
      <c r="H177">
        <f>IF(NOT(ISERR(LOOKUP(A177,GDPC1!A$2:A$867))),LOOKUP(A177,GDPC1!A$2:A$867,GDPC1!B$2:B$867),"")</f>
        <v>3575.07</v>
      </c>
      <c r="I177">
        <f>IF(NOT(ISERR(LOOKUP(A177,industrial_production!A$2:A$1203))),LOOKUP(A177,industrial_production!A$2:A$1203,industrial_production!B$2:B$1203),"")</f>
        <v>26.197199999999999</v>
      </c>
      <c r="J177">
        <f>IF(NOT(ISERR(LOOKUP(A177,personal_saving_rate!A$2:A$1203))),LOOKUP(A177,personal_saving_rate!A$2:A$1203,personal_saving_rate!B$2:B$1203),"")</f>
        <v>11.4</v>
      </c>
    </row>
    <row r="178" spans="1:10" x14ac:dyDescent="0.2">
      <c r="A178" s="1">
        <v>22890</v>
      </c>
      <c r="B178">
        <v>5.6</v>
      </c>
      <c r="C178">
        <f>IF(NOT(ISERR(LOOKUP(A178,'SP500'!A$2:A$832))),LOOKUP(A178,'SP500'!A$2:A$832,'SP500'!B$2:B$832),"")</f>
        <v>56.27</v>
      </c>
      <c r="D178">
        <v>91.6</v>
      </c>
      <c r="E178">
        <f>IF(NOT(ISERR(LOOKUP(A178,real_gdp!A$2:A$832))),LOOKUP(A178,real_gdp!A$2:A$832,real_gdp!B$2:B$832),"")</f>
        <v>5</v>
      </c>
      <c r="F178">
        <f>IF(NOT(ISERR(LOOKUP(A178,CPI!A$2:A$867))),LOOKUP(A178,CPI!A$2:A$867,CPI!B$2:B$867),"")</f>
        <v>30.42</v>
      </c>
      <c r="G178">
        <f>IF(NOT(ISERR(LOOKUP(A178,personal_consumption_expenditur!A$2:A$867))),LOOKUP(A178,personal_consumption_expenditur!A$2:A$867,personal_consumption_expenditur!B$2:B$867),"")</f>
        <v>368.8</v>
      </c>
      <c r="H178">
        <f>IF(NOT(ISERR(LOOKUP(A178,GDPC1!A$2:A$867))),LOOKUP(A178,GDPC1!A$2:A$867,GDPC1!B$2:B$867),"")</f>
        <v>3575.07</v>
      </c>
      <c r="I178">
        <f>IF(NOT(ISERR(LOOKUP(A178,industrial_production!A$2:A$1203))),LOOKUP(A178,industrial_production!A$2:A$1203,industrial_production!B$2:B$1203),"")</f>
        <v>26.363299999999999</v>
      </c>
      <c r="J178">
        <f>IF(NOT(ISERR(LOOKUP(A178,personal_saving_rate!A$2:A$1203))),LOOKUP(A178,personal_saving_rate!A$2:A$1203,personal_saving_rate!B$2:B$1203),"")</f>
        <v>10.4</v>
      </c>
    </row>
    <row r="179" spans="1:10" x14ac:dyDescent="0.2">
      <c r="A179" s="1">
        <v>22920</v>
      </c>
      <c r="B179">
        <v>5.4</v>
      </c>
      <c r="C179">
        <f>IF(NOT(ISERR(LOOKUP(A179,'SP500'!A$2:A$832))),LOOKUP(A179,'SP500'!A$2:A$832,'SP500'!B$2:B$832),"")</f>
        <v>56.52</v>
      </c>
      <c r="D179">
        <v>91.6</v>
      </c>
      <c r="E179">
        <f>IF(NOT(ISERR(LOOKUP(A179,real_gdp!A$2:A$832))),LOOKUP(A179,real_gdp!A$2:A$832,real_gdp!B$2:B$832),"")</f>
        <v>1.3</v>
      </c>
      <c r="F179">
        <f>IF(NOT(ISERR(LOOKUP(A179,CPI!A$2:A$867))),LOOKUP(A179,CPI!A$2:A$867,CPI!B$2:B$867),"")</f>
        <v>30.38</v>
      </c>
      <c r="G179">
        <f>IF(NOT(ISERR(LOOKUP(A179,personal_consumption_expenditur!A$2:A$867))),LOOKUP(A179,personal_consumption_expenditur!A$2:A$867,personal_consumption_expenditur!B$2:B$867),"")</f>
        <v>366.5</v>
      </c>
      <c r="H179">
        <f>IF(NOT(ISERR(LOOKUP(A179,GDPC1!A$2:A$867))),LOOKUP(A179,GDPC1!A$2:A$867,GDPC1!B$2:B$867),"")</f>
        <v>3586.8270000000002</v>
      </c>
      <c r="I179">
        <f>IF(NOT(ISERR(LOOKUP(A179,industrial_production!A$2:A$1203))),LOOKUP(A179,industrial_production!A$2:A$1203,industrial_production!B$2:B$1203),"")</f>
        <v>26.390999999999998</v>
      </c>
      <c r="J179">
        <f>IF(NOT(ISERR(LOOKUP(A179,personal_saving_rate!A$2:A$1203))),LOOKUP(A179,personal_saving_rate!A$2:A$1203,personal_saving_rate!B$2:B$1203),"")</f>
        <v>11.3</v>
      </c>
    </row>
    <row r="180" spans="1:10" x14ac:dyDescent="0.2">
      <c r="A180" s="1">
        <v>22951</v>
      </c>
      <c r="B180">
        <v>5.7</v>
      </c>
      <c r="C180">
        <f>IF(NOT(ISERR(LOOKUP(A180,'SP500'!A$2:A$832))),LOOKUP(A180,'SP500'!A$2:A$832,'SP500'!B$2:B$832),"")</f>
        <v>62.259998000000003</v>
      </c>
      <c r="D180">
        <v>95</v>
      </c>
      <c r="E180">
        <f>IF(NOT(ISERR(LOOKUP(A180,real_gdp!A$2:A$832))),LOOKUP(A180,real_gdp!A$2:A$832,real_gdp!B$2:B$832),"")</f>
        <v>1.3</v>
      </c>
      <c r="F180">
        <f>IF(NOT(ISERR(LOOKUP(A180,CPI!A$2:A$867))),LOOKUP(A180,CPI!A$2:A$867,CPI!B$2:B$867),"")</f>
        <v>30.38</v>
      </c>
      <c r="G180">
        <f>IF(NOT(ISERR(LOOKUP(A180,personal_consumption_expenditur!A$2:A$867))),LOOKUP(A180,personal_consumption_expenditur!A$2:A$867,personal_consumption_expenditur!B$2:B$867),"")</f>
        <v>371.7</v>
      </c>
      <c r="H180">
        <f>IF(NOT(ISERR(LOOKUP(A180,GDPC1!A$2:A$867))),LOOKUP(A180,GDPC1!A$2:A$867,GDPC1!B$2:B$867),"")</f>
        <v>3586.8270000000002</v>
      </c>
      <c r="I180">
        <f>IF(NOT(ISERR(LOOKUP(A180,industrial_production!A$2:A$1203))),LOOKUP(A180,industrial_production!A$2:A$1203,industrial_production!B$2:B$1203),"")</f>
        <v>26.501799999999999</v>
      </c>
      <c r="J180">
        <f>IF(NOT(ISERR(LOOKUP(A180,personal_saving_rate!A$2:A$1203))),LOOKUP(A180,personal_saving_rate!A$2:A$1203,personal_saving_rate!B$2:B$1203),"")</f>
        <v>10.4</v>
      </c>
    </row>
    <row r="181" spans="1:10" x14ac:dyDescent="0.2">
      <c r="A181" s="1">
        <v>22981</v>
      </c>
      <c r="B181">
        <v>5.5</v>
      </c>
      <c r="C181">
        <f>IF(NOT(ISERR(LOOKUP(A181,'SP500'!A$2:A$832))),LOOKUP(A181,'SP500'!A$2:A$832,'SP500'!B$2:B$832),"")</f>
        <v>63.099997999999999</v>
      </c>
      <c r="D181">
        <v>95</v>
      </c>
      <c r="E181">
        <f>IF(NOT(ISERR(LOOKUP(A181,real_gdp!A$2:A$832))),LOOKUP(A181,real_gdp!A$2:A$832,real_gdp!B$2:B$832),"")</f>
        <v>1.3</v>
      </c>
      <c r="F181">
        <f>IF(NOT(ISERR(LOOKUP(A181,CPI!A$2:A$867))),LOOKUP(A181,CPI!A$2:A$867,CPI!B$2:B$867),"")</f>
        <v>30.38</v>
      </c>
      <c r="G181">
        <f>IF(NOT(ISERR(LOOKUP(A181,personal_consumption_expenditur!A$2:A$867))),LOOKUP(A181,personal_consumption_expenditur!A$2:A$867,personal_consumption_expenditur!B$2:B$867),"")</f>
        <v>373.6</v>
      </c>
      <c r="H181">
        <f>IF(NOT(ISERR(LOOKUP(A181,GDPC1!A$2:A$867))),LOOKUP(A181,GDPC1!A$2:A$867,GDPC1!B$2:B$867),"")</f>
        <v>3586.8270000000002</v>
      </c>
      <c r="I181">
        <f>IF(NOT(ISERR(LOOKUP(A181,industrial_production!A$2:A$1203))),LOOKUP(A181,industrial_production!A$2:A$1203,industrial_production!B$2:B$1203),"")</f>
        <v>26.501799999999999</v>
      </c>
      <c r="J181">
        <f>IF(NOT(ISERR(LOOKUP(A181,personal_saving_rate!A$2:A$1203))),LOOKUP(A181,personal_saving_rate!A$2:A$1203,personal_saving_rate!B$2:B$1203),"")</f>
        <v>10.3</v>
      </c>
    </row>
    <row r="182" spans="1:10" x14ac:dyDescent="0.2">
      <c r="A182" s="1">
        <v>23012</v>
      </c>
      <c r="B182">
        <v>5.7</v>
      </c>
      <c r="C182">
        <f>IF(NOT(ISERR(LOOKUP(A182,'SP500'!A$2:A$832))),LOOKUP(A182,'SP500'!A$2:A$832,'SP500'!B$2:B$832),"")</f>
        <v>66.199996999999996</v>
      </c>
      <c r="D182">
        <v>95</v>
      </c>
      <c r="E182">
        <f>IF(NOT(ISERR(LOOKUP(A182,real_gdp!A$2:A$832))),LOOKUP(A182,real_gdp!A$2:A$832,real_gdp!B$2:B$832),"")</f>
        <v>4.4000000000000004</v>
      </c>
      <c r="F182">
        <f>IF(NOT(ISERR(LOOKUP(A182,CPI!A$2:A$867))),LOOKUP(A182,CPI!A$2:A$867,CPI!B$2:B$867),"")</f>
        <v>30.44</v>
      </c>
      <c r="G182">
        <f>IF(NOT(ISERR(LOOKUP(A182,personal_consumption_expenditur!A$2:A$867))),LOOKUP(A182,personal_consumption_expenditur!A$2:A$867,personal_consumption_expenditur!B$2:B$867),"")</f>
        <v>374.4</v>
      </c>
      <c r="H182">
        <f>IF(NOT(ISERR(LOOKUP(A182,GDPC1!A$2:A$867))),LOOKUP(A182,GDPC1!A$2:A$867,GDPC1!B$2:B$867),"")</f>
        <v>3625.9810000000002</v>
      </c>
      <c r="I182">
        <f>IF(NOT(ISERR(LOOKUP(A182,industrial_production!A$2:A$1203))),LOOKUP(A182,industrial_production!A$2:A$1203,industrial_production!B$2:B$1203),"")</f>
        <v>26.695599999999999</v>
      </c>
      <c r="J182">
        <f>IF(NOT(ISERR(LOOKUP(A182,personal_saving_rate!A$2:A$1203))),LOOKUP(A182,personal_saving_rate!A$2:A$1203,personal_saving_rate!B$2:B$1203),"")</f>
        <v>10.9</v>
      </c>
    </row>
    <row r="183" spans="1:10" x14ac:dyDescent="0.2">
      <c r="A183" s="1">
        <v>23043</v>
      </c>
      <c r="B183">
        <v>5.9</v>
      </c>
      <c r="C183">
        <f>IF(NOT(ISERR(LOOKUP(A183,'SP500'!A$2:A$832))),LOOKUP(A183,'SP500'!A$2:A$832,'SP500'!B$2:B$832),"")</f>
        <v>64.290001000000004</v>
      </c>
      <c r="D183">
        <v>98.4</v>
      </c>
      <c r="E183">
        <f>IF(NOT(ISERR(LOOKUP(A183,real_gdp!A$2:A$832))),LOOKUP(A183,real_gdp!A$2:A$832,real_gdp!B$2:B$832),"")</f>
        <v>4.4000000000000004</v>
      </c>
      <c r="F183">
        <f>IF(NOT(ISERR(LOOKUP(A183,CPI!A$2:A$867))),LOOKUP(A183,CPI!A$2:A$867,CPI!B$2:B$867),"")</f>
        <v>30.48</v>
      </c>
      <c r="G183">
        <f>IF(NOT(ISERR(LOOKUP(A183,personal_consumption_expenditur!A$2:A$867))),LOOKUP(A183,personal_consumption_expenditur!A$2:A$867,personal_consumption_expenditur!B$2:B$867),"")</f>
        <v>373.4</v>
      </c>
      <c r="H183">
        <f>IF(NOT(ISERR(LOOKUP(A183,GDPC1!A$2:A$867))),LOOKUP(A183,GDPC1!A$2:A$867,GDPC1!B$2:B$867),"")</f>
        <v>3625.9810000000002</v>
      </c>
      <c r="I183">
        <f>IF(NOT(ISERR(LOOKUP(A183,industrial_production!A$2:A$1203))),LOOKUP(A183,industrial_production!A$2:A$1203,industrial_production!B$2:B$1203),"")</f>
        <v>27.000299999999999</v>
      </c>
      <c r="J183">
        <f>IF(NOT(ISERR(LOOKUP(A183,personal_saving_rate!A$2:A$1203))),LOOKUP(A183,personal_saving_rate!A$2:A$1203,personal_saving_rate!B$2:B$1203),"")</f>
        <v>10.7</v>
      </c>
    </row>
    <row r="184" spans="1:10" x14ac:dyDescent="0.2">
      <c r="A184" s="1">
        <v>23071</v>
      </c>
      <c r="B184">
        <v>5.7</v>
      </c>
      <c r="C184">
        <f>IF(NOT(ISERR(LOOKUP(A184,'SP500'!A$2:A$832))),LOOKUP(A184,'SP500'!A$2:A$832,'SP500'!B$2:B$832),"")</f>
        <v>66.569999999999993</v>
      </c>
      <c r="D184">
        <v>98.4</v>
      </c>
      <c r="E184">
        <f>IF(NOT(ISERR(LOOKUP(A184,real_gdp!A$2:A$832))),LOOKUP(A184,real_gdp!A$2:A$832,real_gdp!B$2:B$832),"")</f>
        <v>4.4000000000000004</v>
      </c>
      <c r="F184">
        <f>IF(NOT(ISERR(LOOKUP(A184,CPI!A$2:A$867))),LOOKUP(A184,CPI!A$2:A$867,CPI!B$2:B$867),"")</f>
        <v>30.51</v>
      </c>
      <c r="G184">
        <f>IF(NOT(ISERR(LOOKUP(A184,personal_consumption_expenditur!A$2:A$867))),LOOKUP(A184,personal_consumption_expenditur!A$2:A$867,personal_consumption_expenditur!B$2:B$867),"")</f>
        <v>375</v>
      </c>
      <c r="H184">
        <f>IF(NOT(ISERR(LOOKUP(A184,GDPC1!A$2:A$867))),LOOKUP(A184,GDPC1!A$2:A$867,GDPC1!B$2:B$867),"")</f>
        <v>3625.9810000000002</v>
      </c>
      <c r="I184">
        <f>IF(NOT(ISERR(LOOKUP(A184,industrial_production!A$2:A$1203))),LOOKUP(A184,industrial_production!A$2:A$1203,industrial_production!B$2:B$1203),"")</f>
        <v>27.166399999999999</v>
      </c>
      <c r="J184">
        <f>IF(NOT(ISERR(LOOKUP(A184,personal_saving_rate!A$2:A$1203))),LOOKUP(A184,personal_saving_rate!A$2:A$1203,personal_saving_rate!B$2:B$1203),"")</f>
        <v>10.6</v>
      </c>
    </row>
    <row r="185" spans="1:10" x14ac:dyDescent="0.2">
      <c r="A185" s="1">
        <v>23102</v>
      </c>
      <c r="B185">
        <v>5.7</v>
      </c>
      <c r="C185">
        <f>IF(NOT(ISERR(LOOKUP(A185,'SP500'!A$2:A$832))),LOOKUP(A185,'SP500'!A$2:A$832,'SP500'!B$2:B$832),"")</f>
        <v>69.800003000000004</v>
      </c>
      <c r="D185">
        <v>98.4</v>
      </c>
      <c r="E185">
        <f>IF(NOT(ISERR(LOOKUP(A185,real_gdp!A$2:A$832))),LOOKUP(A185,real_gdp!A$2:A$832,real_gdp!B$2:B$832),"")</f>
        <v>4.5999999999999996</v>
      </c>
      <c r="F185">
        <f>IF(NOT(ISERR(LOOKUP(A185,CPI!A$2:A$867))),LOOKUP(A185,CPI!A$2:A$867,CPI!B$2:B$867),"")</f>
        <v>30.48</v>
      </c>
      <c r="G185">
        <f>IF(NOT(ISERR(LOOKUP(A185,personal_consumption_expenditur!A$2:A$867))),LOOKUP(A185,personal_consumption_expenditur!A$2:A$867,personal_consumption_expenditur!B$2:B$867),"")</f>
        <v>376.4</v>
      </c>
      <c r="H185">
        <f>IF(NOT(ISERR(LOOKUP(A185,GDPC1!A$2:A$867))),LOOKUP(A185,GDPC1!A$2:A$867,GDPC1!B$2:B$867),"")</f>
        <v>3666.6689999999999</v>
      </c>
      <c r="I185">
        <f>IF(NOT(ISERR(LOOKUP(A185,industrial_production!A$2:A$1203))),LOOKUP(A185,industrial_production!A$2:A$1203,industrial_production!B$2:B$1203),"")</f>
        <v>27.415600000000001</v>
      </c>
      <c r="J185">
        <f>IF(NOT(ISERR(LOOKUP(A185,personal_saving_rate!A$2:A$1203))),LOOKUP(A185,personal_saving_rate!A$2:A$1203,personal_saving_rate!B$2:B$1203),"")</f>
        <v>10.7</v>
      </c>
    </row>
    <row r="186" spans="1:10" x14ac:dyDescent="0.2">
      <c r="A186" s="1">
        <v>23132</v>
      </c>
      <c r="B186">
        <v>5.9</v>
      </c>
      <c r="C186">
        <f>IF(NOT(ISERR(LOOKUP(A186,'SP500'!A$2:A$832))),LOOKUP(A186,'SP500'!A$2:A$832,'SP500'!B$2:B$832),"")</f>
        <v>70.800003000000004</v>
      </c>
      <c r="D186">
        <v>91.7</v>
      </c>
      <c r="E186">
        <f>IF(NOT(ISERR(LOOKUP(A186,real_gdp!A$2:A$832))),LOOKUP(A186,real_gdp!A$2:A$832,real_gdp!B$2:B$832),"")</f>
        <v>4.5999999999999996</v>
      </c>
      <c r="F186">
        <f>IF(NOT(ISERR(LOOKUP(A186,CPI!A$2:A$867))),LOOKUP(A186,CPI!A$2:A$867,CPI!B$2:B$867),"")</f>
        <v>30.51</v>
      </c>
      <c r="G186">
        <f>IF(NOT(ISERR(LOOKUP(A186,personal_consumption_expenditur!A$2:A$867))),LOOKUP(A186,personal_consumption_expenditur!A$2:A$867,personal_consumption_expenditur!B$2:B$867),"")</f>
        <v>377.2</v>
      </c>
      <c r="H186">
        <f>IF(NOT(ISERR(LOOKUP(A186,GDPC1!A$2:A$867))),LOOKUP(A186,GDPC1!A$2:A$867,GDPC1!B$2:B$867),"")</f>
        <v>3666.6689999999999</v>
      </c>
      <c r="I186">
        <f>IF(NOT(ISERR(LOOKUP(A186,industrial_production!A$2:A$1203))),LOOKUP(A186,industrial_production!A$2:A$1203,industrial_production!B$2:B$1203),"")</f>
        <v>27.748000000000001</v>
      </c>
      <c r="J186">
        <f>IF(NOT(ISERR(LOOKUP(A186,personal_saving_rate!A$2:A$1203))),LOOKUP(A186,personal_saving_rate!A$2:A$1203,personal_saving_rate!B$2:B$1203),"")</f>
        <v>10.9</v>
      </c>
    </row>
    <row r="187" spans="1:10" x14ac:dyDescent="0.2">
      <c r="A187" s="1">
        <v>23163</v>
      </c>
      <c r="B187">
        <v>5.6</v>
      </c>
      <c r="C187">
        <f>IF(NOT(ISERR(LOOKUP(A187,'SP500'!A$2:A$832))),LOOKUP(A187,'SP500'!A$2:A$832,'SP500'!B$2:B$832),"")</f>
        <v>69.370002999999997</v>
      </c>
      <c r="D187">
        <v>91.7</v>
      </c>
      <c r="E187">
        <f>IF(NOT(ISERR(LOOKUP(A187,real_gdp!A$2:A$832))),LOOKUP(A187,real_gdp!A$2:A$832,real_gdp!B$2:B$832),"")</f>
        <v>4.5999999999999996</v>
      </c>
      <c r="F187">
        <f>IF(NOT(ISERR(LOOKUP(A187,CPI!A$2:A$867))),LOOKUP(A187,CPI!A$2:A$867,CPI!B$2:B$867),"")</f>
        <v>30.61</v>
      </c>
      <c r="G187">
        <f>IF(NOT(ISERR(LOOKUP(A187,personal_consumption_expenditur!A$2:A$867))),LOOKUP(A187,personal_consumption_expenditur!A$2:A$867,personal_consumption_expenditur!B$2:B$867),"")</f>
        <v>381.7</v>
      </c>
      <c r="H187">
        <f>IF(NOT(ISERR(LOOKUP(A187,GDPC1!A$2:A$867))),LOOKUP(A187,GDPC1!A$2:A$867,GDPC1!B$2:B$867),"")</f>
        <v>3666.6689999999999</v>
      </c>
      <c r="I187">
        <f>IF(NOT(ISERR(LOOKUP(A187,industrial_production!A$2:A$1203))),LOOKUP(A187,industrial_production!A$2:A$1203,industrial_production!B$2:B$1203),"")</f>
        <v>27.831</v>
      </c>
      <c r="J187">
        <f>IF(NOT(ISERR(LOOKUP(A187,personal_saving_rate!A$2:A$1203))),LOOKUP(A187,personal_saving_rate!A$2:A$1203,personal_saving_rate!B$2:B$1203),"")</f>
        <v>10.5</v>
      </c>
    </row>
    <row r="188" spans="1:10" x14ac:dyDescent="0.2">
      <c r="A188" s="1">
        <v>23193</v>
      </c>
      <c r="B188">
        <v>5.6</v>
      </c>
      <c r="C188">
        <f>IF(NOT(ISERR(LOOKUP(A188,'SP500'!A$2:A$832))),LOOKUP(A188,'SP500'!A$2:A$832,'SP500'!B$2:B$832),"")</f>
        <v>69.129997000000003</v>
      </c>
      <c r="D188">
        <v>91.7</v>
      </c>
      <c r="E188">
        <f>IF(NOT(ISERR(LOOKUP(A188,real_gdp!A$2:A$832))),LOOKUP(A188,real_gdp!A$2:A$832,real_gdp!B$2:B$832),"")</f>
        <v>9.1</v>
      </c>
      <c r="F188">
        <f>IF(NOT(ISERR(LOOKUP(A188,CPI!A$2:A$867))),LOOKUP(A188,CPI!A$2:A$867,CPI!B$2:B$867),"")</f>
        <v>30.69</v>
      </c>
      <c r="G188">
        <f>IF(NOT(ISERR(LOOKUP(A188,personal_consumption_expenditur!A$2:A$867))),LOOKUP(A188,personal_consumption_expenditur!A$2:A$867,personal_consumption_expenditur!B$2:B$867),"")</f>
        <v>384.4</v>
      </c>
      <c r="H188">
        <f>IF(NOT(ISERR(LOOKUP(A188,GDPC1!A$2:A$867))),LOOKUP(A188,GDPC1!A$2:A$867,GDPC1!B$2:B$867),"")</f>
        <v>3747.2779999999998</v>
      </c>
      <c r="I188">
        <f>IF(NOT(ISERR(LOOKUP(A188,industrial_production!A$2:A$1203))),LOOKUP(A188,industrial_production!A$2:A$1203,industrial_production!B$2:B$1203),"")</f>
        <v>27.720300000000002</v>
      </c>
      <c r="J188">
        <f>IF(NOT(ISERR(LOOKUP(A188,personal_saving_rate!A$2:A$1203))),LOOKUP(A188,personal_saving_rate!A$2:A$1203,personal_saving_rate!B$2:B$1203),"")</f>
        <v>10.1</v>
      </c>
    </row>
    <row r="189" spans="1:10" x14ac:dyDescent="0.2">
      <c r="A189" s="1">
        <v>23224</v>
      </c>
      <c r="B189">
        <v>5.4</v>
      </c>
      <c r="C189">
        <f>IF(NOT(ISERR(LOOKUP(A189,'SP500'!A$2:A$832))),LOOKUP(A189,'SP500'!A$2:A$832,'SP500'!B$2:B$832),"")</f>
        <v>72.5</v>
      </c>
      <c r="D189">
        <v>96.4</v>
      </c>
      <c r="E189">
        <f>IF(NOT(ISERR(LOOKUP(A189,real_gdp!A$2:A$832))),LOOKUP(A189,real_gdp!A$2:A$832,real_gdp!B$2:B$832),"")</f>
        <v>9.1</v>
      </c>
      <c r="F189">
        <f>IF(NOT(ISERR(LOOKUP(A189,CPI!A$2:A$867))),LOOKUP(A189,CPI!A$2:A$867,CPI!B$2:B$867),"")</f>
        <v>30.75</v>
      </c>
      <c r="G189">
        <f>IF(NOT(ISERR(LOOKUP(A189,personal_consumption_expenditur!A$2:A$867))),LOOKUP(A189,personal_consumption_expenditur!A$2:A$867,personal_consumption_expenditur!B$2:B$867),"")</f>
        <v>386.3</v>
      </c>
      <c r="H189">
        <f>IF(NOT(ISERR(LOOKUP(A189,GDPC1!A$2:A$867))),LOOKUP(A189,GDPC1!A$2:A$867,GDPC1!B$2:B$867),"")</f>
        <v>3747.2779999999998</v>
      </c>
      <c r="I189">
        <f>IF(NOT(ISERR(LOOKUP(A189,industrial_production!A$2:A$1203))),LOOKUP(A189,industrial_production!A$2:A$1203,industrial_production!B$2:B$1203),"")</f>
        <v>27.775600000000001</v>
      </c>
      <c r="J189">
        <f>IF(NOT(ISERR(LOOKUP(A189,personal_saving_rate!A$2:A$1203))),LOOKUP(A189,personal_saving_rate!A$2:A$1203,personal_saving_rate!B$2:B$1203),"")</f>
        <v>10.199999999999999</v>
      </c>
    </row>
    <row r="190" spans="1:10" x14ac:dyDescent="0.2">
      <c r="A190" s="1">
        <v>23255</v>
      </c>
      <c r="B190">
        <v>5.5</v>
      </c>
      <c r="C190">
        <f>IF(NOT(ISERR(LOOKUP(A190,'SP500'!A$2:A$832))),LOOKUP(A190,'SP500'!A$2:A$832,'SP500'!B$2:B$832),"")</f>
        <v>71.699996999999996</v>
      </c>
      <c r="D190">
        <v>96.4</v>
      </c>
      <c r="E190">
        <f>IF(NOT(ISERR(LOOKUP(A190,real_gdp!A$2:A$832))),LOOKUP(A190,real_gdp!A$2:A$832,real_gdp!B$2:B$832),"")</f>
        <v>9.1</v>
      </c>
      <c r="F190">
        <f>IF(NOT(ISERR(LOOKUP(A190,CPI!A$2:A$867))),LOOKUP(A190,CPI!A$2:A$867,CPI!B$2:B$867),"")</f>
        <v>30.72</v>
      </c>
      <c r="G190">
        <f>IF(NOT(ISERR(LOOKUP(A190,personal_consumption_expenditur!A$2:A$867))),LOOKUP(A190,personal_consumption_expenditur!A$2:A$867,personal_consumption_expenditur!B$2:B$867),"")</f>
        <v>385.5</v>
      </c>
      <c r="H190">
        <f>IF(NOT(ISERR(LOOKUP(A190,GDPC1!A$2:A$867))),LOOKUP(A190,GDPC1!A$2:A$867,GDPC1!B$2:B$867),"")</f>
        <v>3747.2779999999998</v>
      </c>
      <c r="I190">
        <f>IF(NOT(ISERR(LOOKUP(A190,industrial_production!A$2:A$1203))),LOOKUP(A190,industrial_production!A$2:A$1203,industrial_production!B$2:B$1203),"")</f>
        <v>28.052600000000002</v>
      </c>
      <c r="J190">
        <f>IF(NOT(ISERR(LOOKUP(A190,personal_saving_rate!A$2:A$1203))),LOOKUP(A190,personal_saving_rate!A$2:A$1203,personal_saving_rate!B$2:B$1203),"")</f>
        <v>11</v>
      </c>
    </row>
    <row r="191" spans="1:10" x14ac:dyDescent="0.2">
      <c r="A191" s="1">
        <v>23285</v>
      </c>
      <c r="B191">
        <v>5.5</v>
      </c>
      <c r="C191">
        <f>IF(NOT(ISERR(LOOKUP(A191,'SP500'!A$2:A$832))),LOOKUP(A191,'SP500'!A$2:A$832,'SP500'!B$2:B$832),"")</f>
        <v>74.010002</v>
      </c>
      <c r="D191">
        <v>96.4</v>
      </c>
      <c r="E191">
        <f>IF(NOT(ISERR(LOOKUP(A191,real_gdp!A$2:A$832))),LOOKUP(A191,real_gdp!A$2:A$832,real_gdp!B$2:B$832),"")</f>
        <v>2.6</v>
      </c>
      <c r="F191">
        <f>IF(NOT(ISERR(LOOKUP(A191,CPI!A$2:A$867))),LOOKUP(A191,CPI!A$2:A$867,CPI!B$2:B$867),"")</f>
        <v>30.75</v>
      </c>
      <c r="G191">
        <f>IF(NOT(ISERR(LOOKUP(A191,personal_consumption_expenditur!A$2:A$867))),LOOKUP(A191,personal_consumption_expenditur!A$2:A$867,personal_consumption_expenditur!B$2:B$867),"")</f>
        <v>386</v>
      </c>
      <c r="H191">
        <f>IF(NOT(ISERR(LOOKUP(A191,GDPC1!A$2:A$867))),LOOKUP(A191,GDPC1!A$2:A$867,GDPC1!B$2:B$867),"")</f>
        <v>3771.8449999999998</v>
      </c>
      <c r="I191">
        <f>IF(NOT(ISERR(LOOKUP(A191,industrial_production!A$2:A$1203))),LOOKUP(A191,industrial_production!A$2:A$1203,industrial_production!B$2:B$1203),"")</f>
        <v>28.246400000000001</v>
      </c>
      <c r="J191">
        <f>IF(NOT(ISERR(LOOKUP(A191,personal_saving_rate!A$2:A$1203))),LOOKUP(A191,personal_saving_rate!A$2:A$1203,personal_saving_rate!B$2:B$1203),"")</f>
        <v>11.5</v>
      </c>
    </row>
    <row r="192" spans="1:10" x14ac:dyDescent="0.2">
      <c r="A192" s="1">
        <v>23316</v>
      </c>
      <c r="B192">
        <v>5.7</v>
      </c>
      <c r="C192">
        <f>IF(NOT(ISERR(LOOKUP(A192,'SP500'!A$2:A$832))),LOOKUP(A192,'SP500'!A$2:A$832,'SP500'!B$2:B$832),"")</f>
        <v>73.230002999999996</v>
      </c>
      <c r="D192">
        <v>94.4</v>
      </c>
      <c r="E192">
        <f>IF(NOT(ISERR(LOOKUP(A192,real_gdp!A$2:A$832))),LOOKUP(A192,real_gdp!A$2:A$832,real_gdp!B$2:B$832),"")</f>
        <v>2.6</v>
      </c>
      <c r="F192">
        <f>IF(NOT(ISERR(LOOKUP(A192,CPI!A$2:A$867))),LOOKUP(A192,CPI!A$2:A$867,CPI!B$2:B$867),"")</f>
        <v>30.78</v>
      </c>
      <c r="G192">
        <f>IF(NOT(ISERR(LOOKUP(A192,personal_consumption_expenditur!A$2:A$867))),LOOKUP(A192,personal_consumption_expenditur!A$2:A$867,personal_consumption_expenditur!B$2:B$867),"")</f>
        <v>389.4</v>
      </c>
      <c r="H192">
        <f>IF(NOT(ISERR(LOOKUP(A192,GDPC1!A$2:A$867))),LOOKUP(A192,GDPC1!A$2:A$867,GDPC1!B$2:B$867),"")</f>
        <v>3771.8449999999998</v>
      </c>
      <c r="I192">
        <f>IF(NOT(ISERR(LOOKUP(A192,industrial_production!A$2:A$1203))),LOOKUP(A192,industrial_production!A$2:A$1203,industrial_production!B$2:B$1203),"")</f>
        <v>28.384899999999998</v>
      </c>
      <c r="J192">
        <f>IF(NOT(ISERR(LOOKUP(A192,personal_saving_rate!A$2:A$1203))),LOOKUP(A192,personal_saving_rate!A$2:A$1203,personal_saving_rate!B$2:B$1203),"")</f>
        <v>11</v>
      </c>
    </row>
    <row r="193" spans="1:10" x14ac:dyDescent="0.2">
      <c r="A193" s="1">
        <v>23346</v>
      </c>
      <c r="B193">
        <v>5.5</v>
      </c>
      <c r="C193">
        <f>IF(NOT(ISERR(LOOKUP(A193,'SP500'!A$2:A$832))),LOOKUP(A193,'SP500'!A$2:A$832,'SP500'!B$2:B$832),"")</f>
        <v>75.019997000000004</v>
      </c>
      <c r="D193">
        <v>94.4</v>
      </c>
      <c r="E193">
        <f>IF(NOT(ISERR(LOOKUP(A193,real_gdp!A$2:A$832))),LOOKUP(A193,real_gdp!A$2:A$832,real_gdp!B$2:B$832),"")</f>
        <v>2.6</v>
      </c>
      <c r="F193">
        <f>IF(NOT(ISERR(LOOKUP(A193,CPI!A$2:A$867))),LOOKUP(A193,CPI!A$2:A$867,CPI!B$2:B$867),"")</f>
        <v>30.88</v>
      </c>
      <c r="G193">
        <f>IF(NOT(ISERR(LOOKUP(A193,personal_consumption_expenditur!A$2:A$867))),LOOKUP(A193,personal_consumption_expenditur!A$2:A$867,personal_consumption_expenditur!B$2:B$867),"")</f>
        <v>394.7</v>
      </c>
      <c r="H193">
        <f>IF(NOT(ISERR(LOOKUP(A193,GDPC1!A$2:A$867))),LOOKUP(A193,GDPC1!A$2:A$867,GDPC1!B$2:B$867),"")</f>
        <v>3771.8449999999998</v>
      </c>
      <c r="I193">
        <f>IF(NOT(ISERR(LOOKUP(A193,industrial_production!A$2:A$1203))),LOOKUP(A193,industrial_production!A$2:A$1203,industrial_production!B$2:B$1203),"")</f>
        <v>28.329499999999999</v>
      </c>
      <c r="J193">
        <f>IF(NOT(ISERR(LOOKUP(A193,personal_saving_rate!A$2:A$1203))),LOOKUP(A193,personal_saving_rate!A$2:A$1203,personal_saving_rate!B$2:B$1203),"")</f>
        <v>10.7</v>
      </c>
    </row>
    <row r="194" spans="1:10" x14ac:dyDescent="0.2">
      <c r="A194" s="1">
        <v>23377</v>
      </c>
      <c r="B194">
        <v>5.6</v>
      </c>
      <c r="C194">
        <f>IF(NOT(ISERR(LOOKUP(A194,'SP500'!A$2:A$832))),LOOKUP(A194,'SP500'!A$2:A$832,'SP500'!B$2:B$832),"")</f>
        <v>77.040001000000004</v>
      </c>
      <c r="D194">
        <v>94.4</v>
      </c>
      <c r="E194">
        <f>IF(NOT(ISERR(LOOKUP(A194,real_gdp!A$2:A$832))),LOOKUP(A194,real_gdp!A$2:A$832,real_gdp!B$2:B$832),"")</f>
        <v>8.6999999999999993</v>
      </c>
      <c r="F194">
        <f>IF(NOT(ISERR(LOOKUP(A194,CPI!A$2:A$867))),LOOKUP(A194,CPI!A$2:A$867,CPI!B$2:B$867),"")</f>
        <v>30.94</v>
      </c>
      <c r="G194">
        <f>IF(NOT(ISERR(LOOKUP(A194,personal_consumption_expenditur!A$2:A$867))),LOOKUP(A194,personal_consumption_expenditur!A$2:A$867,personal_consumption_expenditur!B$2:B$867),"")</f>
        <v>396.8</v>
      </c>
      <c r="H194">
        <f>IF(NOT(ISERR(LOOKUP(A194,GDPC1!A$2:A$867))),LOOKUP(A194,GDPC1!A$2:A$867,GDPC1!B$2:B$867),"")</f>
        <v>3851.366</v>
      </c>
      <c r="I194">
        <f>IF(NOT(ISERR(LOOKUP(A194,industrial_production!A$2:A$1203))),LOOKUP(A194,industrial_production!A$2:A$1203,industrial_production!B$2:B$1203),"")</f>
        <v>28.578700000000001</v>
      </c>
      <c r="J194">
        <f>IF(NOT(ISERR(LOOKUP(A194,personal_saving_rate!A$2:A$1203))),LOOKUP(A194,personal_saving_rate!A$2:A$1203,personal_saving_rate!B$2:B$1203),"")</f>
        <v>10.7</v>
      </c>
    </row>
    <row r="195" spans="1:10" x14ac:dyDescent="0.2">
      <c r="A195" s="1">
        <v>23408</v>
      </c>
      <c r="B195">
        <v>5.4</v>
      </c>
      <c r="C195">
        <f>IF(NOT(ISERR(LOOKUP(A195,'SP500'!A$2:A$832))),LOOKUP(A195,'SP500'!A$2:A$832,'SP500'!B$2:B$832),"")</f>
        <v>77.800003000000004</v>
      </c>
      <c r="D195">
        <v>99.5</v>
      </c>
      <c r="E195">
        <f>IF(NOT(ISERR(LOOKUP(A195,real_gdp!A$2:A$832))),LOOKUP(A195,real_gdp!A$2:A$832,real_gdp!B$2:B$832),"")</f>
        <v>8.6999999999999993</v>
      </c>
      <c r="F195">
        <f>IF(NOT(ISERR(LOOKUP(A195,CPI!A$2:A$867))),LOOKUP(A195,CPI!A$2:A$867,CPI!B$2:B$867),"")</f>
        <v>30.91</v>
      </c>
      <c r="G195">
        <f>IF(NOT(ISERR(LOOKUP(A195,personal_consumption_expenditur!A$2:A$867))),LOOKUP(A195,personal_consumption_expenditur!A$2:A$867,personal_consumption_expenditur!B$2:B$867),"")</f>
        <v>400.2</v>
      </c>
      <c r="H195">
        <f>IF(NOT(ISERR(LOOKUP(A195,GDPC1!A$2:A$867))),LOOKUP(A195,GDPC1!A$2:A$867,GDPC1!B$2:B$867),"")</f>
        <v>3851.366</v>
      </c>
      <c r="I195">
        <f>IF(NOT(ISERR(LOOKUP(A195,industrial_production!A$2:A$1203))),LOOKUP(A195,industrial_production!A$2:A$1203,industrial_production!B$2:B$1203),"")</f>
        <v>28.772600000000001</v>
      </c>
      <c r="J195">
        <f>IF(NOT(ISERR(LOOKUP(A195,personal_saving_rate!A$2:A$1203))),LOOKUP(A195,personal_saving_rate!A$2:A$1203,personal_saving_rate!B$2:B$1203),"")</f>
        <v>10.4</v>
      </c>
    </row>
    <row r="196" spans="1:10" x14ac:dyDescent="0.2">
      <c r="A196" s="1">
        <v>23437</v>
      </c>
      <c r="B196">
        <v>5.4</v>
      </c>
      <c r="C196">
        <f>IF(NOT(ISERR(LOOKUP(A196,'SP500'!A$2:A$832))),LOOKUP(A196,'SP500'!A$2:A$832,'SP500'!B$2:B$832),"")</f>
        <v>78.980002999999996</v>
      </c>
      <c r="D196">
        <v>99.5</v>
      </c>
      <c r="E196">
        <f>IF(NOT(ISERR(LOOKUP(A196,real_gdp!A$2:A$832))),LOOKUP(A196,real_gdp!A$2:A$832,real_gdp!B$2:B$832),"")</f>
        <v>8.6999999999999993</v>
      </c>
      <c r="F196">
        <f>IF(NOT(ISERR(LOOKUP(A196,CPI!A$2:A$867))),LOOKUP(A196,CPI!A$2:A$867,CPI!B$2:B$867),"")</f>
        <v>30.94</v>
      </c>
      <c r="G196">
        <f>IF(NOT(ISERR(LOOKUP(A196,personal_consumption_expenditur!A$2:A$867))),LOOKUP(A196,personal_consumption_expenditur!A$2:A$867,personal_consumption_expenditur!B$2:B$867),"")</f>
        <v>401.8</v>
      </c>
      <c r="H196">
        <f>IF(NOT(ISERR(LOOKUP(A196,GDPC1!A$2:A$867))),LOOKUP(A196,GDPC1!A$2:A$867,GDPC1!B$2:B$867),"")</f>
        <v>3851.366</v>
      </c>
      <c r="I196">
        <f>IF(NOT(ISERR(LOOKUP(A196,industrial_production!A$2:A$1203))),LOOKUP(A196,industrial_production!A$2:A$1203,industrial_production!B$2:B$1203),"")</f>
        <v>28.772600000000001</v>
      </c>
      <c r="J196">
        <f>IF(NOT(ISERR(LOOKUP(A196,personal_saving_rate!A$2:A$1203))),LOOKUP(A196,personal_saving_rate!A$2:A$1203,personal_saving_rate!B$2:B$1203),"")</f>
        <v>12.1</v>
      </c>
    </row>
    <row r="197" spans="1:10" x14ac:dyDescent="0.2">
      <c r="A197" s="1">
        <v>23468</v>
      </c>
      <c r="B197">
        <v>5.3</v>
      </c>
      <c r="C197">
        <f>IF(NOT(ISERR(LOOKUP(A197,'SP500'!A$2:A$832))),LOOKUP(A197,'SP500'!A$2:A$832,'SP500'!B$2:B$832),"")</f>
        <v>79.459998999999996</v>
      </c>
      <c r="D197">
        <v>99.5</v>
      </c>
      <c r="E197">
        <f>IF(NOT(ISERR(LOOKUP(A197,real_gdp!A$2:A$832))),LOOKUP(A197,real_gdp!A$2:A$832,real_gdp!B$2:B$832),"")</f>
        <v>4.4000000000000004</v>
      </c>
      <c r="F197">
        <f>IF(NOT(ISERR(LOOKUP(A197,CPI!A$2:A$867))),LOOKUP(A197,CPI!A$2:A$867,CPI!B$2:B$867),"")</f>
        <v>30.95</v>
      </c>
      <c r="G197">
        <f>IF(NOT(ISERR(LOOKUP(A197,personal_consumption_expenditur!A$2:A$867))),LOOKUP(A197,personal_consumption_expenditur!A$2:A$867,personal_consumption_expenditur!B$2:B$867),"")</f>
        <v>402.8</v>
      </c>
      <c r="H197">
        <f>IF(NOT(ISERR(LOOKUP(A197,GDPC1!A$2:A$867))),LOOKUP(A197,GDPC1!A$2:A$867,GDPC1!B$2:B$867),"")</f>
        <v>3893.2959999999998</v>
      </c>
      <c r="I197">
        <f>IF(NOT(ISERR(LOOKUP(A197,industrial_production!A$2:A$1203))),LOOKUP(A197,industrial_production!A$2:A$1203,industrial_production!B$2:B$1203),"")</f>
        <v>29.243400000000001</v>
      </c>
      <c r="J197">
        <f>IF(NOT(ISERR(LOOKUP(A197,personal_saving_rate!A$2:A$1203))),LOOKUP(A197,personal_saving_rate!A$2:A$1203,personal_saving_rate!B$2:B$1203),"")</f>
        <v>12.4</v>
      </c>
    </row>
    <row r="198" spans="1:10" x14ac:dyDescent="0.2">
      <c r="A198" s="1">
        <v>23498</v>
      </c>
      <c r="B198">
        <v>5.0999999999999996</v>
      </c>
      <c r="C198">
        <f>IF(NOT(ISERR(LOOKUP(A198,'SP500'!A$2:A$832))),LOOKUP(A198,'SP500'!A$2:A$832,'SP500'!B$2:B$832),"")</f>
        <v>80.370002999999997</v>
      </c>
      <c r="D198">
        <v>98.5</v>
      </c>
      <c r="E198">
        <f>IF(NOT(ISERR(LOOKUP(A198,real_gdp!A$2:A$832))),LOOKUP(A198,real_gdp!A$2:A$832,real_gdp!B$2:B$832),"")</f>
        <v>4.4000000000000004</v>
      </c>
      <c r="F198">
        <f>IF(NOT(ISERR(LOOKUP(A198,CPI!A$2:A$867))),LOOKUP(A198,CPI!A$2:A$867,CPI!B$2:B$867),"")</f>
        <v>30.98</v>
      </c>
      <c r="G198">
        <f>IF(NOT(ISERR(LOOKUP(A198,personal_consumption_expenditur!A$2:A$867))),LOOKUP(A198,personal_consumption_expenditur!A$2:A$867,personal_consumption_expenditur!B$2:B$867),"")</f>
        <v>408.4</v>
      </c>
      <c r="H198">
        <f>IF(NOT(ISERR(LOOKUP(A198,GDPC1!A$2:A$867))),LOOKUP(A198,GDPC1!A$2:A$867,GDPC1!B$2:B$867),"")</f>
        <v>3893.2959999999998</v>
      </c>
      <c r="I198">
        <f>IF(NOT(ISERR(LOOKUP(A198,industrial_production!A$2:A$1203))),LOOKUP(A198,industrial_production!A$2:A$1203,industrial_production!B$2:B$1203),"")</f>
        <v>29.409500000000001</v>
      </c>
      <c r="J198">
        <f>IF(NOT(ISERR(LOOKUP(A198,personal_saving_rate!A$2:A$1203))),LOOKUP(A198,personal_saving_rate!A$2:A$1203,personal_saving_rate!B$2:B$1203),"")</f>
        <v>11.7</v>
      </c>
    </row>
    <row r="199" spans="1:10" x14ac:dyDescent="0.2">
      <c r="A199" s="1">
        <v>23529</v>
      </c>
      <c r="B199">
        <v>5.2</v>
      </c>
      <c r="C199">
        <f>IF(NOT(ISERR(LOOKUP(A199,'SP500'!A$2:A$832))),LOOKUP(A199,'SP500'!A$2:A$832,'SP500'!B$2:B$832),"")</f>
        <v>81.690002000000007</v>
      </c>
      <c r="D199">
        <v>98.5</v>
      </c>
      <c r="E199">
        <f>IF(NOT(ISERR(LOOKUP(A199,real_gdp!A$2:A$832))),LOOKUP(A199,real_gdp!A$2:A$832,real_gdp!B$2:B$832),"")</f>
        <v>4.4000000000000004</v>
      </c>
      <c r="F199">
        <f>IF(NOT(ISERR(LOOKUP(A199,CPI!A$2:A$867))),LOOKUP(A199,CPI!A$2:A$867,CPI!B$2:B$867),"")</f>
        <v>31.01</v>
      </c>
      <c r="G199">
        <f>IF(NOT(ISERR(LOOKUP(A199,personal_consumption_expenditur!A$2:A$867))),LOOKUP(A199,personal_consumption_expenditur!A$2:A$867,personal_consumption_expenditur!B$2:B$867),"")</f>
        <v>411.4</v>
      </c>
      <c r="H199">
        <f>IF(NOT(ISERR(LOOKUP(A199,GDPC1!A$2:A$867))),LOOKUP(A199,GDPC1!A$2:A$867,GDPC1!B$2:B$867),"")</f>
        <v>3893.2959999999998</v>
      </c>
      <c r="I199">
        <f>IF(NOT(ISERR(LOOKUP(A199,industrial_production!A$2:A$1203))),LOOKUP(A199,industrial_production!A$2:A$1203,industrial_production!B$2:B$1203),"")</f>
        <v>29.492599999999999</v>
      </c>
      <c r="J199">
        <f>IF(NOT(ISERR(LOOKUP(A199,personal_saving_rate!A$2:A$1203))),LOOKUP(A199,personal_saving_rate!A$2:A$1203,personal_saving_rate!B$2:B$1203),"")</f>
        <v>11.5</v>
      </c>
    </row>
    <row r="200" spans="1:10" x14ac:dyDescent="0.2">
      <c r="A200" s="1">
        <v>23559</v>
      </c>
      <c r="B200">
        <v>4.9000000000000004</v>
      </c>
      <c r="C200">
        <f>IF(NOT(ISERR(LOOKUP(A200,'SP500'!A$2:A$832))),LOOKUP(A200,'SP500'!A$2:A$832,'SP500'!B$2:B$832),"")</f>
        <v>83.18</v>
      </c>
      <c r="D200">
        <v>98.5</v>
      </c>
      <c r="E200">
        <f>IF(NOT(ISERR(LOOKUP(A200,real_gdp!A$2:A$832))),LOOKUP(A200,real_gdp!A$2:A$832,real_gdp!B$2:B$832),"")</f>
        <v>6.4</v>
      </c>
      <c r="F200">
        <f>IF(NOT(ISERR(LOOKUP(A200,CPI!A$2:A$867))),LOOKUP(A200,CPI!A$2:A$867,CPI!B$2:B$867),"")</f>
        <v>31.02</v>
      </c>
      <c r="G200">
        <f>IF(NOT(ISERR(LOOKUP(A200,personal_consumption_expenditur!A$2:A$867))),LOOKUP(A200,personal_consumption_expenditur!A$2:A$867,personal_consumption_expenditur!B$2:B$867),"")</f>
        <v>414.9</v>
      </c>
      <c r="H200">
        <f>IF(NOT(ISERR(LOOKUP(A200,GDPC1!A$2:A$867))),LOOKUP(A200,GDPC1!A$2:A$867,GDPC1!B$2:B$867),"")</f>
        <v>3954.1210000000001</v>
      </c>
      <c r="I200">
        <f>IF(NOT(ISERR(LOOKUP(A200,industrial_production!A$2:A$1203))),LOOKUP(A200,industrial_production!A$2:A$1203,industrial_production!B$2:B$1203),"")</f>
        <v>29.686399999999999</v>
      </c>
      <c r="J200">
        <f>IF(NOT(ISERR(LOOKUP(A200,personal_saving_rate!A$2:A$1203))),LOOKUP(A200,personal_saving_rate!A$2:A$1203,personal_saving_rate!B$2:B$1203),"")</f>
        <v>11.2</v>
      </c>
    </row>
    <row r="201" spans="1:10" x14ac:dyDescent="0.2">
      <c r="A201" s="1">
        <v>23590</v>
      </c>
      <c r="B201">
        <v>5</v>
      </c>
      <c r="C201">
        <f>IF(NOT(ISERR(LOOKUP(A201,'SP500'!A$2:A$832))),LOOKUP(A201,'SP500'!A$2:A$832,'SP500'!B$2:B$832),"")</f>
        <v>81.830001999999993</v>
      </c>
      <c r="D201">
        <v>100.6</v>
      </c>
      <c r="E201">
        <f>IF(NOT(ISERR(LOOKUP(A201,real_gdp!A$2:A$832))),LOOKUP(A201,real_gdp!A$2:A$832,real_gdp!B$2:B$832),"")</f>
        <v>6.4</v>
      </c>
      <c r="F201">
        <f>IF(NOT(ISERR(LOOKUP(A201,CPI!A$2:A$867))),LOOKUP(A201,CPI!A$2:A$867,CPI!B$2:B$867),"")</f>
        <v>31.05</v>
      </c>
      <c r="G201">
        <f>IF(NOT(ISERR(LOOKUP(A201,personal_consumption_expenditur!A$2:A$867))),LOOKUP(A201,personal_consumption_expenditur!A$2:A$867,personal_consumption_expenditur!B$2:B$867),"")</f>
        <v>417.7</v>
      </c>
      <c r="H201">
        <f>IF(NOT(ISERR(LOOKUP(A201,GDPC1!A$2:A$867))),LOOKUP(A201,GDPC1!A$2:A$867,GDPC1!B$2:B$867),"")</f>
        <v>3954.1210000000001</v>
      </c>
      <c r="I201">
        <f>IF(NOT(ISERR(LOOKUP(A201,industrial_production!A$2:A$1203))),LOOKUP(A201,industrial_production!A$2:A$1203,industrial_production!B$2:B$1203),"")</f>
        <v>29.880299999999998</v>
      </c>
      <c r="J201">
        <f>IF(NOT(ISERR(LOOKUP(A201,personal_saving_rate!A$2:A$1203))),LOOKUP(A201,personal_saving_rate!A$2:A$1203,personal_saving_rate!B$2:B$1203),"")</f>
        <v>11.1</v>
      </c>
    </row>
    <row r="202" spans="1:10" x14ac:dyDescent="0.2">
      <c r="A202" s="1">
        <v>23621</v>
      </c>
      <c r="B202">
        <v>5.0999999999999996</v>
      </c>
      <c r="C202">
        <f>IF(NOT(ISERR(LOOKUP(A202,'SP500'!A$2:A$832))),LOOKUP(A202,'SP500'!A$2:A$832,'SP500'!B$2:B$832),"")</f>
        <v>84.18</v>
      </c>
      <c r="D202">
        <v>100.6</v>
      </c>
      <c r="E202">
        <f>IF(NOT(ISERR(LOOKUP(A202,real_gdp!A$2:A$832))),LOOKUP(A202,real_gdp!A$2:A$832,real_gdp!B$2:B$832),"")</f>
        <v>6.4</v>
      </c>
      <c r="F202">
        <f>IF(NOT(ISERR(LOOKUP(A202,CPI!A$2:A$867))),LOOKUP(A202,CPI!A$2:A$867,CPI!B$2:B$867),"")</f>
        <v>31.08</v>
      </c>
      <c r="G202">
        <f>IF(NOT(ISERR(LOOKUP(A202,personal_consumption_expenditur!A$2:A$867))),LOOKUP(A202,personal_consumption_expenditur!A$2:A$867,personal_consumption_expenditur!B$2:B$867),"")</f>
        <v>416.6</v>
      </c>
      <c r="H202">
        <f>IF(NOT(ISERR(LOOKUP(A202,GDPC1!A$2:A$867))),LOOKUP(A202,GDPC1!A$2:A$867,GDPC1!B$2:B$867),"")</f>
        <v>3954.1210000000001</v>
      </c>
      <c r="I202">
        <f>IF(NOT(ISERR(LOOKUP(A202,industrial_production!A$2:A$1203))),LOOKUP(A202,industrial_production!A$2:A$1203,industrial_production!B$2:B$1203),"")</f>
        <v>29.991</v>
      </c>
      <c r="J202">
        <f>IF(NOT(ISERR(LOOKUP(A202,personal_saving_rate!A$2:A$1203))),LOOKUP(A202,personal_saving_rate!A$2:A$1203,personal_saving_rate!B$2:B$1203),"")</f>
        <v>11.8</v>
      </c>
    </row>
    <row r="203" spans="1:10" x14ac:dyDescent="0.2">
      <c r="A203" s="1">
        <v>23651</v>
      </c>
      <c r="B203">
        <v>5.0999999999999996</v>
      </c>
      <c r="C203">
        <f>IF(NOT(ISERR(LOOKUP(A203,'SP500'!A$2:A$832))),LOOKUP(A203,'SP500'!A$2:A$832,'SP500'!B$2:B$832),"")</f>
        <v>84.860000999999997</v>
      </c>
      <c r="D203">
        <v>100.6</v>
      </c>
      <c r="E203">
        <f>IF(NOT(ISERR(LOOKUP(A203,real_gdp!A$2:A$832))),LOOKUP(A203,real_gdp!A$2:A$832,real_gdp!B$2:B$832),"")</f>
        <v>1.2</v>
      </c>
      <c r="F203">
        <f>IF(NOT(ISERR(LOOKUP(A203,CPI!A$2:A$867))),LOOKUP(A203,CPI!A$2:A$867,CPI!B$2:B$867),"")</f>
        <v>31.12</v>
      </c>
      <c r="G203">
        <f>IF(NOT(ISERR(LOOKUP(A203,personal_consumption_expenditur!A$2:A$867))),LOOKUP(A203,personal_consumption_expenditur!A$2:A$867,personal_consumption_expenditur!B$2:B$867),"")</f>
        <v>419.6</v>
      </c>
      <c r="H203">
        <f>IF(NOT(ISERR(LOOKUP(A203,GDPC1!A$2:A$867))),LOOKUP(A203,GDPC1!A$2:A$867,GDPC1!B$2:B$867),"")</f>
        <v>3966.335</v>
      </c>
      <c r="I203">
        <f>IF(NOT(ISERR(LOOKUP(A203,industrial_production!A$2:A$1203))),LOOKUP(A203,industrial_production!A$2:A$1203,industrial_production!B$2:B$1203),"")</f>
        <v>29.575700000000001</v>
      </c>
      <c r="J203">
        <f>IF(NOT(ISERR(LOOKUP(A203,personal_saving_rate!A$2:A$1203))),LOOKUP(A203,personal_saving_rate!A$2:A$1203,personal_saving_rate!B$2:B$1203),"")</f>
        <v>11.2</v>
      </c>
    </row>
    <row r="204" spans="1:10" x14ac:dyDescent="0.2">
      <c r="A204" s="1">
        <v>23682</v>
      </c>
      <c r="B204">
        <v>4.8</v>
      </c>
      <c r="C204">
        <f>IF(NOT(ISERR(LOOKUP(A204,'SP500'!A$2:A$832))),LOOKUP(A204,'SP500'!A$2:A$832,'SP500'!B$2:B$832),"")</f>
        <v>84.419998000000007</v>
      </c>
      <c r="D204">
        <v>99.9</v>
      </c>
      <c r="E204">
        <f>IF(NOT(ISERR(LOOKUP(A204,real_gdp!A$2:A$832))),LOOKUP(A204,real_gdp!A$2:A$832,real_gdp!B$2:B$832),"")</f>
        <v>1.2</v>
      </c>
      <c r="F204">
        <f>IF(NOT(ISERR(LOOKUP(A204,CPI!A$2:A$867))),LOOKUP(A204,CPI!A$2:A$867,CPI!B$2:B$867),"")</f>
        <v>31.21</v>
      </c>
      <c r="G204">
        <f>IF(NOT(ISERR(LOOKUP(A204,personal_consumption_expenditur!A$2:A$867))),LOOKUP(A204,personal_consumption_expenditur!A$2:A$867,personal_consumption_expenditur!B$2:B$867),"")</f>
        <v>416.4</v>
      </c>
      <c r="H204">
        <f>IF(NOT(ISERR(LOOKUP(A204,GDPC1!A$2:A$867))),LOOKUP(A204,GDPC1!A$2:A$867,GDPC1!B$2:B$867),"")</f>
        <v>3966.335</v>
      </c>
      <c r="I204">
        <f>IF(NOT(ISERR(LOOKUP(A204,industrial_production!A$2:A$1203))),LOOKUP(A204,industrial_production!A$2:A$1203,industrial_production!B$2:B$1203),"")</f>
        <v>30.4895</v>
      </c>
      <c r="J204">
        <f>IF(NOT(ISERR(LOOKUP(A204,personal_saving_rate!A$2:A$1203))),LOOKUP(A204,personal_saving_rate!A$2:A$1203,personal_saving_rate!B$2:B$1203),"")</f>
        <v>12.5</v>
      </c>
    </row>
    <row r="205" spans="1:10" x14ac:dyDescent="0.2">
      <c r="A205" s="1">
        <v>23712</v>
      </c>
      <c r="B205">
        <v>5</v>
      </c>
      <c r="C205">
        <f>IF(NOT(ISERR(LOOKUP(A205,'SP500'!A$2:A$832))),LOOKUP(A205,'SP500'!A$2:A$832,'SP500'!B$2:B$832),"")</f>
        <v>84.75</v>
      </c>
      <c r="D205">
        <v>99.9</v>
      </c>
      <c r="E205">
        <f>IF(NOT(ISERR(LOOKUP(A205,real_gdp!A$2:A$832))),LOOKUP(A205,real_gdp!A$2:A$832,real_gdp!B$2:B$832),"")</f>
        <v>1.2</v>
      </c>
      <c r="F205">
        <f>IF(NOT(ISERR(LOOKUP(A205,CPI!A$2:A$867))),LOOKUP(A205,CPI!A$2:A$867,CPI!B$2:B$867),"")</f>
        <v>31.25</v>
      </c>
      <c r="G205">
        <f>IF(NOT(ISERR(LOOKUP(A205,personal_consumption_expenditur!A$2:A$867))),LOOKUP(A205,personal_consumption_expenditur!A$2:A$867,personal_consumption_expenditur!B$2:B$867),"")</f>
        <v>421</v>
      </c>
      <c r="H205">
        <f>IF(NOT(ISERR(LOOKUP(A205,GDPC1!A$2:A$867))),LOOKUP(A205,GDPC1!A$2:A$867,GDPC1!B$2:B$867),"")</f>
        <v>3966.335</v>
      </c>
      <c r="I205">
        <f>IF(NOT(ISERR(LOOKUP(A205,industrial_production!A$2:A$1203))),LOOKUP(A205,industrial_production!A$2:A$1203,industrial_production!B$2:B$1203),"")</f>
        <v>30.849499999999999</v>
      </c>
      <c r="J205">
        <f>IF(NOT(ISERR(LOOKUP(A205,personal_saving_rate!A$2:A$1203))),LOOKUP(A205,personal_saving_rate!A$2:A$1203,personal_saving_rate!B$2:B$1203),"")</f>
        <v>12.5</v>
      </c>
    </row>
    <row r="206" spans="1:10" x14ac:dyDescent="0.2">
      <c r="A206" s="1">
        <v>23743</v>
      </c>
      <c r="B206">
        <v>4.9000000000000004</v>
      </c>
      <c r="C206">
        <f>IF(NOT(ISERR(LOOKUP(A206,'SP500'!A$2:A$832))),LOOKUP(A206,'SP500'!A$2:A$832,'SP500'!B$2:B$832),"")</f>
        <v>87.559997999999993</v>
      </c>
      <c r="D206">
        <v>99.9</v>
      </c>
      <c r="E206">
        <f>IF(NOT(ISERR(LOOKUP(A206,real_gdp!A$2:A$832))),LOOKUP(A206,real_gdp!A$2:A$832,real_gdp!B$2:B$832),"")</f>
        <v>10</v>
      </c>
      <c r="F206">
        <f>IF(NOT(ISERR(LOOKUP(A206,CPI!A$2:A$867))),LOOKUP(A206,CPI!A$2:A$867,CPI!B$2:B$867),"")</f>
        <v>31.28</v>
      </c>
      <c r="G206">
        <f>IF(NOT(ISERR(LOOKUP(A206,personal_consumption_expenditur!A$2:A$867))),LOOKUP(A206,personal_consumption_expenditur!A$2:A$867,personal_consumption_expenditur!B$2:B$867),"")</f>
        <v>424.4</v>
      </c>
      <c r="H206">
        <f>IF(NOT(ISERR(LOOKUP(A206,GDPC1!A$2:A$867))),LOOKUP(A206,GDPC1!A$2:A$867,GDPC1!B$2:B$867),"")</f>
        <v>4062.3110000000001</v>
      </c>
      <c r="I206">
        <f>IF(NOT(ISERR(LOOKUP(A206,industrial_production!A$2:A$1203))),LOOKUP(A206,industrial_production!A$2:A$1203,industrial_production!B$2:B$1203),"")</f>
        <v>31.181799999999999</v>
      </c>
      <c r="J206">
        <f>IF(NOT(ISERR(LOOKUP(A206,personal_saving_rate!A$2:A$1203))),LOOKUP(A206,personal_saving_rate!A$2:A$1203,personal_saving_rate!B$2:B$1203),"")</f>
        <v>12.1</v>
      </c>
    </row>
    <row r="207" spans="1:10" x14ac:dyDescent="0.2">
      <c r="A207" s="1">
        <v>23774</v>
      </c>
      <c r="B207">
        <v>5.0999999999999996</v>
      </c>
      <c r="C207">
        <f>IF(NOT(ISERR(LOOKUP(A207,'SP500'!A$2:A$832))),LOOKUP(A207,'SP500'!A$2:A$832,'SP500'!B$2:B$832),"")</f>
        <v>87.43</v>
      </c>
      <c r="D207">
        <v>102</v>
      </c>
      <c r="E207">
        <f>IF(NOT(ISERR(LOOKUP(A207,real_gdp!A$2:A$832))),LOOKUP(A207,real_gdp!A$2:A$832,real_gdp!B$2:B$832),"")</f>
        <v>10</v>
      </c>
      <c r="F207">
        <f>IF(NOT(ISERR(LOOKUP(A207,CPI!A$2:A$867))),LOOKUP(A207,CPI!A$2:A$867,CPI!B$2:B$867),"")</f>
        <v>31.28</v>
      </c>
      <c r="G207">
        <f>IF(NOT(ISERR(LOOKUP(A207,personal_consumption_expenditur!A$2:A$867))),LOOKUP(A207,personal_consumption_expenditur!A$2:A$867,personal_consumption_expenditur!B$2:B$867),"")</f>
        <v>431.4</v>
      </c>
      <c r="H207">
        <f>IF(NOT(ISERR(LOOKUP(A207,GDPC1!A$2:A$867))),LOOKUP(A207,GDPC1!A$2:A$867,GDPC1!B$2:B$867),"")</f>
        <v>4062.3110000000001</v>
      </c>
      <c r="I207">
        <f>IF(NOT(ISERR(LOOKUP(A207,industrial_production!A$2:A$1203))),LOOKUP(A207,industrial_production!A$2:A$1203,industrial_production!B$2:B$1203),"")</f>
        <v>31.375699999999998</v>
      </c>
      <c r="J207">
        <f>IF(NOT(ISERR(LOOKUP(A207,personal_saving_rate!A$2:A$1203))),LOOKUP(A207,personal_saving_rate!A$2:A$1203,personal_saving_rate!B$2:B$1203),"")</f>
        <v>10.7</v>
      </c>
    </row>
    <row r="208" spans="1:10" x14ac:dyDescent="0.2">
      <c r="A208" s="1">
        <v>23802</v>
      </c>
      <c r="B208">
        <v>4.7</v>
      </c>
      <c r="C208">
        <f>IF(NOT(ISERR(LOOKUP(A208,'SP500'!A$2:A$832))),LOOKUP(A208,'SP500'!A$2:A$832,'SP500'!B$2:B$832),"")</f>
        <v>86.160004000000001</v>
      </c>
      <c r="D208">
        <v>102</v>
      </c>
      <c r="E208">
        <f>IF(NOT(ISERR(LOOKUP(A208,real_gdp!A$2:A$832))),LOOKUP(A208,real_gdp!A$2:A$832,real_gdp!B$2:B$832),"")</f>
        <v>10</v>
      </c>
      <c r="F208">
        <f>IF(NOT(ISERR(LOOKUP(A208,CPI!A$2:A$867))),LOOKUP(A208,CPI!A$2:A$867,CPI!B$2:B$867),"")</f>
        <v>31.31</v>
      </c>
      <c r="G208">
        <f>IF(NOT(ISERR(LOOKUP(A208,personal_consumption_expenditur!A$2:A$867))),LOOKUP(A208,personal_consumption_expenditur!A$2:A$867,personal_consumption_expenditur!B$2:B$867),"")</f>
        <v>433.3</v>
      </c>
      <c r="H208">
        <f>IF(NOT(ISERR(LOOKUP(A208,GDPC1!A$2:A$867))),LOOKUP(A208,GDPC1!A$2:A$867,GDPC1!B$2:B$867),"")</f>
        <v>4062.3110000000001</v>
      </c>
      <c r="I208">
        <f>IF(NOT(ISERR(LOOKUP(A208,industrial_production!A$2:A$1203))),LOOKUP(A208,industrial_production!A$2:A$1203,industrial_production!B$2:B$1203),"")</f>
        <v>31.7911</v>
      </c>
      <c r="J208">
        <f>IF(NOT(ISERR(LOOKUP(A208,personal_saving_rate!A$2:A$1203))),LOOKUP(A208,personal_saving_rate!A$2:A$1203,personal_saving_rate!B$2:B$1203),"")</f>
        <v>10.8</v>
      </c>
    </row>
    <row r="209" spans="1:10" x14ac:dyDescent="0.2">
      <c r="A209" s="1">
        <v>23833</v>
      </c>
      <c r="B209">
        <v>4.8</v>
      </c>
      <c r="C209">
        <f>IF(NOT(ISERR(LOOKUP(A209,'SP500'!A$2:A$832))),LOOKUP(A209,'SP500'!A$2:A$832,'SP500'!B$2:B$832),"")</f>
        <v>89.110000999999997</v>
      </c>
      <c r="D209">
        <v>102</v>
      </c>
      <c r="E209">
        <f>IF(NOT(ISERR(LOOKUP(A209,real_gdp!A$2:A$832))),LOOKUP(A209,real_gdp!A$2:A$832,real_gdp!B$2:B$832),"")</f>
        <v>5.0999999999999996</v>
      </c>
      <c r="F209">
        <f>IF(NOT(ISERR(LOOKUP(A209,CPI!A$2:A$867))),LOOKUP(A209,CPI!A$2:A$867,CPI!B$2:B$867),"")</f>
        <v>31.38</v>
      </c>
      <c r="G209">
        <f>IF(NOT(ISERR(LOOKUP(A209,personal_consumption_expenditur!A$2:A$867))),LOOKUP(A209,personal_consumption_expenditur!A$2:A$867,personal_consumption_expenditur!B$2:B$867),"")</f>
        <v>437.1</v>
      </c>
      <c r="H209">
        <f>IF(NOT(ISERR(LOOKUP(A209,GDPC1!A$2:A$867))),LOOKUP(A209,GDPC1!A$2:A$867,GDPC1!B$2:B$867),"")</f>
        <v>4113.6289999999999</v>
      </c>
      <c r="I209">
        <f>IF(NOT(ISERR(LOOKUP(A209,industrial_production!A$2:A$1203))),LOOKUP(A209,industrial_production!A$2:A$1203,industrial_production!B$2:B$1203),"")</f>
        <v>31.929500000000001</v>
      </c>
      <c r="J209">
        <f>IF(NOT(ISERR(LOOKUP(A209,personal_saving_rate!A$2:A$1203))),LOOKUP(A209,personal_saving_rate!A$2:A$1203,personal_saving_rate!B$2:B$1203),"")</f>
        <v>10.199999999999999</v>
      </c>
    </row>
    <row r="210" spans="1:10" x14ac:dyDescent="0.2">
      <c r="A210" s="1">
        <v>23863</v>
      </c>
      <c r="B210">
        <v>4.5999999999999996</v>
      </c>
      <c r="C210">
        <f>IF(NOT(ISERR(LOOKUP(A210,'SP500'!A$2:A$832))),LOOKUP(A210,'SP500'!A$2:A$832,'SP500'!B$2:B$832),"")</f>
        <v>88.419998000000007</v>
      </c>
      <c r="D210">
        <v>105.4</v>
      </c>
      <c r="E210">
        <f>IF(NOT(ISERR(LOOKUP(A210,real_gdp!A$2:A$832))),LOOKUP(A210,real_gdp!A$2:A$832,real_gdp!B$2:B$832),"")</f>
        <v>5.0999999999999996</v>
      </c>
      <c r="F210">
        <f>IF(NOT(ISERR(LOOKUP(A210,CPI!A$2:A$867))),LOOKUP(A210,CPI!A$2:A$867,CPI!B$2:B$867),"")</f>
        <v>31.48</v>
      </c>
      <c r="G210">
        <f>IF(NOT(ISERR(LOOKUP(A210,personal_consumption_expenditur!A$2:A$867))),LOOKUP(A210,personal_consumption_expenditur!A$2:A$867,personal_consumption_expenditur!B$2:B$867),"")</f>
        <v>437.6</v>
      </c>
      <c r="H210">
        <f>IF(NOT(ISERR(LOOKUP(A210,GDPC1!A$2:A$867))),LOOKUP(A210,GDPC1!A$2:A$867,GDPC1!B$2:B$867),"")</f>
        <v>4113.6289999999999</v>
      </c>
      <c r="I210">
        <f>IF(NOT(ISERR(LOOKUP(A210,industrial_production!A$2:A$1203))),LOOKUP(A210,industrial_production!A$2:A$1203,industrial_production!B$2:B$1203),"")</f>
        <v>32.178800000000003</v>
      </c>
      <c r="J210">
        <f>IF(NOT(ISERR(LOOKUP(A210,personal_saving_rate!A$2:A$1203))),LOOKUP(A210,personal_saving_rate!A$2:A$1203,personal_saving_rate!B$2:B$1203),"")</f>
        <v>11.2</v>
      </c>
    </row>
    <row r="211" spans="1:10" x14ac:dyDescent="0.2">
      <c r="A211" s="1">
        <v>23894</v>
      </c>
      <c r="B211">
        <v>4.5999999999999996</v>
      </c>
      <c r="C211">
        <f>IF(NOT(ISERR(LOOKUP(A211,'SP500'!A$2:A$832))),LOOKUP(A211,'SP500'!A$2:A$832,'SP500'!B$2:B$832),"")</f>
        <v>84.120002999999997</v>
      </c>
      <c r="D211">
        <v>105.4</v>
      </c>
      <c r="E211">
        <f>IF(NOT(ISERR(LOOKUP(A211,real_gdp!A$2:A$832))),LOOKUP(A211,real_gdp!A$2:A$832,real_gdp!B$2:B$832),"")</f>
        <v>5.0999999999999996</v>
      </c>
      <c r="F211">
        <f>IF(NOT(ISERR(LOOKUP(A211,CPI!A$2:A$867))),LOOKUP(A211,CPI!A$2:A$867,CPI!B$2:B$867),"")</f>
        <v>31.61</v>
      </c>
      <c r="G211">
        <f>IF(NOT(ISERR(LOOKUP(A211,personal_consumption_expenditur!A$2:A$867))),LOOKUP(A211,personal_consumption_expenditur!A$2:A$867,personal_consumption_expenditur!B$2:B$867),"")</f>
        <v>435.2</v>
      </c>
      <c r="H211">
        <f>IF(NOT(ISERR(LOOKUP(A211,GDPC1!A$2:A$867))),LOOKUP(A211,GDPC1!A$2:A$867,GDPC1!B$2:B$867),"")</f>
        <v>4113.6289999999999</v>
      </c>
      <c r="I211">
        <f>IF(NOT(ISERR(LOOKUP(A211,industrial_production!A$2:A$1203))),LOOKUP(A211,industrial_production!A$2:A$1203,industrial_production!B$2:B$1203),"")</f>
        <v>32.427999999999997</v>
      </c>
      <c r="J211">
        <f>IF(NOT(ISERR(LOOKUP(A211,personal_saving_rate!A$2:A$1203))),LOOKUP(A211,personal_saving_rate!A$2:A$1203,personal_saving_rate!B$2:B$1203),"")</f>
        <v>12.1</v>
      </c>
    </row>
    <row r="212" spans="1:10" x14ac:dyDescent="0.2">
      <c r="A212" s="1">
        <v>23924</v>
      </c>
      <c r="B212">
        <v>4.4000000000000004</v>
      </c>
      <c r="C212">
        <f>IF(NOT(ISERR(LOOKUP(A212,'SP500'!A$2:A$832))),LOOKUP(A212,'SP500'!A$2:A$832,'SP500'!B$2:B$832),"")</f>
        <v>85.25</v>
      </c>
      <c r="D212">
        <v>105.4</v>
      </c>
      <c r="E212">
        <f>IF(NOT(ISERR(LOOKUP(A212,real_gdp!A$2:A$832))),LOOKUP(A212,real_gdp!A$2:A$832,real_gdp!B$2:B$832),"")</f>
        <v>9.1999999999999993</v>
      </c>
      <c r="F212">
        <f>IF(NOT(ISERR(LOOKUP(A212,CPI!A$2:A$867))),LOOKUP(A212,CPI!A$2:A$867,CPI!B$2:B$867),"")</f>
        <v>31.58</v>
      </c>
      <c r="G212">
        <f>IF(NOT(ISERR(LOOKUP(A212,personal_consumption_expenditur!A$2:A$867))),LOOKUP(A212,personal_consumption_expenditur!A$2:A$867,personal_consumption_expenditur!B$2:B$867),"")</f>
        <v>441</v>
      </c>
      <c r="H212">
        <f>IF(NOT(ISERR(LOOKUP(A212,GDPC1!A$2:A$867))),LOOKUP(A212,GDPC1!A$2:A$867,GDPC1!B$2:B$867),"")</f>
        <v>4205.0860000000002</v>
      </c>
      <c r="I212">
        <f>IF(NOT(ISERR(LOOKUP(A212,industrial_production!A$2:A$1203))),LOOKUP(A212,industrial_production!A$2:A$1203,industrial_production!B$2:B$1203),"")</f>
        <v>32.732599999999998</v>
      </c>
      <c r="J212">
        <f>IF(NOT(ISERR(LOOKUP(A212,personal_saving_rate!A$2:A$1203))),LOOKUP(A212,personal_saving_rate!A$2:A$1203,personal_saving_rate!B$2:B$1203),"")</f>
        <v>11.9</v>
      </c>
    </row>
    <row r="213" spans="1:10" x14ac:dyDescent="0.2">
      <c r="A213" s="1">
        <v>23955</v>
      </c>
      <c r="B213">
        <v>4.4000000000000004</v>
      </c>
      <c r="C213">
        <f>IF(NOT(ISERR(LOOKUP(A213,'SP500'!A$2:A$832))),LOOKUP(A213,'SP500'!A$2:A$832,'SP500'!B$2:B$832),"")</f>
        <v>87.169998000000007</v>
      </c>
      <c r="D213">
        <v>103.4</v>
      </c>
      <c r="E213">
        <f>IF(NOT(ISERR(LOOKUP(A213,real_gdp!A$2:A$832))),LOOKUP(A213,real_gdp!A$2:A$832,real_gdp!B$2:B$832),"")</f>
        <v>9.1999999999999993</v>
      </c>
      <c r="F213">
        <f>IF(NOT(ISERR(LOOKUP(A213,CPI!A$2:A$867))),LOOKUP(A213,CPI!A$2:A$867,CPI!B$2:B$867),"")</f>
        <v>31.55</v>
      </c>
      <c r="G213">
        <f>IF(NOT(ISERR(LOOKUP(A213,personal_consumption_expenditur!A$2:A$867))),LOOKUP(A213,personal_consumption_expenditur!A$2:A$867,personal_consumption_expenditur!B$2:B$867),"")</f>
        <v>444.4</v>
      </c>
      <c r="H213">
        <f>IF(NOT(ISERR(LOOKUP(A213,GDPC1!A$2:A$867))),LOOKUP(A213,GDPC1!A$2:A$867,GDPC1!B$2:B$867),"")</f>
        <v>4205.0860000000002</v>
      </c>
      <c r="I213">
        <f>IF(NOT(ISERR(LOOKUP(A213,industrial_production!A$2:A$1203))),LOOKUP(A213,industrial_production!A$2:A$1203,industrial_production!B$2:B$1203),"")</f>
        <v>32.871099999999998</v>
      </c>
      <c r="J213">
        <f>IF(NOT(ISERR(LOOKUP(A213,personal_saving_rate!A$2:A$1203))),LOOKUP(A213,personal_saving_rate!A$2:A$1203,personal_saving_rate!B$2:B$1203),"")</f>
        <v>11.7</v>
      </c>
    </row>
    <row r="214" spans="1:10" x14ac:dyDescent="0.2">
      <c r="A214" s="1">
        <v>23986</v>
      </c>
      <c r="B214">
        <v>4.3</v>
      </c>
      <c r="C214">
        <f>IF(NOT(ISERR(LOOKUP(A214,'SP500'!A$2:A$832))),LOOKUP(A214,'SP500'!A$2:A$832,'SP500'!B$2:B$832),"")</f>
        <v>89.959998999999996</v>
      </c>
      <c r="D214">
        <v>103.4</v>
      </c>
      <c r="E214">
        <f>IF(NOT(ISERR(LOOKUP(A214,real_gdp!A$2:A$832))),LOOKUP(A214,real_gdp!A$2:A$832,real_gdp!B$2:B$832),"")</f>
        <v>9.1999999999999993</v>
      </c>
      <c r="F214">
        <f>IF(NOT(ISERR(LOOKUP(A214,CPI!A$2:A$867))),LOOKUP(A214,CPI!A$2:A$867,CPI!B$2:B$867),"")</f>
        <v>31.62</v>
      </c>
      <c r="G214">
        <f>IF(NOT(ISERR(LOOKUP(A214,personal_consumption_expenditur!A$2:A$867))),LOOKUP(A214,personal_consumption_expenditur!A$2:A$867,personal_consumption_expenditur!B$2:B$867),"")</f>
        <v>452</v>
      </c>
      <c r="H214">
        <f>IF(NOT(ISERR(LOOKUP(A214,GDPC1!A$2:A$867))),LOOKUP(A214,GDPC1!A$2:A$867,GDPC1!B$2:B$867),"")</f>
        <v>4205.0860000000002</v>
      </c>
      <c r="I214">
        <f>IF(NOT(ISERR(LOOKUP(A214,industrial_production!A$2:A$1203))),LOOKUP(A214,industrial_production!A$2:A$1203,industrial_production!B$2:B$1203),"")</f>
        <v>32.9542</v>
      </c>
      <c r="J214">
        <f>IF(NOT(ISERR(LOOKUP(A214,personal_saving_rate!A$2:A$1203))),LOOKUP(A214,personal_saving_rate!A$2:A$1203,personal_saving_rate!B$2:B$1203),"")</f>
        <v>12.5</v>
      </c>
    </row>
    <row r="215" spans="1:10" x14ac:dyDescent="0.2">
      <c r="A215" s="1">
        <v>24016</v>
      </c>
      <c r="B215">
        <v>4.2</v>
      </c>
      <c r="C215">
        <f>IF(NOT(ISERR(LOOKUP(A215,'SP500'!A$2:A$832))),LOOKUP(A215,'SP500'!A$2:A$832,'SP500'!B$2:B$832),"")</f>
        <v>92.419998000000007</v>
      </c>
      <c r="D215">
        <v>103.4</v>
      </c>
      <c r="E215">
        <f>IF(NOT(ISERR(LOOKUP(A215,real_gdp!A$2:A$832))),LOOKUP(A215,real_gdp!A$2:A$832,real_gdp!B$2:B$832),"")</f>
        <v>9.5</v>
      </c>
      <c r="F215">
        <f>IF(NOT(ISERR(LOOKUP(A215,CPI!A$2:A$867))),LOOKUP(A215,CPI!A$2:A$867,CPI!B$2:B$867),"")</f>
        <v>31.65</v>
      </c>
      <c r="G215">
        <f>IF(NOT(ISERR(LOOKUP(A215,personal_consumption_expenditur!A$2:A$867))),LOOKUP(A215,personal_consumption_expenditur!A$2:A$867,personal_consumption_expenditur!B$2:B$867),"")</f>
        <v>458.5</v>
      </c>
      <c r="H215">
        <f>IF(NOT(ISERR(LOOKUP(A215,GDPC1!A$2:A$867))),LOOKUP(A215,GDPC1!A$2:A$867,GDPC1!B$2:B$867),"")</f>
        <v>4301.973</v>
      </c>
      <c r="I215">
        <f>IF(NOT(ISERR(LOOKUP(A215,industrial_production!A$2:A$1203))),LOOKUP(A215,industrial_production!A$2:A$1203,industrial_production!B$2:B$1203),"")</f>
        <v>33.286499999999997</v>
      </c>
      <c r="J215">
        <f>IF(NOT(ISERR(LOOKUP(A215,personal_saving_rate!A$2:A$1203))),LOOKUP(A215,personal_saving_rate!A$2:A$1203,personal_saving_rate!B$2:B$1203),"")</f>
        <v>10.9</v>
      </c>
    </row>
    <row r="216" spans="1:10" x14ac:dyDescent="0.2">
      <c r="A216" s="1">
        <v>24047</v>
      </c>
      <c r="B216">
        <v>4.0999999999999996</v>
      </c>
      <c r="C216">
        <f>IF(NOT(ISERR(LOOKUP(A216,'SP500'!A$2:A$832))),LOOKUP(A216,'SP500'!A$2:A$832,'SP500'!B$2:B$832),"")</f>
        <v>91.610000999999997</v>
      </c>
      <c r="D216">
        <v>102.9</v>
      </c>
      <c r="E216">
        <f>IF(NOT(ISERR(LOOKUP(A216,real_gdp!A$2:A$832))),LOOKUP(A216,real_gdp!A$2:A$832,real_gdp!B$2:B$832),"")</f>
        <v>9.5</v>
      </c>
      <c r="F216">
        <f>IF(NOT(ISERR(LOOKUP(A216,CPI!A$2:A$867))),LOOKUP(A216,CPI!A$2:A$867,CPI!B$2:B$867),"")</f>
        <v>31.75</v>
      </c>
      <c r="G216">
        <f>IF(NOT(ISERR(LOOKUP(A216,personal_consumption_expenditur!A$2:A$867))),LOOKUP(A216,personal_consumption_expenditur!A$2:A$867,personal_consumption_expenditur!B$2:B$867),"")</f>
        <v>459.1</v>
      </c>
      <c r="H216">
        <f>IF(NOT(ISERR(LOOKUP(A216,GDPC1!A$2:A$867))),LOOKUP(A216,GDPC1!A$2:A$867,GDPC1!B$2:B$867),"")</f>
        <v>4301.973</v>
      </c>
      <c r="I216">
        <f>IF(NOT(ISERR(LOOKUP(A216,industrial_production!A$2:A$1203))),LOOKUP(A216,industrial_production!A$2:A$1203,industrial_production!B$2:B$1203),"")</f>
        <v>33.424900000000001</v>
      </c>
      <c r="J216">
        <f>IF(NOT(ISERR(LOOKUP(A216,personal_saving_rate!A$2:A$1203))),LOOKUP(A216,personal_saving_rate!A$2:A$1203,personal_saving_rate!B$2:B$1203),"")</f>
        <v>11.5</v>
      </c>
    </row>
    <row r="217" spans="1:10" x14ac:dyDescent="0.2">
      <c r="A217" s="1">
        <v>24077</v>
      </c>
      <c r="B217">
        <v>4</v>
      </c>
      <c r="C217">
        <f>IF(NOT(ISERR(LOOKUP(A217,'SP500'!A$2:A$832))),LOOKUP(A217,'SP500'!A$2:A$832,'SP500'!B$2:B$832),"")</f>
        <v>92.43</v>
      </c>
      <c r="D217">
        <v>102.9</v>
      </c>
      <c r="E217">
        <f>IF(NOT(ISERR(LOOKUP(A217,real_gdp!A$2:A$832))),LOOKUP(A217,real_gdp!A$2:A$832,real_gdp!B$2:B$832),"")</f>
        <v>9.5</v>
      </c>
      <c r="F217">
        <f>IF(NOT(ISERR(LOOKUP(A217,CPI!A$2:A$867))),LOOKUP(A217,CPI!A$2:A$867,CPI!B$2:B$867),"")</f>
        <v>31.85</v>
      </c>
      <c r="G217">
        <f>IF(NOT(ISERR(LOOKUP(A217,personal_consumption_expenditur!A$2:A$867))),LOOKUP(A217,personal_consumption_expenditur!A$2:A$867,personal_consumption_expenditur!B$2:B$867),"")</f>
        <v>461.7</v>
      </c>
      <c r="H217">
        <f>IF(NOT(ISERR(LOOKUP(A217,GDPC1!A$2:A$867))),LOOKUP(A217,GDPC1!A$2:A$867,GDPC1!B$2:B$867),"")</f>
        <v>4301.973</v>
      </c>
      <c r="I217">
        <f>IF(NOT(ISERR(LOOKUP(A217,industrial_production!A$2:A$1203))),LOOKUP(A217,industrial_production!A$2:A$1203,industrial_production!B$2:B$1203),"")</f>
        <v>33.840299999999999</v>
      </c>
      <c r="J217">
        <f>IF(NOT(ISERR(LOOKUP(A217,personal_saving_rate!A$2:A$1203))),LOOKUP(A217,personal_saving_rate!A$2:A$1203,personal_saving_rate!B$2:B$1203),"")</f>
        <v>11.7</v>
      </c>
    </row>
    <row r="218" spans="1:10" x14ac:dyDescent="0.2">
      <c r="A218" s="1">
        <v>24108</v>
      </c>
      <c r="B218">
        <v>4</v>
      </c>
      <c r="C218">
        <f>IF(NOT(ISERR(LOOKUP(A218,'SP500'!A$2:A$832))),LOOKUP(A218,'SP500'!A$2:A$832,'SP500'!B$2:B$832),"")</f>
        <v>92.879997000000003</v>
      </c>
      <c r="D218">
        <v>102.9</v>
      </c>
      <c r="E218">
        <f>IF(NOT(ISERR(LOOKUP(A218,real_gdp!A$2:A$832))),LOOKUP(A218,real_gdp!A$2:A$832,real_gdp!B$2:B$832),"")</f>
        <v>10.1</v>
      </c>
      <c r="F218">
        <f>IF(NOT(ISERR(LOOKUP(A218,CPI!A$2:A$867))),LOOKUP(A218,CPI!A$2:A$867,CPI!B$2:B$867),"")</f>
        <v>31.88</v>
      </c>
      <c r="G218">
        <f>IF(NOT(ISERR(LOOKUP(A218,personal_consumption_expenditur!A$2:A$867))),LOOKUP(A218,personal_consumption_expenditur!A$2:A$867,personal_consumption_expenditur!B$2:B$867),"")</f>
        <v>465.2</v>
      </c>
      <c r="H218">
        <f>IF(NOT(ISERR(LOOKUP(A218,GDPC1!A$2:A$867))),LOOKUP(A218,GDPC1!A$2:A$867,GDPC1!B$2:B$867),"")</f>
        <v>4406.6930000000002</v>
      </c>
      <c r="I218">
        <f>IF(NOT(ISERR(LOOKUP(A218,industrial_production!A$2:A$1203))),LOOKUP(A218,industrial_production!A$2:A$1203,industrial_production!B$2:B$1203),"")</f>
        <v>34.172600000000003</v>
      </c>
      <c r="J218">
        <f>IF(NOT(ISERR(LOOKUP(A218,personal_saving_rate!A$2:A$1203))),LOOKUP(A218,personal_saving_rate!A$2:A$1203,personal_saving_rate!B$2:B$1203),"")</f>
        <v>11.2</v>
      </c>
    </row>
    <row r="219" spans="1:10" x14ac:dyDescent="0.2">
      <c r="A219" s="1">
        <v>24139</v>
      </c>
      <c r="B219">
        <v>3.8</v>
      </c>
      <c r="C219">
        <f>IF(NOT(ISERR(LOOKUP(A219,'SP500'!A$2:A$832))),LOOKUP(A219,'SP500'!A$2:A$832,'SP500'!B$2:B$832),"")</f>
        <v>91.220000999999996</v>
      </c>
      <c r="D219">
        <v>100</v>
      </c>
      <c r="E219">
        <f>IF(NOT(ISERR(LOOKUP(A219,real_gdp!A$2:A$832))),LOOKUP(A219,real_gdp!A$2:A$832,real_gdp!B$2:B$832),"")</f>
        <v>10.1</v>
      </c>
      <c r="F219">
        <f>IF(NOT(ISERR(LOOKUP(A219,CPI!A$2:A$867))),LOOKUP(A219,CPI!A$2:A$867,CPI!B$2:B$867),"")</f>
        <v>32.08</v>
      </c>
      <c r="G219">
        <f>IF(NOT(ISERR(LOOKUP(A219,personal_consumption_expenditur!A$2:A$867))),LOOKUP(A219,personal_consumption_expenditur!A$2:A$867,personal_consumption_expenditur!B$2:B$867),"")</f>
        <v>470.2</v>
      </c>
      <c r="H219">
        <f>IF(NOT(ISERR(LOOKUP(A219,GDPC1!A$2:A$867))),LOOKUP(A219,GDPC1!A$2:A$867,GDPC1!B$2:B$867),"")</f>
        <v>4406.6930000000002</v>
      </c>
      <c r="I219">
        <f>IF(NOT(ISERR(LOOKUP(A219,industrial_production!A$2:A$1203))),LOOKUP(A219,industrial_production!A$2:A$1203,industrial_production!B$2:B$1203),"")</f>
        <v>34.394199999999998</v>
      </c>
      <c r="J219">
        <f>IF(NOT(ISERR(LOOKUP(A219,personal_saving_rate!A$2:A$1203))),LOOKUP(A219,personal_saving_rate!A$2:A$1203,personal_saving_rate!B$2:B$1203),"")</f>
        <v>11</v>
      </c>
    </row>
    <row r="220" spans="1:10" x14ac:dyDescent="0.2">
      <c r="A220" s="1">
        <v>24167</v>
      </c>
      <c r="B220">
        <v>3.8</v>
      </c>
      <c r="C220">
        <f>IF(NOT(ISERR(LOOKUP(A220,'SP500'!A$2:A$832))),LOOKUP(A220,'SP500'!A$2:A$832,'SP500'!B$2:B$832),"")</f>
        <v>89.230002999999996</v>
      </c>
      <c r="D220">
        <v>100</v>
      </c>
      <c r="E220">
        <f>IF(NOT(ISERR(LOOKUP(A220,real_gdp!A$2:A$832))),LOOKUP(A220,real_gdp!A$2:A$832,real_gdp!B$2:B$832),"")</f>
        <v>10.1</v>
      </c>
      <c r="F220">
        <f>IF(NOT(ISERR(LOOKUP(A220,CPI!A$2:A$867))),LOOKUP(A220,CPI!A$2:A$867,CPI!B$2:B$867),"")</f>
        <v>32.18</v>
      </c>
      <c r="G220">
        <f>IF(NOT(ISERR(LOOKUP(A220,personal_consumption_expenditur!A$2:A$867))),LOOKUP(A220,personal_consumption_expenditur!A$2:A$867,personal_consumption_expenditur!B$2:B$867),"")</f>
        <v>475</v>
      </c>
      <c r="H220">
        <f>IF(NOT(ISERR(LOOKUP(A220,GDPC1!A$2:A$867))),LOOKUP(A220,GDPC1!A$2:A$867,GDPC1!B$2:B$867),"")</f>
        <v>4406.6930000000002</v>
      </c>
      <c r="I220">
        <f>IF(NOT(ISERR(LOOKUP(A220,industrial_production!A$2:A$1203))),LOOKUP(A220,industrial_production!A$2:A$1203,industrial_production!B$2:B$1203),"")</f>
        <v>34.864899999999999</v>
      </c>
      <c r="J220">
        <f>IF(NOT(ISERR(LOOKUP(A220,personal_saving_rate!A$2:A$1203))),LOOKUP(A220,personal_saving_rate!A$2:A$1203,personal_saving_rate!B$2:B$1203),"")</f>
        <v>10.7</v>
      </c>
    </row>
    <row r="221" spans="1:10" x14ac:dyDescent="0.2">
      <c r="A221" s="1">
        <v>24198</v>
      </c>
      <c r="B221">
        <v>3.8</v>
      </c>
      <c r="C221">
        <f>IF(NOT(ISERR(LOOKUP(A221,'SP500'!A$2:A$832))),LOOKUP(A221,'SP500'!A$2:A$832,'SP500'!B$2:B$832),"")</f>
        <v>91.059997999999993</v>
      </c>
      <c r="D221">
        <v>100</v>
      </c>
      <c r="E221">
        <f>IF(NOT(ISERR(LOOKUP(A221,real_gdp!A$2:A$832))),LOOKUP(A221,real_gdp!A$2:A$832,real_gdp!B$2:B$832),"")</f>
        <v>1.4</v>
      </c>
      <c r="F221">
        <f>IF(NOT(ISERR(LOOKUP(A221,CPI!A$2:A$867))),LOOKUP(A221,CPI!A$2:A$867,CPI!B$2:B$867),"")</f>
        <v>32.28</v>
      </c>
      <c r="G221">
        <f>IF(NOT(ISERR(LOOKUP(A221,personal_consumption_expenditur!A$2:A$867))),LOOKUP(A221,personal_consumption_expenditur!A$2:A$867,personal_consumption_expenditur!B$2:B$867),"")</f>
        <v>476.9</v>
      </c>
      <c r="H221">
        <f>IF(NOT(ISERR(LOOKUP(A221,GDPC1!A$2:A$867))),LOOKUP(A221,GDPC1!A$2:A$867,GDPC1!B$2:B$867),"")</f>
        <v>4421.7470000000003</v>
      </c>
      <c r="I221">
        <f>IF(NOT(ISERR(LOOKUP(A221,industrial_production!A$2:A$1203))),LOOKUP(A221,industrial_production!A$2:A$1203,industrial_production!B$2:B$1203),"")</f>
        <v>34.920299999999997</v>
      </c>
      <c r="J221">
        <f>IF(NOT(ISERR(LOOKUP(A221,personal_saving_rate!A$2:A$1203))),LOOKUP(A221,personal_saving_rate!A$2:A$1203,personal_saving_rate!B$2:B$1203),"")</f>
        <v>10.3</v>
      </c>
    </row>
    <row r="222" spans="1:10" x14ac:dyDescent="0.2">
      <c r="A222" s="1">
        <v>24228</v>
      </c>
      <c r="B222">
        <v>3.9</v>
      </c>
      <c r="C222">
        <f>IF(NOT(ISERR(LOOKUP(A222,'SP500'!A$2:A$832))),LOOKUP(A222,'SP500'!A$2:A$832,'SP500'!B$2:B$832),"")</f>
        <v>86.129997000000003</v>
      </c>
      <c r="D222">
        <v>95.7</v>
      </c>
      <c r="E222">
        <f>IF(NOT(ISERR(LOOKUP(A222,real_gdp!A$2:A$832))),LOOKUP(A222,real_gdp!A$2:A$832,real_gdp!B$2:B$832),"")</f>
        <v>1.4</v>
      </c>
      <c r="F222">
        <f>IF(NOT(ISERR(LOOKUP(A222,CPI!A$2:A$867))),LOOKUP(A222,CPI!A$2:A$867,CPI!B$2:B$867),"")</f>
        <v>32.35</v>
      </c>
      <c r="G222">
        <f>IF(NOT(ISERR(LOOKUP(A222,personal_consumption_expenditur!A$2:A$867))),LOOKUP(A222,personal_consumption_expenditur!A$2:A$867,personal_consumption_expenditur!B$2:B$867),"")</f>
        <v>473.1</v>
      </c>
      <c r="H222">
        <f>IF(NOT(ISERR(LOOKUP(A222,GDPC1!A$2:A$867))),LOOKUP(A222,GDPC1!A$2:A$867,GDPC1!B$2:B$867),"")</f>
        <v>4421.7470000000003</v>
      </c>
      <c r="I222">
        <f>IF(NOT(ISERR(LOOKUP(A222,industrial_production!A$2:A$1203))),LOOKUP(A222,industrial_production!A$2:A$1203,industrial_production!B$2:B$1203),"")</f>
        <v>35.252600000000001</v>
      </c>
      <c r="J222">
        <f>IF(NOT(ISERR(LOOKUP(A222,personal_saving_rate!A$2:A$1203))),LOOKUP(A222,personal_saving_rate!A$2:A$1203,personal_saving_rate!B$2:B$1203),"")</f>
        <v>11.2</v>
      </c>
    </row>
    <row r="223" spans="1:10" x14ac:dyDescent="0.2">
      <c r="A223" s="1">
        <v>24259</v>
      </c>
      <c r="B223">
        <v>3.8</v>
      </c>
      <c r="C223">
        <f>IF(NOT(ISERR(LOOKUP(A223,'SP500'!A$2:A$832))),LOOKUP(A223,'SP500'!A$2:A$832,'SP500'!B$2:B$832),"")</f>
        <v>84.739998</v>
      </c>
      <c r="D223">
        <v>95.7</v>
      </c>
      <c r="E223">
        <f>IF(NOT(ISERR(LOOKUP(A223,real_gdp!A$2:A$832))),LOOKUP(A223,real_gdp!A$2:A$832,real_gdp!B$2:B$832),"")</f>
        <v>1.4</v>
      </c>
      <c r="F223">
        <f>IF(NOT(ISERR(LOOKUP(A223,CPI!A$2:A$867))),LOOKUP(A223,CPI!A$2:A$867,CPI!B$2:B$867),"")</f>
        <v>32.380000000000003</v>
      </c>
      <c r="G223">
        <f>IF(NOT(ISERR(LOOKUP(A223,personal_consumption_expenditur!A$2:A$867))),LOOKUP(A223,personal_consumption_expenditur!A$2:A$867,personal_consumption_expenditur!B$2:B$867),"")</f>
        <v>475.5</v>
      </c>
      <c r="H223">
        <f>IF(NOT(ISERR(LOOKUP(A223,GDPC1!A$2:A$867))),LOOKUP(A223,GDPC1!A$2:A$867,GDPC1!B$2:B$867),"")</f>
        <v>4421.7470000000003</v>
      </c>
      <c r="I223">
        <f>IF(NOT(ISERR(LOOKUP(A223,industrial_production!A$2:A$1203))),LOOKUP(A223,industrial_production!A$2:A$1203,industrial_production!B$2:B$1203),"")</f>
        <v>35.418799999999997</v>
      </c>
      <c r="J223">
        <f>IF(NOT(ISERR(LOOKUP(A223,personal_saving_rate!A$2:A$1203))),LOOKUP(A223,personal_saving_rate!A$2:A$1203,personal_saving_rate!B$2:B$1203),"")</f>
        <v>11.4</v>
      </c>
    </row>
    <row r="224" spans="1:10" x14ac:dyDescent="0.2">
      <c r="A224" s="1">
        <v>24289</v>
      </c>
      <c r="B224">
        <v>3.8</v>
      </c>
      <c r="C224">
        <f>IF(NOT(ISERR(LOOKUP(A224,'SP500'!A$2:A$832))),LOOKUP(A224,'SP500'!A$2:A$832,'SP500'!B$2:B$832),"")</f>
        <v>83.599997999999999</v>
      </c>
      <c r="D224">
        <v>95.7</v>
      </c>
      <c r="E224">
        <f>IF(NOT(ISERR(LOOKUP(A224,real_gdp!A$2:A$832))),LOOKUP(A224,real_gdp!A$2:A$832,real_gdp!B$2:B$832),"")</f>
        <v>3.4</v>
      </c>
      <c r="F224">
        <f>IF(NOT(ISERR(LOOKUP(A224,CPI!A$2:A$867))),LOOKUP(A224,CPI!A$2:A$867,CPI!B$2:B$867),"")</f>
        <v>32.450000000000003</v>
      </c>
      <c r="G224">
        <f>IF(NOT(ISERR(LOOKUP(A224,personal_consumption_expenditur!A$2:A$867))),LOOKUP(A224,personal_consumption_expenditur!A$2:A$867,personal_consumption_expenditur!B$2:B$867),"")</f>
        <v>480.6</v>
      </c>
      <c r="H224">
        <f>IF(NOT(ISERR(LOOKUP(A224,GDPC1!A$2:A$867))),LOOKUP(A224,GDPC1!A$2:A$867,GDPC1!B$2:B$867),"")</f>
        <v>4459.1949999999997</v>
      </c>
      <c r="I224">
        <f>IF(NOT(ISERR(LOOKUP(A224,industrial_production!A$2:A$1203))),LOOKUP(A224,industrial_production!A$2:A$1203,industrial_production!B$2:B$1203),"")</f>
        <v>35.6126</v>
      </c>
      <c r="J224">
        <f>IF(NOT(ISERR(LOOKUP(A224,personal_saving_rate!A$2:A$1203))),LOOKUP(A224,personal_saving_rate!A$2:A$1203,personal_saving_rate!B$2:B$1203),"")</f>
        <v>10.9</v>
      </c>
    </row>
    <row r="225" spans="1:10" x14ac:dyDescent="0.2">
      <c r="A225" s="1">
        <v>24320</v>
      </c>
      <c r="B225">
        <v>3.8</v>
      </c>
      <c r="C225">
        <f>IF(NOT(ISERR(LOOKUP(A225,'SP500'!A$2:A$832))),LOOKUP(A225,'SP500'!A$2:A$832,'SP500'!B$2:B$832),"")</f>
        <v>77.099997999999999</v>
      </c>
      <c r="D225">
        <v>91.2</v>
      </c>
      <c r="E225">
        <f>IF(NOT(ISERR(LOOKUP(A225,real_gdp!A$2:A$832))),LOOKUP(A225,real_gdp!A$2:A$832,real_gdp!B$2:B$832),"")</f>
        <v>3.4</v>
      </c>
      <c r="F225">
        <f>IF(NOT(ISERR(LOOKUP(A225,CPI!A$2:A$867))),LOOKUP(A225,CPI!A$2:A$867,CPI!B$2:B$867),"")</f>
        <v>32.65</v>
      </c>
      <c r="G225">
        <f>IF(NOT(ISERR(LOOKUP(A225,personal_consumption_expenditur!A$2:A$867))),LOOKUP(A225,personal_consumption_expenditur!A$2:A$867,personal_consumption_expenditur!B$2:B$867),"")</f>
        <v>483.2</v>
      </c>
      <c r="H225">
        <f>IF(NOT(ISERR(LOOKUP(A225,GDPC1!A$2:A$867))),LOOKUP(A225,GDPC1!A$2:A$867,GDPC1!B$2:B$867),"")</f>
        <v>4459.1949999999997</v>
      </c>
      <c r="I225">
        <f>IF(NOT(ISERR(LOOKUP(A225,industrial_production!A$2:A$1203))),LOOKUP(A225,industrial_production!A$2:A$1203,industrial_production!B$2:B$1203),"")</f>
        <v>35.640300000000003</v>
      </c>
      <c r="J225">
        <f>IF(NOT(ISERR(LOOKUP(A225,personal_saving_rate!A$2:A$1203))),LOOKUP(A225,personal_saving_rate!A$2:A$1203,personal_saving_rate!B$2:B$1203),"")</f>
        <v>11.2</v>
      </c>
    </row>
    <row r="226" spans="1:10" x14ac:dyDescent="0.2">
      <c r="A226" s="1">
        <v>24351</v>
      </c>
      <c r="B226">
        <v>3.7</v>
      </c>
      <c r="C226">
        <f>IF(NOT(ISERR(LOOKUP(A226,'SP500'!A$2:A$832))),LOOKUP(A226,'SP500'!A$2:A$832,'SP500'!B$2:B$832),"")</f>
        <v>76.559997999999993</v>
      </c>
      <c r="D226">
        <v>91.2</v>
      </c>
      <c r="E226">
        <f>IF(NOT(ISERR(LOOKUP(A226,real_gdp!A$2:A$832))),LOOKUP(A226,real_gdp!A$2:A$832,real_gdp!B$2:B$832),"")</f>
        <v>3.4</v>
      </c>
      <c r="F226">
        <f>IF(NOT(ISERR(LOOKUP(A226,CPI!A$2:A$867))),LOOKUP(A226,CPI!A$2:A$867,CPI!B$2:B$867),"")</f>
        <v>32.75</v>
      </c>
      <c r="G226">
        <f>IF(NOT(ISERR(LOOKUP(A226,personal_consumption_expenditur!A$2:A$867))),LOOKUP(A226,personal_consumption_expenditur!A$2:A$867,personal_consumption_expenditur!B$2:B$867),"")</f>
        <v>489.2</v>
      </c>
      <c r="H226">
        <f>IF(NOT(ISERR(LOOKUP(A226,GDPC1!A$2:A$867))),LOOKUP(A226,GDPC1!A$2:A$867,GDPC1!B$2:B$867),"")</f>
        <v>4459.1949999999997</v>
      </c>
      <c r="I226">
        <f>IF(NOT(ISERR(LOOKUP(A226,industrial_production!A$2:A$1203))),LOOKUP(A226,industrial_production!A$2:A$1203,industrial_production!B$2:B$1203),"")</f>
        <v>35.9726</v>
      </c>
      <c r="J226">
        <f>IF(NOT(ISERR(LOOKUP(A226,personal_saving_rate!A$2:A$1203))),LOOKUP(A226,personal_saving_rate!A$2:A$1203,personal_saving_rate!B$2:B$1203),"")</f>
        <v>11</v>
      </c>
    </row>
    <row r="227" spans="1:10" x14ac:dyDescent="0.2">
      <c r="A227" s="1">
        <v>24381</v>
      </c>
      <c r="B227">
        <v>3.7</v>
      </c>
      <c r="C227">
        <f>IF(NOT(ISERR(LOOKUP(A227,'SP500'!A$2:A$832))),LOOKUP(A227,'SP500'!A$2:A$832,'SP500'!B$2:B$832),"")</f>
        <v>80.199996999999996</v>
      </c>
      <c r="D227">
        <v>91.2</v>
      </c>
      <c r="E227">
        <f>IF(NOT(ISERR(LOOKUP(A227,real_gdp!A$2:A$832))),LOOKUP(A227,real_gdp!A$2:A$832,real_gdp!B$2:B$832),"")</f>
        <v>3.3</v>
      </c>
      <c r="F227">
        <f>IF(NOT(ISERR(LOOKUP(A227,CPI!A$2:A$867))),LOOKUP(A227,CPI!A$2:A$867,CPI!B$2:B$867),"")</f>
        <v>32.85</v>
      </c>
      <c r="G227">
        <f>IF(NOT(ISERR(LOOKUP(A227,personal_consumption_expenditur!A$2:A$867))),LOOKUP(A227,personal_consumption_expenditur!A$2:A$867,personal_consumption_expenditur!B$2:B$867),"")</f>
        <v>488.3</v>
      </c>
      <c r="H227">
        <f>IF(NOT(ISERR(LOOKUP(A227,GDPC1!A$2:A$867))),LOOKUP(A227,GDPC1!A$2:A$867,GDPC1!B$2:B$867),"")</f>
        <v>4495.777</v>
      </c>
      <c r="I227">
        <f>IF(NOT(ISERR(LOOKUP(A227,industrial_production!A$2:A$1203))),LOOKUP(A227,industrial_production!A$2:A$1203,industrial_production!B$2:B$1203),"")</f>
        <v>36.221800000000002</v>
      </c>
      <c r="J227">
        <f>IF(NOT(ISERR(LOOKUP(A227,personal_saving_rate!A$2:A$1203))),LOOKUP(A227,personal_saving_rate!A$2:A$1203,personal_saving_rate!B$2:B$1203),"")</f>
        <v>11.6</v>
      </c>
    </row>
    <row r="228" spans="1:10" x14ac:dyDescent="0.2">
      <c r="A228" s="1">
        <v>24412</v>
      </c>
      <c r="B228">
        <v>3.6</v>
      </c>
      <c r="C228">
        <f>IF(NOT(ISERR(LOOKUP(A228,'SP500'!A$2:A$832))),LOOKUP(A228,'SP500'!A$2:A$832,'SP500'!B$2:B$832),"")</f>
        <v>80.449996999999996</v>
      </c>
      <c r="D228">
        <v>88.3</v>
      </c>
      <c r="E228">
        <f>IF(NOT(ISERR(LOOKUP(A228,real_gdp!A$2:A$832))),LOOKUP(A228,real_gdp!A$2:A$832,real_gdp!B$2:B$832),"")</f>
        <v>3.3</v>
      </c>
      <c r="F228">
        <f>IF(NOT(ISERR(LOOKUP(A228,CPI!A$2:A$867))),LOOKUP(A228,CPI!A$2:A$867,CPI!B$2:B$867),"")</f>
        <v>32.880000000000003</v>
      </c>
      <c r="G228">
        <f>IF(NOT(ISERR(LOOKUP(A228,personal_consumption_expenditur!A$2:A$867))),LOOKUP(A228,personal_consumption_expenditur!A$2:A$867,personal_consumption_expenditur!B$2:B$867),"")</f>
        <v>490.1</v>
      </c>
      <c r="H228">
        <f>IF(NOT(ISERR(LOOKUP(A228,GDPC1!A$2:A$867))),LOOKUP(A228,GDPC1!A$2:A$867,GDPC1!B$2:B$867),"")</f>
        <v>4495.777</v>
      </c>
      <c r="I228">
        <f>IF(NOT(ISERR(LOOKUP(A228,industrial_production!A$2:A$1203))),LOOKUP(A228,industrial_production!A$2:A$1203,industrial_production!B$2:B$1203),"")</f>
        <v>35.9726</v>
      </c>
      <c r="J228">
        <f>IF(NOT(ISERR(LOOKUP(A228,personal_saving_rate!A$2:A$1203))),LOOKUP(A228,personal_saving_rate!A$2:A$1203,personal_saving_rate!B$2:B$1203),"")</f>
        <v>11.8</v>
      </c>
    </row>
    <row r="229" spans="1:10" x14ac:dyDescent="0.2">
      <c r="A229" s="1">
        <v>24442</v>
      </c>
      <c r="B229">
        <v>3.8</v>
      </c>
      <c r="C229">
        <f>IF(NOT(ISERR(LOOKUP(A229,'SP500'!A$2:A$832))),LOOKUP(A229,'SP500'!A$2:A$832,'SP500'!B$2:B$832),"")</f>
        <v>80.330001999999993</v>
      </c>
      <c r="D229">
        <v>88.3</v>
      </c>
      <c r="E229">
        <f>IF(NOT(ISERR(LOOKUP(A229,real_gdp!A$2:A$832))),LOOKUP(A229,real_gdp!A$2:A$832,real_gdp!B$2:B$832),"")</f>
        <v>3.3</v>
      </c>
      <c r="F229">
        <f>IF(NOT(ISERR(LOOKUP(A229,CPI!A$2:A$867))),LOOKUP(A229,CPI!A$2:A$867,CPI!B$2:B$867),"")</f>
        <v>32.92</v>
      </c>
      <c r="G229">
        <f>IF(NOT(ISERR(LOOKUP(A229,personal_consumption_expenditur!A$2:A$867))),LOOKUP(A229,personal_consumption_expenditur!A$2:A$867,personal_consumption_expenditur!B$2:B$867),"")</f>
        <v>491.8</v>
      </c>
      <c r="H229">
        <f>IF(NOT(ISERR(LOOKUP(A229,GDPC1!A$2:A$867))),LOOKUP(A229,GDPC1!A$2:A$867,GDPC1!B$2:B$867),"")</f>
        <v>4495.777</v>
      </c>
      <c r="I229">
        <f>IF(NOT(ISERR(LOOKUP(A229,industrial_production!A$2:A$1203))),LOOKUP(A229,industrial_production!A$2:A$1203,industrial_production!B$2:B$1203),"")</f>
        <v>36.055700000000002</v>
      </c>
      <c r="J229">
        <f>IF(NOT(ISERR(LOOKUP(A229,personal_saving_rate!A$2:A$1203))),LOOKUP(A229,personal_saving_rate!A$2:A$1203,personal_saving_rate!B$2:B$1203),"")</f>
        <v>11.6</v>
      </c>
    </row>
    <row r="230" spans="1:10" x14ac:dyDescent="0.2">
      <c r="A230" s="1">
        <v>24473</v>
      </c>
      <c r="B230">
        <v>3.9</v>
      </c>
      <c r="C230">
        <f>IF(NOT(ISERR(LOOKUP(A230,'SP500'!A$2:A$832))),LOOKUP(A230,'SP500'!A$2:A$832,'SP500'!B$2:B$832),"")</f>
        <v>86.610000999999997</v>
      </c>
      <c r="D230">
        <v>88.3</v>
      </c>
      <c r="E230">
        <f>IF(NOT(ISERR(LOOKUP(A230,real_gdp!A$2:A$832))),LOOKUP(A230,real_gdp!A$2:A$832,real_gdp!B$2:B$832),"")</f>
        <v>3.6</v>
      </c>
      <c r="F230">
        <f>IF(NOT(ISERR(LOOKUP(A230,CPI!A$2:A$867))),LOOKUP(A230,CPI!A$2:A$867,CPI!B$2:B$867),"")</f>
        <v>32.9</v>
      </c>
      <c r="G230">
        <f>IF(NOT(ISERR(LOOKUP(A230,personal_consumption_expenditur!A$2:A$867))),LOOKUP(A230,personal_consumption_expenditur!A$2:A$867,personal_consumption_expenditur!B$2:B$867),"")</f>
        <v>494.2</v>
      </c>
      <c r="H230">
        <f>IF(NOT(ISERR(LOOKUP(A230,GDPC1!A$2:A$867))),LOOKUP(A230,GDPC1!A$2:A$867,GDPC1!B$2:B$867),"")</f>
        <v>4535.5910000000003</v>
      </c>
      <c r="I230">
        <f>IF(NOT(ISERR(LOOKUP(A230,industrial_production!A$2:A$1203))),LOOKUP(A230,industrial_production!A$2:A$1203,industrial_production!B$2:B$1203),"")</f>
        <v>36.2258</v>
      </c>
      <c r="J230">
        <f>IF(NOT(ISERR(LOOKUP(A230,personal_saving_rate!A$2:A$1203))),LOOKUP(A230,personal_saving_rate!A$2:A$1203,personal_saving_rate!B$2:B$1203),"")</f>
        <v>12.1</v>
      </c>
    </row>
    <row r="231" spans="1:10" x14ac:dyDescent="0.2">
      <c r="A231" s="1">
        <v>24504</v>
      </c>
      <c r="B231">
        <v>3.8</v>
      </c>
      <c r="C231">
        <f>IF(NOT(ISERR(LOOKUP(A231,'SP500'!A$2:A$832))),LOOKUP(A231,'SP500'!A$2:A$832,'SP500'!B$2:B$832),"")</f>
        <v>86.779999000000004</v>
      </c>
      <c r="D231">
        <v>94.1</v>
      </c>
      <c r="E231">
        <f>IF(NOT(ISERR(LOOKUP(A231,real_gdp!A$2:A$832))),LOOKUP(A231,real_gdp!A$2:A$832,real_gdp!B$2:B$832),"")</f>
        <v>3.6</v>
      </c>
      <c r="F231">
        <f>IF(NOT(ISERR(LOOKUP(A231,CPI!A$2:A$867))),LOOKUP(A231,CPI!A$2:A$867,CPI!B$2:B$867),"")</f>
        <v>33</v>
      </c>
      <c r="G231">
        <f>IF(NOT(ISERR(LOOKUP(A231,personal_consumption_expenditur!A$2:A$867))),LOOKUP(A231,personal_consumption_expenditur!A$2:A$867,personal_consumption_expenditur!B$2:B$867),"")</f>
        <v>493</v>
      </c>
      <c r="H231">
        <f>IF(NOT(ISERR(LOOKUP(A231,GDPC1!A$2:A$867))),LOOKUP(A231,GDPC1!A$2:A$867,GDPC1!B$2:B$867),"")</f>
        <v>4535.5910000000003</v>
      </c>
      <c r="I231">
        <f>IF(NOT(ISERR(LOOKUP(A231,industrial_production!A$2:A$1203))),LOOKUP(A231,industrial_production!A$2:A$1203,industrial_production!B$2:B$1203),"")</f>
        <v>35.814900000000002</v>
      </c>
      <c r="J231">
        <f>IF(NOT(ISERR(LOOKUP(A231,personal_saving_rate!A$2:A$1203))),LOOKUP(A231,personal_saving_rate!A$2:A$1203,personal_saving_rate!B$2:B$1203),"")</f>
        <v>12.6</v>
      </c>
    </row>
    <row r="232" spans="1:10" x14ac:dyDescent="0.2">
      <c r="A232" s="1">
        <v>24532</v>
      </c>
      <c r="B232">
        <v>3.8</v>
      </c>
      <c r="C232">
        <f>IF(NOT(ISERR(LOOKUP(A232,'SP500'!A$2:A$832))),LOOKUP(A232,'SP500'!A$2:A$832,'SP500'!B$2:B$832),"")</f>
        <v>90.199996999999996</v>
      </c>
      <c r="D232">
        <v>94.1</v>
      </c>
      <c r="E232">
        <f>IF(NOT(ISERR(LOOKUP(A232,real_gdp!A$2:A$832))),LOOKUP(A232,real_gdp!A$2:A$832,real_gdp!B$2:B$832),"")</f>
        <v>3.6</v>
      </c>
      <c r="F232">
        <f>IF(NOT(ISERR(LOOKUP(A232,CPI!A$2:A$867))),LOOKUP(A232,CPI!A$2:A$867,CPI!B$2:B$867),"")</f>
        <v>33</v>
      </c>
      <c r="G232">
        <f>IF(NOT(ISERR(LOOKUP(A232,personal_consumption_expenditur!A$2:A$867))),LOOKUP(A232,personal_consumption_expenditur!A$2:A$867,personal_consumption_expenditur!B$2:B$867),"")</f>
        <v>495.8</v>
      </c>
      <c r="H232">
        <f>IF(NOT(ISERR(LOOKUP(A232,GDPC1!A$2:A$867))),LOOKUP(A232,GDPC1!A$2:A$867,GDPC1!B$2:B$867),"")</f>
        <v>4535.5910000000003</v>
      </c>
      <c r="I232">
        <f>IF(NOT(ISERR(LOOKUP(A232,industrial_production!A$2:A$1203))),LOOKUP(A232,industrial_production!A$2:A$1203,industrial_production!B$2:B$1203),"")</f>
        <v>35.613</v>
      </c>
      <c r="J232">
        <f>IF(NOT(ISERR(LOOKUP(A232,personal_saving_rate!A$2:A$1203))),LOOKUP(A232,personal_saving_rate!A$2:A$1203,personal_saving_rate!B$2:B$1203),"")</f>
        <v>12.8</v>
      </c>
    </row>
    <row r="233" spans="1:10" x14ac:dyDescent="0.2">
      <c r="A233" s="1">
        <v>24563</v>
      </c>
      <c r="B233">
        <v>3.8</v>
      </c>
      <c r="C233">
        <f>IF(NOT(ISERR(LOOKUP(A233,'SP500'!A$2:A$832))),LOOKUP(A233,'SP500'!A$2:A$832,'SP500'!B$2:B$832),"")</f>
        <v>94.010002</v>
      </c>
      <c r="D233">
        <v>94.1</v>
      </c>
      <c r="E233">
        <f>IF(NOT(ISERR(LOOKUP(A233,real_gdp!A$2:A$832))),LOOKUP(A233,real_gdp!A$2:A$832,real_gdp!B$2:B$832),"")</f>
        <v>0.2</v>
      </c>
      <c r="F233">
        <f>IF(NOT(ISERR(LOOKUP(A233,CPI!A$2:A$867))),LOOKUP(A233,CPI!A$2:A$867,CPI!B$2:B$867),"")</f>
        <v>33.1</v>
      </c>
      <c r="G233">
        <f>IF(NOT(ISERR(LOOKUP(A233,personal_consumption_expenditur!A$2:A$867))),LOOKUP(A233,personal_consumption_expenditur!A$2:A$867,personal_consumption_expenditur!B$2:B$867),"")</f>
        <v>501.3</v>
      </c>
      <c r="H233">
        <f>IF(NOT(ISERR(LOOKUP(A233,GDPC1!A$2:A$867))),LOOKUP(A233,GDPC1!A$2:A$867,GDPC1!B$2:B$867),"")</f>
        <v>4538.37</v>
      </c>
      <c r="I233">
        <f>IF(NOT(ISERR(LOOKUP(A233,industrial_production!A$2:A$1203))),LOOKUP(A233,industrial_production!A$2:A$1203,industrial_production!B$2:B$1203),"")</f>
        <v>35.948900000000002</v>
      </c>
      <c r="J233">
        <f>IF(NOT(ISERR(LOOKUP(A233,personal_saving_rate!A$2:A$1203))),LOOKUP(A233,personal_saving_rate!A$2:A$1203,personal_saving_rate!B$2:B$1203),"")</f>
        <v>11.9</v>
      </c>
    </row>
    <row r="234" spans="1:10" x14ac:dyDescent="0.2">
      <c r="A234" s="1">
        <v>24593</v>
      </c>
      <c r="B234">
        <v>3.8</v>
      </c>
      <c r="C234">
        <f>IF(NOT(ISERR(LOOKUP(A234,'SP500'!A$2:A$832))),LOOKUP(A234,'SP500'!A$2:A$832,'SP500'!B$2:B$832),"")</f>
        <v>89.080001999999993</v>
      </c>
      <c r="D234">
        <v>95.9</v>
      </c>
      <c r="E234">
        <f>IF(NOT(ISERR(LOOKUP(A234,real_gdp!A$2:A$832))),LOOKUP(A234,real_gdp!A$2:A$832,real_gdp!B$2:B$832),"")</f>
        <v>0.2</v>
      </c>
      <c r="F234">
        <f>IF(NOT(ISERR(LOOKUP(A234,CPI!A$2:A$867))),LOOKUP(A234,CPI!A$2:A$867,CPI!B$2:B$867),"")</f>
        <v>33.1</v>
      </c>
      <c r="G234">
        <f>IF(NOT(ISERR(LOOKUP(A234,personal_consumption_expenditur!A$2:A$867))),LOOKUP(A234,personal_consumption_expenditur!A$2:A$867,personal_consumption_expenditur!B$2:B$867),"")</f>
        <v>502.2</v>
      </c>
      <c r="H234">
        <f>IF(NOT(ISERR(LOOKUP(A234,GDPC1!A$2:A$867))),LOOKUP(A234,GDPC1!A$2:A$867,GDPC1!B$2:B$867),"")</f>
        <v>4538.37</v>
      </c>
      <c r="I234">
        <f>IF(NOT(ISERR(LOOKUP(A234,industrial_production!A$2:A$1203))),LOOKUP(A234,industrial_production!A$2:A$1203,industrial_production!B$2:B$1203),"")</f>
        <v>35.635300000000001</v>
      </c>
      <c r="J234">
        <f>IF(NOT(ISERR(LOOKUP(A234,personal_saving_rate!A$2:A$1203))),LOOKUP(A234,personal_saving_rate!A$2:A$1203,personal_saving_rate!B$2:B$1203),"")</f>
        <v>12</v>
      </c>
    </row>
    <row r="235" spans="1:10" x14ac:dyDescent="0.2">
      <c r="A235" s="1">
        <v>24624</v>
      </c>
      <c r="B235">
        <v>3.9</v>
      </c>
      <c r="C235">
        <f>IF(NOT(ISERR(LOOKUP(A235,'SP500'!A$2:A$832))),LOOKUP(A235,'SP500'!A$2:A$832,'SP500'!B$2:B$832),"")</f>
        <v>90.639999000000003</v>
      </c>
      <c r="D235">
        <v>95.9</v>
      </c>
      <c r="E235">
        <f>IF(NOT(ISERR(LOOKUP(A235,real_gdp!A$2:A$832))),LOOKUP(A235,real_gdp!A$2:A$832,real_gdp!B$2:B$832),"")</f>
        <v>0.2</v>
      </c>
      <c r="F235">
        <f>IF(NOT(ISERR(LOOKUP(A235,CPI!A$2:A$867))),LOOKUP(A235,CPI!A$2:A$867,CPI!B$2:B$867),"")</f>
        <v>33.299999999999997</v>
      </c>
      <c r="G235">
        <f>IF(NOT(ISERR(LOOKUP(A235,personal_consumption_expenditur!A$2:A$867))),LOOKUP(A235,personal_consumption_expenditur!A$2:A$867,personal_consumption_expenditur!B$2:B$867),"")</f>
        <v>506.8</v>
      </c>
      <c r="H235">
        <f>IF(NOT(ISERR(LOOKUP(A235,GDPC1!A$2:A$867))),LOOKUP(A235,GDPC1!A$2:A$867,GDPC1!B$2:B$867),"")</f>
        <v>4538.37</v>
      </c>
      <c r="I235">
        <f>IF(NOT(ISERR(LOOKUP(A235,industrial_production!A$2:A$1203))),LOOKUP(A235,industrial_production!A$2:A$1203,industrial_production!B$2:B$1203),"")</f>
        <v>35.630800000000001</v>
      </c>
      <c r="J235">
        <f>IF(NOT(ISERR(LOOKUP(A235,personal_saving_rate!A$2:A$1203))),LOOKUP(A235,personal_saving_rate!A$2:A$1203,personal_saving_rate!B$2:B$1203),"")</f>
        <v>11.9</v>
      </c>
    </row>
    <row r="236" spans="1:10" x14ac:dyDescent="0.2">
      <c r="A236" s="1">
        <v>24654</v>
      </c>
      <c r="B236">
        <v>3.8</v>
      </c>
      <c r="C236">
        <f>IF(NOT(ISERR(LOOKUP(A236,'SP500'!A$2:A$832))),LOOKUP(A236,'SP500'!A$2:A$832,'SP500'!B$2:B$832),"")</f>
        <v>94.75</v>
      </c>
      <c r="D236">
        <v>95.9</v>
      </c>
      <c r="E236">
        <f>IF(NOT(ISERR(LOOKUP(A236,real_gdp!A$2:A$832))),LOOKUP(A236,real_gdp!A$2:A$832,real_gdp!B$2:B$832),"")</f>
        <v>3.8</v>
      </c>
      <c r="F236">
        <f>IF(NOT(ISERR(LOOKUP(A236,CPI!A$2:A$867))),LOOKUP(A236,CPI!A$2:A$867,CPI!B$2:B$867),"")</f>
        <v>33.4</v>
      </c>
      <c r="G236">
        <f>IF(NOT(ISERR(LOOKUP(A236,personal_consumption_expenditur!A$2:A$867))),LOOKUP(A236,personal_consumption_expenditur!A$2:A$867,personal_consumption_expenditur!B$2:B$867),"")</f>
        <v>506.7</v>
      </c>
      <c r="H236">
        <f>IF(NOT(ISERR(LOOKUP(A236,GDPC1!A$2:A$867))),LOOKUP(A236,GDPC1!A$2:A$867,GDPC1!B$2:B$867),"")</f>
        <v>4581.3090000000002</v>
      </c>
      <c r="I236">
        <f>IF(NOT(ISERR(LOOKUP(A236,industrial_production!A$2:A$1203))),LOOKUP(A236,industrial_production!A$2:A$1203,industrial_production!B$2:B$1203),"")</f>
        <v>35.549700000000001</v>
      </c>
      <c r="J236">
        <f>IF(NOT(ISERR(LOOKUP(A236,personal_saving_rate!A$2:A$1203))),LOOKUP(A236,personal_saving_rate!A$2:A$1203,personal_saving_rate!B$2:B$1203),"")</f>
        <v>12.6</v>
      </c>
    </row>
    <row r="237" spans="1:10" x14ac:dyDescent="0.2">
      <c r="A237" s="1">
        <v>24685</v>
      </c>
      <c r="B237">
        <v>3.8</v>
      </c>
      <c r="C237">
        <f>IF(NOT(ISERR(LOOKUP(A237,'SP500'!A$2:A$832))),LOOKUP(A237,'SP500'!A$2:A$832,'SP500'!B$2:B$832),"")</f>
        <v>93.639999000000003</v>
      </c>
      <c r="D237">
        <v>97</v>
      </c>
      <c r="E237">
        <f>IF(NOT(ISERR(LOOKUP(A237,real_gdp!A$2:A$832))),LOOKUP(A237,real_gdp!A$2:A$832,real_gdp!B$2:B$832),"")</f>
        <v>3.8</v>
      </c>
      <c r="F237">
        <f>IF(NOT(ISERR(LOOKUP(A237,CPI!A$2:A$867))),LOOKUP(A237,CPI!A$2:A$867,CPI!B$2:B$867),"")</f>
        <v>33.5</v>
      </c>
      <c r="G237">
        <f>IF(NOT(ISERR(LOOKUP(A237,personal_consumption_expenditur!A$2:A$867))),LOOKUP(A237,personal_consumption_expenditur!A$2:A$867,personal_consumption_expenditur!B$2:B$867),"")</f>
        <v>509.8</v>
      </c>
      <c r="H237">
        <f>IF(NOT(ISERR(LOOKUP(A237,GDPC1!A$2:A$867))),LOOKUP(A237,GDPC1!A$2:A$867,GDPC1!B$2:B$867),"")</f>
        <v>4581.3090000000002</v>
      </c>
      <c r="I237">
        <f>IF(NOT(ISERR(LOOKUP(A237,industrial_production!A$2:A$1203))),LOOKUP(A237,industrial_production!A$2:A$1203,industrial_production!B$2:B$1203),"")</f>
        <v>36.230800000000002</v>
      </c>
      <c r="J237">
        <f>IF(NOT(ISERR(LOOKUP(A237,personal_saving_rate!A$2:A$1203))),LOOKUP(A237,personal_saving_rate!A$2:A$1203,personal_saving_rate!B$2:B$1203),"")</f>
        <v>12.6</v>
      </c>
    </row>
    <row r="238" spans="1:10" x14ac:dyDescent="0.2">
      <c r="A238" s="1">
        <v>24716</v>
      </c>
      <c r="B238">
        <v>3.8</v>
      </c>
      <c r="C238">
        <f>IF(NOT(ISERR(LOOKUP(A238,'SP500'!A$2:A$832))),LOOKUP(A238,'SP500'!A$2:A$832,'SP500'!B$2:B$832),"")</f>
        <v>96.709998999999996</v>
      </c>
      <c r="D238">
        <v>97</v>
      </c>
      <c r="E238">
        <f>IF(NOT(ISERR(LOOKUP(A238,real_gdp!A$2:A$832))),LOOKUP(A238,real_gdp!A$2:A$832,real_gdp!B$2:B$832),"")</f>
        <v>3.8</v>
      </c>
      <c r="F238">
        <f>IF(NOT(ISERR(LOOKUP(A238,CPI!A$2:A$867))),LOOKUP(A238,CPI!A$2:A$867,CPI!B$2:B$867),"")</f>
        <v>33.6</v>
      </c>
      <c r="G238">
        <f>IF(NOT(ISERR(LOOKUP(A238,personal_consumption_expenditur!A$2:A$867))),LOOKUP(A238,personal_consumption_expenditur!A$2:A$867,personal_consumption_expenditur!B$2:B$867),"")</f>
        <v>515.6</v>
      </c>
      <c r="H238">
        <f>IF(NOT(ISERR(LOOKUP(A238,GDPC1!A$2:A$867))),LOOKUP(A238,GDPC1!A$2:A$867,GDPC1!B$2:B$867),"")</f>
        <v>4581.3090000000002</v>
      </c>
      <c r="I238">
        <f>IF(NOT(ISERR(LOOKUP(A238,industrial_production!A$2:A$1203))),LOOKUP(A238,industrial_production!A$2:A$1203,industrial_production!B$2:B$1203),"")</f>
        <v>36.171999999999997</v>
      </c>
      <c r="J238">
        <f>IF(NOT(ISERR(LOOKUP(A238,personal_saving_rate!A$2:A$1203))),LOOKUP(A238,personal_saving_rate!A$2:A$1203,personal_saving_rate!B$2:B$1203),"")</f>
        <v>11.9</v>
      </c>
    </row>
    <row r="239" spans="1:10" x14ac:dyDescent="0.2">
      <c r="A239" s="1">
        <v>24746</v>
      </c>
      <c r="B239">
        <v>4</v>
      </c>
      <c r="C239">
        <f>IF(NOT(ISERR(LOOKUP(A239,'SP500'!A$2:A$832))),LOOKUP(A239,'SP500'!A$2:A$832,'SP500'!B$2:B$832),"")</f>
        <v>93.300003000000004</v>
      </c>
      <c r="D239">
        <v>97</v>
      </c>
      <c r="E239">
        <f>IF(NOT(ISERR(LOOKUP(A239,real_gdp!A$2:A$832))),LOOKUP(A239,real_gdp!A$2:A$832,real_gdp!B$2:B$832),"")</f>
        <v>3</v>
      </c>
      <c r="F239">
        <f>IF(NOT(ISERR(LOOKUP(A239,CPI!A$2:A$867))),LOOKUP(A239,CPI!A$2:A$867,CPI!B$2:B$867),"")</f>
        <v>33.700000000000003</v>
      </c>
      <c r="G239">
        <f>IF(NOT(ISERR(LOOKUP(A239,personal_consumption_expenditur!A$2:A$867))),LOOKUP(A239,personal_consumption_expenditur!A$2:A$867,personal_consumption_expenditur!B$2:B$867),"")</f>
        <v>512.20000000000005</v>
      </c>
      <c r="H239">
        <f>IF(NOT(ISERR(LOOKUP(A239,GDPC1!A$2:A$867))),LOOKUP(A239,GDPC1!A$2:A$867,GDPC1!B$2:B$867),"")</f>
        <v>4615.8530000000001</v>
      </c>
      <c r="I239">
        <f>IF(NOT(ISERR(LOOKUP(A239,industrial_production!A$2:A$1203))),LOOKUP(A239,industrial_production!A$2:A$1203,industrial_production!B$2:B$1203),"")</f>
        <v>36.4666</v>
      </c>
      <c r="J239">
        <f>IF(NOT(ISERR(LOOKUP(A239,personal_saving_rate!A$2:A$1203))),LOOKUP(A239,personal_saving_rate!A$2:A$1203,personal_saving_rate!B$2:B$1203),"")</f>
        <v>12.9</v>
      </c>
    </row>
    <row r="240" spans="1:10" x14ac:dyDescent="0.2">
      <c r="A240" s="1">
        <v>24777</v>
      </c>
      <c r="B240">
        <v>3.9</v>
      </c>
      <c r="C240">
        <f>IF(NOT(ISERR(LOOKUP(A240,'SP500'!A$2:A$832))),LOOKUP(A240,'SP500'!A$2:A$832,'SP500'!B$2:B$832),"")</f>
        <v>94</v>
      </c>
      <c r="D240">
        <v>92.9</v>
      </c>
      <c r="E240">
        <f>IF(NOT(ISERR(LOOKUP(A240,real_gdp!A$2:A$832))),LOOKUP(A240,real_gdp!A$2:A$832,real_gdp!B$2:B$832),"")</f>
        <v>3</v>
      </c>
      <c r="F240">
        <f>IF(NOT(ISERR(LOOKUP(A240,CPI!A$2:A$867))),LOOKUP(A240,CPI!A$2:A$867,CPI!B$2:B$867),"")</f>
        <v>33.9</v>
      </c>
      <c r="G240">
        <f>IF(NOT(ISERR(LOOKUP(A240,personal_consumption_expenditur!A$2:A$867))),LOOKUP(A240,personal_consumption_expenditur!A$2:A$867,personal_consumption_expenditur!B$2:B$867),"")</f>
        <v>517.4</v>
      </c>
      <c r="H240">
        <f>IF(NOT(ISERR(LOOKUP(A240,GDPC1!A$2:A$867))),LOOKUP(A240,GDPC1!A$2:A$867,GDPC1!B$2:B$867),"")</f>
        <v>4615.8530000000001</v>
      </c>
      <c r="I240">
        <f>IF(NOT(ISERR(LOOKUP(A240,industrial_production!A$2:A$1203))),LOOKUP(A240,industrial_production!A$2:A$1203,industrial_production!B$2:B$1203),"")</f>
        <v>36.988100000000003</v>
      </c>
      <c r="J240">
        <f>IF(NOT(ISERR(LOOKUP(A240,personal_saving_rate!A$2:A$1203))),LOOKUP(A240,personal_saving_rate!A$2:A$1203,personal_saving_rate!B$2:B$1203),"")</f>
        <v>12.8</v>
      </c>
    </row>
    <row r="241" spans="1:10" x14ac:dyDescent="0.2">
      <c r="A241" s="1">
        <v>24807</v>
      </c>
      <c r="B241">
        <v>3.8</v>
      </c>
      <c r="C241">
        <f>IF(NOT(ISERR(LOOKUP(A241,'SP500'!A$2:A$832))),LOOKUP(A241,'SP500'!A$2:A$832,'SP500'!B$2:B$832),"")</f>
        <v>96.470000999999996</v>
      </c>
      <c r="D241">
        <v>92.9</v>
      </c>
      <c r="E241">
        <f>IF(NOT(ISERR(LOOKUP(A241,real_gdp!A$2:A$832))),LOOKUP(A241,real_gdp!A$2:A$832,real_gdp!B$2:B$832),"")</f>
        <v>3</v>
      </c>
      <c r="F241">
        <f>IF(NOT(ISERR(LOOKUP(A241,CPI!A$2:A$867))),LOOKUP(A241,CPI!A$2:A$867,CPI!B$2:B$867),"")</f>
        <v>34</v>
      </c>
      <c r="G241">
        <f>IF(NOT(ISERR(LOOKUP(A241,personal_consumption_expenditur!A$2:A$867))),LOOKUP(A241,personal_consumption_expenditur!A$2:A$867,personal_consumption_expenditur!B$2:B$867),"")</f>
        <v>525.1</v>
      </c>
      <c r="H241">
        <f>IF(NOT(ISERR(LOOKUP(A241,GDPC1!A$2:A$867))),LOOKUP(A241,GDPC1!A$2:A$867,GDPC1!B$2:B$867),"")</f>
        <v>4615.8530000000001</v>
      </c>
      <c r="I241">
        <f>IF(NOT(ISERR(LOOKUP(A241,industrial_production!A$2:A$1203))),LOOKUP(A241,industrial_production!A$2:A$1203,industrial_production!B$2:B$1203),"")</f>
        <v>37.386499999999998</v>
      </c>
      <c r="J241">
        <f>IF(NOT(ISERR(LOOKUP(A241,personal_saving_rate!A$2:A$1203))),LOOKUP(A241,personal_saving_rate!A$2:A$1203,personal_saving_rate!B$2:B$1203),"")</f>
        <v>11.8</v>
      </c>
    </row>
    <row r="242" spans="1:10" x14ac:dyDescent="0.2">
      <c r="A242" s="1">
        <v>24838</v>
      </c>
      <c r="B242">
        <v>3.7</v>
      </c>
      <c r="C242">
        <f>IF(NOT(ISERR(LOOKUP(A242,'SP500'!A$2:A$832))),LOOKUP(A242,'SP500'!A$2:A$832,'SP500'!B$2:B$832),"")</f>
        <v>92.239998</v>
      </c>
      <c r="D242">
        <v>92.9</v>
      </c>
      <c r="E242">
        <f>IF(NOT(ISERR(LOOKUP(A242,real_gdp!A$2:A$832))),LOOKUP(A242,real_gdp!A$2:A$832,real_gdp!B$2:B$832),"")</f>
        <v>8.4</v>
      </c>
      <c r="F242">
        <f>IF(NOT(ISERR(LOOKUP(A242,CPI!A$2:A$867))),LOOKUP(A242,CPI!A$2:A$867,CPI!B$2:B$867),"")</f>
        <v>34.1</v>
      </c>
      <c r="G242">
        <f>IF(NOT(ISERR(LOOKUP(A242,personal_consumption_expenditur!A$2:A$867))),LOOKUP(A242,personal_consumption_expenditur!A$2:A$867,personal_consumption_expenditur!B$2:B$867),"")</f>
        <v>530.9</v>
      </c>
      <c r="H242">
        <f>IF(NOT(ISERR(LOOKUP(A242,GDPC1!A$2:A$867))),LOOKUP(A242,GDPC1!A$2:A$867,GDPC1!B$2:B$867),"")</f>
        <v>4709.9930000000004</v>
      </c>
      <c r="I242">
        <f>IF(NOT(ISERR(LOOKUP(A242,industrial_production!A$2:A$1203))),LOOKUP(A242,industrial_production!A$2:A$1203,industrial_production!B$2:B$1203),"")</f>
        <v>37.346200000000003</v>
      </c>
      <c r="J242">
        <f>IF(NOT(ISERR(LOOKUP(A242,personal_saving_rate!A$2:A$1203))),LOOKUP(A242,personal_saving_rate!A$2:A$1203,personal_saving_rate!B$2:B$1203),"")</f>
        <v>11.7</v>
      </c>
    </row>
    <row r="243" spans="1:10" x14ac:dyDescent="0.2">
      <c r="A243" s="1">
        <v>24869</v>
      </c>
      <c r="B243">
        <v>3.8</v>
      </c>
      <c r="C243">
        <f>IF(NOT(ISERR(LOOKUP(A243,'SP500'!A$2:A$832))),LOOKUP(A243,'SP500'!A$2:A$832,'SP500'!B$2:B$832),"")</f>
        <v>89.360000999999997</v>
      </c>
      <c r="D243">
        <v>97.2</v>
      </c>
      <c r="E243">
        <f>IF(NOT(ISERR(LOOKUP(A243,real_gdp!A$2:A$832))),LOOKUP(A243,real_gdp!A$2:A$832,real_gdp!B$2:B$832),"")</f>
        <v>8.4</v>
      </c>
      <c r="F243">
        <f>IF(NOT(ISERR(LOOKUP(A243,CPI!A$2:A$867))),LOOKUP(A243,CPI!A$2:A$867,CPI!B$2:B$867),"")</f>
        <v>34.200000000000003</v>
      </c>
      <c r="G243">
        <f>IF(NOT(ISERR(LOOKUP(A243,personal_consumption_expenditur!A$2:A$867))),LOOKUP(A243,personal_consumption_expenditur!A$2:A$867,personal_consumption_expenditur!B$2:B$867),"")</f>
        <v>533.6</v>
      </c>
      <c r="H243">
        <f>IF(NOT(ISERR(LOOKUP(A243,GDPC1!A$2:A$867))),LOOKUP(A243,GDPC1!A$2:A$867,GDPC1!B$2:B$867),"")</f>
        <v>4709.9930000000004</v>
      </c>
      <c r="I243">
        <f>IF(NOT(ISERR(LOOKUP(A243,industrial_production!A$2:A$1203))),LOOKUP(A243,industrial_production!A$2:A$1203,industrial_production!B$2:B$1203),"")</f>
        <v>37.4801</v>
      </c>
      <c r="J243">
        <f>IF(NOT(ISERR(LOOKUP(A243,personal_saving_rate!A$2:A$1203))),LOOKUP(A243,personal_saving_rate!A$2:A$1203,personal_saving_rate!B$2:B$1203),"")</f>
        <v>12.3</v>
      </c>
    </row>
    <row r="244" spans="1:10" x14ac:dyDescent="0.2">
      <c r="A244" s="1">
        <v>24898</v>
      </c>
      <c r="B244">
        <v>3.7</v>
      </c>
      <c r="C244">
        <f>IF(NOT(ISERR(LOOKUP(A244,'SP500'!A$2:A$832))),LOOKUP(A244,'SP500'!A$2:A$832,'SP500'!B$2:B$832),"")</f>
        <v>90.199996999999996</v>
      </c>
      <c r="D244">
        <v>97.2</v>
      </c>
      <c r="E244">
        <f>IF(NOT(ISERR(LOOKUP(A244,real_gdp!A$2:A$832))),LOOKUP(A244,real_gdp!A$2:A$832,real_gdp!B$2:B$832),"")</f>
        <v>8.4</v>
      </c>
      <c r="F244">
        <f>IF(NOT(ISERR(LOOKUP(A244,CPI!A$2:A$867))),LOOKUP(A244,CPI!A$2:A$867,CPI!B$2:B$867),"")</f>
        <v>34.299999999999997</v>
      </c>
      <c r="G244">
        <f>IF(NOT(ISERR(LOOKUP(A244,personal_consumption_expenditur!A$2:A$867))),LOOKUP(A244,personal_consumption_expenditur!A$2:A$867,personal_consumption_expenditur!B$2:B$867),"")</f>
        <v>544.29999999999995</v>
      </c>
      <c r="H244">
        <f>IF(NOT(ISERR(LOOKUP(A244,GDPC1!A$2:A$867))),LOOKUP(A244,GDPC1!A$2:A$867,GDPC1!B$2:B$867),"")</f>
        <v>4709.9930000000004</v>
      </c>
      <c r="I244">
        <f>IF(NOT(ISERR(LOOKUP(A244,industrial_production!A$2:A$1203))),LOOKUP(A244,industrial_production!A$2:A$1203,industrial_production!B$2:B$1203),"")</f>
        <v>37.597000000000001</v>
      </c>
      <c r="J244">
        <f>IF(NOT(ISERR(LOOKUP(A244,personal_saving_rate!A$2:A$1203))),LOOKUP(A244,personal_saving_rate!A$2:A$1203,personal_saving_rate!B$2:B$1203),"")</f>
        <v>11.7</v>
      </c>
    </row>
    <row r="245" spans="1:10" x14ac:dyDescent="0.2">
      <c r="A245" s="1">
        <v>24929</v>
      </c>
      <c r="B245">
        <v>3.5</v>
      </c>
      <c r="C245">
        <f>IF(NOT(ISERR(LOOKUP(A245,'SP500'!A$2:A$832))),LOOKUP(A245,'SP500'!A$2:A$832,'SP500'!B$2:B$832),"")</f>
        <v>97.459998999999996</v>
      </c>
      <c r="D245">
        <v>97.2</v>
      </c>
      <c r="E245">
        <f>IF(NOT(ISERR(LOOKUP(A245,real_gdp!A$2:A$832))),LOOKUP(A245,real_gdp!A$2:A$832,real_gdp!B$2:B$832),"")</f>
        <v>6.9</v>
      </c>
      <c r="F245">
        <f>IF(NOT(ISERR(LOOKUP(A245,CPI!A$2:A$867))),LOOKUP(A245,CPI!A$2:A$867,CPI!B$2:B$867),"")</f>
        <v>34.4</v>
      </c>
      <c r="G245">
        <f>IF(NOT(ISERR(LOOKUP(A245,personal_consumption_expenditur!A$2:A$867))),LOOKUP(A245,personal_consumption_expenditur!A$2:A$867,personal_consumption_expenditur!B$2:B$867),"")</f>
        <v>544</v>
      </c>
      <c r="H245">
        <f>IF(NOT(ISERR(LOOKUP(A245,GDPC1!A$2:A$867))),LOOKUP(A245,GDPC1!A$2:A$867,GDPC1!B$2:B$867),"")</f>
        <v>4788.6880000000001</v>
      </c>
      <c r="I245">
        <f>IF(NOT(ISERR(LOOKUP(A245,industrial_production!A$2:A$1203))),LOOKUP(A245,industrial_production!A$2:A$1203,industrial_production!B$2:B$1203),"")</f>
        <v>37.651499999999999</v>
      </c>
      <c r="J245">
        <f>IF(NOT(ISERR(LOOKUP(A245,personal_saving_rate!A$2:A$1203))),LOOKUP(A245,personal_saving_rate!A$2:A$1203,personal_saving_rate!B$2:B$1203),"")</f>
        <v>12.3</v>
      </c>
    </row>
    <row r="246" spans="1:10" x14ac:dyDescent="0.2">
      <c r="A246" s="1">
        <v>24959</v>
      </c>
      <c r="B246">
        <v>3.5</v>
      </c>
      <c r="C246">
        <f>IF(NOT(ISERR(LOOKUP(A246,'SP500'!A$2:A$832))),LOOKUP(A246,'SP500'!A$2:A$832,'SP500'!B$2:B$832),"")</f>
        <v>98.68</v>
      </c>
      <c r="D246">
        <v>92.4</v>
      </c>
      <c r="E246">
        <f>IF(NOT(ISERR(LOOKUP(A246,real_gdp!A$2:A$832))),LOOKUP(A246,real_gdp!A$2:A$832,real_gdp!B$2:B$832),"")</f>
        <v>6.9</v>
      </c>
      <c r="F246">
        <f>IF(NOT(ISERR(LOOKUP(A246,CPI!A$2:A$867))),LOOKUP(A246,CPI!A$2:A$867,CPI!B$2:B$867),"")</f>
        <v>34.5</v>
      </c>
      <c r="G246">
        <f>IF(NOT(ISERR(LOOKUP(A246,personal_consumption_expenditur!A$2:A$867))),LOOKUP(A246,personal_consumption_expenditur!A$2:A$867,personal_consumption_expenditur!B$2:B$867),"")</f>
        <v>549.79999999999995</v>
      </c>
      <c r="H246">
        <f>IF(NOT(ISERR(LOOKUP(A246,GDPC1!A$2:A$867))),LOOKUP(A246,GDPC1!A$2:A$867,GDPC1!B$2:B$867),"")</f>
        <v>4788.6880000000001</v>
      </c>
      <c r="I246">
        <f>IF(NOT(ISERR(LOOKUP(A246,industrial_production!A$2:A$1203))),LOOKUP(A246,industrial_production!A$2:A$1203,industrial_production!B$2:B$1203),"")</f>
        <v>38.073799999999999</v>
      </c>
      <c r="J246">
        <f>IF(NOT(ISERR(LOOKUP(A246,personal_saving_rate!A$2:A$1203))),LOOKUP(A246,personal_saving_rate!A$2:A$1203,personal_saving_rate!B$2:B$1203),"")</f>
        <v>12</v>
      </c>
    </row>
    <row r="247" spans="1:10" x14ac:dyDescent="0.2">
      <c r="A247" s="1">
        <v>24990</v>
      </c>
      <c r="B247">
        <v>3.7</v>
      </c>
      <c r="C247">
        <f>IF(NOT(ISERR(LOOKUP(A247,'SP500'!A$2:A$832))),LOOKUP(A247,'SP500'!A$2:A$832,'SP500'!B$2:B$832),"")</f>
        <v>99.580001999999993</v>
      </c>
      <c r="D247">
        <v>92.4</v>
      </c>
      <c r="E247">
        <f>IF(NOT(ISERR(LOOKUP(A247,real_gdp!A$2:A$832))),LOOKUP(A247,real_gdp!A$2:A$832,real_gdp!B$2:B$832),"")</f>
        <v>6.9</v>
      </c>
      <c r="F247">
        <f>IF(NOT(ISERR(LOOKUP(A247,CPI!A$2:A$867))),LOOKUP(A247,CPI!A$2:A$867,CPI!B$2:B$867),"")</f>
        <v>34.700000000000003</v>
      </c>
      <c r="G247">
        <f>IF(NOT(ISERR(LOOKUP(A247,personal_consumption_expenditur!A$2:A$867))),LOOKUP(A247,personal_consumption_expenditur!A$2:A$867,personal_consumption_expenditur!B$2:B$867),"")</f>
        <v>556.29999999999995</v>
      </c>
      <c r="H247">
        <f>IF(NOT(ISERR(LOOKUP(A247,GDPC1!A$2:A$867))),LOOKUP(A247,GDPC1!A$2:A$867,GDPC1!B$2:B$867),"")</f>
        <v>4788.6880000000001</v>
      </c>
      <c r="I247">
        <f>IF(NOT(ISERR(LOOKUP(A247,industrial_production!A$2:A$1203))),LOOKUP(A247,industrial_production!A$2:A$1203,industrial_production!B$2:B$1203),"")</f>
        <v>38.213700000000003</v>
      </c>
      <c r="J247">
        <f>IF(NOT(ISERR(LOOKUP(A247,personal_saving_rate!A$2:A$1203))),LOOKUP(A247,personal_saving_rate!A$2:A$1203,personal_saving_rate!B$2:B$1203),"")</f>
        <v>11.7</v>
      </c>
    </row>
    <row r="248" spans="1:10" x14ac:dyDescent="0.2">
      <c r="A248" s="1">
        <v>25020</v>
      </c>
      <c r="B248">
        <v>3.7</v>
      </c>
      <c r="C248">
        <f>IF(NOT(ISERR(LOOKUP(A248,'SP500'!A$2:A$832))),LOOKUP(A248,'SP500'!A$2:A$832,'SP500'!B$2:B$832),"")</f>
        <v>97.739998</v>
      </c>
      <c r="D248">
        <v>92.4</v>
      </c>
      <c r="E248">
        <f>IF(NOT(ISERR(LOOKUP(A248,real_gdp!A$2:A$832))),LOOKUP(A248,real_gdp!A$2:A$832,real_gdp!B$2:B$832),"")</f>
        <v>3.1</v>
      </c>
      <c r="F248">
        <f>IF(NOT(ISERR(LOOKUP(A248,CPI!A$2:A$867))),LOOKUP(A248,CPI!A$2:A$867,CPI!B$2:B$867),"")</f>
        <v>34.9</v>
      </c>
      <c r="G248">
        <f>IF(NOT(ISERR(LOOKUP(A248,personal_consumption_expenditur!A$2:A$867))),LOOKUP(A248,personal_consumption_expenditur!A$2:A$867,personal_consumption_expenditur!B$2:B$867),"")</f>
        <v>563.20000000000005</v>
      </c>
      <c r="H248">
        <f>IF(NOT(ISERR(LOOKUP(A248,GDPC1!A$2:A$867))),LOOKUP(A248,GDPC1!A$2:A$867,GDPC1!B$2:B$867),"")</f>
        <v>4825.799</v>
      </c>
      <c r="I248">
        <f>IF(NOT(ISERR(LOOKUP(A248,industrial_production!A$2:A$1203))),LOOKUP(A248,industrial_production!A$2:A$1203,industrial_production!B$2:B$1203),"")</f>
        <v>38.155099999999997</v>
      </c>
      <c r="J248">
        <f>IF(NOT(ISERR(LOOKUP(A248,personal_saving_rate!A$2:A$1203))),LOOKUP(A248,personal_saving_rate!A$2:A$1203,personal_saving_rate!B$2:B$1203),"")</f>
        <v>10.7</v>
      </c>
    </row>
    <row r="249" spans="1:10" x14ac:dyDescent="0.2">
      <c r="A249" s="1">
        <v>25051</v>
      </c>
      <c r="B249">
        <v>3.5</v>
      </c>
      <c r="C249">
        <f>IF(NOT(ISERR(LOOKUP(A249,'SP500'!A$2:A$832))),LOOKUP(A249,'SP500'!A$2:A$832,'SP500'!B$2:B$832),"")</f>
        <v>98.860000999999997</v>
      </c>
      <c r="D249">
        <v>92.4</v>
      </c>
      <c r="E249">
        <f>IF(NOT(ISERR(LOOKUP(A249,real_gdp!A$2:A$832))),LOOKUP(A249,real_gdp!A$2:A$832,real_gdp!B$2:B$832),"")</f>
        <v>3.1</v>
      </c>
      <c r="F249">
        <f>IF(NOT(ISERR(LOOKUP(A249,CPI!A$2:A$867))),LOOKUP(A249,CPI!A$2:A$867,CPI!B$2:B$867),"")</f>
        <v>35</v>
      </c>
      <c r="G249">
        <f>IF(NOT(ISERR(LOOKUP(A249,personal_consumption_expenditur!A$2:A$867))),LOOKUP(A249,personal_consumption_expenditur!A$2:A$867,personal_consumption_expenditur!B$2:B$867),"")</f>
        <v>567</v>
      </c>
      <c r="H249">
        <f>IF(NOT(ISERR(LOOKUP(A249,GDPC1!A$2:A$867))),LOOKUP(A249,GDPC1!A$2:A$867,GDPC1!B$2:B$867),"")</f>
        <v>4825.799</v>
      </c>
      <c r="I249">
        <f>IF(NOT(ISERR(LOOKUP(A249,industrial_production!A$2:A$1203))),LOOKUP(A249,industrial_production!A$2:A$1203,industrial_production!B$2:B$1203),"")</f>
        <v>38.261499999999998</v>
      </c>
      <c r="J249">
        <f>IF(NOT(ISERR(LOOKUP(A249,personal_saving_rate!A$2:A$1203))),LOOKUP(A249,personal_saving_rate!A$2:A$1203,personal_saving_rate!B$2:B$1203),"")</f>
        <v>10.5</v>
      </c>
    </row>
    <row r="250" spans="1:10" x14ac:dyDescent="0.2">
      <c r="A250" s="1">
        <v>25082</v>
      </c>
      <c r="B250">
        <v>3.4</v>
      </c>
      <c r="C250">
        <f>IF(NOT(ISERR(LOOKUP(A250,'SP500'!A$2:A$832))),LOOKUP(A250,'SP500'!A$2:A$832,'SP500'!B$2:B$832),"")</f>
        <v>102.66999800000001</v>
      </c>
      <c r="D250">
        <v>92.4</v>
      </c>
      <c r="E250">
        <f>IF(NOT(ISERR(LOOKUP(A250,real_gdp!A$2:A$832))),LOOKUP(A250,real_gdp!A$2:A$832,real_gdp!B$2:B$832),"")</f>
        <v>3.1</v>
      </c>
      <c r="F250">
        <f>IF(NOT(ISERR(LOOKUP(A250,CPI!A$2:A$867))),LOOKUP(A250,CPI!A$2:A$867,CPI!B$2:B$867),"")</f>
        <v>35.1</v>
      </c>
      <c r="G250">
        <f>IF(NOT(ISERR(LOOKUP(A250,personal_consumption_expenditur!A$2:A$867))),LOOKUP(A250,personal_consumption_expenditur!A$2:A$867,personal_consumption_expenditur!B$2:B$867),"")</f>
        <v>568.20000000000005</v>
      </c>
      <c r="H250">
        <f>IF(NOT(ISERR(LOOKUP(A250,GDPC1!A$2:A$867))),LOOKUP(A250,GDPC1!A$2:A$867,GDPC1!B$2:B$867),"")</f>
        <v>4825.799</v>
      </c>
      <c r="I250">
        <f>IF(NOT(ISERR(LOOKUP(A250,industrial_production!A$2:A$1203))),LOOKUP(A250,industrial_production!A$2:A$1203,industrial_production!B$2:B$1203),"")</f>
        <v>38.406500000000001</v>
      </c>
      <c r="J250">
        <f>IF(NOT(ISERR(LOOKUP(A250,personal_saving_rate!A$2:A$1203))),LOOKUP(A250,personal_saving_rate!A$2:A$1203,personal_saving_rate!B$2:B$1203),"")</f>
        <v>10.6</v>
      </c>
    </row>
    <row r="251" spans="1:10" x14ac:dyDescent="0.2">
      <c r="A251" s="1">
        <v>25112</v>
      </c>
      <c r="B251">
        <v>3.4</v>
      </c>
      <c r="C251">
        <f>IF(NOT(ISERR(LOOKUP(A251,'SP500'!A$2:A$832))),LOOKUP(A251,'SP500'!A$2:A$832,'SP500'!B$2:B$832),"")</f>
        <v>103.410004</v>
      </c>
      <c r="D251">
        <v>92.4</v>
      </c>
      <c r="E251">
        <f>IF(NOT(ISERR(LOOKUP(A251,real_gdp!A$2:A$832))),LOOKUP(A251,real_gdp!A$2:A$832,real_gdp!B$2:B$832),"")</f>
        <v>1.6</v>
      </c>
      <c r="F251">
        <f>IF(NOT(ISERR(LOOKUP(A251,CPI!A$2:A$867))),LOOKUP(A251,CPI!A$2:A$867,CPI!B$2:B$867),"")</f>
        <v>35.299999999999997</v>
      </c>
      <c r="G251">
        <f>IF(NOT(ISERR(LOOKUP(A251,personal_consumption_expenditur!A$2:A$867))),LOOKUP(A251,personal_consumption_expenditur!A$2:A$867,personal_consumption_expenditur!B$2:B$867),"")</f>
        <v>571.6</v>
      </c>
      <c r="H251">
        <f>IF(NOT(ISERR(LOOKUP(A251,GDPC1!A$2:A$867))),LOOKUP(A251,GDPC1!A$2:A$867,GDPC1!B$2:B$867),"")</f>
        <v>4844.7790000000005</v>
      </c>
      <c r="I251">
        <f>IF(NOT(ISERR(LOOKUP(A251,industrial_production!A$2:A$1203))),LOOKUP(A251,industrial_production!A$2:A$1203,industrial_production!B$2:B$1203),"")</f>
        <v>38.482700000000001</v>
      </c>
      <c r="J251">
        <f>IF(NOT(ISERR(LOOKUP(A251,personal_saving_rate!A$2:A$1203))),LOOKUP(A251,personal_saving_rate!A$2:A$1203,personal_saving_rate!B$2:B$1203),"")</f>
        <v>10.8</v>
      </c>
    </row>
    <row r="252" spans="1:10" x14ac:dyDescent="0.2">
      <c r="A252" s="1">
        <v>25143</v>
      </c>
      <c r="B252">
        <v>3.4</v>
      </c>
      <c r="C252">
        <f>IF(NOT(ISERR(LOOKUP(A252,'SP500'!A$2:A$832))),LOOKUP(A252,'SP500'!A$2:A$832,'SP500'!B$2:B$832),"")</f>
        <v>108.370003</v>
      </c>
      <c r="D252">
        <v>91.7</v>
      </c>
      <c r="E252">
        <f>IF(NOT(ISERR(LOOKUP(A252,real_gdp!A$2:A$832))),LOOKUP(A252,real_gdp!A$2:A$832,real_gdp!B$2:B$832),"")</f>
        <v>1.6</v>
      </c>
      <c r="F252">
        <f>IF(NOT(ISERR(LOOKUP(A252,CPI!A$2:A$867))),LOOKUP(A252,CPI!A$2:A$867,CPI!B$2:B$867),"")</f>
        <v>35.4</v>
      </c>
      <c r="G252">
        <f>IF(NOT(ISERR(LOOKUP(A252,personal_consumption_expenditur!A$2:A$867))),LOOKUP(A252,personal_consumption_expenditur!A$2:A$867,personal_consumption_expenditur!B$2:B$867),"")</f>
        <v>576.70000000000005</v>
      </c>
      <c r="H252">
        <f>IF(NOT(ISERR(LOOKUP(A252,GDPC1!A$2:A$867))),LOOKUP(A252,GDPC1!A$2:A$867,GDPC1!B$2:B$867),"")</f>
        <v>4844.7790000000005</v>
      </c>
      <c r="I252">
        <f>IF(NOT(ISERR(LOOKUP(A252,industrial_production!A$2:A$1203))),LOOKUP(A252,industrial_production!A$2:A$1203,industrial_production!B$2:B$1203),"")</f>
        <v>38.980499999999999</v>
      </c>
      <c r="J252">
        <f>IF(NOT(ISERR(LOOKUP(A252,personal_saving_rate!A$2:A$1203))),LOOKUP(A252,personal_saving_rate!A$2:A$1203,personal_saving_rate!B$2:B$1203),"")</f>
        <v>10.6</v>
      </c>
    </row>
    <row r="253" spans="1:10" x14ac:dyDescent="0.2">
      <c r="A253" s="1">
        <v>25173</v>
      </c>
      <c r="B253">
        <v>3.4</v>
      </c>
      <c r="C253">
        <f>IF(NOT(ISERR(LOOKUP(A253,'SP500'!A$2:A$832))),LOOKUP(A253,'SP500'!A$2:A$832,'SP500'!B$2:B$832),"")</f>
        <v>103.860001</v>
      </c>
      <c r="D253">
        <v>91.7</v>
      </c>
      <c r="E253">
        <f>IF(NOT(ISERR(LOOKUP(A253,real_gdp!A$2:A$832))),LOOKUP(A253,real_gdp!A$2:A$832,real_gdp!B$2:B$832),"")</f>
        <v>1.6</v>
      </c>
      <c r="F253">
        <f>IF(NOT(ISERR(LOOKUP(A253,CPI!A$2:A$867))),LOOKUP(A253,CPI!A$2:A$867,CPI!B$2:B$867),"")</f>
        <v>35.6</v>
      </c>
      <c r="G253">
        <f>IF(NOT(ISERR(LOOKUP(A253,personal_consumption_expenditur!A$2:A$867))),LOOKUP(A253,personal_consumption_expenditur!A$2:A$867,personal_consumption_expenditur!B$2:B$867),"")</f>
        <v>576.5</v>
      </c>
      <c r="H253">
        <f>IF(NOT(ISERR(LOOKUP(A253,GDPC1!A$2:A$867))),LOOKUP(A253,GDPC1!A$2:A$867,GDPC1!B$2:B$867),"")</f>
        <v>4844.7790000000005</v>
      </c>
      <c r="I253">
        <f>IF(NOT(ISERR(LOOKUP(A253,industrial_production!A$2:A$1203))),LOOKUP(A253,industrial_production!A$2:A$1203,industrial_production!B$2:B$1203),"")</f>
        <v>39.1036</v>
      </c>
      <c r="J253">
        <f>IF(NOT(ISERR(LOOKUP(A253,personal_saving_rate!A$2:A$1203))),LOOKUP(A253,personal_saving_rate!A$2:A$1203,personal_saving_rate!B$2:B$1203),"")</f>
        <v>11.1</v>
      </c>
    </row>
    <row r="254" spans="1:10" x14ac:dyDescent="0.2">
      <c r="A254" s="1">
        <v>25204</v>
      </c>
      <c r="B254">
        <v>3.4</v>
      </c>
      <c r="C254">
        <f>IF(NOT(ISERR(LOOKUP(A254,'SP500'!A$2:A$832))),LOOKUP(A254,'SP500'!A$2:A$832,'SP500'!B$2:B$832),"")</f>
        <v>103.010002</v>
      </c>
      <c r="D254">
        <v>91.7</v>
      </c>
      <c r="E254">
        <f>IF(NOT(ISERR(LOOKUP(A254,real_gdp!A$2:A$832))),LOOKUP(A254,real_gdp!A$2:A$832,real_gdp!B$2:B$832),"")</f>
        <v>6.4</v>
      </c>
      <c r="F254">
        <f>IF(NOT(ISERR(LOOKUP(A254,CPI!A$2:A$867))),LOOKUP(A254,CPI!A$2:A$867,CPI!B$2:B$867),"")</f>
        <v>35.700000000000003</v>
      </c>
      <c r="G254">
        <f>IF(NOT(ISERR(LOOKUP(A254,personal_consumption_expenditur!A$2:A$867))),LOOKUP(A254,personal_consumption_expenditur!A$2:A$867,personal_consumption_expenditur!B$2:B$867),"")</f>
        <v>583.5</v>
      </c>
      <c r="H254">
        <f>IF(NOT(ISERR(LOOKUP(A254,GDPC1!A$2:A$867))),LOOKUP(A254,GDPC1!A$2:A$867,GDPC1!B$2:B$867),"")</f>
        <v>4920.6049999999996</v>
      </c>
      <c r="I254">
        <f>IF(NOT(ISERR(LOOKUP(A254,industrial_production!A$2:A$1203))),LOOKUP(A254,industrial_production!A$2:A$1203,industrial_production!B$2:B$1203),"")</f>
        <v>39.340200000000003</v>
      </c>
      <c r="J254">
        <f>IF(NOT(ISERR(LOOKUP(A254,personal_saving_rate!A$2:A$1203))),LOOKUP(A254,personal_saving_rate!A$2:A$1203,personal_saving_rate!B$2:B$1203),"")</f>
        <v>10.3</v>
      </c>
    </row>
    <row r="255" spans="1:10" x14ac:dyDescent="0.2">
      <c r="A255" s="1">
        <v>25235</v>
      </c>
      <c r="B255">
        <v>3.4</v>
      </c>
      <c r="C255">
        <f>IF(NOT(ISERR(LOOKUP(A255,'SP500'!A$2:A$832))),LOOKUP(A255,'SP500'!A$2:A$832,'SP500'!B$2:B$832),"")</f>
        <v>98.129997000000003</v>
      </c>
      <c r="D255">
        <v>98.2</v>
      </c>
      <c r="E255">
        <f>IF(NOT(ISERR(LOOKUP(A255,real_gdp!A$2:A$832))),LOOKUP(A255,real_gdp!A$2:A$832,real_gdp!B$2:B$832),"")</f>
        <v>6.4</v>
      </c>
      <c r="F255">
        <f>IF(NOT(ISERR(LOOKUP(A255,CPI!A$2:A$867))),LOOKUP(A255,CPI!A$2:A$867,CPI!B$2:B$867),"")</f>
        <v>35.799999999999997</v>
      </c>
      <c r="G255">
        <f>IF(NOT(ISERR(LOOKUP(A255,personal_consumption_expenditur!A$2:A$867))),LOOKUP(A255,personal_consumption_expenditur!A$2:A$867,personal_consumption_expenditur!B$2:B$867),"")</f>
        <v>588.70000000000005</v>
      </c>
      <c r="H255">
        <f>IF(NOT(ISERR(LOOKUP(A255,GDPC1!A$2:A$867))),LOOKUP(A255,GDPC1!A$2:A$867,GDPC1!B$2:B$867),"")</f>
        <v>4920.6049999999996</v>
      </c>
      <c r="I255">
        <f>IF(NOT(ISERR(LOOKUP(A255,industrial_production!A$2:A$1203))),LOOKUP(A255,industrial_production!A$2:A$1203,industrial_production!B$2:B$1203),"")</f>
        <v>39.591900000000003</v>
      </c>
      <c r="J255">
        <f>IF(NOT(ISERR(LOOKUP(A255,personal_saving_rate!A$2:A$1203))),LOOKUP(A255,personal_saving_rate!A$2:A$1203,personal_saving_rate!B$2:B$1203),"")</f>
        <v>9.6999999999999993</v>
      </c>
    </row>
    <row r="256" spans="1:10" x14ac:dyDescent="0.2">
      <c r="A256" s="1">
        <v>25263</v>
      </c>
      <c r="B256">
        <v>3.4</v>
      </c>
      <c r="C256">
        <f>IF(NOT(ISERR(LOOKUP(A256,'SP500'!A$2:A$832))),LOOKUP(A256,'SP500'!A$2:A$832,'SP500'!B$2:B$832),"")</f>
        <v>101.510002</v>
      </c>
      <c r="D256">
        <v>98.2</v>
      </c>
      <c r="E256">
        <f>IF(NOT(ISERR(LOOKUP(A256,real_gdp!A$2:A$832))),LOOKUP(A256,real_gdp!A$2:A$832,real_gdp!B$2:B$832),"")</f>
        <v>6.4</v>
      </c>
      <c r="F256">
        <f>IF(NOT(ISERR(LOOKUP(A256,CPI!A$2:A$867))),LOOKUP(A256,CPI!A$2:A$867,CPI!B$2:B$867),"")</f>
        <v>36.1</v>
      </c>
      <c r="G256">
        <f>IF(NOT(ISERR(LOOKUP(A256,personal_consumption_expenditur!A$2:A$867))),LOOKUP(A256,personal_consumption_expenditur!A$2:A$867,personal_consumption_expenditur!B$2:B$867),"")</f>
        <v>588.9</v>
      </c>
      <c r="H256">
        <f>IF(NOT(ISERR(LOOKUP(A256,GDPC1!A$2:A$867))),LOOKUP(A256,GDPC1!A$2:A$867,GDPC1!B$2:B$867),"")</f>
        <v>4920.6049999999996</v>
      </c>
      <c r="I256">
        <f>IF(NOT(ISERR(LOOKUP(A256,industrial_production!A$2:A$1203))),LOOKUP(A256,industrial_production!A$2:A$1203,industrial_production!B$2:B$1203),"")</f>
        <v>39.9024</v>
      </c>
      <c r="J256">
        <f>IF(NOT(ISERR(LOOKUP(A256,personal_saving_rate!A$2:A$1203))),LOOKUP(A256,personal_saving_rate!A$2:A$1203,personal_saving_rate!B$2:B$1203),"")</f>
        <v>10.199999999999999</v>
      </c>
    </row>
    <row r="257" spans="1:10" x14ac:dyDescent="0.2">
      <c r="A257" s="1">
        <v>25294</v>
      </c>
      <c r="B257">
        <v>3.4</v>
      </c>
      <c r="C257">
        <f>IF(NOT(ISERR(LOOKUP(A257,'SP500'!A$2:A$832))),LOOKUP(A257,'SP500'!A$2:A$832,'SP500'!B$2:B$832),"")</f>
        <v>103.69000200000001</v>
      </c>
      <c r="D257">
        <v>98.2</v>
      </c>
      <c r="E257">
        <f>IF(NOT(ISERR(LOOKUP(A257,real_gdp!A$2:A$832))),LOOKUP(A257,real_gdp!A$2:A$832,real_gdp!B$2:B$832),"")</f>
        <v>1.2</v>
      </c>
      <c r="F257">
        <f>IF(NOT(ISERR(LOOKUP(A257,CPI!A$2:A$867))),LOOKUP(A257,CPI!A$2:A$867,CPI!B$2:B$867),"")</f>
        <v>36.299999999999997</v>
      </c>
      <c r="G257">
        <f>IF(NOT(ISERR(LOOKUP(A257,personal_consumption_expenditur!A$2:A$867))),LOOKUP(A257,personal_consumption_expenditur!A$2:A$867,personal_consumption_expenditur!B$2:B$867),"")</f>
        <v>593.9</v>
      </c>
      <c r="H257">
        <f>IF(NOT(ISERR(LOOKUP(A257,GDPC1!A$2:A$867))),LOOKUP(A257,GDPC1!A$2:A$867,GDPC1!B$2:B$867),"")</f>
        <v>4935.5640000000003</v>
      </c>
      <c r="I257">
        <f>IF(NOT(ISERR(LOOKUP(A257,industrial_production!A$2:A$1203))),LOOKUP(A257,industrial_production!A$2:A$1203,industrial_production!B$2:B$1203),"")</f>
        <v>39.755499999999998</v>
      </c>
      <c r="J257">
        <f>IF(NOT(ISERR(LOOKUP(A257,personal_saving_rate!A$2:A$1203))),LOOKUP(A257,personal_saving_rate!A$2:A$1203,personal_saving_rate!B$2:B$1203),"")</f>
        <v>9.6999999999999993</v>
      </c>
    </row>
    <row r="258" spans="1:10" x14ac:dyDescent="0.2">
      <c r="A258" s="1">
        <v>25324</v>
      </c>
      <c r="B258">
        <v>3.4</v>
      </c>
      <c r="C258">
        <f>IF(NOT(ISERR(LOOKUP(A258,'SP500'!A$2:A$832))),LOOKUP(A258,'SP500'!A$2:A$832,'SP500'!B$2:B$832),"")</f>
        <v>103.459999</v>
      </c>
      <c r="D258">
        <v>91.5</v>
      </c>
      <c r="E258">
        <f>IF(NOT(ISERR(LOOKUP(A258,real_gdp!A$2:A$832))),LOOKUP(A258,real_gdp!A$2:A$832,real_gdp!B$2:B$832),"")</f>
        <v>1.2</v>
      </c>
      <c r="F258">
        <f>IF(NOT(ISERR(LOOKUP(A258,CPI!A$2:A$867))),LOOKUP(A258,CPI!A$2:A$867,CPI!B$2:B$867),"")</f>
        <v>36.4</v>
      </c>
      <c r="G258">
        <f>IF(NOT(ISERR(LOOKUP(A258,personal_consumption_expenditur!A$2:A$867))),LOOKUP(A258,personal_consumption_expenditur!A$2:A$867,personal_consumption_expenditur!B$2:B$867),"")</f>
        <v>600.29999999999995</v>
      </c>
      <c r="H258">
        <f>IF(NOT(ISERR(LOOKUP(A258,GDPC1!A$2:A$867))),LOOKUP(A258,GDPC1!A$2:A$867,GDPC1!B$2:B$867),"")</f>
        <v>4935.5640000000003</v>
      </c>
      <c r="I258">
        <f>IF(NOT(ISERR(LOOKUP(A258,industrial_production!A$2:A$1203))),LOOKUP(A258,industrial_production!A$2:A$1203,industrial_production!B$2:B$1203),"")</f>
        <v>39.6053</v>
      </c>
      <c r="J258">
        <f>IF(NOT(ISERR(LOOKUP(A258,personal_saving_rate!A$2:A$1203))),LOOKUP(A258,personal_saving_rate!A$2:A$1203,personal_saving_rate!B$2:B$1203),"")</f>
        <v>10.1</v>
      </c>
    </row>
    <row r="259" spans="1:10" x14ac:dyDescent="0.2">
      <c r="A259" s="1">
        <v>25355</v>
      </c>
      <c r="B259">
        <v>3.5</v>
      </c>
      <c r="C259">
        <f>IF(NOT(ISERR(LOOKUP(A259,'SP500'!A$2:A$832))),LOOKUP(A259,'SP500'!A$2:A$832,'SP500'!B$2:B$832),"")</f>
        <v>97.709998999999996</v>
      </c>
      <c r="D259">
        <v>91.5</v>
      </c>
      <c r="E259">
        <f>IF(NOT(ISERR(LOOKUP(A259,real_gdp!A$2:A$832))),LOOKUP(A259,real_gdp!A$2:A$832,real_gdp!B$2:B$832),"")</f>
        <v>1.2</v>
      </c>
      <c r="F259">
        <f>IF(NOT(ISERR(LOOKUP(A259,CPI!A$2:A$867))),LOOKUP(A259,CPI!A$2:A$867,CPI!B$2:B$867),"")</f>
        <v>36.6</v>
      </c>
      <c r="G259">
        <f>IF(NOT(ISERR(LOOKUP(A259,personal_consumption_expenditur!A$2:A$867))),LOOKUP(A259,personal_consumption_expenditur!A$2:A$867,personal_consumption_expenditur!B$2:B$867),"")</f>
        <v>600.9</v>
      </c>
      <c r="H259">
        <f>IF(NOT(ISERR(LOOKUP(A259,GDPC1!A$2:A$867))),LOOKUP(A259,GDPC1!A$2:A$867,GDPC1!B$2:B$867),"")</f>
        <v>4935.5640000000003</v>
      </c>
      <c r="I259">
        <f>IF(NOT(ISERR(LOOKUP(A259,industrial_production!A$2:A$1203))),LOOKUP(A259,industrial_production!A$2:A$1203,industrial_production!B$2:B$1203),"")</f>
        <v>39.992199999999997</v>
      </c>
      <c r="J259">
        <f>IF(NOT(ISERR(LOOKUP(A259,personal_saving_rate!A$2:A$1203))),LOOKUP(A259,personal_saving_rate!A$2:A$1203,personal_saving_rate!B$2:B$1203),"")</f>
        <v>11.1</v>
      </c>
    </row>
    <row r="260" spans="1:10" x14ac:dyDescent="0.2">
      <c r="A260" s="1">
        <v>25385</v>
      </c>
      <c r="B260">
        <v>3.5</v>
      </c>
      <c r="C260">
        <f>IF(NOT(ISERR(LOOKUP(A260,'SP500'!A$2:A$832))),LOOKUP(A260,'SP500'!A$2:A$832,'SP500'!B$2:B$832),"")</f>
        <v>91.830001999999993</v>
      </c>
      <c r="D260">
        <v>91.5</v>
      </c>
      <c r="E260">
        <f>IF(NOT(ISERR(LOOKUP(A260,real_gdp!A$2:A$832))),LOOKUP(A260,real_gdp!A$2:A$832,real_gdp!B$2:B$832),"")</f>
        <v>2.7</v>
      </c>
      <c r="F260">
        <f>IF(NOT(ISERR(LOOKUP(A260,CPI!A$2:A$867))),LOOKUP(A260,CPI!A$2:A$867,CPI!B$2:B$867),"")</f>
        <v>36.799999999999997</v>
      </c>
      <c r="G260">
        <f>IF(NOT(ISERR(LOOKUP(A260,personal_consumption_expenditur!A$2:A$867))),LOOKUP(A260,personal_consumption_expenditur!A$2:A$867,personal_consumption_expenditur!B$2:B$867),"")</f>
        <v>602.70000000000005</v>
      </c>
      <c r="H260">
        <f>IF(NOT(ISERR(LOOKUP(A260,GDPC1!A$2:A$867))),LOOKUP(A260,GDPC1!A$2:A$867,GDPC1!B$2:B$867),"")</f>
        <v>4968.1639999999998</v>
      </c>
      <c r="I260">
        <f>IF(NOT(ISERR(LOOKUP(A260,industrial_production!A$2:A$1203))),LOOKUP(A260,industrial_production!A$2:A$1203,industrial_production!B$2:B$1203),"")</f>
        <v>40.203299999999999</v>
      </c>
      <c r="J260">
        <f>IF(NOT(ISERR(LOOKUP(A260,personal_saving_rate!A$2:A$1203))),LOOKUP(A260,personal_saving_rate!A$2:A$1203,personal_saving_rate!B$2:B$1203),"")</f>
        <v>11.8</v>
      </c>
    </row>
    <row r="261" spans="1:10" x14ac:dyDescent="0.2">
      <c r="A261" s="1">
        <v>25416</v>
      </c>
      <c r="B261">
        <v>3.5</v>
      </c>
      <c r="C261">
        <f>IF(NOT(ISERR(LOOKUP(A261,'SP500'!A$2:A$832))),LOOKUP(A261,'SP500'!A$2:A$832,'SP500'!B$2:B$832),"")</f>
        <v>95.510002</v>
      </c>
      <c r="D261">
        <v>86.4</v>
      </c>
      <c r="E261">
        <f>IF(NOT(ISERR(LOOKUP(A261,real_gdp!A$2:A$832))),LOOKUP(A261,real_gdp!A$2:A$832,real_gdp!B$2:B$832),"")</f>
        <v>2.7</v>
      </c>
      <c r="F261">
        <f>IF(NOT(ISERR(LOOKUP(A261,CPI!A$2:A$867))),LOOKUP(A261,CPI!A$2:A$867,CPI!B$2:B$867),"")</f>
        <v>36.9</v>
      </c>
      <c r="G261">
        <f>IF(NOT(ISERR(LOOKUP(A261,personal_consumption_expenditur!A$2:A$867))),LOOKUP(A261,personal_consumption_expenditur!A$2:A$867,personal_consumption_expenditur!B$2:B$867),"")</f>
        <v>609.9</v>
      </c>
      <c r="H261">
        <f>IF(NOT(ISERR(LOOKUP(A261,GDPC1!A$2:A$867))),LOOKUP(A261,GDPC1!A$2:A$867,GDPC1!B$2:B$867),"")</f>
        <v>4968.1639999999998</v>
      </c>
      <c r="I261">
        <f>IF(NOT(ISERR(LOOKUP(A261,industrial_production!A$2:A$1203))),LOOKUP(A261,industrial_production!A$2:A$1203,industrial_production!B$2:B$1203),"")</f>
        <v>40.295699999999997</v>
      </c>
      <c r="J261">
        <f>IF(NOT(ISERR(LOOKUP(A261,personal_saving_rate!A$2:A$1203))),LOOKUP(A261,personal_saving_rate!A$2:A$1203,personal_saving_rate!B$2:B$1203),"")</f>
        <v>11.5</v>
      </c>
    </row>
    <row r="262" spans="1:10" x14ac:dyDescent="0.2">
      <c r="A262" s="1">
        <v>25447</v>
      </c>
      <c r="B262">
        <v>3.7</v>
      </c>
      <c r="C262">
        <f>IF(NOT(ISERR(LOOKUP(A262,'SP500'!A$2:A$832))),LOOKUP(A262,'SP500'!A$2:A$832,'SP500'!B$2:B$832),"")</f>
        <v>93.120002999999997</v>
      </c>
      <c r="D262">
        <v>86.4</v>
      </c>
      <c r="E262">
        <f>IF(NOT(ISERR(LOOKUP(A262,real_gdp!A$2:A$832))),LOOKUP(A262,real_gdp!A$2:A$832,real_gdp!B$2:B$832),"")</f>
        <v>2.7</v>
      </c>
      <c r="F262">
        <f>IF(NOT(ISERR(LOOKUP(A262,CPI!A$2:A$867))),LOOKUP(A262,CPI!A$2:A$867,CPI!B$2:B$867),"")</f>
        <v>37.1</v>
      </c>
      <c r="G262">
        <f>IF(NOT(ISERR(LOOKUP(A262,personal_consumption_expenditur!A$2:A$867))),LOOKUP(A262,personal_consumption_expenditur!A$2:A$867,personal_consumption_expenditur!B$2:B$867),"")</f>
        <v>613.20000000000005</v>
      </c>
      <c r="H262">
        <f>IF(NOT(ISERR(LOOKUP(A262,GDPC1!A$2:A$867))),LOOKUP(A262,GDPC1!A$2:A$867,GDPC1!B$2:B$867),"")</f>
        <v>4968.1639999999998</v>
      </c>
      <c r="I262">
        <f>IF(NOT(ISERR(LOOKUP(A262,industrial_production!A$2:A$1203))),LOOKUP(A262,industrial_production!A$2:A$1203,industrial_production!B$2:B$1203),"")</f>
        <v>40.286700000000003</v>
      </c>
      <c r="J262">
        <f>IF(NOT(ISERR(LOOKUP(A262,personal_saving_rate!A$2:A$1203))),LOOKUP(A262,personal_saving_rate!A$2:A$1203,personal_saving_rate!B$2:B$1203),"")</f>
        <v>11.6</v>
      </c>
    </row>
    <row r="263" spans="1:10" x14ac:dyDescent="0.2">
      <c r="A263" s="1">
        <v>25477</v>
      </c>
      <c r="B263">
        <v>3.7</v>
      </c>
      <c r="C263">
        <f>IF(NOT(ISERR(LOOKUP(A263,'SP500'!A$2:A$832))),LOOKUP(A263,'SP500'!A$2:A$832,'SP500'!B$2:B$832),"")</f>
        <v>97.120002999999997</v>
      </c>
      <c r="D263">
        <v>86.4</v>
      </c>
      <c r="E263">
        <f>IF(NOT(ISERR(LOOKUP(A263,real_gdp!A$2:A$832))),LOOKUP(A263,real_gdp!A$2:A$832,real_gdp!B$2:B$832),"")</f>
        <v>-1.9</v>
      </c>
      <c r="F263">
        <f>IF(NOT(ISERR(LOOKUP(A263,CPI!A$2:A$867))),LOOKUP(A263,CPI!A$2:A$867,CPI!B$2:B$867),"")</f>
        <v>37.299999999999997</v>
      </c>
      <c r="G263">
        <f>IF(NOT(ISERR(LOOKUP(A263,personal_consumption_expenditur!A$2:A$867))),LOOKUP(A263,personal_consumption_expenditur!A$2:A$867,personal_consumption_expenditur!B$2:B$867),"")</f>
        <v>618.5</v>
      </c>
      <c r="H263">
        <f>IF(NOT(ISERR(LOOKUP(A263,GDPC1!A$2:A$867))),LOOKUP(A263,GDPC1!A$2:A$867,GDPC1!B$2:B$867),"")</f>
        <v>4943.9350000000004</v>
      </c>
      <c r="I263">
        <f>IF(NOT(ISERR(LOOKUP(A263,industrial_production!A$2:A$1203))),LOOKUP(A263,industrial_production!A$2:A$1203,industrial_production!B$2:B$1203),"")</f>
        <v>40.298499999999997</v>
      </c>
      <c r="J263">
        <f>IF(NOT(ISERR(LOOKUP(A263,personal_saving_rate!A$2:A$1203))),LOOKUP(A263,personal_saving_rate!A$2:A$1203,personal_saving_rate!B$2:B$1203),"")</f>
        <v>11.4</v>
      </c>
    </row>
    <row r="264" spans="1:10" x14ac:dyDescent="0.2">
      <c r="A264" s="1">
        <v>25508</v>
      </c>
      <c r="B264">
        <v>3.5</v>
      </c>
      <c r="C264">
        <f>IF(NOT(ISERR(LOOKUP(A264,'SP500'!A$2:A$832))),LOOKUP(A264,'SP500'!A$2:A$832,'SP500'!B$2:B$832),"")</f>
        <v>93.809997999999993</v>
      </c>
      <c r="D264">
        <v>79.7</v>
      </c>
      <c r="E264">
        <f>IF(NOT(ISERR(LOOKUP(A264,real_gdp!A$2:A$832))),LOOKUP(A264,real_gdp!A$2:A$832,real_gdp!B$2:B$832),"")</f>
        <v>-1.9</v>
      </c>
      <c r="F264">
        <f>IF(NOT(ISERR(LOOKUP(A264,CPI!A$2:A$867))),LOOKUP(A264,CPI!A$2:A$867,CPI!B$2:B$867),"")</f>
        <v>37.5</v>
      </c>
      <c r="G264">
        <f>IF(NOT(ISERR(LOOKUP(A264,personal_consumption_expenditur!A$2:A$867))),LOOKUP(A264,personal_consumption_expenditur!A$2:A$867,personal_consumption_expenditur!B$2:B$867),"")</f>
        <v>620.5</v>
      </c>
      <c r="H264">
        <f>IF(NOT(ISERR(LOOKUP(A264,GDPC1!A$2:A$867))),LOOKUP(A264,GDPC1!A$2:A$867,GDPC1!B$2:B$867),"")</f>
        <v>4943.9350000000004</v>
      </c>
      <c r="I264">
        <f>IF(NOT(ISERR(LOOKUP(A264,industrial_production!A$2:A$1203))),LOOKUP(A264,industrial_production!A$2:A$1203,industrial_production!B$2:B$1203),"")</f>
        <v>39.918599999999998</v>
      </c>
      <c r="J264">
        <f>IF(NOT(ISERR(LOOKUP(A264,personal_saving_rate!A$2:A$1203))),LOOKUP(A264,personal_saving_rate!A$2:A$1203,personal_saving_rate!B$2:B$1203),"")</f>
        <v>11.6</v>
      </c>
    </row>
    <row r="265" spans="1:10" x14ac:dyDescent="0.2">
      <c r="A265" s="1">
        <v>25538</v>
      </c>
      <c r="B265">
        <v>3.5</v>
      </c>
      <c r="C265">
        <f>IF(NOT(ISERR(LOOKUP(A265,'SP500'!A$2:A$832))),LOOKUP(A265,'SP500'!A$2:A$832,'SP500'!B$2:B$832),"")</f>
        <v>92.059997999999993</v>
      </c>
      <c r="D265">
        <v>79.7</v>
      </c>
      <c r="E265">
        <f>IF(NOT(ISERR(LOOKUP(A265,real_gdp!A$2:A$832))),LOOKUP(A265,real_gdp!A$2:A$832,real_gdp!B$2:B$832),"")</f>
        <v>-1.9</v>
      </c>
      <c r="F265">
        <f>IF(NOT(ISERR(LOOKUP(A265,CPI!A$2:A$867))),LOOKUP(A265,CPI!A$2:A$867,CPI!B$2:B$867),"")</f>
        <v>37.700000000000003</v>
      </c>
      <c r="G265">
        <f>IF(NOT(ISERR(LOOKUP(A265,personal_consumption_expenditur!A$2:A$867))),LOOKUP(A265,personal_consumption_expenditur!A$2:A$867,personal_consumption_expenditur!B$2:B$867),"")</f>
        <v>622.79999999999995</v>
      </c>
      <c r="H265">
        <f>IF(NOT(ISERR(LOOKUP(A265,GDPC1!A$2:A$867))),LOOKUP(A265,GDPC1!A$2:A$867,GDPC1!B$2:B$867),"")</f>
        <v>4943.9350000000004</v>
      </c>
      <c r="I265">
        <f>IF(NOT(ISERR(LOOKUP(A265,industrial_production!A$2:A$1203))),LOOKUP(A265,industrial_production!A$2:A$1203,industrial_production!B$2:B$1203),"")</f>
        <v>39.811500000000002</v>
      </c>
      <c r="J265">
        <f>IF(NOT(ISERR(LOOKUP(A265,personal_saving_rate!A$2:A$1203))),LOOKUP(A265,personal_saving_rate!A$2:A$1203,personal_saving_rate!B$2:B$1203),"")</f>
        <v>11.8</v>
      </c>
    </row>
    <row r="266" spans="1:10" x14ac:dyDescent="0.2">
      <c r="A266" s="1">
        <v>25569</v>
      </c>
      <c r="B266">
        <v>3.9</v>
      </c>
      <c r="C266">
        <f>IF(NOT(ISERR(LOOKUP(A266,'SP500'!A$2:A$832))),LOOKUP(A266,'SP500'!A$2:A$832,'SP500'!B$2:B$832),"")</f>
        <v>85.019997000000004</v>
      </c>
      <c r="D266">
        <v>79.7</v>
      </c>
      <c r="E266">
        <f>IF(NOT(ISERR(LOOKUP(A266,real_gdp!A$2:A$832))),LOOKUP(A266,real_gdp!A$2:A$832,real_gdp!B$2:B$832),"")</f>
        <v>-0.6</v>
      </c>
      <c r="F266">
        <f>IF(NOT(ISERR(LOOKUP(A266,CPI!A$2:A$867))),LOOKUP(A266,CPI!A$2:A$867,CPI!B$2:B$867),"")</f>
        <v>37.9</v>
      </c>
      <c r="G266">
        <f>IF(NOT(ISERR(LOOKUP(A266,personal_consumption_expenditur!A$2:A$867))),LOOKUP(A266,personal_consumption_expenditur!A$2:A$867,personal_consumption_expenditur!B$2:B$867),"")</f>
        <v>628.70000000000005</v>
      </c>
      <c r="H266">
        <f>IF(NOT(ISERR(LOOKUP(A266,GDPC1!A$2:A$867))),LOOKUP(A266,GDPC1!A$2:A$867,GDPC1!B$2:B$867),"")</f>
        <v>4936.5940000000001</v>
      </c>
      <c r="I266">
        <f>IF(NOT(ISERR(LOOKUP(A266,industrial_production!A$2:A$1203))),LOOKUP(A266,industrial_production!A$2:A$1203,industrial_production!B$2:B$1203),"")</f>
        <v>39.074300000000001</v>
      </c>
      <c r="J266">
        <f>IF(NOT(ISERR(LOOKUP(A266,personal_saving_rate!A$2:A$1203))),LOOKUP(A266,personal_saving_rate!A$2:A$1203,personal_saving_rate!B$2:B$1203),"")</f>
        <v>11.8</v>
      </c>
    </row>
    <row r="267" spans="1:10" x14ac:dyDescent="0.2">
      <c r="A267" s="1">
        <v>25600</v>
      </c>
      <c r="B267">
        <v>4.2</v>
      </c>
      <c r="C267">
        <f>IF(NOT(ISERR(LOOKUP(A267,'SP500'!A$2:A$832))),LOOKUP(A267,'SP500'!A$2:A$832,'SP500'!B$2:B$832),"")</f>
        <v>89.5</v>
      </c>
      <c r="D267">
        <v>78.099999999999994</v>
      </c>
      <c r="E267">
        <f>IF(NOT(ISERR(LOOKUP(A267,real_gdp!A$2:A$832))),LOOKUP(A267,real_gdp!A$2:A$832,real_gdp!B$2:B$832),"")</f>
        <v>-0.6</v>
      </c>
      <c r="F267">
        <f>IF(NOT(ISERR(LOOKUP(A267,CPI!A$2:A$867))),LOOKUP(A267,CPI!A$2:A$867,CPI!B$2:B$867),"")</f>
        <v>38.1</v>
      </c>
      <c r="G267">
        <f>IF(NOT(ISERR(LOOKUP(A267,personal_consumption_expenditur!A$2:A$867))),LOOKUP(A267,personal_consumption_expenditur!A$2:A$867,personal_consumption_expenditur!B$2:B$867),"")</f>
        <v>634</v>
      </c>
      <c r="H267">
        <f>IF(NOT(ISERR(LOOKUP(A267,GDPC1!A$2:A$867))),LOOKUP(A267,GDPC1!A$2:A$867,GDPC1!B$2:B$867),"")</f>
        <v>4936.5940000000001</v>
      </c>
      <c r="I267">
        <f>IF(NOT(ISERR(LOOKUP(A267,industrial_production!A$2:A$1203))),LOOKUP(A267,industrial_production!A$2:A$1203,industrial_production!B$2:B$1203),"")</f>
        <v>39.048499999999997</v>
      </c>
      <c r="J267">
        <f>IF(NOT(ISERR(LOOKUP(A267,personal_saving_rate!A$2:A$1203))),LOOKUP(A267,personal_saving_rate!A$2:A$1203,personal_saving_rate!B$2:B$1203),"")</f>
        <v>11.7</v>
      </c>
    </row>
    <row r="268" spans="1:10" x14ac:dyDescent="0.2">
      <c r="A268" s="1">
        <v>25628</v>
      </c>
      <c r="B268">
        <v>4.4000000000000004</v>
      </c>
      <c r="C268">
        <f>IF(NOT(ISERR(LOOKUP(A268,'SP500'!A$2:A$832))),LOOKUP(A268,'SP500'!A$2:A$832,'SP500'!B$2:B$832),"")</f>
        <v>89.629997000000003</v>
      </c>
      <c r="D268">
        <v>78.099999999999994</v>
      </c>
      <c r="E268">
        <f>IF(NOT(ISERR(LOOKUP(A268,real_gdp!A$2:A$832))),LOOKUP(A268,real_gdp!A$2:A$832,real_gdp!B$2:B$832),"")</f>
        <v>-0.6</v>
      </c>
      <c r="F268">
        <f>IF(NOT(ISERR(LOOKUP(A268,CPI!A$2:A$867))),LOOKUP(A268,CPI!A$2:A$867,CPI!B$2:B$867),"")</f>
        <v>38.299999999999997</v>
      </c>
      <c r="G268">
        <f>IF(NOT(ISERR(LOOKUP(A268,personal_consumption_expenditur!A$2:A$867))),LOOKUP(A268,personal_consumption_expenditur!A$2:A$867,personal_consumption_expenditur!B$2:B$867),"")</f>
        <v>632.29999999999995</v>
      </c>
      <c r="H268">
        <f>IF(NOT(ISERR(LOOKUP(A268,GDPC1!A$2:A$867))),LOOKUP(A268,GDPC1!A$2:A$867,GDPC1!B$2:B$867),"")</f>
        <v>4936.5940000000001</v>
      </c>
      <c r="I268">
        <f>IF(NOT(ISERR(LOOKUP(A268,industrial_production!A$2:A$1203))),LOOKUP(A268,industrial_production!A$2:A$1203,industrial_production!B$2:B$1203),"")</f>
        <v>38.997799999999998</v>
      </c>
      <c r="J268">
        <f>IF(NOT(ISERR(LOOKUP(A268,personal_saving_rate!A$2:A$1203))),LOOKUP(A268,personal_saving_rate!A$2:A$1203,personal_saving_rate!B$2:B$1203),"")</f>
        <v>12.4</v>
      </c>
    </row>
    <row r="269" spans="1:10" x14ac:dyDescent="0.2">
      <c r="A269" s="1">
        <v>25659</v>
      </c>
      <c r="B269">
        <v>4.5999999999999996</v>
      </c>
      <c r="C269">
        <f>IF(NOT(ISERR(LOOKUP(A269,'SP500'!A$2:A$832))),LOOKUP(A269,'SP500'!A$2:A$832,'SP500'!B$2:B$832),"")</f>
        <v>81.519997000000004</v>
      </c>
      <c r="D269">
        <v>78.099999999999994</v>
      </c>
      <c r="E269">
        <f>IF(NOT(ISERR(LOOKUP(A269,real_gdp!A$2:A$832))),LOOKUP(A269,real_gdp!A$2:A$832,real_gdp!B$2:B$832),"")</f>
        <v>0.6</v>
      </c>
      <c r="F269">
        <f>IF(NOT(ISERR(LOOKUP(A269,CPI!A$2:A$867))),LOOKUP(A269,CPI!A$2:A$867,CPI!B$2:B$867),"")</f>
        <v>38.5</v>
      </c>
      <c r="G269">
        <f>IF(NOT(ISERR(LOOKUP(A269,personal_consumption_expenditur!A$2:A$867))),LOOKUP(A269,personal_consumption_expenditur!A$2:A$867,personal_consumption_expenditur!B$2:B$867),"")</f>
        <v>636</v>
      </c>
      <c r="H269">
        <f>IF(NOT(ISERR(LOOKUP(A269,GDPC1!A$2:A$867))),LOOKUP(A269,GDPC1!A$2:A$867,GDPC1!B$2:B$867),"")</f>
        <v>4943.6000000000004</v>
      </c>
      <c r="I269">
        <f>IF(NOT(ISERR(LOOKUP(A269,industrial_production!A$2:A$1203))),LOOKUP(A269,industrial_production!A$2:A$1203,industrial_production!B$2:B$1203),"")</f>
        <v>38.897500000000001</v>
      </c>
      <c r="J269">
        <f>IF(NOT(ISERR(LOOKUP(A269,personal_saving_rate!A$2:A$1203))),LOOKUP(A269,personal_saving_rate!A$2:A$1203,personal_saving_rate!B$2:B$1203),"")</f>
        <v>13.3</v>
      </c>
    </row>
    <row r="270" spans="1:10" x14ac:dyDescent="0.2">
      <c r="A270" s="1">
        <v>25689</v>
      </c>
      <c r="B270">
        <v>4.8</v>
      </c>
      <c r="C270">
        <f>IF(NOT(ISERR(LOOKUP(A270,'SP500'!A$2:A$832))),LOOKUP(A270,'SP500'!A$2:A$832,'SP500'!B$2:B$832),"")</f>
        <v>76.550003000000004</v>
      </c>
      <c r="D270">
        <v>75.400000000000006</v>
      </c>
      <c r="E270">
        <f>IF(NOT(ISERR(LOOKUP(A270,real_gdp!A$2:A$832))),LOOKUP(A270,real_gdp!A$2:A$832,real_gdp!B$2:B$832),"")</f>
        <v>0.6</v>
      </c>
      <c r="F270">
        <f>IF(NOT(ISERR(LOOKUP(A270,CPI!A$2:A$867))),LOOKUP(A270,CPI!A$2:A$867,CPI!B$2:B$867),"")</f>
        <v>38.6</v>
      </c>
      <c r="G270">
        <f>IF(NOT(ISERR(LOOKUP(A270,personal_consumption_expenditur!A$2:A$867))),LOOKUP(A270,personal_consumption_expenditur!A$2:A$867,personal_consumption_expenditur!B$2:B$867),"")</f>
        <v>642.4</v>
      </c>
      <c r="H270">
        <f>IF(NOT(ISERR(LOOKUP(A270,GDPC1!A$2:A$867))),LOOKUP(A270,GDPC1!A$2:A$867,GDPC1!B$2:B$867),"")</f>
        <v>4943.6000000000004</v>
      </c>
      <c r="I270">
        <f>IF(NOT(ISERR(LOOKUP(A270,industrial_production!A$2:A$1203))),LOOKUP(A270,industrial_production!A$2:A$1203,industrial_production!B$2:B$1203),"")</f>
        <v>38.852200000000003</v>
      </c>
      <c r="J270">
        <f>IF(NOT(ISERR(LOOKUP(A270,personal_saving_rate!A$2:A$1203))),LOOKUP(A270,personal_saving_rate!A$2:A$1203,personal_saving_rate!B$2:B$1203),"")</f>
        <v>12.4</v>
      </c>
    </row>
    <row r="271" spans="1:10" x14ac:dyDescent="0.2">
      <c r="A271" s="1">
        <v>25720</v>
      </c>
      <c r="B271">
        <v>4.9000000000000004</v>
      </c>
      <c r="C271">
        <f>IF(NOT(ISERR(LOOKUP(A271,'SP500'!A$2:A$832))),LOOKUP(A271,'SP500'!A$2:A$832,'SP500'!B$2:B$832),"")</f>
        <v>72.720000999999996</v>
      </c>
      <c r="D271">
        <v>75.400000000000006</v>
      </c>
      <c r="E271">
        <f>IF(NOT(ISERR(LOOKUP(A271,real_gdp!A$2:A$832))),LOOKUP(A271,real_gdp!A$2:A$832,real_gdp!B$2:B$832),"")</f>
        <v>0.6</v>
      </c>
      <c r="F271">
        <f>IF(NOT(ISERR(LOOKUP(A271,CPI!A$2:A$867))),LOOKUP(A271,CPI!A$2:A$867,CPI!B$2:B$867),"")</f>
        <v>38.799999999999997</v>
      </c>
      <c r="G271">
        <f>IF(NOT(ISERR(LOOKUP(A271,personal_consumption_expenditur!A$2:A$867))),LOOKUP(A271,personal_consumption_expenditur!A$2:A$867,personal_consumption_expenditur!B$2:B$867),"")</f>
        <v>646.29999999999995</v>
      </c>
      <c r="H271">
        <f>IF(NOT(ISERR(LOOKUP(A271,GDPC1!A$2:A$867))),LOOKUP(A271,GDPC1!A$2:A$867,GDPC1!B$2:B$867),"")</f>
        <v>4943.6000000000004</v>
      </c>
      <c r="I271">
        <f>IF(NOT(ISERR(LOOKUP(A271,industrial_production!A$2:A$1203))),LOOKUP(A271,industrial_production!A$2:A$1203,industrial_production!B$2:B$1203),"")</f>
        <v>38.726500000000001</v>
      </c>
      <c r="J271">
        <f>IF(NOT(ISERR(LOOKUP(A271,personal_saving_rate!A$2:A$1203))),LOOKUP(A271,personal_saving_rate!A$2:A$1203,personal_saving_rate!B$2:B$1203),"")</f>
        <v>12.3</v>
      </c>
    </row>
    <row r="272" spans="1:10" x14ac:dyDescent="0.2">
      <c r="A272" s="1">
        <v>25750</v>
      </c>
      <c r="B272">
        <v>5</v>
      </c>
      <c r="C272">
        <f>IF(NOT(ISERR(LOOKUP(A272,'SP500'!A$2:A$832))),LOOKUP(A272,'SP500'!A$2:A$832,'SP500'!B$2:B$832),"")</f>
        <v>78.050003000000004</v>
      </c>
      <c r="D272">
        <v>75.400000000000006</v>
      </c>
      <c r="E272">
        <f>IF(NOT(ISERR(LOOKUP(A272,real_gdp!A$2:A$832))),LOOKUP(A272,real_gdp!A$2:A$832,real_gdp!B$2:B$832),"")</f>
        <v>3.7</v>
      </c>
      <c r="F272">
        <f>IF(NOT(ISERR(LOOKUP(A272,CPI!A$2:A$867))),LOOKUP(A272,CPI!A$2:A$867,CPI!B$2:B$867),"")</f>
        <v>38.9</v>
      </c>
      <c r="G272">
        <f>IF(NOT(ISERR(LOOKUP(A272,personal_consumption_expenditur!A$2:A$867))),LOOKUP(A272,personal_consumption_expenditur!A$2:A$867,personal_consumption_expenditur!B$2:B$867),"")</f>
        <v>648.5</v>
      </c>
      <c r="H272">
        <f>IF(NOT(ISERR(LOOKUP(A272,GDPC1!A$2:A$867))),LOOKUP(A272,GDPC1!A$2:A$867,GDPC1!B$2:B$867),"")</f>
        <v>4989.1589999999997</v>
      </c>
      <c r="I272">
        <f>IF(NOT(ISERR(LOOKUP(A272,industrial_production!A$2:A$1203))),LOOKUP(A272,industrial_production!A$2:A$1203,industrial_production!B$2:B$1203),"")</f>
        <v>38.821599999999997</v>
      </c>
      <c r="J272">
        <f>IF(NOT(ISERR(LOOKUP(A272,personal_saving_rate!A$2:A$1203))),LOOKUP(A272,personal_saving_rate!A$2:A$1203,personal_saving_rate!B$2:B$1203),"")</f>
        <v>13.5</v>
      </c>
    </row>
    <row r="273" spans="1:10" x14ac:dyDescent="0.2">
      <c r="A273" s="1">
        <v>25781</v>
      </c>
      <c r="B273">
        <v>5.0999999999999996</v>
      </c>
      <c r="C273">
        <f>IF(NOT(ISERR(LOOKUP(A273,'SP500'!A$2:A$832))),LOOKUP(A273,'SP500'!A$2:A$832,'SP500'!B$2:B$832),"")</f>
        <v>81.519997000000004</v>
      </c>
      <c r="D273">
        <v>77.599999999999994</v>
      </c>
      <c r="E273">
        <f>IF(NOT(ISERR(LOOKUP(A273,real_gdp!A$2:A$832))),LOOKUP(A273,real_gdp!A$2:A$832,real_gdp!B$2:B$832),"")</f>
        <v>3.7</v>
      </c>
      <c r="F273">
        <f>IF(NOT(ISERR(LOOKUP(A273,CPI!A$2:A$867))),LOOKUP(A273,CPI!A$2:A$867,CPI!B$2:B$867),"")</f>
        <v>39</v>
      </c>
      <c r="G273">
        <f>IF(NOT(ISERR(LOOKUP(A273,personal_consumption_expenditur!A$2:A$867))),LOOKUP(A273,personal_consumption_expenditur!A$2:A$867,personal_consumption_expenditur!B$2:B$867),"")</f>
        <v>652.9</v>
      </c>
      <c r="H273">
        <f>IF(NOT(ISERR(LOOKUP(A273,GDPC1!A$2:A$867))),LOOKUP(A273,GDPC1!A$2:A$867,GDPC1!B$2:B$867),"")</f>
        <v>4989.1589999999997</v>
      </c>
      <c r="I273">
        <f>IF(NOT(ISERR(LOOKUP(A273,industrial_production!A$2:A$1203))),LOOKUP(A273,industrial_production!A$2:A$1203,industrial_production!B$2:B$1203),"")</f>
        <v>38.752400000000002</v>
      </c>
      <c r="J273">
        <f>IF(NOT(ISERR(LOOKUP(A273,personal_saving_rate!A$2:A$1203))),LOOKUP(A273,personal_saving_rate!A$2:A$1203,personal_saving_rate!B$2:B$1203),"")</f>
        <v>13.4</v>
      </c>
    </row>
    <row r="274" spans="1:10" x14ac:dyDescent="0.2">
      <c r="A274" s="1">
        <v>25812</v>
      </c>
      <c r="B274">
        <v>5.4</v>
      </c>
      <c r="C274">
        <f>IF(NOT(ISERR(LOOKUP(A274,'SP500'!A$2:A$832))),LOOKUP(A274,'SP500'!A$2:A$832,'SP500'!B$2:B$832),"")</f>
        <v>84.300003000000004</v>
      </c>
      <c r="D274">
        <v>77.599999999999994</v>
      </c>
      <c r="E274">
        <f>IF(NOT(ISERR(LOOKUP(A274,real_gdp!A$2:A$832))),LOOKUP(A274,real_gdp!A$2:A$832,real_gdp!B$2:B$832),"")</f>
        <v>3.7</v>
      </c>
      <c r="F274">
        <f>IF(NOT(ISERR(LOOKUP(A274,CPI!A$2:A$867))),LOOKUP(A274,CPI!A$2:A$867,CPI!B$2:B$867),"")</f>
        <v>39.200000000000003</v>
      </c>
      <c r="G274">
        <f>IF(NOT(ISERR(LOOKUP(A274,personal_consumption_expenditur!A$2:A$867))),LOOKUP(A274,personal_consumption_expenditur!A$2:A$867,personal_consumption_expenditur!B$2:B$867),"")</f>
        <v>659.1</v>
      </c>
      <c r="H274">
        <f>IF(NOT(ISERR(LOOKUP(A274,GDPC1!A$2:A$867))),LOOKUP(A274,GDPC1!A$2:A$867,GDPC1!B$2:B$867),"")</f>
        <v>4989.1589999999997</v>
      </c>
      <c r="I274">
        <f>IF(NOT(ISERR(LOOKUP(A274,industrial_production!A$2:A$1203))),LOOKUP(A274,industrial_production!A$2:A$1203,industrial_production!B$2:B$1203),"")</f>
        <v>38.485199999999999</v>
      </c>
      <c r="J274">
        <f>IF(NOT(ISERR(LOOKUP(A274,personal_saving_rate!A$2:A$1203))),LOOKUP(A274,personal_saving_rate!A$2:A$1203,personal_saving_rate!B$2:B$1203),"")</f>
        <v>12.9</v>
      </c>
    </row>
    <row r="275" spans="1:10" x14ac:dyDescent="0.2">
      <c r="A275" s="1">
        <v>25842</v>
      </c>
      <c r="B275">
        <v>5.5</v>
      </c>
      <c r="C275">
        <f>IF(NOT(ISERR(LOOKUP(A275,'SP500'!A$2:A$832))),LOOKUP(A275,'SP500'!A$2:A$832,'SP500'!B$2:B$832),"")</f>
        <v>83.25</v>
      </c>
      <c r="D275">
        <v>77.599999999999994</v>
      </c>
      <c r="E275">
        <f>IF(NOT(ISERR(LOOKUP(A275,real_gdp!A$2:A$832))),LOOKUP(A275,real_gdp!A$2:A$832,real_gdp!B$2:B$832),"")</f>
        <v>-4.2</v>
      </c>
      <c r="F275">
        <f>IF(NOT(ISERR(LOOKUP(A275,CPI!A$2:A$867))),LOOKUP(A275,CPI!A$2:A$867,CPI!B$2:B$867),"")</f>
        <v>39.4</v>
      </c>
      <c r="G275">
        <f>IF(NOT(ISERR(LOOKUP(A275,personal_consumption_expenditur!A$2:A$867))),LOOKUP(A275,personal_consumption_expenditur!A$2:A$867,personal_consumption_expenditur!B$2:B$867),"")</f>
        <v>658.3</v>
      </c>
      <c r="H275">
        <f>IF(NOT(ISERR(LOOKUP(A275,GDPC1!A$2:A$867))),LOOKUP(A275,GDPC1!A$2:A$867,GDPC1!B$2:B$867),"")</f>
        <v>4935.6930000000002</v>
      </c>
      <c r="I275">
        <f>IF(NOT(ISERR(LOOKUP(A275,industrial_production!A$2:A$1203))),LOOKUP(A275,industrial_production!A$2:A$1203,industrial_production!B$2:B$1203),"")</f>
        <v>37.715400000000002</v>
      </c>
      <c r="J275">
        <f>IF(NOT(ISERR(LOOKUP(A275,personal_saving_rate!A$2:A$1203))),LOOKUP(A275,personal_saving_rate!A$2:A$1203,personal_saving_rate!B$2:B$1203),"")</f>
        <v>13.1</v>
      </c>
    </row>
    <row r="276" spans="1:10" x14ac:dyDescent="0.2">
      <c r="A276" s="1">
        <v>25873</v>
      </c>
      <c r="B276">
        <v>5.9</v>
      </c>
      <c r="C276">
        <f>IF(NOT(ISERR(LOOKUP(A276,'SP500'!A$2:A$832))),LOOKUP(A276,'SP500'!A$2:A$832,'SP500'!B$2:B$832),"")</f>
        <v>87.199996999999996</v>
      </c>
      <c r="D276">
        <v>72.400000000000006</v>
      </c>
      <c r="E276">
        <f>IF(NOT(ISERR(LOOKUP(A276,real_gdp!A$2:A$832))),LOOKUP(A276,real_gdp!A$2:A$832,real_gdp!B$2:B$832),"")</f>
        <v>-4.2</v>
      </c>
      <c r="F276">
        <f>IF(NOT(ISERR(LOOKUP(A276,CPI!A$2:A$867))),LOOKUP(A276,CPI!A$2:A$867,CPI!B$2:B$867),"")</f>
        <v>39.6</v>
      </c>
      <c r="G276">
        <f>IF(NOT(ISERR(LOOKUP(A276,personal_consumption_expenditur!A$2:A$867))),LOOKUP(A276,personal_consumption_expenditur!A$2:A$867,personal_consumption_expenditur!B$2:B$867),"")</f>
        <v>656.6</v>
      </c>
      <c r="H276">
        <f>IF(NOT(ISERR(LOOKUP(A276,GDPC1!A$2:A$867))),LOOKUP(A276,GDPC1!A$2:A$867,GDPC1!B$2:B$867),"")</f>
        <v>4935.6930000000002</v>
      </c>
      <c r="I276">
        <f>IF(NOT(ISERR(LOOKUP(A276,industrial_production!A$2:A$1203))),LOOKUP(A276,industrial_production!A$2:A$1203,industrial_production!B$2:B$1203),"")</f>
        <v>37.487000000000002</v>
      </c>
      <c r="J276">
        <f>IF(NOT(ISERR(LOOKUP(A276,personal_saving_rate!A$2:A$1203))),LOOKUP(A276,personal_saving_rate!A$2:A$1203,personal_saving_rate!B$2:B$1203),"")</f>
        <v>13.6</v>
      </c>
    </row>
    <row r="277" spans="1:10" x14ac:dyDescent="0.2">
      <c r="A277" s="1">
        <v>25903</v>
      </c>
      <c r="B277">
        <v>6.1</v>
      </c>
      <c r="C277">
        <f>IF(NOT(ISERR(LOOKUP(A277,'SP500'!A$2:A$832))),LOOKUP(A277,'SP500'!A$2:A$832,'SP500'!B$2:B$832),"")</f>
        <v>92.150002000000001</v>
      </c>
      <c r="D277">
        <v>72.400000000000006</v>
      </c>
      <c r="E277">
        <f>IF(NOT(ISERR(LOOKUP(A277,real_gdp!A$2:A$832))),LOOKUP(A277,real_gdp!A$2:A$832,real_gdp!B$2:B$832),"")</f>
        <v>-4.2</v>
      </c>
      <c r="F277">
        <f>IF(NOT(ISERR(LOOKUP(A277,CPI!A$2:A$867))),LOOKUP(A277,CPI!A$2:A$867,CPI!B$2:B$867),"")</f>
        <v>39.799999999999997</v>
      </c>
      <c r="G277">
        <f>IF(NOT(ISERR(LOOKUP(A277,personal_consumption_expenditur!A$2:A$867))),LOOKUP(A277,personal_consumption_expenditur!A$2:A$867,personal_consumption_expenditur!B$2:B$867),"")</f>
        <v>665.6</v>
      </c>
      <c r="H277">
        <f>IF(NOT(ISERR(LOOKUP(A277,GDPC1!A$2:A$867))),LOOKUP(A277,GDPC1!A$2:A$867,GDPC1!B$2:B$867),"")</f>
        <v>4935.6930000000002</v>
      </c>
      <c r="I277">
        <f>IF(NOT(ISERR(LOOKUP(A277,industrial_production!A$2:A$1203))),LOOKUP(A277,industrial_production!A$2:A$1203,industrial_production!B$2:B$1203),"")</f>
        <v>38.347900000000003</v>
      </c>
      <c r="J277">
        <f>IF(NOT(ISERR(LOOKUP(A277,personal_saving_rate!A$2:A$1203))),LOOKUP(A277,personal_saving_rate!A$2:A$1203,personal_saving_rate!B$2:B$1203),"")</f>
        <v>13.2</v>
      </c>
    </row>
    <row r="278" spans="1:10" x14ac:dyDescent="0.2">
      <c r="A278" s="1">
        <v>25934</v>
      </c>
      <c r="B278">
        <v>5.9</v>
      </c>
      <c r="C278">
        <f>IF(NOT(ISERR(LOOKUP(A278,'SP500'!A$2:A$832))),LOOKUP(A278,'SP500'!A$2:A$832,'SP500'!B$2:B$832),"")</f>
        <v>95.879997000000003</v>
      </c>
      <c r="D278">
        <v>72.400000000000006</v>
      </c>
      <c r="E278">
        <f>IF(NOT(ISERR(LOOKUP(A278,real_gdp!A$2:A$832))),LOOKUP(A278,real_gdp!A$2:A$832,real_gdp!B$2:B$832),"")</f>
        <v>11.3</v>
      </c>
      <c r="F278">
        <f>IF(NOT(ISERR(LOOKUP(A278,CPI!A$2:A$867))),LOOKUP(A278,CPI!A$2:A$867,CPI!B$2:B$867),"")</f>
        <v>39.9</v>
      </c>
      <c r="G278">
        <f>IF(NOT(ISERR(LOOKUP(A278,personal_consumption_expenditur!A$2:A$867))),LOOKUP(A278,personal_consumption_expenditur!A$2:A$867,personal_consumption_expenditur!B$2:B$867),"")</f>
        <v>676.1</v>
      </c>
      <c r="H278">
        <f>IF(NOT(ISERR(LOOKUP(A278,GDPC1!A$2:A$867))),LOOKUP(A278,GDPC1!A$2:A$867,GDPC1!B$2:B$867),"")</f>
        <v>5069.7460000000001</v>
      </c>
      <c r="I278">
        <f>IF(NOT(ISERR(LOOKUP(A278,industrial_production!A$2:A$1203))),LOOKUP(A278,industrial_production!A$2:A$1203,industrial_production!B$2:B$1203),"")</f>
        <v>38.642899999999997</v>
      </c>
      <c r="J278">
        <f>IF(NOT(ISERR(LOOKUP(A278,personal_saving_rate!A$2:A$1203))),LOOKUP(A278,personal_saving_rate!A$2:A$1203,personal_saving_rate!B$2:B$1203),"")</f>
        <v>13.3</v>
      </c>
    </row>
    <row r="279" spans="1:10" x14ac:dyDescent="0.2">
      <c r="A279" s="1">
        <v>25965</v>
      </c>
      <c r="B279">
        <v>5.9</v>
      </c>
      <c r="C279">
        <f>IF(NOT(ISERR(LOOKUP(A279,'SP500'!A$2:A$832))),LOOKUP(A279,'SP500'!A$2:A$832,'SP500'!B$2:B$832),"")</f>
        <v>96.75</v>
      </c>
      <c r="D279">
        <v>78.099999999999994</v>
      </c>
      <c r="E279">
        <f>IF(NOT(ISERR(LOOKUP(A279,real_gdp!A$2:A$832))),LOOKUP(A279,real_gdp!A$2:A$832,real_gdp!B$2:B$832),"")</f>
        <v>11.3</v>
      </c>
      <c r="F279">
        <f>IF(NOT(ISERR(LOOKUP(A279,CPI!A$2:A$867))),LOOKUP(A279,CPI!A$2:A$867,CPI!B$2:B$867),"")</f>
        <v>39.9</v>
      </c>
      <c r="G279">
        <f>IF(NOT(ISERR(LOOKUP(A279,personal_consumption_expenditur!A$2:A$867))),LOOKUP(A279,personal_consumption_expenditur!A$2:A$867,personal_consumption_expenditur!B$2:B$867),"")</f>
        <v>679.4</v>
      </c>
      <c r="H279">
        <f>IF(NOT(ISERR(LOOKUP(A279,GDPC1!A$2:A$867))),LOOKUP(A279,GDPC1!A$2:A$867,GDPC1!B$2:B$867),"")</f>
        <v>5069.7460000000001</v>
      </c>
      <c r="I279">
        <f>IF(NOT(ISERR(LOOKUP(A279,industrial_production!A$2:A$1203))),LOOKUP(A279,industrial_production!A$2:A$1203,industrial_production!B$2:B$1203),"")</f>
        <v>38.569200000000002</v>
      </c>
      <c r="J279">
        <f>IF(NOT(ISERR(LOOKUP(A279,personal_saving_rate!A$2:A$1203))),LOOKUP(A279,personal_saving_rate!A$2:A$1203,personal_saving_rate!B$2:B$1203),"")</f>
        <v>13.3</v>
      </c>
    </row>
    <row r="280" spans="1:10" x14ac:dyDescent="0.2">
      <c r="A280" s="1">
        <v>25993</v>
      </c>
      <c r="B280">
        <v>6</v>
      </c>
      <c r="C280">
        <f>IF(NOT(ISERR(LOOKUP(A280,'SP500'!A$2:A$832))),LOOKUP(A280,'SP500'!A$2:A$832,'SP500'!B$2:B$832),"")</f>
        <v>100.30999799999999</v>
      </c>
      <c r="D280">
        <v>78.099999999999994</v>
      </c>
      <c r="E280">
        <f>IF(NOT(ISERR(LOOKUP(A280,real_gdp!A$2:A$832))),LOOKUP(A280,real_gdp!A$2:A$832,real_gdp!B$2:B$832),"")</f>
        <v>11.3</v>
      </c>
      <c r="F280">
        <f>IF(NOT(ISERR(LOOKUP(A280,CPI!A$2:A$867))),LOOKUP(A280,CPI!A$2:A$867,CPI!B$2:B$867),"")</f>
        <v>40</v>
      </c>
      <c r="G280">
        <f>IF(NOT(ISERR(LOOKUP(A280,personal_consumption_expenditur!A$2:A$867))),LOOKUP(A280,personal_consumption_expenditur!A$2:A$867,personal_consumption_expenditur!B$2:B$867),"")</f>
        <v>682</v>
      </c>
      <c r="H280">
        <f>IF(NOT(ISERR(LOOKUP(A280,GDPC1!A$2:A$867))),LOOKUP(A280,GDPC1!A$2:A$867,GDPC1!B$2:B$867),"")</f>
        <v>5069.7460000000001</v>
      </c>
      <c r="I280">
        <f>IF(NOT(ISERR(LOOKUP(A280,industrial_production!A$2:A$1203))),LOOKUP(A280,industrial_production!A$2:A$1203,industrial_production!B$2:B$1203),"")</f>
        <v>38.5274</v>
      </c>
      <c r="J280">
        <f>IF(NOT(ISERR(LOOKUP(A280,personal_saving_rate!A$2:A$1203))),LOOKUP(A280,personal_saving_rate!A$2:A$1203,personal_saving_rate!B$2:B$1203),"")</f>
        <v>13.5</v>
      </c>
    </row>
    <row r="281" spans="1:10" x14ac:dyDescent="0.2">
      <c r="A281" s="1">
        <v>26024</v>
      </c>
      <c r="B281">
        <v>5.9</v>
      </c>
      <c r="C281">
        <f>IF(NOT(ISERR(LOOKUP(A281,'SP500'!A$2:A$832))),LOOKUP(A281,'SP500'!A$2:A$832,'SP500'!B$2:B$832),"")</f>
        <v>103.949997</v>
      </c>
      <c r="D281">
        <v>78.099999999999994</v>
      </c>
      <c r="E281">
        <f>IF(NOT(ISERR(LOOKUP(A281,real_gdp!A$2:A$832))),LOOKUP(A281,real_gdp!A$2:A$832,real_gdp!B$2:B$832),"")</f>
        <v>2.2000000000000002</v>
      </c>
      <c r="F281">
        <f>IF(NOT(ISERR(LOOKUP(A281,CPI!A$2:A$867))),LOOKUP(A281,CPI!A$2:A$867,CPI!B$2:B$867),"")</f>
        <v>40.1</v>
      </c>
      <c r="G281">
        <f>IF(NOT(ISERR(LOOKUP(A281,personal_consumption_expenditur!A$2:A$867))),LOOKUP(A281,personal_consumption_expenditur!A$2:A$867,personal_consumption_expenditur!B$2:B$867),"")</f>
        <v>688.8</v>
      </c>
      <c r="H281">
        <f>IF(NOT(ISERR(LOOKUP(A281,GDPC1!A$2:A$867))),LOOKUP(A281,GDPC1!A$2:A$867,GDPC1!B$2:B$867),"")</f>
        <v>5097.1790000000001</v>
      </c>
      <c r="I281">
        <f>IF(NOT(ISERR(LOOKUP(A281,industrial_production!A$2:A$1203))),LOOKUP(A281,industrial_production!A$2:A$1203,industrial_production!B$2:B$1203),"")</f>
        <v>38.7438</v>
      </c>
      <c r="J281">
        <f>IF(NOT(ISERR(LOOKUP(A281,personal_saving_rate!A$2:A$1203))),LOOKUP(A281,personal_saving_rate!A$2:A$1203,personal_saving_rate!B$2:B$1203),"")</f>
        <v>13.2</v>
      </c>
    </row>
    <row r="282" spans="1:10" x14ac:dyDescent="0.2">
      <c r="A282" s="1">
        <v>26054</v>
      </c>
      <c r="B282">
        <v>5.9</v>
      </c>
      <c r="C282">
        <f>IF(NOT(ISERR(LOOKUP(A282,'SP500'!A$2:A$832))),LOOKUP(A282,'SP500'!A$2:A$832,'SP500'!B$2:B$832),"")</f>
        <v>99.629997000000003</v>
      </c>
      <c r="D282">
        <v>80.2</v>
      </c>
      <c r="E282">
        <f>IF(NOT(ISERR(LOOKUP(A282,real_gdp!A$2:A$832))),LOOKUP(A282,real_gdp!A$2:A$832,real_gdp!B$2:B$832),"")</f>
        <v>2.2000000000000002</v>
      </c>
      <c r="F282">
        <f>IF(NOT(ISERR(LOOKUP(A282,CPI!A$2:A$867))),LOOKUP(A282,CPI!A$2:A$867,CPI!B$2:B$867),"")</f>
        <v>40.299999999999997</v>
      </c>
      <c r="G282">
        <f>IF(NOT(ISERR(LOOKUP(A282,personal_consumption_expenditur!A$2:A$867))),LOOKUP(A282,personal_consumption_expenditur!A$2:A$867,personal_consumption_expenditur!B$2:B$867),"")</f>
        <v>691.1</v>
      </c>
      <c r="H282">
        <f>IF(NOT(ISERR(LOOKUP(A282,GDPC1!A$2:A$867))),LOOKUP(A282,GDPC1!A$2:A$867,GDPC1!B$2:B$867),"")</f>
        <v>5097.1790000000001</v>
      </c>
      <c r="I282">
        <f>IF(NOT(ISERR(LOOKUP(A282,industrial_production!A$2:A$1203))),LOOKUP(A282,industrial_production!A$2:A$1203,industrial_production!B$2:B$1203),"")</f>
        <v>38.940399999999997</v>
      </c>
      <c r="J282">
        <f>IF(NOT(ISERR(LOOKUP(A282,personal_saving_rate!A$2:A$1203))),LOOKUP(A282,personal_saving_rate!A$2:A$1203,personal_saving_rate!B$2:B$1203),"")</f>
        <v>13.6</v>
      </c>
    </row>
    <row r="283" spans="1:10" x14ac:dyDescent="0.2">
      <c r="A283" s="1">
        <v>26085</v>
      </c>
      <c r="B283">
        <v>5.9</v>
      </c>
      <c r="C283">
        <f>IF(NOT(ISERR(LOOKUP(A283,'SP500'!A$2:A$832))),LOOKUP(A283,'SP500'!A$2:A$832,'SP500'!B$2:B$832),"")</f>
        <v>98.699996999999996</v>
      </c>
      <c r="D283">
        <v>80.2</v>
      </c>
      <c r="E283">
        <f>IF(NOT(ISERR(LOOKUP(A283,real_gdp!A$2:A$832))),LOOKUP(A283,real_gdp!A$2:A$832,real_gdp!B$2:B$832),"")</f>
        <v>2.2000000000000002</v>
      </c>
      <c r="F283">
        <f>IF(NOT(ISERR(LOOKUP(A283,CPI!A$2:A$867))),LOOKUP(A283,CPI!A$2:A$867,CPI!B$2:B$867),"")</f>
        <v>40.5</v>
      </c>
      <c r="G283">
        <f>IF(NOT(ISERR(LOOKUP(A283,personal_consumption_expenditur!A$2:A$867))),LOOKUP(A283,personal_consumption_expenditur!A$2:A$867,personal_consumption_expenditur!B$2:B$867),"")</f>
        <v>699.8</v>
      </c>
      <c r="H283">
        <f>IF(NOT(ISERR(LOOKUP(A283,GDPC1!A$2:A$867))),LOOKUP(A283,GDPC1!A$2:A$867,GDPC1!B$2:B$867),"")</f>
        <v>5097.1790000000001</v>
      </c>
      <c r="I283">
        <f>IF(NOT(ISERR(LOOKUP(A283,industrial_production!A$2:A$1203))),LOOKUP(A283,industrial_production!A$2:A$1203,industrial_production!B$2:B$1203),"")</f>
        <v>39.103700000000003</v>
      </c>
      <c r="J283">
        <f>IF(NOT(ISERR(LOOKUP(A283,personal_saving_rate!A$2:A$1203))),LOOKUP(A283,personal_saving_rate!A$2:A$1203,personal_saving_rate!B$2:B$1203),"")</f>
        <v>14.7</v>
      </c>
    </row>
    <row r="284" spans="1:10" x14ac:dyDescent="0.2">
      <c r="A284" s="1">
        <v>26115</v>
      </c>
      <c r="B284">
        <v>6</v>
      </c>
      <c r="C284">
        <f>IF(NOT(ISERR(LOOKUP(A284,'SP500'!A$2:A$832))),LOOKUP(A284,'SP500'!A$2:A$832,'SP500'!B$2:B$832),"")</f>
        <v>95.580001999999993</v>
      </c>
      <c r="D284">
        <v>80.2</v>
      </c>
      <c r="E284">
        <f>IF(NOT(ISERR(LOOKUP(A284,real_gdp!A$2:A$832))),LOOKUP(A284,real_gdp!A$2:A$832,real_gdp!B$2:B$832),"")</f>
        <v>3.3</v>
      </c>
      <c r="F284">
        <f>IF(NOT(ISERR(LOOKUP(A284,CPI!A$2:A$867))),LOOKUP(A284,CPI!A$2:A$867,CPI!B$2:B$867),"")</f>
        <v>40.6</v>
      </c>
      <c r="G284">
        <f>IF(NOT(ISERR(LOOKUP(A284,personal_consumption_expenditur!A$2:A$867))),LOOKUP(A284,personal_consumption_expenditur!A$2:A$867,personal_consumption_expenditur!B$2:B$867),"")</f>
        <v>698.9</v>
      </c>
      <c r="H284">
        <f>IF(NOT(ISERR(LOOKUP(A284,GDPC1!A$2:A$867))),LOOKUP(A284,GDPC1!A$2:A$867,GDPC1!B$2:B$867),"")</f>
        <v>5139.1279999999997</v>
      </c>
      <c r="I284">
        <f>IF(NOT(ISERR(LOOKUP(A284,industrial_production!A$2:A$1203))),LOOKUP(A284,industrial_production!A$2:A$1203,industrial_production!B$2:B$1203),"")</f>
        <v>38.990200000000002</v>
      </c>
      <c r="J284">
        <f>IF(NOT(ISERR(LOOKUP(A284,personal_saving_rate!A$2:A$1203))),LOOKUP(A284,personal_saving_rate!A$2:A$1203,personal_saving_rate!B$2:B$1203),"")</f>
        <v>13.8</v>
      </c>
    </row>
    <row r="285" spans="1:10" x14ac:dyDescent="0.2">
      <c r="A285" s="1">
        <v>26146</v>
      </c>
      <c r="B285">
        <v>6.1</v>
      </c>
      <c r="C285">
        <f>IF(NOT(ISERR(LOOKUP(A285,'SP500'!A$2:A$832))),LOOKUP(A285,'SP500'!A$2:A$832,'SP500'!B$2:B$832),"")</f>
        <v>99.029999000000004</v>
      </c>
      <c r="D285">
        <v>82.1</v>
      </c>
      <c r="E285">
        <f>IF(NOT(ISERR(LOOKUP(A285,real_gdp!A$2:A$832))),LOOKUP(A285,real_gdp!A$2:A$832,real_gdp!B$2:B$832),"")</f>
        <v>3.3</v>
      </c>
      <c r="F285">
        <f>IF(NOT(ISERR(LOOKUP(A285,CPI!A$2:A$867))),LOOKUP(A285,CPI!A$2:A$867,CPI!B$2:B$867),"")</f>
        <v>40.700000000000003</v>
      </c>
      <c r="G285">
        <f>IF(NOT(ISERR(LOOKUP(A285,personal_consumption_expenditur!A$2:A$867))),LOOKUP(A285,personal_consumption_expenditur!A$2:A$867,personal_consumption_expenditur!B$2:B$867),"")</f>
        <v>704.9</v>
      </c>
      <c r="H285">
        <f>IF(NOT(ISERR(LOOKUP(A285,GDPC1!A$2:A$867))),LOOKUP(A285,GDPC1!A$2:A$867,GDPC1!B$2:B$867),"")</f>
        <v>5139.1279999999997</v>
      </c>
      <c r="I285">
        <f>IF(NOT(ISERR(LOOKUP(A285,industrial_production!A$2:A$1203))),LOOKUP(A285,industrial_production!A$2:A$1203,industrial_production!B$2:B$1203),"")</f>
        <v>38.7639</v>
      </c>
      <c r="J285">
        <f>IF(NOT(ISERR(LOOKUP(A285,personal_saving_rate!A$2:A$1203))),LOOKUP(A285,personal_saving_rate!A$2:A$1203,personal_saving_rate!B$2:B$1203),"")</f>
        <v>13.6</v>
      </c>
    </row>
    <row r="286" spans="1:10" x14ac:dyDescent="0.2">
      <c r="A286" s="1">
        <v>26177</v>
      </c>
      <c r="B286">
        <v>6</v>
      </c>
      <c r="C286">
        <f>IF(NOT(ISERR(LOOKUP(A286,'SP500'!A$2:A$832))),LOOKUP(A286,'SP500'!A$2:A$832,'SP500'!B$2:B$832),"")</f>
        <v>98.339995999999999</v>
      </c>
      <c r="D286">
        <v>82.1</v>
      </c>
      <c r="E286">
        <f>IF(NOT(ISERR(LOOKUP(A286,real_gdp!A$2:A$832))),LOOKUP(A286,real_gdp!A$2:A$832,real_gdp!B$2:B$832),"")</f>
        <v>3.3</v>
      </c>
      <c r="F286">
        <f>IF(NOT(ISERR(LOOKUP(A286,CPI!A$2:A$867))),LOOKUP(A286,CPI!A$2:A$867,CPI!B$2:B$867),"")</f>
        <v>40.799999999999997</v>
      </c>
      <c r="G286">
        <f>IF(NOT(ISERR(LOOKUP(A286,personal_consumption_expenditur!A$2:A$867))),LOOKUP(A286,personal_consumption_expenditur!A$2:A$867,personal_consumption_expenditur!B$2:B$867),"")</f>
        <v>713</v>
      </c>
      <c r="H286">
        <f>IF(NOT(ISERR(LOOKUP(A286,GDPC1!A$2:A$867))),LOOKUP(A286,GDPC1!A$2:A$867,GDPC1!B$2:B$867),"")</f>
        <v>5139.1279999999997</v>
      </c>
      <c r="I286">
        <f>IF(NOT(ISERR(LOOKUP(A286,industrial_production!A$2:A$1203))),LOOKUP(A286,industrial_production!A$2:A$1203,industrial_production!B$2:B$1203),"")</f>
        <v>39.393900000000002</v>
      </c>
      <c r="J286">
        <f>IF(NOT(ISERR(LOOKUP(A286,personal_saving_rate!A$2:A$1203))),LOOKUP(A286,personal_saving_rate!A$2:A$1203,personal_saving_rate!B$2:B$1203),"")</f>
        <v>13.3</v>
      </c>
    </row>
    <row r="287" spans="1:10" x14ac:dyDescent="0.2">
      <c r="A287" s="1">
        <v>26207</v>
      </c>
      <c r="B287">
        <v>5.8</v>
      </c>
      <c r="C287">
        <f>IF(NOT(ISERR(LOOKUP(A287,'SP500'!A$2:A$832))),LOOKUP(A287,'SP500'!A$2:A$832,'SP500'!B$2:B$832),"")</f>
        <v>94.230002999999996</v>
      </c>
      <c r="D287">
        <v>82.1</v>
      </c>
      <c r="E287">
        <f>IF(NOT(ISERR(LOOKUP(A287,real_gdp!A$2:A$832))),LOOKUP(A287,real_gdp!A$2:A$832,real_gdp!B$2:B$832),"")</f>
        <v>0.9</v>
      </c>
      <c r="F287">
        <f>IF(NOT(ISERR(LOOKUP(A287,CPI!A$2:A$867))),LOOKUP(A287,CPI!A$2:A$867,CPI!B$2:B$867),"")</f>
        <v>40.9</v>
      </c>
      <c r="G287">
        <f>IF(NOT(ISERR(LOOKUP(A287,personal_consumption_expenditur!A$2:A$867))),LOOKUP(A287,personal_consumption_expenditur!A$2:A$867,personal_consumption_expenditur!B$2:B$867),"")</f>
        <v>715.8</v>
      </c>
      <c r="H287">
        <f>IF(NOT(ISERR(LOOKUP(A287,GDPC1!A$2:A$867))),LOOKUP(A287,GDPC1!A$2:A$867,GDPC1!B$2:B$867),"")</f>
        <v>5151.2449999999999</v>
      </c>
      <c r="I287">
        <f>IF(NOT(ISERR(LOOKUP(A287,industrial_production!A$2:A$1203))),LOOKUP(A287,industrial_production!A$2:A$1203,industrial_production!B$2:B$1203),"")</f>
        <v>39.688800000000001</v>
      </c>
      <c r="J287">
        <f>IF(NOT(ISERR(LOOKUP(A287,personal_saving_rate!A$2:A$1203))),LOOKUP(A287,personal_saving_rate!A$2:A$1203,personal_saving_rate!B$2:B$1203),"")</f>
        <v>13.3</v>
      </c>
    </row>
    <row r="288" spans="1:10" x14ac:dyDescent="0.2">
      <c r="A288" s="1">
        <v>26238</v>
      </c>
      <c r="B288">
        <v>6</v>
      </c>
      <c r="C288">
        <f>IF(NOT(ISERR(LOOKUP(A288,'SP500'!A$2:A$832))),LOOKUP(A288,'SP500'!A$2:A$832,'SP500'!B$2:B$832),"")</f>
        <v>93.989998</v>
      </c>
      <c r="D288">
        <v>82</v>
      </c>
      <c r="E288">
        <f>IF(NOT(ISERR(LOOKUP(A288,real_gdp!A$2:A$832))),LOOKUP(A288,real_gdp!A$2:A$832,real_gdp!B$2:B$832),"")</f>
        <v>0.9</v>
      </c>
      <c r="F288">
        <f>IF(NOT(ISERR(LOOKUP(A288,CPI!A$2:A$867))),LOOKUP(A288,CPI!A$2:A$867,CPI!B$2:B$867),"")</f>
        <v>41</v>
      </c>
      <c r="G288">
        <f>IF(NOT(ISERR(LOOKUP(A288,personal_consumption_expenditur!A$2:A$867))),LOOKUP(A288,personal_consumption_expenditur!A$2:A$867,personal_consumption_expenditur!B$2:B$867),"")</f>
        <v>720.9</v>
      </c>
      <c r="H288">
        <f>IF(NOT(ISERR(LOOKUP(A288,GDPC1!A$2:A$867))),LOOKUP(A288,GDPC1!A$2:A$867,GDPC1!B$2:B$867),"")</f>
        <v>5151.2449999999999</v>
      </c>
      <c r="I288">
        <f>IF(NOT(ISERR(LOOKUP(A288,industrial_production!A$2:A$1203))),LOOKUP(A288,industrial_production!A$2:A$1203,industrial_production!B$2:B$1203),"")</f>
        <v>39.857199999999999</v>
      </c>
      <c r="J288">
        <f>IF(NOT(ISERR(LOOKUP(A288,personal_saving_rate!A$2:A$1203))),LOOKUP(A288,personal_saving_rate!A$2:A$1203,personal_saving_rate!B$2:B$1203),"")</f>
        <v>13.1</v>
      </c>
    </row>
    <row r="289" spans="1:10" x14ac:dyDescent="0.2">
      <c r="A289" s="1">
        <v>26268</v>
      </c>
      <c r="B289">
        <v>6</v>
      </c>
      <c r="C289">
        <f>IF(NOT(ISERR(LOOKUP(A289,'SP500'!A$2:A$832))),LOOKUP(A289,'SP500'!A$2:A$832,'SP500'!B$2:B$832),"")</f>
        <v>102.089996</v>
      </c>
      <c r="D289">
        <v>82</v>
      </c>
      <c r="E289">
        <f>IF(NOT(ISERR(LOOKUP(A289,real_gdp!A$2:A$832))),LOOKUP(A289,real_gdp!A$2:A$832,real_gdp!B$2:B$832),"")</f>
        <v>0.9</v>
      </c>
      <c r="F289">
        <f>IF(NOT(ISERR(LOOKUP(A289,CPI!A$2:A$867))),LOOKUP(A289,CPI!A$2:A$867,CPI!B$2:B$867),"")</f>
        <v>41.1</v>
      </c>
      <c r="G289">
        <f>IF(NOT(ISERR(LOOKUP(A289,personal_consumption_expenditur!A$2:A$867))),LOOKUP(A289,personal_consumption_expenditur!A$2:A$867,personal_consumption_expenditur!B$2:B$867),"")</f>
        <v>728.4</v>
      </c>
      <c r="H289">
        <f>IF(NOT(ISERR(LOOKUP(A289,GDPC1!A$2:A$867))),LOOKUP(A289,GDPC1!A$2:A$867,GDPC1!B$2:B$867),"")</f>
        <v>5151.2449999999999</v>
      </c>
      <c r="I289">
        <f>IF(NOT(ISERR(LOOKUP(A289,industrial_production!A$2:A$1203))),LOOKUP(A289,industrial_production!A$2:A$1203,industrial_production!B$2:B$1203),"")</f>
        <v>40.317399999999999</v>
      </c>
      <c r="J289">
        <f>IF(NOT(ISERR(LOOKUP(A289,personal_saving_rate!A$2:A$1203))),LOOKUP(A289,personal_saving_rate!A$2:A$1203,personal_saving_rate!B$2:B$1203),"")</f>
        <v>13</v>
      </c>
    </row>
    <row r="290" spans="1:10" x14ac:dyDescent="0.2">
      <c r="A290" s="1">
        <v>26299</v>
      </c>
      <c r="B290">
        <v>5.8</v>
      </c>
      <c r="C290">
        <f>IF(NOT(ISERR(LOOKUP(A290,'SP500'!A$2:A$832))),LOOKUP(A290,'SP500'!A$2:A$832,'SP500'!B$2:B$832),"")</f>
        <v>103.94000200000001</v>
      </c>
      <c r="D290">
        <v>82</v>
      </c>
      <c r="E290">
        <f>IF(NOT(ISERR(LOOKUP(A290,real_gdp!A$2:A$832))),LOOKUP(A290,real_gdp!A$2:A$832,real_gdp!B$2:B$832),"")</f>
        <v>7.6</v>
      </c>
      <c r="F290">
        <f>IF(NOT(ISERR(LOOKUP(A290,CPI!A$2:A$867))),LOOKUP(A290,CPI!A$2:A$867,CPI!B$2:B$867),"")</f>
        <v>41.2</v>
      </c>
      <c r="G290">
        <f>IF(NOT(ISERR(LOOKUP(A290,personal_consumption_expenditur!A$2:A$867))),LOOKUP(A290,personal_consumption_expenditur!A$2:A$867,personal_consumption_expenditur!B$2:B$867),"")</f>
        <v>731.5</v>
      </c>
      <c r="H290">
        <f>IF(NOT(ISERR(LOOKUP(A290,GDPC1!A$2:A$867))),LOOKUP(A290,GDPC1!A$2:A$867,GDPC1!B$2:B$867),"")</f>
        <v>5245.9740000000002</v>
      </c>
      <c r="I290">
        <f>IF(NOT(ISERR(LOOKUP(A290,industrial_production!A$2:A$1203))),LOOKUP(A290,industrial_production!A$2:A$1203,industrial_production!B$2:B$1203),"")</f>
        <v>41.2866</v>
      </c>
      <c r="J290">
        <f>IF(NOT(ISERR(LOOKUP(A290,personal_saving_rate!A$2:A$1203))),LOOKUP(A290,personal_saving_rate!A$2:A$1203,personal_saving_rate!B$2:B$1203),"")</f>
        <v>12.5</v>
      </c>
    </row>
    <row r="291" spans="1:10" x14ac:dyDescent="0.2">
      <c r="A291" s="1">
        <v>26330</v>
      </c>
      <c r="B291">
        <v>5.7</v>
      </c>
      <c r="C291">
        <f>IF(NOT(ISERR(LOOKUP(A291,'SP500'!A$2:A$832))),LOOKUP(A291,'SP500'!A$2:A$832,'SP500'!B$2:B$832),"")</f>
        <v>106.57</v>
      </c>
      <c r="D291">
        <v>92.8</v>
      </c>
      <c r="E291">
        <f>IF(NOT(ISERR(LOOKUP(A291,real_gdp!A$2:A$832))),LOOKUP(A291,real_gdp!A$2:A$832,real_gdp!B$2:B$832),"")</f>
        <v>7.6</v>
      </c>
      <c r="F291">
        <f>IF(NOT(ISERR(LOOKUP(A291,CPI!A$2:A$867))),LOOKUP(A291,CPI!A$2:A$867,CPI!B$2:B$867),"")</f>
        <v>41.4</v>
      </c>
      <c r="G291">
        <f>IF(NOT(ISERR(LOOKUP(A291,personal_consumption_expenditur!A$2:A$867))),LOOKUP(A291,personal_consumption_expenditur!A$2:A$867,personal_consumption_expenditur!B$2:B$867),"")</f>
        <v>736.2</v>
      </c>
      <c r="H291">
        <f>IF(NOT(ISERR(LOOKUP(A291,GDPC1!A$2:A$867))),LOOKUP(A291,GDPC1!A$2:A$867,GDPC1!B$2:B$867),"")</f>
        <v>5245.9740000000002</v>
      </c>
      <c r="I291">
        <f>IF(NOT(ISERR(LOOKUP(A291,industrial_production!A$2:A$1203))),LOOKUP(A291,industrial_production!A$2:A$1203,industrial_production!B$2:B$1203),"")</f>
        <v>41.68</v>
      </c>
      <c r="J291">
        <f>IF(NOT(ISERR(LOOKUP(A291,personal_saving_rate!A$2:A$1203))),LOOKUP(A291,personal_saving_rate!A$2:A$1203,personal_saving_rate!B$2:B$1203),"")</f>
        <v>12.8</v>
      </c>
    </row>
    <row r="292" spans="1:10" x14ac:dyDescent="0.2">
      <c r="A292" s="1">
        <v>26359</v>
      </c>
      <c r="B292">
        <v>5.8</v>
      </c>
      <c r="C292">
        <f>IF(NOT(ISERR(LOOKUP(A292,'SP500'!A$2:A$832))),LOOKUP(A292,'SP500'!A$2:A$832,'SP500'!B$2:B$832),"")</f>
        <v>107.199997</v>
      </c>
      <c r="D292">
        <v>92.8</v>
      </c>
      <c r="E292">
        <f>IF(NOT(ISERR(LOOKUP(A292,real_gdp!A$2:A$832))),LOOKUP(A292,real_gdp!A$2:A$832,real_gdp!B$2:B$832),"")</f>
        <v>7.6</v>
      </c>
      <c r="F292">
        <f>IF(NOT(ISERR(LOOKUP(A292,CPI!A$2:A$867))),LOOKUP(A292,CPI!A$2:A$867,CPI!B$2:B$867),"")</f>
        <v>41.4</v>
      </c>
      <c r="G292">
        <f>IF(NOT(ISERR(LOOKUP(A292,personal_consumption_expenditur!A$2:A$867))),LOOKUP(A292,personal_consumption_expenditur!A$2:A$867,personal_consumption_expenditur!B$2:B$867),"")</f>
        <v>749.2</v>
      </c>
      <c r="H292">
        <f>IF(NOT(ISERR(LOOKUP(A292,GDPC1!A$2:A$867))),LOOKUP(A292,GDPC1!A$2:A$867,GDPC1!B$2:B$867),"")</f>
        <v>5245.9740000000002</v>
      </c>
      <c r="I292">
        <f>IF(NOT(ISERR(LOOKUP(A292,industrial_production!A$2:A$1203))),LOOKUP(A292,industrial_production!A$2:A$1203,industrial_production!B$2:B$1203),"")</f>
        <v>41.9758</v>
      </c>
      <c r="J292">
        <f>IF(NOT(ISERR(LOOKUP(A292,personal_saving_rate!A$2:A$1203))),LOOKUP(A292,personal_saving_rate!A$2:A$1203,personal_saving_rate!B$2:B$1203),"")</f>
        <v>11.8</v>
      </c>
    </row>
    <row r="293" spans="1:10" x14ac:dyDescent="0.2">
      <c r="A293" s="1">
        <v>26390</v>
      </c>
      <c r="B293">
        <v>5.7</v>
      </c>
      <c r="C293">
        <f>IF(NOT(ISERR(LOOKUP(A293,'SP500'!A$2:A$832))),LOOKUP(A293,'SP500'!A$2:A$832,'SP500'!B$2:B$832),"")</f>
        <v>107.66999800000001</v>
      </c>
      <c r="D293">
        <v>92.8</v>
      </c>
      <c r="E293">
        <f>IF(NOT(ISERR(LOOKUP(A293,real_gdp!A$2:A$832))),LOOKUP(A293,real_gdp!A$2:A$832,real_gdp!B$2:B$832),"")</f>
        <v>9.4</v>
      </c>
      <c r="F293">
        <f>IF(NOT(ISERR(LOOKUP(A293,CPI!A$2:A$867))),LOOKUP(A293,CPI!A$2:A$867,CPI!B$2:B$867),"")</f>
        <v>41.5</v>
      </c>
      <c r="G293">
        <f>IF(NOT(ISERR(LOOKUP(A293,personal_consumption_expenditur!A$2:A$867))),LOOKUP(A293,personal_consumption_expenditur!A$2:A$867,personal_consumption_expenditur!B$2:B$867),"")</f>
        <v>752.5</v>
      </c>
      <c r="H293">
        <f>IF(NOT(ISERR(LOOKUP(A293,GDPC1!A$2:A$867))),LOOKUP(A293,GDPC1!A$2:A$867,GDPC1!B$2:B$867),"")</f>
        <v>5365.0450000000001</v>
      </c>
      <c r="I293">
        <f>IF(NOT(ISERR(LOOKUP(A293,industrial_production!A$2:A$1203))),LOOKUP(A293,industrial_production!A$2:A$1203,industrial_production!B$2:B$1203),"")</f>
        <v>42.420699999999997</v>
      </c>
      <c r="J293">
        <f>IF(NOT(ISERR(LOOKUP(A293,personal_saving_rate!A$2:A$1203))),LOOKUP(A293,personal_saving_rate!A$2:A$1203,personal_saving_rate!B$2:B$1203),"")</f>
        <v>11.5</v>
      </c>
    </row>
    <row r="294" spans="1:10" x14ac:dyDescent="0.2">
      <c r="A294" s="1">
        <v>26420</v>
      </c>
      <c r="B294">
        <v>5.7</v>
      </c>
      <c r="C294">
        <f>IF(NOT(ISERR(LOOKUP(A294,'SP500'!A$2:A$832))),LOOKUP(A294,'SP500'!A$2:A$832,'SP500'!B$2:B$832),"")</f>
        <v>109.529999</v>
      </c>
      <c r="D294">
        <v>88.6</v>
      </c>
      <c r="E294">
        <f>IF(NOT(ISERR(LOOKUP(A294,real_gdp!A$2:A$832))),LOOKUP(A294,real_gdp!A$2:A$832,real_gdp!B$2:B$832),"")</f>
        <v>9.4</v>
      </c>
      <c r="F294">
        <f>IF(NOT(ISERR(LOOKUP(A294,CPI!A$2:A$867))),LOOKUP(A294,CPI!A$2:A$867,CPI!B$2:B$867),"")</f>
        <v>41.6</v>
      </c>
      <c r="G294">
        <f>IF(NOT(ISERR(LOOKUP(A294,personal_consumption_expenditur!A$2:A$867))),LOOKUP(A294,personal_consumption_expenditur!A$2:A$867,personal_consumption_expenditur!B$2:B$867),"")</f>
        <v>758</v>
      </c>
      <c r="H294">
        <f>IF(NOT(ISERR(LOOKUP(A294,GDPC1!A$2:A$867))),LOOKUP(A294,GDPC1!A$2:A$867,GDPC1!B$2:B$867),"")</f>
        <v>5365.0450000000001</v>
      </c>
      <c r="I294">
        <f>IF(NOT(ISERR(LOOKUP(A294,industrial_production!A$2:A$1203))),LOOKUP(A294,industrial_production!A$2:A$1203,industrial_production!B$2:B$1203),"")</f>
        <v>42.395600000000002</v>
      </c>
      <c r="J294">
        <f>IF(NOT(ISERR(LOOKUP(A294,personal_saving_rate!A$2:A$1203))),LOOKUP(A294,personal_saving_rate!A$2:A$1203,personal_saving_rate!B$2:B$1203),"")</f>
        <v>11.7</v>
      </c>
    </row>
    <row r="295" spans="1:10" x14ac:dyDescent="0.2">
      <c r="A295" s="1">
        <v>26451</v>
      </c>
      <c r="B295">
        <v>5.7</v>
      </c>
      <c r="C295">
        <f>IF(NOT(ISERR(LOOKUP(A295,'SP500'!A$2:A$832))),LOOKUP(A295,'SP500'!A$2:A$832,'SP500'!B$2:B$832),"")</f>
        <v>107.139999</v>
      </c>
      <c r="D295">
        <v>88.6</v>
      </c>
      <c r="E295">
        <f>IF(NOT(ISERR(LOOKUP(A295,real_gdp!A$2:A$832))),LOOKUP(A295,real_gdp!A$2:A$832,real_gdp!B$2:B$832),"")</f>
        <v>9.4</v>
      </c>
      <c r="F295">
        <f>IF(NOT(ISERR(LOOKUP(A295,CPI!A$2:A$867))),LOOKUP(A295,CPI!A$2:A$867,CPI!B$2:B$867),"")</f>
        <v>41.7</v>
      </c>
      <c r="G295">
        <f>IF(NOT(ISERR(LOOKUP(A295,personal_consumption_expenditur!A$2:A$867))),LOOKUP(A295,personal_consumption_expenditur!A$2:A$867,personal_consumption_expenditur!B$2:B$867),"")</f>
        <v>761.6</v>
      </c>
      <c r="H295">
        <f>IF(NOT(ISERR(LOOKUP(A295,GDPC1!A$2:A$867))),LOOKUP(A295,GDPC1!A$2:A$867,GDPC1!B$2:B$867),"")</f>
        <v>5365.0450000000001</v>
      </c>
      <c r="I295">
        <f>IF(NOT(ISERR(LOOKUP(A295,industrial_production!A$2:A$1203))),LOOKUP(A295,industrial_production!A$2:A$1203,industrial_production!B$2:B$1203),"")</f>
        <v>42.517800000000001</v>
      </c>
      <c r="J295">
        <f>IF(NOT(ISERR(LOOKUP(A295,personal_saving_rate!A$2:A$1203))),LOOKUP(A295,personal_saving_rate!A$2:A$1203,personal_saving_rate!B$2:B$1203),"")</f>
        <v>11.7</v>
      </c>
    </row>
    <row r="296" spans="1:10" x14ac:dyDescent="0.2">
      <c r="A296" s="1">
        <v>26481</v>
      </c>
      <c r="B296">
        <v>5.6</v>
      </c>
      <c r="C296">
        <f>IF(NOT(ISERR(LOOKUP(A296,'SP500'!A$2:A$832))),LOOKUP(A296,'SP500'!A$2:A$832,'SP500'!B$2:B$832),"")</f>
        <v>107.389999</v>
      </c>
      <c r="D296">
        <v>88.6</v>
      </c>
      <c r="E296">
        <f>IF(NOT(ISERR(LOOKUP(A296,real_gdp!A$2:A$832))),LOOKUP(A296,real_gdp!A$2:A$832,real_gdp!B$2:B$832),"")</f>
        <v>3.8</v>
      </c>
      <c r="F296">
        <f>IF(NOT(ISERR(LOOKUP(A296,CPI!A$2:A$867))),LOOKUP(A296,CPI!A$2:A$867,CPI!B$2:B$867),"")</f>
        <v>41.8</v>
      </c>
      <c r="G296">
        <f>IF(NOT(ISERR(LOOKUP(A296,personal_consumption_expenditur!A$2:A$867))),LOOKUP(A296,personal_consumption_expenditur!A$2:A$867,personal_consumption_expenditur!B$2:B$867),"")</f>
        <v>769.9</v>
      </c>
      <c r="H296">
        <f>IF(NOT(ISERR(LOOKUP(A296,GDPC1!A$2:A$867))),LOOKUP(A296,GDPC1!A$2:A$867,GDPC1!B$2:B$867),"")</f>
        <v>5415.7120000000004</v>
      </c>
      <c r="I296">
        <f>IF(NOT(ISERR(LOOKUP(A296,industrial_production!A$2:A$1203))),LOOKUP(A296,industrial_production!A$2:A$1203,industrial_production!B$2:B$1203),"")</f>
        <v>42.500399999999999</v>
      </c>
      <c r="J296">
        <f>IF(NOT(ISERR(LOOKUP(A296,personal_saving_rate!A$2:A$1203))),LOOKUP(A296,personal_saving_rate!A$2:A$1203,personal_saving_rate!B$2:B$1203),"")</f>
        <v>11.7</v>
      </c>
    </row>
    <row r="297" spans="1:10" x14ac:dyDescent="0.2">
      <c r="A297" s="1">
        <v>26512</v>
      </c>
      <c r="B297">
        <v>5.6</v>
      </c>
      <c r="C297">
        <f>IF(NOT(ISERR(LOOKUP(A297,'SP500'!A$2:A$832))),LOOKUP(A297,'SP500'!A$2:A$832,'SP500'!B$2:B$832),"")</f>
        <v>111.089996</v>
      </c>
      <c r="D297">
        <v>95.2</v>
      </c>
      <c r="E297">
        <f>IF(NOT(ISERR(LOOKUP(A297,real_gdp!A$2:A$832))),LOOKUP(A297,real_gdp!A$2:A$832,real_gdp!B$2:B$832),"")</f>
        <v>3.8</v>
      </c>
      <c r="F297">
        <f>IF(NOT(ISERR(LOOKUP(A297,CPI!A$2:A$867))),LOOKUP(A297,CPI!A$2:A$867,CPI!B$2:B$867),"")</f>
        <v>41.9</v>
      </c>
      <c r="G297">
        <f>IF(NOT(ISERR(LOOKUP(A297,personal_consumption_expenditur!A$2:A$867))),LOOKUP(A297,personal_consumption_expenditur!A$2:A$867,personal_consumption_expenditur!B$2:B$867),"")</f>
        <v>776.3</v>
      </c>
      <c r="H297">
        <f>IF(NOT(ISERR(LOOKUP(A297,GDPC1!A$2:A$867))),LOOKUP(A297,GDPC1!A$2:A$867,GDPC1!B$2:B$867),"")</f>
        <v>5415.7120000000004</v>
      </c>
      <c r="I297">
        <f>IF(NOT(ISERR(LOOKUP(A297,industrial_production!A$2:A$1203))),LOOKUP(A297,industrial_production!A$2:A$1203,industrial_production!B$2:B$1203),"")</f>
        <v>43.064399999999999</v>
      </c>
      <c r="J297">
        <f>IF(NOT(ISERR(LOOKUP(A297,personal_saving_rate!A$2:A$1203))),LOOKUP(A297,personal_saving_rate!A$2:A$1203,personal_saving_rate!B$2:B$1203),"")</f>
        <v>12</v>
      </c>
    </row>
    <row r="298" spans="1:10" x14ac:dyDescent="0.2">
      <c r="A298" s="1">
        <v>26543</v>
      </c>
      <c r="B298">
        <v>5.5</v>
      </c>
      <c r="C298">
        <f>IF(NOT(ISERR(LOOKUP(A298,'SP500'!A$2:A$832))),LOOKUP(A298,'SP500'!A$2:A$832,'SP500'!B$2:B$832),"")</f>
        <v>110.550003</v>
      </c>
      <c r="D298">
        <v>95.2</v>
      </c>
      <c r="E298">
        <f>IF(NOT(ISERR(LOOKUP(A298,real_gdp!A$2:A$832))),LOOKUP(A298,real_gdp!A$2:A$832,real_gdp!B$2:B$832),"")</f>
        <v>3.8</v>
      </c>
      <c r="F298">
        <f>IF(NOT(ISERR(LOOKUP(A298,CPI!A$2:A$867))),LOOKUP(A298,CPI!A$2:A$867,CPI!B$2:B$867),"")</f>
        <v>42.1</v>
      </c>
      <c r="G298">
        <f>IF(NOT(ISERR(LOOKUP(A298,personal_consumption_expenditur!A$2:A$867))),LOOKUP(A298,personal_consumption_expenditur!A$2:A$867,personal_consumption_expenditur!B$2:B$867),"")</f>
        <v>781.1</v>
      </c>
      <c r="H298">
        <f>IF(NOT(ISERR(LOOKUP(A298,GDPC1!A$2:A$867))),LOOKUP(A298,GDPC1!A$2:A$867,GDPC1!B$2:B$867),"")</f>
        <v>5415.7120000000004</v>
      </c>
      <c r="I298">
        <f>IF(NOT(ISERR(LOOKUP(A298,industrial_production!A$2:A$1203))),LOOKUP(A298,industrial_production!A$2:A$1203,industrial_production!B$2:B$1203),"")</f>
        <v>43.394799999999996</v>
      </c>
      <c r="J298">
        <f>IF(NOT(ISERR(LOOKUP(A298,personal_saving_rate!A$2:A$1203))),LOOKUP(A298,personal_saving_rate!A$2:A$1203,personal_saving_rate!B$2:B$1203),"")</f>
        <v>12.2</v>
      </c>
    </row>
    <row r="299" spans="1:10" x14ac:dyDescent="0.2">
      <c r="A299" s="1">
        <v>26573</v>
      </c>
      <c r="B299">
        <v>5.6</v>
      </c>
      <c r="C299">
        <f>IF(NOT(ISERR(LOOKUP(A299,'SP500'!A$2:A$832))),LOOKUP(A299,'SP500'!A$2:A$832,'SP500'!B$2:B$832),"")</f>
        <v>111.58000199999999</v>
      </c>
      <c r="D299">
        <v>95.2</v>
      </c>
      <c r="E299">
        <f>IF(NOT(ISERR(LOOKUP(A299,real_gdp!A$2:A$832))),LOOKUP(A299,real_gdp!A$2:A$832,real_gdp!B$2:B$832),"")</f>
        <v>6.9</v>
      </c>
      <c r="F299">
        <f>IF(NOT(ISERR(LOOKUP(A299,CPI!A$2:A$867))),LOOKUP(A299,CPI!A$2:A$867,CPI!B$2:B$867),"")</f>
        <v>42.2</v>
      </c>
      <c r="G299">
        <f>IF(NOT(ISERR(LOOKUP(A299,personal_consumption_expenditur!A$2:A$867))),LOOKUP(A299,personal_consumption_expenditur!A$2:A$867,personal_consumption_expenditur!B$2:B$867),"")</f>
        <v>794.9</v>
      </c>
      <c r="H299">
        <f>IF(NOT(ISERR(LOOKUP(A299,GDPC1!A$2:A$867))),LOOKUP(A299,GDPC1!A$2:A$867,GDPC1!B$2:B$867),"")</f>
        <v>5506.3959999999997</v>
      </c>
      <c r="I299">
        <f>IF(NOT(ISERR(LOOKUP(A299,industrial_production!A$2:A$1203))),LOOKUP(A299,industrial_production!A$2:A$1203,industrial_production!B$2:B$1203),"")</f>
        <v>43.9709</v>
      </c>
      <c r="J299">
        <f>IF(NOT(ISERR(LOOKUP(A299,personal_saving_rate!A$2:A$1203))),LOOKUP(A299,personal_saving_rate!A$2:A$1203,personal_saving_rate!B$2:B$1203),"")</f>
        <v>13</v>
      </c>
    </row>
    <row r="300" spans="1:10" x14ac:dyDescent="0.2">
      <c r="A300" s="1">
        <v>26604</v>
      </c>
      <c r="B300">
        <v>5.3</v>
      </c>
      <c r="C300">
        <f>IF(NOT(ISERR(LOOKUP(A300,'SP500'!A$2:A$832))),LOOKUP(A300,'SP500'!A$2:A$832,'SP500'!B$2:B$832),"")</f>
        <v>116.66999800000001</v>
      </c>
      <c r="D300">
        <v>90.7</v>
      </c>
      <c r="E300">
        <f>IF(NOT(ISERR(LOOKUP(A300,real_gdp!A$2:A$832))),LOOKUP(A300,real_gdp!A$2:A$832,real_gdp!B$2:B$832),"")</f>
        <v>6.9</v>
      </c>
      <c r="F300">
        <f>IF(NOT(ISERR(LOOKUP(A300,CPI!A$2:A$867))),LOOKUP(A300,CPI!A$2:A$867,CPI!B$2:B$867),"")</f>
        <v>42.4</v>
      </c>
      <c r="G300">
        <f>IF(NOT(ISERR(LOOKUP(A300,personal_consumption_expenditur!A$2:A$867))),LOOKUP(A300,personal_consumption_expenditur!A$2:A$867,personal_consumption_expenditur!B$2:B$867),"")</f>
        <v>800.5</v>
      </c>
      <c r="H300">
        <f>IF(NOT(ISERR(LOOKUP(A300,GDPC1!A$2:A$867))),LOOKUP(A300,GDPC1!A$2:A$867,GDPC1!B$2:B$867),"")</f>
        <v>5506.3959999999997</v>
      </c>
      <c r="I300">
        <f>IF(NOT(ISERR(LOOKUP(A300,industrial_production!A$2:A$1203))),LOOKUP(A300,industrial_production!A$2:A$1203,industrial_production!B$2:B$1203),"")</f>
        <v>44.486600000000003</v>
      </c>
      <c r="J300">
        <f>IF(NOT(ISERR(LOOKUP(A300,personal_saving_rate!A$2:A$1203))),LOOKUP(A300,personal_saving_rate!A$2:A$1203,personal_saving_rate!B$2:B$1203),"")</f>
        <v>13.6</v>
      </c>
    </row>
    <row r="301" spans="1:10" x14ac:dyDescent="0.2">
      <c r="A301" s="1">
        <v>26634</v>
      </c>
      <c r="B301">
        <v>5.2</v>
      </c>
      <c r="C301">
        <f>IF(NOT(ISERR(LOOKUP(A301,'SP500'!A$2:A$832))),LOOKUP(A301,'SP500'!A$2:A$832,'SP500'!B$2:B$832),"")</f>
        <v>118.050003</v>
      </c>
      <c r="D301">
        <v>90.7</v>
      </c>
      <c r="E301">
        <f>IF(NOT(ISERR(LOOKUP(A301,real_gdp!A$2:A$832))),LOOKUP(A301,real_gdp!A$2:A$832,real_gdp!B$2:B$832),"")</f>
        <v>6.9</v>
      </c>
      <c r="F301">
        <f>IF(NOT(ISERR(LOOKUP(A301,CPI!A$2:A$867))),LOOKUP(A301,CPI!A$2:A$867,CPI!B$2:B$867),"")</f>
        <v>42.5</v>
      </c>
      <c r="G301">
        <f>IF(NOT(ISERR(LOOKUP(A301,personal_consumption_expenditur!A$2:A$867))),LOOKUP(A301,personal_consumption_expenditur!A$2:A$867,personal_consumption_expenditur!B$2:B$867),"")</f>
        <v>806.1</v>
      </c>
      <c r="H301">
        <f>IF(NOT(ISERR(LOOKUP(A301,GDPC1!A$2:A$867))),LOOKUP(A301,GDPC1!A$2:A$867,GDPC1!B$2:B$867),"")</f>
        <v>5506.3959999999997</v>
      </c>
      <c r="I301">
        <f>IF(NOT(ISERR(LOOKUP(A301,industrial_production!A$2:A$1203))),LOOKUP(A301,industrial_production!A$2:A$1203,industrial_production!B$2:B$1203),"")</f>
        <v>45</v>
      </c>
      <c r="J301">
        <f>IF(NOT(ISERR(LOOKUP(A301,personal_saving_rate!A$2:A$1203))),LOOKUP(A301,personal_saving_rate!A$2:A$1203,personal_saving_rate!B$2:B$1203),"")</f>
        <v>13.7</v>
      </c>
    </row>
    <row r="302" spans="1:10" x14ac:dyDescent="0.2">
      <c r="A302" s="1">
        <v>26665</v>
      </c>
      <c r="B302">
        <v>4.9000000000000004</v>
      </c>
      <c r="C302">
        <f>IF(NOT(ISERR(LOOKUP(A302,'SP500'!A$2:A$832))),LOOKUP(A302,'SP500'!A$2:A$832,'SP500'!B$2:B$832),"")</f>
        <v>116.029999</v>
      </c>
      <c r="D302">
        <v>90.7</v>
      </c>
      <c r="E302">
        <f>IF(NOT(ISERR(LOOKUP(A302,real_gdp!A$2:A$832))),LOOKUP(A302,real_gdp!A$2:A$832,real_gdp!B$2:B$832),"")</f>
        <v>10.3</v>
      </c>
      <c r="F302">
        <f>IF(NOT(ISERR(LOOKUP(A302,CPI!A$2:A$867))),LOOKUP(A302,CPI!A$2:A$867,CPI!B$2:B$867),"")</f>
        <v>42.7</v>
      </c>
      <c r="G302">
        <f>IF(NOT(ISERR(LOOKUP(A302,personal_consumption_expenditur!A$2:A$867))),LOOKUP(A302,personal_consumption_expenditur!A$2:A$867,personal_consumption_expenditur!B$2:B$867),"")</f>
        <v>816.5</v>
      </c>
      <c r="H302">
        <f>IF(NOT(ISERR(LOOKUP(A302,GDPC1!A$2:A$867))),LOOKUP(A302,GDPC1!A$2:A$867,GDPC1!B$2:B$867),"")</f>
        <v>5642.6689999999999</v>
      </c>
      <c r="I302">
        <f>IF(NOT(ISERR(LOOKUP(A302,industrial_production!A$2:A$1203))),LOOKUP(A302,industrial_production!A$2:A$1203,industrial_production!B$2:B$1203),"")</f>
        <v>45.291400000000003</v>
      </c>
      <c r="J302">
        <f>IF(NOT(ISERR(LOOKUP(A302,personal_saving_rate!A$2:A$1203))),LOOKUP(A302,personal_saving_rate!A$2:A$1203,personal_saving_rate!B$2:B$1203),"")</f>
        <v>12.4</v>
      </c>
    </row>
    <row r="303" spans="1:10" x14ac:dyDescent="0.2">
      <c r="A303" s="1">
        <v>26696</v>
      </c>
      <c r="B303">
        <v>5</v>
      </c>
      <c r="C303">
        <f>IF(NOT(ISERR(LOOKUP(A303,'SP500'!A$2:A$832))),LOOKUP(A303,'SP500'!A$2:A$832,'SP500'!B$2:B$832),"")</f>
        <v>111.68</v>
      </c>
      <c r="D303">
        <v>81.900000000000006</v>
      </c>
      <c r="E303">
        <f>IF(NOT(ISERR(LOOKUP(A303,real_gdp!A$2:A$832))),LOOKUP(A303,real_gdp!A$2:A$832,real_gdp!B$2:B$832),"")</f>
        <v>10.3</v>
      </c>
      <c r="F303">
        <f>IF(NOT(ISERR(LOOKUP(A303,CPI!A$2:A$867))),LOOKUP(A303,CPI!A$2:A$867,CPI!B$2:B$867),"")</f>
        <v>43</v>
      </c>
      <c r="G303">
        <f>IF(NOT(ISERR(LOOKUP(A303,personal_consumption_expenditur!A$2:A$867))),LOOKUP(A303,personal_consumption_expenditur!A$2:A$867,personal_consumption_expenditur!B$2:B$867),"")</f>
        <v>825.8</v>
      </c>
      <c r="H303">
        <f>IF(NOT(ISERR(LOOKUP(A303,GDPC1!A$2:A$867))),LOOKUP(A303,GDPC1!A$2:A$867,GDPC1!B$2:B$867),"")</f>
        <v>5642.6689999999999</v>
      </c>
      <c r="I303">
        <f>IF(NOT(ISERR(LOOKUP(A303,industrial_production!A$2:A$1203))),LOOKUP(A303,industrial_production!A$2:A$1203,industrial_production!B$2:B$1203),"")</f>
        <v>45.964700000000001</v>
      </c>
      <c r="J303">
        <f>IF(NOT(ISERR(LOOKUP(A303,personal_saving_rate!A$2:A$1203))),LOOKUP(A303,personal_saving_rate!A$2:A$1203,personal_saving_rate!B$2:B$1203),"")</f>
        <v>12.5</v>
      </c>
    </row>
    <row r="304" spans="1:10" x14ac:dyDescent="0.2">
      <c r="A304" s="1">
        <v>26724</v>
      </c>
      <c r="B304">
        <v>4.9000000000000004</v>
      </c>
      <c r="C304">
        <f>IF(NOT(ISERR(LOOKUP(A304,'SP500'!A$2:A$832))),LOOKUP(A304,'SP500'!A$2:A$832,'SP500'!B$2:B$832),"")</f>
        <v>111.519997</v>
      </c>
      <c r="D304">
        <v>81.900000000000006</v>
      </c>
      <c r="E304">
        <f>IF(NOT(ISERR(LOOKUP(A304,real_gdp!A$2:A$832))),LOOKUP(A304,real_gdp!A$2:A$832,real_gdp!B$2:B$832),"")</f>
        <v>10.3</v>
      </c>
      <c r="F304">
        <f>IF(NOT(ISERR(LOOKUP(A304,CPI!A$2:A$867))),LOOKUP(A304,CPI!A$2:A$867,CPI!B$2:B$867),"")</f>
        <v>43.4</v>
      </c>
      <c r="G304">
        <f>IF(NOT(ISERR(LOOKUP(A304,personal_consumption_expenditur!A$2:A$867))),LOOKUP(A304,personal_consumption_expenditur!A$2:A$867,personal_consumption_expenditur!B$2:B$867),"")</f>
        <v>832.8</v>
      </c>
      <c r="H304">
        <f>IF(NOT(ISERR(LOOKUP(A304,GDPC1!A$2:A$867))),LOOKUP(A304,GDPC1!A$2:A$867,GDPC1!B$2:B$867),"")</f>
        <v>5642.6689999999999</v>
      </c>
      <c r="I304">
        <f>IF(NOT(ISERR(LOOKUP(A304,industrial_production!A$2:A$1203))),LOOKUP(A304,industrial_production!A$2:A$1203,industrial_production!B$2:B$1203),"")</f>
        <v>45.986800000000002</v>
      </c>
      <c r="J304">
        <f>IF(NOT(ISERR(LOOKUP(A304,personal_saving_rate!A$2:A$1203))),LOOKUP(A304,personal_saving_rate!A$2:A$1203,personal_saving_rate!B$2:B$1203),"")</f>
        <v>12.7</v>
      </c>
    </row>
    <row r="305" spans="1:10" x14ac:dyDescent="0.2">
      <c r="A305" s="1">
        <v>26755</v>
      </c>
      <c r="B305">
        <v>5</v>
      </c>
      <c r="C305">
        <f>IF(NOT(ISERR(LOOKUP(A305,'SP500'!A$2:A$832))),LOOKUP(A305,'SP500'!A$2:A$832,'SP500'!B$2:B$832),"")</f>
        <v>106.970001</v>
      </c>
      <c r="D305">
        <v>81.900000000000006</v>
      </c>
      <c r="E305">
        <f>IF(NOT(ISERR(LOOKUP(A305,real_gdp!A$2:A$832))),LOOKUP(A305,real_gdp!A$2:A$832,real_gdp!B$2:B$832),"")</f>
        <v>4.4000000000000004</v>
      </c>
      <c r="F305">
        <f>IF(NOT(ISERR(LOOKUP(A305,CPI!A$2:A$867))),LOOKUP(A305,CPI!A$2:A$867,CPI!B$2:B$867),"")</f>
        <v>43.7</v>
      </c>
      <c r="G305">
        <f>IF(NOT(ISERR(LOOKUP(A305,personal_consumption_expenditur!A$2:A$867))),LOOKUP(A305,personal_consumption_expenditur!A$2:A$867,personal_consumption_expenditur!B$2:B$867),"")</f>
        <v>835.7</v>
      </c>
      <c r="H305">
        <f>IF(NOT(ISERR(LOOKUP(A305,GDPC1!A$2:A$867))),LOOKUP(A305,GDPC1!A$2:A$867,GDPC1!B$2:B$867),"")</f>
        <v>5704.098</v>
      </c>
      <c r="I305">
        <f>IF(NOT(ISERR(LOOKUP(A305,industrial_production!A$2:A$1203))),LOOKUP(A305,industrial_production!A$2:A$1203,industrial_production!B$2:B$1203),"")</f>
        <v>45.927399999999999</v>
      </c>
      <c r="J305">
        <f>IF(NOT(ISERR(LOOKUP(A305,personal_saving_rate!A$2:A$1203))),LOOKUP(A305,personal_saving_rate!A$2:A$1203,personal_saving_rate!B$2:B$1203),"")</f>
        <v>13.2</v>
      </c>
    </row>
    <row r="306" spans="1:10" x14ac:dyDescent="0.2">
      <c r="A306" s="1">
        <v>26785</v>
      </c>
      <c r="B306">
        <v>4.9000000000000004</v>
      </c>
      <c r="C306">
        <f>IF(NOT(ISERR(LOOKUP(A306,'SP500'!A$2:A$832))),LOOKUP(A306,'SP500'!A$2:A$832,'SP500'!B$2:B$832),"")</f>
        <v>104.949997</v>
      </c>
      <c r="D306">
        <v>77</v>
      </c>
      <c r="E306">
        <f>IF(NOT(ISERR(LOOKUP(A306,real_gdp!A$2:A$832))),LOOKUP(A306,real_gdp!A$2:A$832,real_gdp!B$2:B$832),"")</f>
        <v>4.4000000000000004</v>
      </c>
      <c r="F306">
        <f>IF(NOT(ISERR(LOOKUP(A306,CPI!A$2:A$867))),LOOKUP(A306,CPI!A$2:A$867,CPI!B$2:B$867),"")</f>
        <v>43.9</v>
      </c>
      <c r="G306">
        <f>IF(NOT(ISERR(LOOKUP(A306,personal_consumption_expenditur!A$2:A$867))),LOOKUP(A306,personal_consumption_expenditur!A$2:A$867,personal_consumption_expenditur!B$2:B$867),"")</f>
        <v>841.6</v>
      </c>
      <c r="H306">
        <f>IF(NOT(ISERR(LOOKUP(A306,GDPC1!A$2:A$867))),LOOKUP(A306,GDPC1!A$2:A$867,GDPC1!B$2:B$867),"")</f>
        <v>5704.098</v>
      </c>
      <c r="I306">
        <f>IF(NOT(ISERR(LOOKUP(A306,industrial_production!A$2:A$1203))),LOOKUP(A306,industrial_production!A$2:A$1203,industrial_production!B$2:B$1203),"")</f>
        <v>46.218400000000003</v>
      </c>
      <c r="J306">
        <f>IF(NOT(ISERR(LOOKUP(A306,personal_saving_rate!A$2:A$1203))),LOOKUP(A306,personal_saving_rate!A$2:A$1203,personal_saving_rate!B$2:B$1203),"")</f>
        <v>13.2</v>
      </c>
    </row>
    <row r="307" spans="1:10" x14ac:dyDescent="0.2">
      <c r="A307" s="1">
        <v>26816</v>
      </c>
      <c r="B307">
        <v>4.9000000000000004</v>
      </c>
      <c r="C307">
        <f>IF(NOT(ISERR(LOOKUP(A307,'SP500'!A$2:A$832))),LOOKUP(A307,'SP500'!A$2:A$832,'SP500'!B$2:B$832),"")</f>
        <v>104.260002</v>
      </c>
      <c r="D307">
        <v>77</v>
      </c>
      <c r="E307">
        <f>IF(NOT(ISERR(LOOKUP(A307,real_gdp!A$2:A$832))),LOOKUP(A307,real_gdp!A$2:A$832,real_gdp!B$2:B$832),"")</f>
        <v>4.4000000000000004</v>
      </c>
      <c r="F307">
        <f>IF(NOT(ISERR(LOOKUP(A307,CPI!A$2:A$867))),LOOKUP(A307,CPI!A$2:A$867,CPI!B$2:B$867),"")</f>
        <v>44.2</v>
      </c>
      <c r="G307">
        <f>IF(NOT(ISERR(LOOKUP(A307,personal_consumption_expenditur!A$2:A$867))),LOOKUP(A307,personal_consumption_expenditur!A$2:A$867,personal_consumption_expenditur!B$2:B$867),"")</f>
        <v>844.3</v>
      </c>
      <c r="H307">
        <f>IF(NOT(ISERR(LOOKUP(A307,GDPC1!A$2:A$867))),LOOKUP(A307,GDPC1!A$2:A$867,GDPC1!B$2:B$867),"")</f>
        <v>5704.098</v>
      </c>
      <c r="I307">
        <f>IF(NOT(ISERR(LOOKUP(A307,industrial_production!A$2:A$1203))),LOOKUP(A307,industrial_production!A$2:A$1203,industrial_production!B$2:B$1203),"")</f>
        <v>46.251600000000003</v>
      </c>
      <c r="J307">
        <f>IF(NOT(ISERR(LOOKUP(A307,personal_saving_rate!A$2:A$1203))),LOOKUP(A307,personal_saving_rate!A$2:A$1203,personal_saving_rate!B$2:B$1203),"")</f>
        <v>13.6</v>
      </c>
    </row>
    <row r="308" spans="1:10" x14ac:dyDescent="0.2">
      <c r="A308" s="1">
        <v>26846</v>
      </c>
      <c r="B308">
        <v>4.8</v>
      </c>
      <c r="C308">
        <f>IF(NOT(ISERR(LOOKUP(A308,'SP500'!A$2:A$832))),LOOKUP(A308,'SP500'!A$2:A$832,'SP500'!B$2:B$832),"")</f>
        <v>108.220001</v>
      </c>
      <c r="D308">
        <v>77</v>
      </c>
      <c r="E308">
        <f>IF(NOT(ISERR(LOOKUP(A308,real_gdp!A$2:A$832))),LOOKUP(A308,real_gdp!A$2:A$832,real_gdp!B$2:B$832),"")</f>
        <v>-2.1</v>
      </c>
      <c r="F308">
        <f>IF(NOT(ISERR(LOOKUP(A308,CPI!A$2:A$867))),LOOKUP(A308,CPI!A$2:A$867,CPI!B$2:B$867),"")</f>
        <v>44.2</v>
      </c>
      <c r="G308">
        <f>IF(NOT(ISERR(LOOKUP(A308,personal_consumption_expenditur!A$2:A$867))),LOOKUP(A308,personal_consumption_expenditur!A$2:A$867,personal_consumption_expenditur!B$2:B$867),"")</f>
        <v>854.1</v>
      </c>
      <c r="H308">
        <f>IF(NOT(ISERR(LOOKUP(A308,GDPC1!A$2:A$867))),LOOKUP(A308,GDPC1!A$2:A$867,GDPC1!B$2:B$867),"")</f>
        <v>5674.1</v>
      </c>
      <c r="I308">
        <f>IF(NOT(ISERR(LOOKUP(A308,industrial_production!A$2:A$1203))),LOOKUP(A308,industrial_production!A$2:A$1203,industrial_production!B$2:B$1203),"")</f>
        <v>46.442700000000002</v>
      </c>
      <c r="J308">
        <f>IF(NOT(ISERR(LOOKUP(A308,personal_saving_rate!A$2:A$1203))),LOOKUP(A308,personal_saving_rate!A$2:A$1203,personal_saving_rate!B$2:B$1203),"")</f>
        <v>13.2</v>
      </c>
    </row>
    <row r="309" spans="1:10" x14ac:dyDescent="0.2">
      <c r="A309" s="1">
        <v>26877</v>
      </c>
      <c r="B309">
        <v>4.8</v>
      </c>
      <c r="C309">
        <f>IF(NOT(ISERR(LOOKUP(A309,'SP500'!A$2:A$832))),LOOKUP(A309,'SP500'!A$2:A$832,'SP500'!B$2:B$832),"")</f>
        <v>104.25</v>
      </c>
      <c r="D309">
        <v>72</v>
      </c>
      <c r="E309">
        <f>IF(NOT(ISERR(LOOKUP(A309,real_gdp!A$2:A$832))),LOOKUP(A309,real_gdp!A$2:A$832,real_gdp!B$2:B$832),"")</f>
        <v>-2.1</v>
      </c>
      <c r="F309">
        <f>IF(NOT(ISERR(LOOKUP(A309,CPI!A$2:A$867))),LOOKUP(A309,CPI!A$2:A$867,CPI!B$2:B$867),"")</f>
        <v>45</v>
      </c>
      <c r="G309">
        <f>IF(NOT(ISERR(LOOKUP(A309,personal_consumption_expenditur!A$2:A$867))),LOOKUP(A309,personal_consumption_expenditur!A$2:A$867,personal_consumption_expenditur!B$2:B$867),"")</f>
        <v>853.3</v>
      </c>
      <c r="H309">
        <f>IF(NOT(ISERR(LOOKUP(A309,GDPC1!A$2:A$867))),LOOKUP(A309,GDPC1!A$2:A$867,GDPC1!B$2:B$867),"")</f>
        <v>5674.1</v>
      </c>
      <c r="I309">
        <f>IF(NOT(ISERR(LOOKUP(A309,industrial_production!A$2:A$1203))),LOOKUP(A309,industrial_production!A$2:A$1203,industrial_production!B$2:B$1203),"")</f>
        <v>46.363399999999999</v>
      </c>
      <c r="J309">
        <f>IF(NOT(ISERR(LOOKUP(A309,personal_saving_rate!A$2:A$1203))),LOOKUP(A309,personal_saving_rate!A$2:A$1203,personal_saving_rate!B$2:B$1203),"")</f>
        <v>13.9</v>
      </c>
    </row>
    <row r="310" spans="1:10" x14ac:dyDescent="0.2">
      <c r="A310" s="1">
        <v>26908</v>
      </c>
      <c r="B310">
        <v>4.8</v>
      </c>
      <c r="C310">
        <f>IF(NOT(ISERR(LOOKUP(A310,'SP500'!A$2:A$832))),LOOKUP(A310,'SP500'!A$2:A$832,'SP500'!B$2:B$832),"")</f>
        <v>108.43</v>
      </c>
      <c r="D310">
        <v>72</v>
      </c>
      <c r="E310">
        <f>IF(NOT(ISERR(LOOKUP(A310,real_gdp!A$2:A$832))),LOOKUP(A310,real_gdp!A$2:A$832,real_gdp!B$2:B$832),"")</f>
        <v>-2.1</v>
      </c>
      <c r="F310">
        <f>IF(NOT(ISERR(LOOKUP(A310,CPI!A$2:A$867))),LOOKUP(A310,CPI!A$2:A$867,CPI!B$2:B$867),"")</f>
        <v>45.2</v>
      </c>
      <c r="G310">
        <f>IF(NOT(ISERR(LOOKUP(A310,personal_consumption_expenditur!A$2:A$867))),LOOKUP(A310,personal_consumption_expenditur!A$2:A$867,personal_consumption_expenditur!B$2:B$867),"")</f>
        <v>869.2</v>
      </c>
      <c r="H310">
        <f>IF(NOT(ISERR(LOOKUP(A310,GDPC1!A$2:A$867))),LOOKUP(A310,GDPC1!A$2:A$867,GDPC1!B$2:B$867),"")</f>
        <v>5674.1</v>
      </c>
      <c r="I310">
        <f>IF(NOT(ISERR(LOOKUP(A310,industrial_production!A$2:A$1203))),LOOKUP(A310,industrial_production!A$2:A$1203,industrial_production!B$2:B$1203),"")</f>
        <v>46.778199999999998</v>
      </c>
      <c r="J310">
        <f>IF(NOT(ISERR(LOOKUP(A310,personal_saving_rate!A$2:A$1203))),LOOKUP(A310,personal_saving_rate!A$2:A$1203,personal_saving_rate!B$2:B$1203),"")</f>
        <v>13.1</v>
      </c>
    </row>
    <row r="311" spans="1:10" x14ac:dyDescent="0.2">
      <c r="A311" s="1">
        <v>26938</v>
      </c>
      <c r="B311">
        <v>4.5999999999999996</v>
      </c>
      <c r="C311">
        <f>IF(NOT(ISERR(LOOKUP(A311,'SP500'!A$2:A$832))),LOOKUP(A311,'SP500'!A$2:A$832,'SP500'!B$2:B$832),"")</f>
        <v>108.290001</v>
      </c>
      <c r="D311">
        <v>72</v>
      </c>
      <c r="E311">
        <f>IF(NOT(ISERR(LOOKUP(A311,real_gdp!A$2:A$832))),LOOKUP(A311,real_gdp!A$2:A$832,real_gdp!B$2:B$832),"")</f>
        <v>3.8</v>
      </c>
      <c r="F311">
        <f>IF(NOT(ISERR(LOOKUP(A311,CPI!A$2:A$867))),LOOKUP(A311,CPI!A$2:A$867,CPI!B$2:B$867),"")</f>
        <v>45.6</v>
      </c>
      <c r="G311">
        <f>IF(NOT(ISERR(LOOKUP(A311,personal_consumption_expenditur!A$2:A$867))),LOOKUP(A311,personal_consumption_expenditur!A$2:A$867,personal_consumption_expenditur!B$2:B$867),"")</f>
        <v>868.2</v>
      </c>
      <c r="H311">
        <f>IF(NOT(ISERR(LOOKUP(A311,GDPC1!A$2:A$867))),LOOKUP(A311,GDPC1!A$2:A$867,GDPC1!B$2:B$867),"")</f>
        <v>5727.96</v>
      </c>
      <c r="I311">
        <f>IF(NOT(ISERR(LOOKUP(A311,industrial_production!A$2:A$1203))),LOOKUP(A311,industrial_production!A$2:A$1203,industrial_production!B$2:B$1203),"")</f>
        <v>47.0944</v>
      </c>
      <c r="J311">
        <f>IF(NOT(ISERR(LOOKUP(A311,personal_saving_rate!A$2:A$1203))),LOOKUP(A311,personal_saving_rate!A$2:A$1203,personal_saving_rate!B$2:B$1203),"")</f>
        <v>14.4</v>
      </c>
    </row>
    <row r="312" spans="1:10" x14ac:dyDescent="0.2">
      <c r="A312" s="1">
        <v>26969</v>
      </c>
      <c r="B312">
        <v>4.8</v>
      </c>
      <c r="C312">
        <f>IF(NOT(ISERR(LOOKUP(A312,'SP500'!A$2:A$832))),LOOKUP(A312,'SP500'!A$2:A$832,'SP500'!B$2:B$832),"")</f>
        <v>95.959998999999996</v>
      </c>
      <c r="D312">
        <v>76.5</v>
      </c>
      <c r="E312">
        <f>IF(NOT(ISERR(LOOKUP(A312,real_gdp!A$2:A$832))),LOOKUP(A312,real_gdp!A$2:A$832,real_gdp!B$2:B$832),"")</f>
        <v>3.8</v>
      </c>
      <c r="F312">
        <f>IF(NOT(ISERR(LOOKUP(A312,CPI!A$2:A$867))),LOOKUP(A312,CPI!A$2:A$867,CPI!B$2:B$867),"")</f>
        <v>45.9</v>
      </c>
      <c r="G312">
        <f>IF(NOT(ISERR(LOOKUP(A312,personal_consumption_expenditur!A$2:A$867))),LOOKUP(A312,personal_consumption_expenditur!A$2:A$867,personal_consumption_expenditur!B$2:B$867),"")</f>
        <v>876.9</v>
      </c>
      <c r="H312">
        <f>IF(NOT(ISERR(LOOKUP(A312,GDPC1!A$2:A$867))),LOOKUP(A312,GDPC1!A$2:A$867,GDPC1!B$2:B$867),"")</f>
        <v>5727.96</v>
      </c>
      <c r="I312">
        <f>IF(NOT(ISERR(LOOKUP(A312,industrial_production!A$2:A$1203))),LOOKUP(A312,industrial_production!A$2:A$1203,industrial_production!B$2:B$1203),"")</f>
        <v>47.342199999999998</v>
      </c>
      <c r="J312">
        <f>IF(NOT(ISERR(LOOKUP(A312,personal_saving_rate!A$2:A$1203))),LOOKUP(A312,personal_saving_rate!A$2:A$1203,personal_saving_rate!B$2:B$1203),"")</f>
        <v>14.4</v>
      </c>
    </row>
    <row r="313" spans="1:10" x14ac:dyDescent="0.2">
      <c r="A313" s="1">
        <v>26999</v>
      </c>
      <c r="B313">
        <v>4.9000000000000004</v>
      </c>
      <c r="C313">
        <f>IF(NOT(ISERR(LOOKUP(A313,'SP500'!A$2:A$832))),LOOKUP(A313,'SP500'!A$2:A$832,'SP500'!B$2:B$832),"")</f>
        <v>97.550003000000004</v>
      </c>
      <c r="D313">
        <v>76.5</v>
      </c>
      <c r="E313">
        <f>IF(NOT(ISERR(LOOKUP(A313,real_gdp!A$2:A$832))),LOOKUP(A313,real_gdp!A$2:A$832,real_gdp!B$2:B$832),"")</f>
        <v>3.8</v>
      </c>
      <c r="F313">
        <f>IF(NOT(ISERR(LOOKUP(A313,CPI!A$2:A$867))),LOOKUP(A313,CPI!A$2:A$867,CPI!B$2:B$867),"")</f>
        <v>46.3</v>
      </c>
      <c r="G313">
        <f>IF(NOT(ISERR(LOOKUP(A313,personal_consumption_expenditur!A$2:A$867))),LOOKUP(A313,personal_consumption_expenditur!A$2:A$867,personal_consumption_expenditur!B$2:B$867),"")</f>
        <v>876.6</v>
      </c>
      <c r="H313">
        <f>IF(NOT(ISERR(LOOKUP(A313,GDPC1!A$2:A$867))),LOOKUP(A313,GDPC1!A$2:A$867,GDPC1!B$2:B$867),"")</f>
        <v>5727.96</v>
      </c>
      <c r="I313">
        <f>IF(NOT(ISERR(LOOKUP(A313,industrial_production!A$2:A$1203))),LOOKUP(A313,industrial_production!A$2:A$1203,industrial_production!B$2:B$1203),"")</f>
        <v>47.231200000000001</v>
      </c>
      <c r="J313">
        <f>IF(NOT(ISERR(LOOKUP(A313,personal_saving_rate!A$2:A$1203))),LOOKUP(A313,personal_saving_rate!A$2:A$1203,personal_saving_rate!B$2:B$1203),"")</f>
        <v>14.8</v>
      </c>
    </row>
    <row r="314" spans="1:10" x14ac:dyDescent="0.2">
      <c r="A314" s="1">
        <v>27030</v>
      </c>
      <c r="B314">
        <v>5.0999999999999996</v>
      </c>
      <c r="C314">
        <f>IF(NOT(ISERR(LOOKUP(A314,'SP500'!A$2:A$832))),LOOKUP(A314,'SP500'!A$2:A$832,'SP500'!B$2:B$832),"")</f>
        <v>96.57</v>
      </c>
      <c r="D314">
        <v>76.5</v>
      </c>
      <c r="E314">
        <f>IF(NOT(ISERR(LOOKUP(A314,real_gdp!A$2:A$832))),LOOKUP(A314,real_gdp!A$2:A$832,real_gdp!B$2:B$832),"")</f>
        <v>-3.4</v>
      </c>
      <c r="F314">
        <f>IF(NOT(ISERR(LOOKUP(A314,CPI!A$2:A$867))),LOOKUP(A314,CPI!A$2:A$867,CPI!B$2:B$867),"")</f>
        <v>46.8</v>
      </c>
      <c r="G314">
        <f>IF(NOT(ISERR(LOOKUP(A314,personal_consumption_expenditur!A$2:A$867))),LOOKUP(A314,personal_consumption_expenditur!A$2:A$867,personal_consumption_expenditur!B$2:B$867),"")</f>
        <v>884.5</v>
      </c>
      <c r="H314">
        <f>IF(NOT(ISERR(LOOKUP(A314,GDPC1!A$2:A$867))),LOOKUP(A314,GDPC1!A$2:A$867,GDPC1!B$2:B$867),"")</f>
        <v>5678.7129999999997</v>
      </c>
      <c r="I314">
        <f>IF(NOT(ISERR(LOOKUP(A314,industrial_production!A$2:A$1203))),LOOKUP(A314,industrial_production!A$2:A$1203,industrial_production!B$2:B$1203),"")</f>
        <v>46.900199999999998</v>
      </c>
      <c r="J314">
        <f>IF(NOT(ISERR(LOOKUP(A314,personal_saving_rate!A$2:A$1203))),LOOKUP(A314,personal_saving_rate!A$2:A$1203,personal_saving_rate!B$2:B$1203),"")</f>
        <v>14.3</v>
      </c>
    </row>
    <row r="315" spans="1:10" x14ac:dyDescent="0.2">
      <c r="A315" s="1">
        <v>27061</v>
      </c>
      <c r="B315">
        <v>5.2</v>
      </c>
      <c r="C315">
        <f>IF(NOT(ISERR(LOOKUP(A315,'SP500'!A$2:A$832))),LOOKUP(A315,'SP500'!A$2:A$832,'SP500'!B$2:B$832),"")</f>
        <v>96.220000999999996</v>
      </c>
      <c r="D315">
        <v>61.8</v>
      </c>
      <c r="E315">
        <f>IF(NOT(ISERR(LOOKUP(A315,real_gdp!A$2:A$832))),LOOKUP(A315,real_gdp!A$2:A$832,real_gdp!B$2:B$832),"")</f>
        <v>-3.4</v>
      </c>
      <c r="F315">
        <f>IF(NOT(ISERR(LOOKUP(A315,CPI!A$2:A$867))),LOOKUP(A315,CPI!A$2:A$867,CPI!B$2:B$867),"")</f>
        <v>47.3</v>
      </c>
      <c r="G315">
        <f>IF(NOT(ISERR(LOOKUP(A315,personal_consumption_expenditur!A$2:A$867))),LOOKUP(A315,personal_consumption_expenditur!A$2:A$867,personal_consumption_expenditur!B$2:B$867),"")</f>
        <v>889.7</v>
      </c>
      <c r="H315">
        <f>IF(NOT(ISERR(LOOKUP(A315,GDPC1!A$2:A$867))),LOOKUP(A315,GDPC1!A$2:A$867,GDPC1!B$2:B$867),"")</f>
        <v>5678.7129999999997</v>
      </c>
      <c r="I315">
        <f>IF(NOT(ISERR(LOOKUP(A315,industrial_production!A$2:A$1203))),LOOKUP(A315,industrial_production!A$2:A$1203,industrial_production!B$2:B$1203),"")</f>
        <v>46.7547</v>
      </c>
      <c r="J315">
        <f>IF(NOT(ISERR(LOOKUP(A315,personal_saving_rate!A$2:A$1203))),LOOKUP(A315,personal_saving_rate!A$2:A$1203,personal_saving_rate!B$2:B$1203),"")</f>
        <v>14.2</v>
      </c>
    </row>
    <row r="316" spans="1:10" x14ac:dyDescent="0.2">
      <c r="A316" s="1">
        <v>27089</v>
      </c>
      <c r="B316">
        <v>5.0999999999999996</v>
      </c>
      <c r="C316">
        <f>IF(NOT(ISERR(LOOKUP(A316,'SP500'!A$2:A$832))),LOOKUP(A316,'SP500'!A$2:A$832,'SP500'!B$2:B$832),"")</f>
        <v>93.980002999999996</v>
      </c>
      <c r="D316">
        <v>61.8</v>
      </c>
      <c r="E316">
        <f>IF(NOT(ISERR(LOOKUP(A316,real_gdp!A$2:A$832))),LOOKUP(A316,real_gdp!A$2:A$832,real_gdp!B$2:B$832),"")</f>
        <v>-3.4</v>
      </c>
      <c r="F316">
        <f>IF(NOT(ISERR(LOOKUP(A316,CPI!A$2:A$867))),LOOKUP(A316,CPI!A$2:A$867,CPI!B$2:B$867),"")</f>
        <v>47.8</v>
      </c>
      <c r="G316">
        <f>IF(NOT(ISERR(LOOKUP(A316,personal_consumption_expenditur!A$2:A$867))),LOOKUP(A316,personal_consumption_expenditur!A$2:A$867,personal_consumption_expenditur!B$2:B$867),"")</f>
        <v>901.4</v>
      </c>
      <c r="H316">
        <f>IF(NOT(ISERR(LOOKUP(A316,GDPC1!A$2:A$867))),LOOKUP(A316,GDPC1!A$2:A$867,GDPC1!B$2:B$867),"")</f>
        <v>5678.7129999999997</v>
      </c>
      <c r="I316">
        <f>IF(NOT(ISERR(LOOKUP(A316,industrial_production!A$2:A$1203))),LOOKUP(A316,industrial_production!A$2:A$1203,industrial_production!B$2:B$1203),"")</f>
        <v>46.768000000000001</v>
      </c>
      <c r="J316">
        <f>IF(NOT(ISERR(LOOKUP(A316,personal_saving_rate!A$2:A$1203))),LOOKUP(A316,personal_saving_rate!A$2:A$1203,personal_saving_rate!B$2:B$1203),"")</f>
        <v>13.4</v>
      </c>
    </row>
    <row r="317" spans="1:10" x14ac:dyDescent="0.2">
      <c r="A317" s="1">
        <v>27120</v>
      </c>
      <c r="B317">
        <v>5.0999999999999996</v>
      </c>
      <c r="C317">
        <f>IF(NOT(ISERR(LOOKUP(A317,'SP500'!A$2:A$832))),LOOKUP(A317,'SP500'!A$2:A$832,'SP500'!B$2:B$832),"")</f>
        <v>90.309997999999993</v>
      </c>
      <c r="D317">
        <v>61.8</v>
      </c>
      <c r="E317">
        <f>IF(NOT(ISERR(LOOKUP(A317,real_gdp!A$2:A$832))),LOOKUP(A317,real_gdp!A$2:A$832,real_gdp!B$2:B$832),"")</f>
        <v>1</v>
      </c>
      <c r="F317">
        <f>IF(NOT(ISERR(LOOKUP(A317,CPI!A$2:A$867))),LOOKUP(A317,CPI!A$2:A$867,CPI!B$2:B$867),"")</f>
        <v>48.1</v>
      </c>
      <c r="G317">
        <f>IF(NOT(ISERR(LOOKUP(A317,personal_consumption_expenditur!A$2:A$867))),LOOKUP(A317,personal_consumption_expenditur!A$2:A$867,personal_consumption_expenditur!B$2:B$867),"")</f>
        <v>910.8</v>
      </c>
      <c r="H317">
        <f>IF(NOT(ISERR(LOOKUP(A317,GDPC1!A$2:A$867))),LOOKUP(A317,GDPC1!A$2:A$867,GDPC1!B$2:B$867),"")</f>
        <v>5692.21</v>
      </c>
      <c r="I317">
        <f>IF(NOT(ISERR(LOOKUP(A317,industrial_production!A$2:A$1203))),LOOKUP(A317,industrial_production!A$2:A$1203,industrial_production!B$2:B$1203),"")</f>
        <v>46.601199999999999</v>
      </c>
      <c r="J317">
        <f>IF(NOT(ISERR(LOOKUP(A317,personal_saving_rate!A$2:A$1203))),LOOKUP(A317,personal_saving_rate!A$2:A$1203,personal_saving_rate!B$2:B$1203),"")</f>
        <v>13.1</v>
      </c>
    </row>
    <row r="318" spans="1:10" x14ac:dyDescent="0.2">
      <c r="A318" s="1">
        <v>27150</v>
      </c>
      <c r="B318">
        <v>5.0999999999999996</v>
      </c>
      <c r="C318">
        <f>IF(NOT(ISERR(LOOKUP(A318,'SP500'!A$2:A$832))),LOOKUP(A318,'SP500'!A$2:A$832,'SP500'!B$2:B$832),"")</f>
        <v>87.279999000000004</v>
      </c>
      <c r="D318">
        <v>72.099999999999994</v>
      </c>
      <c r="E318">
        <f>IF(NOT(ISERR(LOOKUP(A318,real_gdp!A$2:A$832))),LOOKUP(A318,real_gdp!A$2:A$832,real_gdp!B$2:B$832),"")</f>
        <v>1</v>
      </c>
      <c r="F318">
        <f>IF(NOT(ISERR(LOOKUP(A318,CPI!A$2:A$867))),LOOKUP(A318,CPI!A$2:A$867,CPI!B$2:B$867),"")</f>
        <v>48.6</v>
      </c>
      <c r="G318">
        <f>IF(NOT(ISERR(LOOKUP(A318,personal_consumption_expenditur!A$2:A$867))),LOOKUP(A318,personal_consumption_expenditur!A$2:A$867,personal_consumption_expenditur!B$2:B$867),"")</f>
        <v>922.4</v>
      </c>
      <c r="H318">
        <f>IF(NOT(ISERR(LOOKUP(A318,GDPC1!A$2:A$867))),LOOKUP(A318,GDPC1!A$2:A$867,GDPC1!B$2:B$867),"")</f>
        <v>5692.21</v>
      </c>
      <c r="I318">
        <f>IF(NOT(ISERR(LOOKUP(A318,industrial_production!A$2:A$1203))),LOOKUP(A318,industrial_production!A$2:A$1203,industrial_production!B$2:B$1203),"")</f>
        <v>46.977899999999998</v>
      </c>
      <c r="J318">
        <f>IF(NOT(ISERR(LOOKUP(A318,personal_saving_rate!A$2:A$1203))),LOOKUP(A318,personal_saving_rate!A$2:A$1203,personal_saving_rate!B$2:B$1203),"")</f>
        <v>12.8</v>
      </c>
    </row>
    <row r="319" spans="1:10" x14ac:dyDescent="0.2">
      <c r="A319" s="1">
        <v>27181</v>
      </c>
      <c r="B319">
        <v>5.4</v>
      </c>
      <c r="C319">
        <f>IF(NOT(ISERR(LOOKUP(A319,'SP500'!A$2:A$832))),LOOKUP(A319,'SP500'!A$2:A$832,'SP500'!B$2:B$832),"")</f>
        <v>86</v>
      </c>
      <c r="D319">
        <v>72.099999999999994</v>
      </c>
      <c r="E319">
        <f>IF(NOT(ISERR(LOOKUP(A319,real_gdp!A$2:A$832))),LOOKUP(A319,real_gdp!A$2:A$832,real_gdp!B$2:B$832),"")</f>
        <v>1</v>
      </c>
      <c r="F319">
        <f>IF(NOT(ISERR(LOOKUP(A319,CPI!A$2:A$867))),LOOKUP(A319,CPI!A$2:A$867,CPI!B$2:B$867),"")</f>
        <v>49</v>
      </c>
      <c r="G319">
        <f>IF(NOT(ISERR(LOOKUP(A319,personal_consumption_expenditur!A$2:A$867))),LOOKUP(A319,personal_consumption_expenditur!A$2:A$867,personal_consumption_expenditur!B$2:B$867),"")</f>
        <v>928</v>
      </c>
      <c r="H319">
        <f>IF(NOT(ISERR(LOOKUP(A319,GDPC1!A$2:A$867))),LOOKUP(A319,GDPC1!A$2:A$867,GDPC1!B$2:B$867),"")</f>
        <v>5692.21</v>
      </c>
      <c r="I319">
        <f>IF(NOT(ISERR(LOOKUP(A319,industrial_production!A$2:A$1203))),LOOKUP(A319,industrial_production!A$2:A$1203,industrial_production!B$2:B$1203),"")</f>
        <v>46.924599999999998</v>
      </c>
      <c r="J319">
        <f>IF(NOT(ISERR(LOOKUP(A319,personal_saving_rate!A$2:A$1203))),LOOKUP(A319,personal_saving_rate!A$2:A$1203,personal_saving_rate!B$2:B$1203),"")</f>
        <v>12.8</v>
      </c>
    </row>
    <row r="320" spans="1:10" x14ac:dyDescent="0.2">
      <c r="A320" s="1">
        <v>27211</v>
      </c>
      <c r="B320">
        <v>5.5</v>
      </c>
      <c r="C320">
        <f>IF(NOT(ISERR(LOOKUP(A320,'SP500'!A$2:A$832))),LOOKUP(A320,'SP500'!A$2:A$832,'SP500'!B$2:B$832),"")</f>
        <v>79.309997999999993</v>
      </c>
      <c r="D320">
        <v>72.099999999999994</v>
      </c>
      <c r="E320">
        <f>IF(NOT(ISERR(LOOKUP(A320,real_gdp!A$2:A$832))),LOOKUP(A320,real_gdp!A$2:A$832,real_gdp!B$2:B$832),"")</f>
        <v>-3.7</v>
      </c>
      <c r="F320">
        <f>IF(NOT(ISERR(LOOKUP(A320,CPI!A$2:A$867))),LOOKUP(A320,CPI!A$2:A$867,CPI!B$2:B$867),"")</f>
        <v>49.3</v>
      </c>
      <c r="G320">
        <f>IF(NOT(ISERR(LOOKUP(A320,personal_consumption_expenditur!A$2:A$867))),LOOKUP(A320,personal_consumption_expenditur!A$2:A$867,personal_consumption_expenditur!B$2:B$867),"")</f>
        <v>937.9</v>
      </c>
      <c r="H320">
        <f>IF(NOT(ISERR(LOOKUP(A320,GDPC1!A$2:A$867))),LOOKUP(A320,GDPC1!A$2:A$867,GDPC1!B$2:B$867),"")</f>
        <v>5638.4110000000001</v>
      </c>
      <c r="I320">
        <f>IF(NOT(ISERR(LOOKUP(A320,industrial_production!A$2:A$1203))),LOOKUP(A320,industrial_production!A$2:A$1203,industrial_production!B$2:B$1203),"")</f>
        <v>46.9465</v>
      </c>
      <c r="J320">
        <f>IF(NOT(ISERR(LOOKUP(A320,personal_saving_rate!A$2:A$1203))),LOOKUP(A320,personal_saving_rate!A$2:A$1203,personal_saving_rate!B$2:B$1203),"")</f>
        <v>12.8</v>
      </c>
    </row>
    <row r="321" spans="1:10" x14ac:dyDescent="0.2">
      <c r="A321" s="1">
        <v>27242</v>
      </c>
      <c r="B321">
        <v>5.5</v>
      </c>
      <c r="C321">
        <f>IF(NOT(ISERR(LOOKUP(A321,'SP500'!A$2:A$832))),LOOKUP(A321,'SP500'!A$2:A$832,'SP500'!B$2:B$832),"")</f>
        <v>72.150002000000001</v>
      </c>
      <c r="D321">
        <v>64.400000000000006</v>
      </c>
      <c r="E321">
        <f>IF(NOT(ISERR(LOOKUP(A321,real_gdp!A$2:A$832))),LOOKUP(A321,real_gdp!A$2:A$832,real_gdp!B$2:B$832),"")</f>
        <v>-3.7</v>
      </c>
      <c r="F321">
        <f>IF(NOT(ISERR(LOOKUP(A321,CPI!A$2:A$867))),LOOKUP(A321,CPI!A$2:A$867,CPI!B$2:B$867),"")</f>
        <v>49.9</v>
      </c>
      <c r="G321">
        <f>IF(NOT(ISERR(LOOKUP(A321,personal_consumption_expenditur!A$2:A$867))),LOOKUP(A321,personal_consumption_expenditur!A$2:A$867,personal_consumption_expenditur!B$2:B$867),"")</f>
        <v>954.8</v>
      </c>
      <c r="H321">
        <f>IF(NOT(ISERR(LOOKUP(A321,GDPC1!A$2:A$867))),LOOKUP(A321,GDPC1!A$2:A$867,GDPC1!B$2:B$867),"")</f>
        <v>5638.4110000000001</v>
      </c>
      <c r="I321">
        <f>IF(NOT(ISERR(LOOKUP(A321,industrial_production!A$2:A$1203))),LOOKUP(A321,industrial_production!A$2:A$1203,industrial_production!B$2:B$1203),"")</f>
        <v>46.490200000000002</v>
      </c>
      <c r="J321">
        <f>IF(NOT(ISERR(LOOKUP(A321,personal_saving_rate!A$2:A$1203))),LOOKUP(A321,personal_saving_rate!A$2:A$1203,personal_saving_rate!B$2:B$1203),"")</f>
        <v>12.1</v>
      </c>
    </row>
    <row r="322" spans="1:10" x14ac:dyDescent="0.2">
      <c r="A322" s="1">
        <v>27273</v>
      </c>
      <c r="B322">
        <v>5.9</v>
      </c>
      <c r="C322">
        <f>IF(NOT(ISERR(LOOKUP(A322,'SP500'!A$2:A$832))),LOOKUP(A322,'SP500'!A$2:A$832,'SP500'!B$2:B$832),"")</f>
        <v>63.540000999999997</v>
      </c>
      <c r="D322">
        <v>64.400000000000006</v>
      </c>
      <c r="E322">
        <f>IF(NOT(ISERR(LOOKUP(A322,real_gdp!A$2:A$832))),LOOKUP(A322,real_gdp!A$2:A$832,real_gdp!B$2:B$832),"")</f>
        <v>-3.7</v>
      </c>
      <c r="F322">
        <f>IF(NOT(ISERR(LOOKUP(A322,CPI!A$2:A$867))),LOOKUP(A322,CPI!A$2:A$867,CPI!B$2:B$867),"")</f>
        <v>50.6</v>
      </c>
      <c r="G322">
        <f>IF(NOT(ISERR(LOOKUP(A322,personal_consumption_expenditur!A$2:A$867))),LOOKUP(A322,personal_consumption_expenditur!A$2:A$867,personal_consumption_expenditur!B$2:B$867),"")</f>
        <v>955.1</v>
      </c>
      <c r="H322">
        <f>IF(NOT(ISERR(LOOKUP(A322,GDPC1!A$2:A$867))),LOOKUP(A322,GDPC1!A$2:A$867,GDPC1!B$2:B$867),"")</f>
        <v>5638.4110000000001</v>
      </c>
      <c r="I322">
        <f>IF(NOT(ISERR(LOOKUP(A322,industrial_production!A$2:A$1203))),LOOKUP(A322,industrial_production!A$2:A$1203,industrial_production!B$2:B$1203),"")</f>
        <v>46.5124</v>
      </c>
      <c r="J322">
        <f>IF(NOT(ISERR(LOOKUP(A322,personal_saving_rate!A$2:A$1203))),LOOKUP(A322,personal_saving_rate!A$2:A$1203,personal_saving_rate!B$2:B$1203),"")</f>
        <v>12.9</v>
      </c>
    </row>
    <row r="323" spans="1:10" x14ac:dyDescent="0.2">
      <c r="A323" s="1">
        <v>27303</v>
      </c>
      <c r="B323">
        <v>6</v>
      </c>
      <c r="C323">
        <f>IF(NOT(ISERR(LOOKUP(A323,'SP500'!A$2:A$832))),LOOKUP(A323,'SP500'!A$2:A$832,'SP500'!B$2:B$832),"")</f>
        <v>73.900002000000001</v>
      </c>
      <c r="D323">
        <v>64.400000000000006</v>
      </c>
      <c r="E323">
        <f>IF(NOT(ISERR(LOOKUP(A323,real_gdp!A$2:A$832))),LOOKUP(A323,real_gdp!A$2:A$832,real_gdp!B$2:B$832),"")</f>
        <v>-1.5</v>
      </c>
      <c r="F323">
        <f>IF(NOT(ISERR(LOOKUP(A323,CPI!A$2:A$867))),LOOKUP(A323,CPI!A$2:A$867,CPI!B$2:B$867),"")</f>
        <v>51</v>
      </c>
      <c r="G323">
        <f>IF(NOT(ISERR(LOOKUP(A323,personal_consumption_expenditur!A$2:A$867))),LOOKUP(A323,personal_consumption_expenditur!A$2:A$867,personal_consumption_expenditur!B$2:B$867),"")</f>
        <v>959.2</v>
      </c>
      <c r="H323">
        <f>IF(NOT(ISERR(LOOKUP(A323,GDPC1!A$2:A$867))),LOOKUP(A323,GDPC1!A$2:A$867,GDPC1!B$2:B$867),"")</f>
        <v>5616.5259999999998</v>
      </c>
      <c r="I323">
        <f>IF(NOT(ISERR(LOOKUP(A323,industrial_production!A$2:A$1203))),LOOKUP(A323,industrial_production!A$2:A$1203,industrial_production!B$2:B$1203),"")</f>
        <v>46.339500000000001</v>
      </c>
      <c r="J323">
        <f>IF(NOT(ISERR(LOOKUP(A323,personal_saving_rate!A$2:A$1203))),LOOKUP(A323,personal_saving_rate!A$2:A$1203,personal_saving_rate!B$2:B$1203),"")</f>
        <v>13.4</v>
      </c>
    </row>
    <row r="324" spans="1:10" x14ac:dyDescent="0.2">
      <c r="A324" s="1">
        <v>27334</v>
      </c>
      <c r="B324">
        <v>6.6</v>
      </c>
      <c r="C324">
        <f>IF(NOT(ISERR(LOOKUP(A324,'SP500'!A$2:A$832))),LOOKUP(A324,'SP500'!A$2:A$832,'SP500'!B$2:B$832),"")</f>
        <v>69.970000999999996</v>
      </c>
      <c r="D324">
        <v>59.5</v>
      </c>
      <c r="E324">
        <f>IF(NOT(ISERR(LOOKUP(A324,real_gdp!A$2:A$832))),LOOKUP(A324,real_gdp!A$2:A$832,real_gdp!B$2:B$832),"")</f>
        <v>-1.5</v>
      </c>
      <c r="F324">
        <f>IF(NOT(ISERR(LOOKUP(A324,CPI!A$2:A$867))),LOOKUP(A324,CPI!A$2:A$867,CPI!B$2:B$867),"")</f>
        <v>51.5</v>
      </c>
      <c r="G324">
        <f>IF(NOT(ISERR(LOOKUP(A324,personal_consumption_expenditur!A$2:A$867))),LOOKUP(A324,personal_consumption_expenditur!A$2:A$867,personal_consumption_expenditur!B$2:B$867),"")</f>
        <v>956.2</v>
      </c>
      <c r="H324">
        <f>IF(NOT(ISERR(LOOKUP(A324,GDPC1!A$2:A$867))),LOOKUP(A324,GDPC1!A$2:A$867,GDPC1!B$2:B$867),"")</f>
        <v>5616.5259999999998</v>
      </c>
      <c r="I324">
        <f>IF(NOT(ISERR(LOOKUP(A324,industrial_production!A$2:A$1203))),LOOKUP(A324,industrial_production!A$2:A$1203,industrial_production!B$2:B$1203),"")</f>
        <v>44.815899999999999</v>
      </c>
      <c r="J324">
        <f>IF(NOT(ISERR(LOOKUP(A324,personal_saving_rate!A$2:A$1203))),LOOKUP(A324,personal_saving_rate!A$2:A$1203,personal_saving_rate!B$2:B$1203),"")</f>
        <v>13.8</v>
      </c>
    </row>
    <row r="325" spans="1:10" x14ac:dyDescent="0.2">
      <c r="A325" s="1">
        <v>27364</v>
      </c>
      <c r="B325">
        <v>7.2</v>
      </c>
      <c r="C325">
        <f>IF(NOT(ISERR(LOOKUP(A325,'SP500'!A$2:A$832))),LOOKUP(A325,'SP500'!A$2:A$832,'SP500'!B$2:B$832),"")</f>
        <v>68.559997999999993</v>
      </c>
      <c r="D325">
        <v>59.5</v>
      </c>
      <c r="E325">
        <f>IF(NOT(ISERR(LOOKUP(A325,real_gdp!A$2:A$832))),LOOKUP(A325,real_gdp!A$2:A$832,real_gdp!B$2:B$832),"")</f>
        <v>-1.5</v>
      </c>
      <c r="F325">
        <f>IF(NOT(ISERR(LOOKUP(A325,CPI!A$2:A$867))),LOOKUP(A325,CPI!A$2:A$867,CPI!B$2:B$867),"")</f>
        <v>51.9</v>
      </c>
      <c r="G325">
        <f>IF(NOT(ISERR(LOOKUP(A325,personal_consumption_expenditur!A$2:A$867))),LOOKUP(A325,personal_consumption_expenditur!A$2:A$867,personal_consumption_expenditur!B$2:B$867),"")</f>
        <v>961.8</v>
      </c>
      <c r="H325">
        <f>IF(NOT(ISERR(LOOKUP(A325,GDPC1!A$2:A$867))),LOOKUP(A325,GDPC1!A$2:A$867,GDPC1!B$2:B$867),"")</f>
        <v>5616.5259999999998</v>
      </c>
      <c r="I325">
        <f>IF(NOT(ISERR(LOOKUP(A325,industrial_production!A$2:A$1203))),LOOKUP(A325,industrial_production!A$2:A$1203,industrial_production!B$2:B$1203),"")</f>
        <v>43.236400000000003</v>
      </c>
      <c r="J325">
        <f>IF(NOT(ISERR(LOOKUP(A325,personal_saving_rate!A$2:A$1203))),LOOKUP(A325,personal_saving_rate!A$2:A$1203,personal_saving_rate!B$2:B$1203),"")</f>
        <v>14</v>
      </c>
    </row>
    <row r="326" spans="1:10" x14ac:dyDescent="0.2">
      <c r="A326" s="1">
        <v>27395</v>
      </c>
      <c r="B326">
        <v>8.1</v>
      </c>
      <c r="C326">
        <f>IF(NOT(ISERR(LOOKUP(A326,'SP500'!A$2:A$832))),LOOKUP(A326,'SP500'!A$2:A$832,'SP500'!B$2:B$832),"")</f>
        <v>76.980002999999996</v>
      </c>
      <c r="D326">
        <v>59.5</v>
      </c>
      <c r="E326">
        <f>IF(NOT(ISERR(LOOKUP(A326,real_gdp!A$2:A$832))),LOOKUP(A326,real_gdp!A$2:A$832,real_gdp!B$2:B$832),"")</f>
        <v>-4.8</v>
      </c>
      <c r="F326">
        <f>IF(NOT(ISERR(LOOKUP(A326,CPI!A$2:A$867))),LOOKUP(A326,CPI!A$2:A$867,CPI!B$2:B$867),"")</f>
        <v>52.3</v>
      </c>
      <c r="G326">
        <f>IF(NOT(ISERR(LOOKUP(A326,personal_consumption_expenditur!A$2:A$867))),LOOKUP(A326,personal_consumption_expenditur!A$2:A$867,personal_consumption_expenditur!B$2:B$867),"")</f>
        <v>975.6</v>
      </c>
      <c r="H326">
        <f>IF(NOT(ISERR(LOOKUP(A326,GDPC1!A$2:A$867))),LOOKUP(A326,GDPC1!A$2:A$867,GDPC1!B$2:B$867),"")</f>
        <v>5548.1559999999999</v>
      </c>
      <c r="I326">
        <f>IF(NOT(ISERR(LOOKUP(A326,industrial_production!A$2:A$1203))),LOOKUP(A326,industrial_production!A$2:A$1203,industrial_production!B$2:B$1203),"")</f>
        <v>42.643700000000003</v>
      </c>
      <c r="J326">
        <f>IF(NOT(ISERR(LOOKUP(A326,personal_saving_rate!A$2:A$1203))),LOOKUP(A326,personal_saving_rate!A$2:A$1203,personal_saving_rate!B$2:B$1203),"")</f>
        <v>13.2</v>
      </c>
    </row>
    <row r="327" spans="1:10" x14ac:dyDescent="0.2">
      <c r="A327" s="1">
        <v>27426</v>
      </c>
      <c r="B327">
        <v>8.1</v>
      </c>
      <c r="C327">
        <f>IF(NOT(ISERR(LOOKUP(A327,'SP500'!A$2:A$832))),LOOKUP(A327,'SP500'!A$2:A$832,'SP500'!B$2:B$832),"")</f>
        <v>81.589995999999999</v>
      </c>
      <c r="D327">
        <v>57.6</v>
      </c>
      <c r="E327">
        <f>IF(NOT(ISERR(LOOKUP(A327,real_gdp!A$2:A$832))),LOOKUP(A327,real_gdp!A$2:A$832,real_gdp!B$2:B$832),"")</f>
        <v>-4.8</v>
      </c>
      <c r="F327">
        <f>IF(NOT(ISERR(LOOKUP(A327,CPI!A$2:A$867))),LOOKUP(A327,CPI!A$2:A$867,CPI!B$2:B$867),"")</f>
        <v>52.6</v>
      </c>
      <c r="G327">
        <f>IF(NOT(ISERR(LOOKUP(A327,personal_consumption_expenditur!A$2:A$867))),LOOKUP(A327,personal_consumption_expenditur!A$2:A$867,personal_consumption_expenditur!B$2:B$867),"")</f>
        <v>989.4</v>
      </c>
      <c r="H327">
        <f>IF(NOT(ISERR(LOOKUP(A327,GDPC1!A$2:A$867))),LOOKUP(A327,GDPC1!A$2:A$867,GDPC1!B$2:B$867),"")</f>
        <v>5548.1559999999999</v>
      </c>
      <c r="I327">
        <f>IF(NOT(ISERR(LOOKUP(A327,industrial_production!A$2:A$1203))),LOOKUP(A327,industrial_production!A$2:A$1203,industrial_production!B$2:B$1203),"")</f>
        <v>41.657200000000003</v>
      </c>
      <c r="J327">
        <f>IF(NOT(ISERR(LOOKUP(A327,personal_saving_rate!A$2:A$1203))),LOOKUP(A327,personal_saving_rate!A$2:A$1203,personal_saving_rate!B$2:B$1203),"")</f>
        <v>12.5</v>
      </c>
    </row>
    <row r="328" spans="1:10" x14ac:dyDescent="0.2">
      <c r="A328" s="1">
        <v>27454</v>
      </c>
      <c r="B328">
        <v>8.6</v>
      </c>
      <c r="C328">
        <f>IF(NOT(ISERR(LOOKUP(A328,'SP500'!A$2:A$832))),LOOKUP(A328,'SP500'!A$2:A$832,'SP500'!B$2:B$832),"")</f>
        <v>83.360000999999997</v>
      </c>
      <c r="D328">
        <v>57.6</v>
      </c>
      <c r="E328">
        <f>IF(NOT(ISERR(LOOKUP(A328,real_gdp!A$2:A$832))),LOOKUP(A328,real_gdp!A$2:A$832,real_gdp!B$2:B$832),"")</f>
        <v>-4.8</v>
      </c>
      <c r="F328">
        <f>IF(NOT(ISERR(LOOKUP(A328,CPI!A$2:A$867))),LOOKUP(A328,CPI!A$2:A$867,CPI!B$2:B$867),"")</f>
        <v>52.8</v>
      </c>
      <c r="G328">
        <f>IF(NOT(ISERR(LOOKUP(A328,personal_consumption_expenditur!A$2:A$867))),LOOKUP(A328,personal_consumption_expenditur!A$2:A$867,personal_consumption_expenditur!B$2:B$867),"")</f>
        <v>990.6</v>
      </c>
      <c r="H328">
        <f>IF(NOT(ISERR(LOOKUP(A328,GDPC1!A$2:A$867))),LOOKUP(A328,GDPC1!A$2:A$867,GDPC1!B$2:B$867),"")</f>
        <v>5548.1559999999999</v>
      </c>
      <c r="I328">
        <f>IF(NOT(ISERR(LOOKUP(A328,industrial_production!A$2:A$1203))),LOOKUP(A328,industrial_production!A$2:A$1203,industrial_production!B$2:B$1203),"")</f>
        <v>41.213000000000001</v>
      </c>
      <c r="J328">
        <f>IF(NOT(ISERR(LOOKUP(A328,personal_saving_rate!A$2:A$1203))),LOOKUP(A328,personal_saving_rate!A$2:A$1203,personal_saving_rate!B$2:B$1203),"")</f>
        <v>12.7</v>
      </c>
    </row>
    <row r="329" spans="1:10" x14ac:dyDescent="0.2">
      <c r="A329" s="1">
        <v>27485</v>
      </c>
      <c r="B329">
        <v>8.8000000000000007</v>
      </c>
      <c r="C329">
        <f>IF(NOT(ISERR(LOOKUP(A329,'SP500'!A$2:A$832))),LOOKUP(A329,'SP500'!A$2:A$832,'SP500'!B$2:B$832),"")</f>
        <v>87.300003000000004</v>
      </c>
      <c r="D329">
        <v>57.6</v>
      </c>
      <c r="E329">
        <f>IF(NOT(ISERR(LOOKUP(A329,real_gdp!A$2:A$832))),LOOKUP(A329,real_gdp!A$2:A$832,real_gdp!B$2:B$832),"")</f>
        <v>2.9</v>
      </c>
      <c r="F329">
        <f>IF(NOT(ISERR(LOOKUP(A329,CPI!A$2:A$867))),LOOKUP(A329,CPI!A$2:A$867,CPI!B$2:B$867),"")</f>
        <v>53</v>
      </c>
      <c r="G329">
        <f>IF(NOT(ISERR(LOOKUP(A329,personal_consumption_expenditur!A$2:A$867))),LOOKUP(A329,personal_consumption_expenditur!A$2:A$867,personal_consumption_expenditur!B$2:B$867),"")</f>
        <v>995</v>
      </c>
      <c r="H329">
        <f>IF(NOT(ISERR(LOOKUP(A329,GDPC1!A$2:A$867))),LOOKUP(A329,GDPC1!A$2:A$867,GDPC1!B$2:B$867),"")</f>
        <v>5587.8</v>
      </c>
      <c r="I329">
        <f>IF(NOT(ISERR(LOOKUP(A329,industrial_production!A$2:A$1203))),LOOKUP(A329,industrial_production!A$2:A$1203,industrial_production!B$2:B$1203),"")</f>
        <v>41.2483</v>
      </c>
      <c r="J329">
        <f>IF(NOT(ISERR(LOOKUP(A329,personal_saving_rate!A$2:A$1203))),LOOKUP(A329,personal_saving_rate!A$2:A$1203,personal_saving_rate!B$2:B$1203),"")</f>
        <v>14.2</v>
      </c>
    </row>
    <row r="330" spans="1:10" x14ac:dyDescent="0.2">
      <c r="A330" s="1">
        <v>27515</v>
      </c>
      <c r="B330">
        <v>9</v>
      </c>
      <c r="C330">
        <f>IF(NOT(ISERR(LOOKUP(A330,'SP500'!A$2:A$832))),LOOKUP(A330,'SP500'!A$2:A$832,'SP500'!B$2:B$832),"")</f>
        <v>91.150002000000001</v>
      </c>
      <c r="D330">
        <v>72.8</v>
      </c>
      <c r="E330">
        <f>IF(NOT(ISERR(LOOKUP(A330,real_gdp!A$2:A$832))),LOOKUP(A330,real_gdp!A$2:A$832,real_gdp!B$2:B$832),"")</f>
        <v>2.9</v>
      </c>
      <c r="F330">
        <f>IF(NOT(ISERR(LOOKUP(A330,CPI!A$2:A$867))),LOOKUP(A330,CPI!A$2:A$867,CPI!B$2:B$867),"")</f>
        <v>53.1</v>
      </c>
      <c r="G330">
        <f>IF(NOT(ISERR(LOOKUP(A330,personal_consumption_expenditur!A$2:A$867))),LOOKUP(A330,personal_consumption_expenditur!A$2:A$867,personal_consumption_expenditur!B$2:B$867),"")</f>
        <v>1018.9</v>
      </c>
      <c r="H330">
        <f>IF(NOT(ISERR(LOOKUP(A330,GDPC1!A$2:A$867))),LOOKUP(A330,GDPC1!A$2:A$867,GDPC1!B$2:B$867),"")</f>
        <v>5587.8</v>
      </c>
      <c r="I330">
        <f>IF(NOT(ISERR(LOOKUP(A330,industrial_production!A$2:A$1203))),LOOKUP(A330,industrial_production!A$2:A$1203,industrial_production!B$2:B$1203),"")</f>
        <v>41.154000000000003</v>
      </c>
      <c r="J330">
        <f>IF(NOT(ISERR(LOOKUP(A330,personal_saving_rate!A$2:A$1203))),LOOKUP(A330,personal_saving_rate!A$2:A$1203,personal_saving_rate!B$2:B$1203),"")</f>
        <v>17.3</v>
      </c>
    </row>
    <row r="331" spans="1:10" x14ac:dyDescent="0.2">
      <c r="A331" s="1">
        <v>27546</v>
      </c>
      <c r="B331">
        <v>8.8000000000000007</v>
      </c>
      <c r="C331">
        <f>IF(NOT(ISERR(LOOKUP(A331,'SP500'!A$2:A$832))),LOOKUP(A331,'SP500'!A$2:A$832,'SP500'!B$2:B$832),"")</f>
        <v>95.190002000000007</v>
      </c>
      <c r="D331">
        <v>72.8</v>
      </c>
      <c r="E331">
        <f>IF(NOT(ISERR(LOOKUP(A331,real_gdp!A$2:A$832))),LOOKUP(A331,real_gdp!A$2:A$832,real_gdp!B$2:B$832),"")</f>
        <v>2.9</v>
      </c>
      <c r="F331">
        <f>IF(NOT(ISERR(LOOKUP(A331,CPI!A$2:A$867))),LOOKUP(A331,CPI!A$2:A$867,CPI!B$2:B$867),"")</f>
        <v>53.5</v>
      </c>
      <c r="G331">
        <f>IF(NOT(ISERR(LOOKUP(A331,personal_consumption_expenditur!A$2:A$867))),LOOKUP(A331,personal_consumption_expenditur!A$2:A$867,personal_consumption_expenditur!B$2:B$867),"")</f>
        <v>1026.8</v>
      </c>
      <c r="H331">
        <f>IF(NOT(ISERR(LOOKUP(A331,GDPC1!A$2:A$867))),LOOKUP(A331,GDPC1!A$2:A$867,GDPC1!B$2:B$867),"")</f>
        <v>5587.8</v>
      </c>
      <c r="I331">
        <f>IF(NOT(ISERR(LOOKUP(A331,industrial_production!A$2:A$1203))),LOOKUP(A331,industrial_production!A$2:A$1203,industrial_production!B$2:B$1203),"")</f>
        <v>41.421599999999998</v>
      </c>
      <c r="J331">
        <f>IF(NOT(ISERR(LOOKUP(A331,personal_saving_rate!A$2:A$1203))),LOOKUP(A331,personal_saving_rate!A$2:A$1203,personal_saving_rate!B$2:B$1203),"")</f>
        <v>14.3</v>
      </c>
    </row>
    <row r="332" spans="1:10" x14ac:dyDescent="0.2">
      <c r="A332" s="1">
        <v>27576</v>
      </c>
      <c r="B332">
        <v>8.6</v>
      </c>
      <c r="C332">
        <f>IF(NOT(ISERR(LOOKUP(A332,'SP500'!A$2:A$832))),LOOKUP(A332,'SP500'!A$2:A$832,'SP500'!B$2:B$832),"")</f>
        <v>88.75</v>
      </c>
      <c r="D332">
        <v>72.8</v>
      </c>
      <c r="E332">
        <f>IF(NOT(ISERR(LOOKUP(A332,real_gdp!A$2:A$832))),LOOKUP(A332,real_gdp!A$2:A$832,real_gdp!B$2:B$832),"")</f>
        <v>7</v>
      </c>
      <c r="F332">
        <f>IF(NOT(ISERR(LOOKUP(A332,CPI!A$2:A$867))),LOOKUP(A332,CPI!A$2:A$867,CPI!B$2:B$867),"")</f>
        <v>54</v>
      </c>
      <c r="G332">
        <f>IF(NOT(ISERR(LOOKUP(A332,personal_consumption_expenditur!A$2:A$867))),LOOKUP(A332,personal_consumption_expenditur!A$2:A$867,personal_consumption_expenditur!B$2:B$867),"")</f>
        <v>1039.8</v>
      </c>
      <c r="H332">
        <f>IF(NOT(ISERR(LOOKUP(A332,GDPC1!A$2:A$867))),LOOKUP(A332,GDPC1!A$2:A$867,GDPC1!B$2:B$867),"")</f>
        <v>5683.4440000000004</v>
      </c>
      <c r="I332">
        <f>IF(NOT(ISERR(LOOKUP(A332,industrial_production!A$2:A$1203))),LOOKUP(A332,industrial_production!A$2:A$1203,industrial_production!B$2:B$1203),"")</f>
        <v>41.819800000000001</v>
      </c>
      <c r="J332">
        <f>IF(NOT(ISERR(LOOKUP(A332,personal_saving_rate!A$2:A$1203))),LOOKUP(A332,personal_saving_rate!A$2:A$1203,personal_saving_rate!B$2:B$1203),"")</f>
        <v>12.6</v>
      </c>
    </row>
    <row r="333" spans="1:10" x14ac:dyDescent="0.2">
      <c r="A333" s="1">
        <v>27607</v>
      </c>
      <c r="B333">
        <v>8.4</v>
      </c>
      <c r="C333">
        <f>IF(NOT(ISERR(LOOKUP(A333,'SP500'!A$2:A$832))),LOOKUP(A333,'SP500'!A$2:A$832,'SP500'!B$2:B$832),"")</f>
        <v>86.879997000000003</v>
      </c>
      <c r="D333">
        <v>75.7</v>
      </c>
      <c r="E333">
        <f>IF(NOT(ISERR(LOOKUP(A333,real_gdp!A$2:A$832))),LOOKUP(A333,real_gdp!A$2:A$832,real_gdp!B$2:B$832),"")</f>
        <v>7</v>
      </c>
      <c r="F333">
        <f>IF(NOT(ISERR(LOOKUP(A333,CPI!A$2:A$867))),LOOKUP(A333,CPI!A$2:A$867,CPI!B$2:B$867),"")</f>
        <v>54.2</v>
      </c>
      <c r="G333">
        <f>IF(NOT(ISERR(LOOKUP(A333,personal_consumption_expenditur!A$2:A$867))),LOOKUP(A333,personal_consumption_expenditur!A$2:A$867,personal_consumption_expenditur!B$2:B$867),"")</f>
        <v>1047</v>
      </c>
      <c r="H333">
        <f>IF(NOT(ISERR(LOOKUP(A333,GDPC1!A$2:A$867))),LOOKUP(A333,GDPC1!A$2:A$867,GDPC1!B$2:B$867),"")</f>
        <v>5683.4440000000004</v>
      </c>
      <c r="I333">
        <f>IF(NOT(ISERR(LOOKUP(A333,industrial_production!A$2:A$1203))),LOOKUP(A333,industrial_production!A$2:A$1203,industrial_production!B$2:B$1203),"")</f>
        <v>42.254800000000003</v>
      </c>
      <c r="J333">
        <f>IF(NOT(ISERR(LOOKUP(A333,personal_saving_rate!A$2:A$1203))),LOOKUP(A333,personal_saving_rate!A$2:A$1203,personal_saving_rate!B$2:B$1203),"")</f>
        <v>13</v>
      </c>
    </row>
    <row r="334" spans="1:10" x14ac:dyDescent="0.2">
      <c r="A334" s="1">
        <v>27638</v>
      </c>
      <c r="B334">
        <v>8.4</v>
      </c>
      <c r="C334">
        <f>IF(NOT(ISERR(LOOKUP(A334,'SP500'!A$2:A$832))),LOOKUP(A334,'SP500'!A$2:A$832,'SP500'!B$2:B$832),"")</f>
        <v>83.870002999999997</v>
      </c>
      <c r="D334">
        <v>75.7</v>
      </c>
      <c r="E334">
        <f>IF(NOT(ISERR(LOOKUP(A334,real_gdp!A$2:A$832))),LOOKUP(A334,real_gdp!A$2:A$832,real_gdp!B$2:B$832),"")</f>
        <v>7</v>
      </c>
      <c r="F334">
        <f>IF(NOT(ISERR(LOOKUP(A334,CPI!A$2:A$867))),LOOKUP(A334,CPI!A$2:A$867,CPI!B$2:B$867),"")</f>
        <v>54.6</v>
      </c>
      <c r="G334">
        <f>IF(NOT(ISERR(LOOKUP(A334,personal_consumption_expenditur!A$2:A$867))),LOOKUP(A334,personal_consumption_expenditur!A$2:A$867,personal_consumption_expenditur!B$2:B$867),"")</f>
        <v>1054.8</v>
      </c>
      <c r="H334">
        <f>IF(NOT(ISERR(LOOKUP(A334,GDPC1!A$2:A$867))),LOOKUP(A334,GDPC1!A$2:A$867,GDPC1!B$2:B$867),"")</f>
        <v>5683.4440000000004</v>
      </c>
      <c r="I334">
        <f>IF(NOT(ISERR(LOOKUP(A334,industrial_production!A$2:A$1203))),LOOKUP(A334,industrial_production!A$2:A$1203,industrial_production!B$2:B$1203),"")</f>
        <v>42.775399999999998</v>
      </c>
      <c r="J334">
        <f>IF(NOT(ISERR(LOOKUP(A334,personal_saving_rate!A$2:A$1203))),LOOKUP(A334,personal_saving_rate!A$2:A$1203,personal_saving_rate!B$2:B$1203),"")</f>
        <v>13</v>
      </c>
    </row>
    <row r="335" spans="1:10" x14ac:dyDescent="0.2">
      <c r="A335" s="1">
        <v>27668</v>
      </c>
      <c r="B335">
        <v>8.4</v>
      </c>
      <c r="C335">
        <f>IF(NOT(ISERR(LOOKUP(A335,'SP500'!A$2:A$832))),LOOKUP(A335,'SP500'!A$2:A$832,'SP500'!B$2:B$832),"")</f>
        <v>89.040001000000004</v>
      </c>
      <c r="D335">
        <v>75.7</v>
      </c>
      <c r="E335">
        <f>IF(NOT(ISERR(LOOKUP(A335,real_gdp!A$2:A$832))),LOOKUP(A335,real_gdp!A$2:A$832,real_gdp!B$2:B$832),"")</f>
        <v>5.5</v>
      </c>
      <c r="F335">
        <f>IF(NOT(ISERR(LOOKUP(A335,CPI!A$2:A$867))),LOOKUP(A335,CPI!A$2:A$867,CPI!B$2:B$867),"")</f>
        <v>54.9</v>
      </c>
      <c r="G335">
        <f>IF(NOT(ISERR(LOOKUP(A335,personal_consumption_expenditur!A$2:A$867))),LOOKUP(A335,personal_consumption_expenditur!A$2:A$867,personal_consumption_expenditur!B$2:B$867),"")</f>
        <v>1060.9000000000001</v>
      </c>
      <c r="H335">
        <f>IF(NOT(ISERR(LOOKUP(A335,GDPC1!A$2:A$867))),LOOKUP(A335,GDPC1!A$2:A$867,GDPC1!B$2:B$867),"")</f>
        <v>5759.9719999999998</v>
      </c>
      <c r="I335">
        <f>IF(NOT(ISERR(LOOKUP(A335,industrial_production!A$2:A$1203))),LOOKUP(A335,industrial_production!A$2:A$1203,industrial_production!B$2:B$1203),"")</f>
        <v>42.97</v>
      </c>
      <c r="J335">
        <f>IF(NOT(ISERR(LOOKUP(A335,personal_saving_rate!A$2:A$1203))),LOOKUP(A335,personal_saving_rate!A$2:A$1203,personal_saving_rate!B$2:B$1203),"")</f>
        <v>13.4</v>
      </c>
    </row>
    <row r="336" spans="1:10" x14ac:dyDescent="0.2">
      <c r="A336" s="1">
        <v>27699</v>
      </c>
      <c r="B336">
        <v>8.3000000000000007</v>
      </c>
      <c r="C336">
        <f>IF(NOT(ISERR(LOOKUP(A336,'SP500'!A$2:A$832))),LOOKUP(A336,'SP500'!A$2:A$832,'SP500'!B$2:B$832),"")</f>
        <v>91.239998</v>
      </c>
      <c r="D336">
        <v>75.599999999999994</v>
      </c>
      <c r="E336">
        <f>IF(NOT(ISERR(LOOKUP(A336,real_gdp!A$2:A$832))),LOOKUP(A336,real_gdp!A$2:A$832,real_gdp!B$2:B$832),"")</f>
        <v>5.5</v>
      </c>
      <c r="F336">
        <f>IF(NOT(ISERR(LOOKUP(A336,CPI!A$2:A$867))),LOOKUP(A336,CPI!A$2:A$867,CPI!B$2:B$867),"")</f>
        <v>55.3</v>
      </c>
      <c r="G336">
        <f>IF(NOT(ISERR(LOOKUP(A336,personal_consumption_expenditur!A$2:A$867))),LOOKUP(A336,personal_consumption_expenditur!A$2:A$867,personal_consumption_expenditur!B$2:B$867),"")</f>
        <v>1075.8</v>
      </c>
      <c r="H336">
        <f>IF(NOT(ISERR(LOOKUP(A336,GDPC1!A$2:A$867))),LOOKUP(A336,GDPC1!A$2:A$867,GDPC1!B$2:B$867),"")</f>
        <v>5759.9719999999998</v>
      </c>
      <c r="I336">
        <f>IF(NOT(ISERR(LOOKUP(A336,industrial_production!A$2:A$1203))),LOOKUP(A336,industrial_production!A$2:A$1203,industrial_production!B$2:B$1203),"")</f>
        <v>43.0627</v>
      </c>
      <c r="J336">
        <f>IF(NOT(ISERR(LOOKUP(A336,personal_saving_rate!A$2:A$1203))),LOOKUP(A336,personal_saving_rate!A$2:A$1203,personal_saving_rate!B$2:B$1203),"")</f>
        <v>12.7</v>
      </c>
    </row>
    <row r="337" spans="1:10" x14ac:dyDescent="0.2">
      <c r="A337" s="1">
        <v>27729</v>
      </c>
      <c r="B337">
        <v>8.1999999999999993</v>
      </c>
      <c r="C337">
        <f>IF(NOT(ISERR(LOOKUP(A337,'SP500'!A$2:A$832))),LOOKUP(A337,'SP500'!A$2:A$832,'SP500'!B$2:B$832),"")</f>
        <v>90.190002000000007</v>
      </c>
      <c r="D337">
        <v>75.599999999999994</v>
      </c>
      <c r="E337">
        <f>IF(NOT(ISERR(LOOKUP(A337,real_gdp!A$2:A$832))),LOOKUP(A337,real_gdp!A$2:A$832,real_gdp!B$2:B$832),"")</f>
        <v>5.5</v>
      </c>
      <c r="F337">
        <f>IF(NOT(ISERR(LOOKUP(A337,CPI!A$2:A$867))),LOOKUP(A337,CPI!A$2:A$867,CPI!B$2:B$867),"")</f>
        <v>55.6</v>
      </c>
      <c r="G337">
        <f>IF(NOT(ISERR(LOOKUP(A337,personal_consumption_expenditur!A$2:A$867))),LOOKUP(A337,personal_consumption_expenditur!A$2:A$867,personal_consumption_expenditur!B$2:B$867),"")</f>
        <v>1092.0999999999999</v>
      </c>
      <c r="H337">
        <f>IF(NOT(ISERR(LOOKUP(A337,GDPC1!A$2:A$867))),LOOKUP(A337,GDPC1!A$2:A$867,GDPC1!B$2:B$867),"")</f>
        <v>5759.9719999999998</v>
      </c>
      <c r="I337">
        <f>IF(NOT(ISERR(LOOKUP(A337,industrial_production!A$2:A$1203))),LOOKUP(A337,industrial_production!A$2:A$1203,industrial_production!B$2:B$1203),"")</f>
        <v>43.5959</v>
      </c>
      <c r="J337">
        <f>IF(NOT(ISERR(LOOKUP(A337,personal_saving_rate!A$2:A$1203))),LOOKUP(A337,personal_saving_rate!A$2:A$1203,personal_saving_rate!B$2:B$1203),"")</f>
        <v>12</v>
      </c>
    </row>
    <row r="338" spans="1:10" x14ac:dyDescent="0.2">
      <c r="A338" s="1">
        <v>27760</v>
      </c>
      <c r="B338">
        <v>7.9</v>
      </c>
      <c r="C338">
        <f>IF(NOT(ISERR(LOOKUP(A338,'SP500'!A$2:A$832))),LOOKUP(A338,'SP500'!A$2:A$832,'SP500'!B$2:B$832),"")</f>
        <v>100.860001</v>
      </c>
      <c r="D338">
        <v>75.599999999999994</v>
      </c>
      <c r="E338">
        <f>IF(NOT(ISERR(LOOKUP(A338,real_gdp!A$2:A$832))),LOOKUP(A338,real_gdp!A$2:A$832,real_gdp!B$2:B$832),"")</f>
        <v>9.3000000000000007</v>
      </c>
      <c r="F338">
        <f>IF(NOT(ISERR(LOOKUP(A338,CPI!A$2:A$867))),LOOKUP(A338,CPI!A$2:A$867,CPI!B$2:B$867),"")</f>
        <v>55.8</v>
      </c>
      <c r="G338">
        <f>IF(NOT(ISERR(LOOKUP(A338,personal_consumption_expenditur!A$2:A$867))),LOOKUP(A338,personal_consumption_expenditur!A$2:A$867,personal_consumption_expenditur!B$2:B$867),"")</f>
        <v>1107.0999999999999</v>
      </c>
      <c r="H338">
        <f>IF(NOT(ISERR(LOOKUP(A338,GDPC1!A$2:A$867))),LOOKUP(A338,GDPC1!A$2:A$867,GDPC1!B$2:B$867),"")</f>
        <v>5889.5</v>
      </c>
      <c r="I338">
        <f>IF(NOT(ISERR(LOOKUP(A338,industrial_production!A$2:A$1203))),LOOKUP(A338,industrial_production!A$2:A$1203,industrial_production!B$2:B$1203),"")</f>
        <v>44.233800000000002</v>
      </c>
      <c r="J338">
        <f>IF(NOT(ISERR(LOOKUP(A338,personal_saving_rate!A$2:A$1203))),LOOKUP(A338,personal_saving_rate!A$2:A$1203,personal_saving_rate!B$2:B$1203),"")</f>
        <v>11.7</v>
      </c>
    </row>
    <row r="339" spans="1:10" x14ac:dyDescent="0.2">
      <c r="A339" s="1">
        <v>27791</v>
      </c>
      <c r="B339">
        <v>7.7</v>
      </c>
      <c r="C339">
        <f>IF(NOT(ISERR(LOOKUP(A339,'SP500'!A$2:A$832))),LOOKUP(A339,'SP500'!A$2:A$832,'SP500'!B$2:B$832),"")</f>
        <v>99.709998999999996</v>
      </c>
      <c r="D339">
        <v>84.6</v>
      </c>
      <c r="E339">
        <f>IF(NOT(ISERR(LOOKUP(A339,real_gdp!A$2:A$832))),LOOKUP(A339,real_gdp!A$2:A$832,real_gdp!B$2:B$832),"")</f>
        <v>9.3000000000000007</v>
      </c>
      <c r="F339">
        <f>IF(NOT(ISERR(LOOKUP(A339,CPI!A$2:A$867))),LOOKUP(A339,CPI!A$2:A$867,CPI!B$2:B$867),"")</f>
        <v>55.9</v>
      </c>
      <c r="G339">
        <f>IF(NOT(ISERR(LOOKUP(A339,personal_consumption_expenditur!A$2:A$867))),LOOKUP(A339,personal_consumption_expenditur!A$2:A$867,personal_consumption_expenditur!B$2:B$867),"")</f>
        <v>1107.7</v>
      </c>
      <c r="H339">
        <f>IF(NOT(ISERR(LOOKUP(A339,GDPC1!A$2:A$867))),LOOKUP(A339,GDPC1!A$2:A$867,GDPC1!B$2:B$867),"")</f>
        <v>5889.5</v>
      </c>
      <c r="I339">
        <f>IF(NOT(ISERR(LOOKUP(A339,industrial_production!A$2:A$1203))),LOOKUP(A339,industrial_production!A$2:A$1203,industrial_production!B$2:B$1203),"")</f>
        <v>44.668700000000001</v>
      </c>
      <c r="J339">
        <f>IF(NOT(ISERR(LOOKUP(A339,personal_saving_rate!A$2:A$1203))),LOOKUP(A339,personal_saving_rate!A$2:A$1203,personal_saving_rate!B$2:B$1203),"")</f>
        <v>12.3</v>
      </c>
    </row>
    <row r="340" spans="1:10" x14ac:dyDescent="0.2">
      <c r="A340" s="1">
        <v>27820</v>
      </c>
      <c r="B340">
        <v>7.6</v>
      </c>
      <c r="C340">
        <f>IF(NOT(ISERR(LOOKUP(A340,'SP500'!A$2:A$832))),LOOKUP(A340,'SP500'!A$2:A$832,'SP500'!B$2:B$832),"")</f>
        <v>102.769997</v>
      </c>
      <c r="D340">
        <v>84.6</v>
      </c>
      <c r="E340">
        <f>IF(NOT(ISERR(LOOKUP(A340,real_gdp!A$2:A$832))),LOOKUP(A340,real_gdp!A$2:A$832,real_gdp!B$2:B$832),"")</f>
        <v>9.3000000000000007</v>
      </c>
      <c r="F340">
        <f>IF(NOT(ISERR(LOOKUP(A340,CPI!A$2:A$867))),LOOKUP(A340,CPI!A$2:A$867,CPI!B$2:B$867),"")</f>
        <v>56</v>
      </c>
      <c r="G340">
        <f>IF(NOT(ISERR(LOOKUP(A340,personal_consumption_expenditur!A$2:A$867))),LOOKUP(A340,personal_consumption_expenditur!A$2:A$867,personal_consumption_expenditur!B$2:B$867),"")</f>
        <v>1114.9000000000001</v>
      </c>
      <c r="H340">
        <f>IF(NOT(ISERR(LOOKUP(A340,GDPC1!A$2:A$867))),LOOKUP(A340,GDPC1!A$2:A$867,GDPC1!B$2:B$867),"")</f>
        <v>5889.5</v>
      </c>
      <c r="I340">
        <f>IF(NOT(ISERR(LOOKUP(A340,industrial_production!A$2:A$1203))),LOOKUP(A340,industrial_production!A$2:A$1203,industrial_production!B$2:B$1203),"")</f>
        <v>44.710299999999997</v>
      </c>
      <c r="J340">
        <f>IF(NOT(ISERR(LOOKUP(A340,personal_saving_rate!A$2:A$1203))),LOOKUP(A340,personal_saving_rate!A$2:A$1203,personal_saving_rate!B$2:B$1203),"")</f>
        <v>12.2</v>
      </c>
    </row>
    <row r="341" spans="1:10" x14ac:dyDescent="0.2">
      <c r="A341" s="1">
        <v>27851</v>
      </c>
      <c r="B341">
        <v>7.7</v>
      </c>
      <c r="C341">
        <f>IF(NOT(ISERR(LOOKUP(A341,'SP500'!A$2:A$832))),LOOKUP(A341,'SP500'!A$2:A$832,'SP500'!B$2:B$832),"")</f>
        <v>101.639999</v>
      </c>
      <c r="D341">
        <v>84.6</v>
      </c>
      <c r="E341">
        <f>IF(NOT(ISERR(LOOKUP(A341,real_gdp!A$2:A$832))),LOOKUP(A341,real_gdp!A$2:A$832,real_gdp!B$2:B$832),"")</f>
        <v>3</v>
      </c>
      <c r="F341">
        <f>IF(NOT(ISERR(LOOKUP(A341,CPI!A$2:A$867))),LOOKUP(A341,CPI!A$2:A$867,CPI!B$2:B$867),"")</f>
        <v>56.1</v>
      </c>
      <c r="G341">
        <f>IF(NOT(ISERR(LOOKUP(A341,personal_consumption_expenditur!A$2:A$867))),LOOKUP(A341,personal_consumption_expenditur!A$2:A$867,personal_consumption_expenditur!B$2:B$867),"")</f>
        <v>1125.4000000000001</v>
      </c>
      <c r="H341">
        <f>IF(NOT(ISERR(LOOKUP(A341,GDPC1!A$2:A$867))),LOOKUP(A341,GDPC1!A$2:A$867,GDPC1!B$2:B$867),"")</f>
        <v>5932.7110000000002</v>
      </c>
      <c r="I341">
        <f>IF(NOT(ISERR(LOOKUP(A341,industrial_production!A$2:A$1203))),LOOKUP(A341,industrial_production!A$2:A$1203,industrial_production!B$2:B$1203),"")</f>
        <v>44.952500000000001</v>
      </c>
      <c r="J341">
        <f>IF(NOT(ISERR(LOOKUP(A341,personal_saving_rate!A$2:A$1203))),LOOKUP(A341,personal_saving_rate!A$2:A$1203,personal_saving_rate!B$2:B$1203),"")</f>
        <v>11.7</v>
      </c>
    </row>
    <row r="342" spans="1:10" x14ac:dyDescent="0.2">
      <c r="A342" s="1">
        <v>27881</v>
      </c>
      <c r="B342">
        <v>7.4</v>
      </c>
      <c r="C342">
        <f>IF(NOT(ISERR(LOOKUP(A342,'SP500'!A$2:A$832))),LOOKUP(A342,'SP500'!A$2:A$832,'SP500'!B$2:B$832),"")</f>
        <v>100.18</v>
      </c>
      <c r="D342">
        <v>83.3</v>
      </c>
      <c r="E342">
        <f>IF(NOT(ISERR(LOOKUP(A342,real_gdp!A$2:A$832))),LOOKUP(A342,real_gdp!A$2:A$832,real_gdp!B$2:B$832),"")</f>
        <v>3</v>
      </c>
      <c r="F342">
        <f>IF(NOT(ISERR(LOOKUP(A342,CPI!A$2:A$867))),LOOKUP(A342,CPI!A$2:A$867,CPI!B$2:B$867),"")</f>
        <v>56.4</v>
      </c>
      <c r="G342">
        <f>IF(NOT(ISERR(LOOKUP(A342,personal_consumption_expenditur!A$2:A$867))),LOOKUP(A342,personal_consumption_expenditur!A$2:A$867,personal_consumption_expenditur!B$2:B$867),"")</f>
        <v>1122.7</v>
      </c>
      <c r="H342">
        <f>IF(NOT(ISERR(LOOKUP(A342,GDPC1!A$2:A$867))),LOOKUP(A342,GDPC1!A$2:A$867,GDPC1!B$2:B$867),"")</f>
        <v>5932.7110000000002</v>
      </c>
      <c r="I342">
        <f>IF(NOT(ISERR(LOOKUP(A342,industrial_production!A$2:A$1203))),LOOKUP(A342,industrial_production!A$2:A$1203,industrial_production!B$2:B$1203),"")</f>
        <v>45.173099999999998</v>
      </c>
      <c r="J342">
        <f>IF(NOT(ISERR(LOOKUP(A342,personal_saving_rate!A$2:A$1203))),LOOKUP(A342,personal_saving_rate!A$2:A$1203,personal_saving_rate!B$2:B$1203),"")</f>
        <v>12.3</v>
      </c>
    </row>
    <row r="343" spans="1:10" x14ac:dyDescent="0.2">
      <c r="A343" s="1">
        <v>27912</v>
      </c>
      <c r="B343">
        <v>7.6</v>
      </c>
      <c r="C343">
        <f>IF(NOT(ISERR(LOOKUP(A343,'SP500'!A$2:A$832))),LOOKUP(A343,'SP500'!A$2:A$832,'SP500'!B$2:B$832),"")</f>
        <v>104.279999</v>
      </c>
      <c r="D343">
        <v>83.3</v>
      </c>
      <c r="E343">
        <f>IF(NOT(ISERR(LOOKUP(A343,real_gdp!A$2:A$832))),LOOKUP(A343,real_gdp!A$2:A$832,real_gdp!B$2:B$832),"")</f>
        <v>3</v>
      </c>
      <c r="F343">
        <f>IF(NOT(ISERR(LOOKUP(A343,CPI!A$2:A$867))),LOOKUP(A343,CPI!A$2:A$867,CPI!B$2:B$867),"")</f>
        <v>56.7</v>
      </c>
      <c r="G343">
        <f>IF(NOT(ISERR(LOOKUP(A343,personal_consumption_expenditur!A$2:A$867))),LOOKUP(A343,personal_consumption_expenditur!A$2:A$867,personal_consumption_expenditur!B$2:B$867),"")</f>
        <v>1140.5</v>
      </c>
      <c r="H343">
        <f>IF(NOT(ISERR(LOOKUP(A343,GDPC1!A$2:A$867))),LOOKUP(A343,GDPC1!A$2:A$867,GDPC1!B$2:B$867),"")</f>
        <v>5932.7110000000002</v>
      </c>
      <c r="I343">
        <f>IF(NOT(ISERR(LOOKUP(A343,industrial_production!A$2:A$1203))),LOOKUP(A343,industrial_production!A$2:A$1203,industrial_production!B$2:B$1203),"")</f>
        <v>45.183100000000003</v>
      </c>
      <c r="J343">
        <f>IF(NOT(ISERR(LOOKUP(A343,personal_saving_rate!A$2:A$1203))),LOOKUP(A343,personal_saving_rate!A$2:A$1203,personal_saving_rate!B$2:B$1203),"")</f>
        <v>11.4</v>
      </c>
    </row>
    <row r="344" spans="1:10" x14ac:dyDescent="0.2">
      <c r="A344" s="1">
        <v>27942</v>
      </c>
      <c r="B344">
        <v>7.8</v>
      </c>
      <c r="C344">
        <f>IF(NOT(ISERR(LOOKUP(A344,'SP500'!A$2:A$832))),LOOKUP(A344,'SP500'!A$2:A$832,'SP500'!B$2:B$832),"")</f>
        <v>103.44000200000001</v>
      </c>
      <c r="D344">
        <v>83.3</v>
      </c>
      <c r="E344">
        <f>IF(NOT(ISERR(LOOKUP(A344,real_gdp!A$2:A$832))),LOOKUP(A344,real_gdp!A$2:A$832,real_gdp!B$2:B$832),"")</f>
        <v>2.2000000000000002</v>
      </c>
      <c r="F344">
        <f>IF(NOT(ISERR(LOOKUP(A344,CPI!A$2:A$867))),LOOKUP(A344,CPI!A$2:A$867,CPI!B$2:B$867),"")</f>
        <v>57</v>
      </c>
      <c r="G344">
        <f>IF(NOT(ISERR(LOOKUP(A344,personal_consumption_expenditur!A$2:A$867))),LOOKUP(A344,personal_consumption_expenditur!A$2:A$867,personal_consumption_expenditur!B$2:B$867),"")</f>
        <v>1149.5999999999999</v>
      </c>
      <c r="H344">
        <f>IF(NOT(ISERR(LOOKUP(A344,GDPC1!A$2:A$867))),LOOKUP(A344,GDPC1!A$2:A$867,GDPC1!B$2:B$867),"")</f>
        <v>5965.2650000000003</v>
      </c>
      <c r="I344">
        <f>IF(NOT(ISERR(LOOKUP(A344,industrial_production!A$2:A$1203))),LOOKUP(A344,industrial_production!A$2:A$1203,industrial_production!B$2:B$1203),"")</f>
        <v>45.451900000000002</v>
      </c>
      <c r="J344">
        <f>IF(NOT(ISERR(LOOKUP(A344,personal_saving_rate!A$2:A$1203))),LOOKUP(A344,personal_saving_rate!A$2:A$1203,personal_saving_rate!B$2:B$1203),"")</f>
        <v>11.7</v>
      </c>
    </row>
    <row r="345" spans="1:10" x14ac:dyDescent="0.2">
      <c r="A345" s="1">
        <v>27973</v>
      </c>
      <c r="B345">
        <v>7.8</v>
      </c>
      <c r="C345">
        <f>IF(NOT(ISERR(LOOKUP(A345,'SP500'!A$2:A$832))),LOOKUP(A345,'SP500'!A$2:A$832,'SP500'!B$2:B$832),"")</f>
        <v>102.910004</v>
      </c>
      <c r="D345">
        <v>89.7</v>
      </c>
      <c r="E345">
        <f>IF(NOT(ISERR(LOOKUP(A345,real_gdp!A$2:A$832))),LOOKUP(A345,real_gdp!A$2:A$832,real_gdp!B$2:B$832),"")</f>
        <v>2.2000000000000002</v>
      </c>
      <c r="F345">
        <f>IF(NOT(ISERR(LOOKUP(A345,CPI!A$2:A$867))),LOOKUP(A345,CPI!A$2:A$867,CPI!B$2:B$867),"")</f>
        <v>57.3</v>
      </c>
      <c r="G345">
        <f>IF(NOT(ISERR(LOOKUP(A345,personal_consumption_expenditur!A$2:A$867))),LOOKUP(A345,personal_consumption_expenditur!A$2:A$867,personal_consumption_expenditur!B$2:B$867),"")</f>
        <v>1158</v>
      </c>
      <c r="H345">
        <f>IF(NOT(ISERR(LOOKUP(A345,GDPC1!A$2:A$867))),LOOKUP(A345,GDPC1!A$2:A$867,GDPC1!B$2:B$867),"")</f>
        <v>5965.2650000000003</v>
      </c>
      <c r="I345">
        <f>IF(NOT(ISERR(LOOKUP(A345,industrial_production!A$2:A$1203))),LOOKUP(A345,industrial_production!A$2:A$1203,industrial_production!B$2:B$1203),"")</f>
        <v>45.773699999999998</v>
      </c>
      <c r="J345">
        <f>IF(NOT(ISERR(LOOKUP(A345,personal_saving_rate!A$2:A$1203))),LOOKUP(A345,personal_saving_rate!A$2:A$1203,personal_saving_rate!B$2:B$1203),"")</f>
        <v>11.7</v>
      </c>
    </row>
    <row r="346" spans="1:10" x14ac:dyDescent="0.2">
      <c r="A346" s="1">
        <v>28004</v>
      </c>
      <c r="B346">
        <v>7.6</v>
      </c>
      <c r="C346">
        <f>IF(NOT(ISERR(LOOKUP(A346,'SP500'!A$2:A$832))),LOOKUP(A346,'SP500'!A$2:A$832,'SP500'!B$2:B$832),"")</f>
        <v>105.239998</v>
      </c>
      <c r="D346">
        <v>89.7</v>
      </c>
      <c r="E346">
        <f>IF(NOT(ISERR(LOOKUP(A346,real_gdp!A$2:A$832))),LOOKUP(A346,real_gdp!A$2:A$832,real_gdp!B$2:B$832),"")</f>
        <v>2.2000000000000002</v>
      </c>
      <c r="F346">
        <f>IF(NOT(ISERR(LOOKUP(A346,CPI!A$2:A$867))),LOOKUP(A346,CPI!A$2:A$867,CPI!B$2:B$867),"")</f>
        <v>57.6</v>
      </c>
      <c r="G346">
        <f>IF(NOT(ISERR(LOOKUP(A346,personal_consumption_expenditur!A$2:A$867))),LOOKUP(A346,personal_consumption_expenditur!A$2:A$867,personal_consumption_expenditur!B$2:B$867),"")</f>
        <v>1168.8</v>
      </c>
      <c r="H346">
        <f>IF(NOT(ISERR(LOOKUP(A346,GDPC1!A$2:A$867))),LOOKUP(A346,GDPC1!A$2:A$867,GDPC1!B$2:B$867),"")</f>
        <v>5965.2650000000003</v>
      </c>
      <c r="I346">
        <f>IF(NOT(ISERR(LOOKUP(A346,industrial_production!A$2:A$1203))),LOOKUP(A346,industrial_production!A$2:A$1203,industrial_production!B$2:B$1203),"")</f>
        <v>45.905500000000004</v>
      </c>
      <c r="J346">
        <f>IF(NOT(ISERR(LOOKUP(A346,personal_saving_rate!A$2:A$1203))),LOOKUP(A346,personal_saving_rate!A$2:A$1203,personal_saving_rate!B$2:B$1203),"")</f>
        <v>11.4</v>
      </c>
    </row>
    <row r="347" spans="1:10" x14ac:dyDescent="0.2">
      <c r="A347" s="1">
        <v>28034</v>
      </c>
      <c r="B347">
        <v>7.7</v>
      </c>
      <c r="C347">
        <f>IF(NOT(ISERR(LOOKUP(A347,'SP500'!A$2:A$832))),LOOKUP(A347,'SP500'!A$2:A$832,'SP500'!B$2:B$832),"")</f>
        <v>102.900002</v>
      </c>
      <c r="D347">
        <v>89.7</v>
      </c>
      <c r="E347">
        <f>IF(NOT(ISERR(LOOKUP(A347,real_gdp!A$2:A$832))),LOOKUP(A347,real_gdp!A$2:A$832,real_gdp!B$2:B$832),"")</f>
        <v>2.9</v>
      </c>
      <c r="F347">
        <f>IF(NOT(ISERR(LOOKUP(A347,CPI!A$2:A$867))),LOOKUP(A347,CPI!A$2:A$867,CPI!B$2:B$867),"")</f>
        <v>57.9</v>
      </c>
      <c r="G347">
        <f>IF(NOT(ISERR(LOOKUP(A347,personal_consumption_expenditur!A$2:A$867))),LOOKUP(A347,personal_consumption_expenditur!A$2:A$867,personal_consumption_expenditur!B$2:B$867),"")</f>
        <v>1176.8</v>
      </c>
      <c r="H347">
        <f>IF(NOT(ISERR(LOOKUP(A347,GDPC1!A$2:A$867))),LOOKUP(A347,GDPC1!A$2:A$867,GDPC1!B$2:B$867),"")</f>
        <v>6008.5039999999999</v>
      </c>
      <c r="I347">
        <f>IF(NOT(ISERR(LOOKUP(A347,industrial_production!A$2:A$1203))),LOOKUP(A347,industrial_production!A$2:A$1203,industrial_production!B$2:B$1203),"")</f>
        <v>45.921999999999997</v>
      </c>
      <c r="J347">
        <f>IF(NOT(ISERR(LOOKUP(A347,personal_saving_rate!A$2:A$1203))),LOOKUP(A347,personal_saving_rate!A$2:A$1203,personal_saving_rate!B$2:B$1203),"")</f>
        <v>11.1</v>
      </c>
    </row>
    <row r="348" spans="1:10" x14ac:dyDescent="0.2">
      <c r="A348" s="1">
        <v>28065</v>
      </c>
      <c r="B348">
        <v>7.8</v>
      </c>
      <c r="C348">
        <f>IF(NOT(ISERR(LOOKUP(A348,'SP500'!A$2:A$832))),LOOKUP(A348,'SP500'!A$2:A$832,'SP500'!B$2:B$832),"")</f>
        <v>102.099998</v>
      </c>
      <c r="D348">
        <v>87</v>
      </c>
      <c r="E348">
        <f>IF(NOT(ISERR(LOOKUP(A348,real_gdp!A$2:A$832))),LOOKUP(A348,real_gdp!A$2:A$832,real_gdp!B$2:B$832),"")</f>
        <v>2.9</v>
      </c>
      <c r="F348">
        <f>IF(NOT(ISERR(LOOKUP(A348,CPI!A$2:A$867))),LOOKUP(A348,CPI!A$2:A$867,CPI!B$2:B$867),"")</f>
        <v>58.1</v>
      </c>
      <c r="G348">
        <f>IF(NOT(ISERR(LOOKUP(A348,personal_consumption_expenditur!A$2:A$867))),LOOKUP(A348,personal_consumption_expenditur!A$2:A$867,personal_consumption_expenditur!B$2:B$867),"")</f>
        <v>1189</v>
      </c>
      <c r="H348">
        <f>IF(NOT(ISERR(LOOKUP(A348,GDPC1!A$2:A$867))),LOOKUP(A348,GDPC1!A$2:A$867,GDPC1!B$2:B$867),"")</f>
        <v>6008.5039999999999</v>
      </c>
      <c r="I348">
        <f>IF(NOT(ISERR(LOOKUP(A348,industrial_production!A$2:A$1203))),LOOKUP(A348,industrial_production!A$2:A$1203,industrial_production!B$2:B$1203),"")</f>
        <v>46.601599999999998</v>
      </c>
      <c r="J348">
        <f>IF(NOT(ISERR(LOOKUP(A348,personal_saving_rate!A$2:A$1203))),LOOKUP(A348,personal_saving_rate!A$2:A$1203,personal_saving_rate!B$2:B$1203),"")</f>
        <v>11.4</v>
      </c>
    </row>
    <row r="349" spans="1:10" x14ac:dyDescent="0.2">
      <c r="A349" s="1">
        <v>28095</v>
      </c>
      <c r="B349">
        <v>7.8</v>
      </c>
      <c r="C349">
        <f>IF(NOT(ISERR(LOOKUP(A349,'SP500'!A$2:A$832))),LOOKUP(A349,'SP500'!A$2:A$832,'SP500'!B$2:B$832),"")</f>
        <v>107.459999</v>
      </c>
      <c r="D349">
        <v>87</v>
      </c>
      <c r="E349">
        <f>IF(NOT(ISERR(LOOKUP(A349,real_gdp!A$2:A$832))),LOOKUP(A349,real_gdp!A$2:A$832,real_gdp!B$2:B$832),"")</f>
        <v>2.9</v>
      </c>
      <c r="F349">
        <f>IF(NOT(ISERR(LOOKUP(A349,CPI!A$2:A$867))),LOOKUP(A349,CPI!A$2:A$867,CPI!B$2:B$867),"")</f>
        <v>58.4</v>
      </c>
      <c r="G349">
        <f>IF(NOT(ISERR(LOOKUP(A349,personal_consumption_expenditur!A$2:A$867))),LOOKUP(A349,personal_consumption_expenditur!A$2:A$867,personal_consumption_expenditur!B$2:B$867),"")</f>
        <v>1211.5</v>
      </c>
      <c r="H349">
        <f>IF(NOT(ISERR(LOOKUP(A349,GDPC1!A$2:A$867))),LOOKUP(A349,GDPC1!A$2:A$867,GDPC1!B$2:B$867),"")</f>
        <v>6008.5039999999999</v>
      </c>
      <c r="I349">
        <f>IF(NOT(ISERR(LOOKUP(A349,industrial_production!A$2:A$1203))),LOOKUP(A349,industrial_production!A$2:A$1203,industrial_production!B$2:B$1203),"")</f>
        <v>47.085700000000003</v>
      </c>
      <c r="J349">
        <f>IF(NOT(ISERR(LOOKUP(A349,personal_saving_rate!A$2:A$1203))),LOOKUP(A349,personal_saving_rate!A$2:A$1203,personal_saving_rate!B$2:B$1203),"")</f>
        <v>10.6</v>
      </c>
    </row>
    <row r="350" spans="1:10" x14ac:dyDescent="0.2">
      <c r="A350" s="1">
        <v>28126</v>
      </c>
      <c r="B350">
        <v>7.5</v>
      </c>
      <c r="C350">
        <f>IF(NOT(ISERR(LOOKUP(A350,'SP500'!A$2:A$832))),LOOKUP(A350,'SP500'!A$2:A$832,'SP500'!B$2:B$832),"")</f>
        <v>102.029999</v>
      </c>
      <c r="D350">
        <v>87</v>
      </c>
      <c r="E350">
        <f>IF(NOT(ISERR(LOOKUP(A350,real_gdp!A$2:A$832))),LOOKUP(A350,real_gdp!A$2:A$832,real_gdp!B$2:B$832),"")</f>
        <v>4.8</v>
      </c>
      <c r="F350">
        <f>IF(NOT(ISERR(LOOKUP(A350,CPI!A$2:A$867))),LOOKUP(A350,CPI!A$2:A$867,CPI!B$2:B$867),"")</f>
        <v>58.7</v>
      </c>
      <c r="G350">
        <f>IF(NOT(ISERR(LOOKUP(A350,personal_consumption_expenditur!A$2:A$867))),LOOKUP(A350,personal_consumption_expenditur!A$2:A$867,personal_consumption_expenditur!B$2:B$867),"")</f>
        <v>1215</v>
      </c>
      <c r="H350">
        <f>IF(NOT(ISERR(LOOKUP(A350,GDPC1!A$2:A$867))),LOOKUP(A350,GDPC1!A$2:A$867,GDPC1!B$2:B$867),"")</f>
        <v>6079.4939999999997</v>
      </c>
      <c r="I350">
        <f>IF(NOT(ISERR(LOOKUP(A350,industrial_production!A$2:A$1203))),LOOKUP(A350,industrial_production!A$2:A$1203,industrial_production!B$2:B$1203),"")</f>
        <v>46.826099999999997</v>
      </c>
      <c r="J350">
        <f>IF(NOT(ISERR(LOOKUP(A350,personal_saving_rate!A$2:A$1203))),LOOKUP(A350,personal_saving_rate!A$2:A$1203,personal_saving_rate!B$2:B$1203),"")</f>
        <v>10.6</v>
      </c>
    </row>
    <row r="351" spans="1:10" x14ac:dyDescent="0.2">
      <c r="A351" s="1">
        <v>28157</v>
      </c>
      <c r="B351">
        <v>7.6</v>
      </c>
      <c r="C351">
        <f>IF(NOT(ISERR(LOOKUP(A351,'SP500'!A$2:A$832))),LOOKUP(A351,'SP500'!A$2:A$832,'SP500'!B$2:B$832),"")</f>
        <v>99.82</v>
      </c>
      <c r="D351">
        <v>87.1</v>
      </c>
      <c r="E351">
        <f>IF(NOT(ISERR(LOOKUP(A351,real_gdp!A$2:A$832))),LOOKUP(A351,real_gdp!A$2:A$832,real_gdp!B$2:B$832),"")</f>
        <v>4.8</v>
      </c>
      <c r="F351">
        <f>IF(NOT(ISERR(LOOKUP(A351,CPI!A$2:A$867))),LOOKUP(A351,CPI!A$2:A$867,CPI!B$2:B$867),"")</f>
        <v>59.3</v>
      </c>
      <c r="G351">
        <f>IF(NOT(ISERR(LOOKUP(A351,personal_consumption_expenditur!A$2:A$867))),LOOKUP(A351,personal_consumption_expenditur!A$2:A$867,personal_consumption_expenditur!B$2:B$867),"")</f>
        <v>1231.3</v>
      </c>
      <c r="H351">
        <f>IF(NOT(ISERR(LOOKUP(A351,GDPC1!A$2:A$867))),LOOKUP(A351,GDPC1!A$2:A$867,GDPC1!B$2:B$867),"")</f>
        <v>6079.4939999999997</v>
      </c>
      <c r="I351">
        <f>IF(NOT(ISERR(LOOKUP(A351,industrial_production!A$2:A$1203))),LOOKUP(A351,industrial_production!A$2:A$1203,industrial_production!B$2:B$1203),"")</f>
        <v>47.538699999999999</v>
      </c>
      <c r="J351">
        <f>IF(NOT(ISERR(LOOKUP(A351,personal_saving_rate!A$2:A$1203))),LOOKUP(A351,personal_saving_rate!A$2:A$1203,personal_saving_rate!B$2:B$1203),"")</f>
        <v>9.3000000000000007</v>
      </c>
    </row>
    <row r="352" spans="1:10" x14ac:dyDescent="0.2">
      <c r="A352" s="1">
        <v>28185</v>
      </c>
      <c r="B352">
        <v>7.4</v>
      </c>
      <c r="C352">
        <f>IF(NOT(ISERR(LOOKUP(A352,'SP500'!A$2:A$832))),LOOKUP(A352,'SP500'!A$2:A$832,'SP500'!B$2:B$832),"")</f>
        <v>98.419998000000007</v>
      </c>
      <c r="D352">
        <v>87.1</v>
      </c>
      <c r="E352">
        <f>IF(NOT(ISERR(LOOKUP(A352,real_gdp!A$2:A$832))),LOOKUP(A352,real_gdp!A$2:A$832,real_gdp!B$2:B$832),"")</f>
        <v>4.8</v>
      </c>
      <c r="F352">
        <f>IF(NOT(ISERR(LOOKUP(A352,CPI!A$2:A$867))),LOOKUP(A352,CPI!A$2:A$867,CPI!B$2:B$867),"")</f>
        <v>59.6</v>
      </c>
      <c r="G352">
        <f>IF(NOT(ISERR(LOOKUP(A352,personal_consumption_expenditur!A$2:A$867))),LOOKUP(A352,personal_consumption_expenditur!A$2:A$867,personal_consumption_expenditur!B$2:B$867),"")</f>
        <v>1238.3</v>
      </c>
      <c r="H352">
        <f>IF(NOT(ISERR(LOOKUP(A352,GDPC1!A$2:A$867))),LOOKUP(A352,GDPC1!A$2:A$867,GDPC1!B$2:B$867),"")</f>
        <v>6079.4939999999997</v>
      </c>
      <c r="I352">
        <f>IF(NOT(ISERR(LOOKUP(A352,industrial_production!A$2:A$1203))),LOOKUP(A352,industrial_production!A$2:A$1203,industrial_production!B$2:B$1203),"")</f>
        <v>48.130200000000002</v>
      </c>
      <c r="J352">
        <f>IF(NOT(ISERR(LOOKUP(A352,personal_saving_rate!A$2:A$1203))),LOOKUP(A352,personal_saving_rate!A$2:A$1203,personal_saving_rate!B$2:B$1203),"")</f>
        <v>10.5</v>
      </c>
    </row>
    <row r="353" spans="1:10" x14ac:dyDescent="0.2">
      <c r="A353" s="1">
        <v>28216</v>
      </c>
      <c r="B353">
        <v>7.2</v>
      </c>
      <c r="C353">
        <f>IF(NOT(ISERR(LOOKUP(A353,'SP500'!A$2:A$832))),LOOKUP(A353,'SP500'!A$2:A$832,'SP500'!B$2:B$832),"")</f>
        <v>98.440002000000007</v>
      </c>
      <c r="D353">
        <v>87.1</v>
      </c>
      <c r="E353">
        <f>IF(NOT(ISERR(LOOKUP(A353,real_gdp!A$2:A$832))),LOOKUP(A353,real_gdp!A$2:A$832,real_gdp!B$2:B$832),"")</f>
        <v>8</v>
      </c>
      <c r="F353">
        <f>IF(NOT(ISERR(LOOKUP(A353,CPI!A$2:A$867))),LOOKUP(A353,CPI!A$2:A$867,CPI!B$2:B$867),"")</f>
        <v>60</v>
      </c>
      <c r="G353">
        <f>IF(NOT(ISERR(LOOKUP(A353,personal_consumption_expenditur!A$2:A$867))),LOOKUP(A353,personal_consumption_expenditur!A$2:A$867,personal_consumption_expenditur!B$2:B$867),"")</f>
        <v>1247.3</v>
      </c>
      <c r="H353">
        <f>IF(NOT(ISERR(LOOKUP(A353,GDPC1!A$2:A$867))),LOOKUP(A353,GDPC1!A$2:A$867,GDPC1!B$2:B$867),"")</f>
        <v>6197.6859999999997</v>
      </c>
      <c r="I353">
        <f>IF(NOT(ISERR(LOOKUP(A353,industrial_production!A$2:A$1203))),LOOKUP(A353,industrial_production!A$2:A$1203,industrial_production!B$2:B$1203),"")</f>
        <v>48.578000000000003</v>
      </c>
      <c r="J353">
        <f>IF(NOT(ISERR(LOOKUP(A353,personal_saving_rate!A$2:A$1203))),LOOKUP(A353,personal_saving_rate!A$2:A$1203,personal_saving_rate!B$2:B$1203),"")</f>
        <v>10.5</v>
      </c>
    </row>
    <row r="354" spans="1:10" x14ac:dyDescent="0.2">
      <c r="A354" s="1">
        <v>28246</v>
      </c>
      <c r="B354">
        <v>7</v>
      </c>
      <c r="C354">
        <f>IF(NOT(ISERR(LOOKUP(A354,'SP500'!A$2:A$832))),LOOKUP(A354,'SP500'!A$2:A$832,'SP500'!B$2:B$832),"")</f>
        <v>96.120002999999997</v>
      </c>
      <c r="D354">
        <v>90.2</v>
      </c>
      <c r="E354">
        <f>IF(NOT(ISERR(LOOKUP(A354,real_gdp!A$2:A$832))),LOOKUP(A354,real_gdp!A$2:A$832,real_gdp!B$2:B$832),"")</f>
        <v>8</v>
      </c>
      <c r="F354">
        <f>IF(NOT(ISERR(LOOKUP(A354,CPI!A$2:A$867))),LOOKUP(A354,CPI!A$2:A$867,CPI!B$2:B$867),"")</f>
        <v>60.2</v>
      </c>
      <c r="G354">
        <f>IF(NOT(ISERR(LOOKUP(A354,personal_consumption_expenditur!A$2:A$867))),LOOKUP(A354,personal_consumption_expenditur!A$2:A$867,personal_consumption_expenditur!B$2:B$867),"")</f>
        <v>1257.0999999999999</v>
      </c>
      <c r="H354">
        <f>IF(NOT(ISERR(LOOKUP(A354,GDPC1!A$2:A$867))),LOOKUP(A354,GDPC1!A$2:A$867,GDPC1!B$2:B$867),"")</f>
        <v>6197.6859999999997</v>
      </c>
      <c r="I354">
        <f>IF(NOT(ISERR(LOOKUP(A354,industrial_production!A$2:A$1203))),LOOKUP(A354,industrial_production!A$2:A$1203,industrial_production!B$2:B$1203),"")</f>
        <v>48.988100000000003</v>
      </c>
      <c r="J354">
        <f>IF(NOT(ISERR(LOOKUP(A354,personal_saving_rate!A$2:A$1203))),LOOKUP(A354,personal_saving_rate!A$2:A$1203,personal_saving_rate!B$2:B$1203),"")</f>
        <v>10.3</v>
      </c>
    </row>
    <row r="355" spans="1:10" x14ac:dyDescent="0.2">
      <c r="A355" s="1">
        <v>28277</v>
      </c>
      <c r="B355">
        <v>7.2</v>
      </c>
      <c r="C355">
        <f>IF(NOT(ISERR(LOOKUP(A355,'SP500'!A$2:A$832))),LOOKUP(A355,'SP500'!A$2:A$832,'SP500'!B$2:B$832),"")</f>
        <v>100.480003</v>
      </c>
      <c r="D355">
        <v>90.2</v>
      </c>
      <c r="E355">
        <f>IF(NOT(ISERR(LOOKUP(A355,real_gdp!A$2:A$832))),LOOKUP(A355,real_gdp!A$2:A$832,real_gdp!B$2:B$832),"")</f>
        <v>8</v>
      </c>
      <c r="F355">
        <f>IF(NOT(ISERR(LOOKUP(A355,CPI!A$2:A$867))),LOOKUP(A355,CPI!A$2:A$867,CPI!B$2:B$867),"")</f>
        <v>60.5</v>
      </c>
      <c r="G355">
        <f>IF(NOT(ISERR(LOOKUP(A355,personal_consumption_expenditur!A$2:A$867))),LOOKUP(A355,personal_consumption_expenditur!A$2:A$867,personal_consumption_expenditur!B$2:B$867),"")</f>
        <v>1263.5999999999999</v>
      </c>
      <c r="H355">
        <f>IF(NOT(ISERR(LOOKUP(A355,GDPC1!A$2:A$867))),LOOKUP(A355,GDPC1!A$2:A$867,GDPC1!B$2:B$867),"")</f>
        <v>6197.6859999999997</v>
      </c>
      <c r="I355">
        <f>IF(NOT(ISERR(LOOKUP(A355,industrial_production!A$2:A$1203))),LOOKUP(A355,industrial_production!A$2:A$1203,industrial_production!B$2:B$1203),"")</f>
        <v>49.342799999999997</v>
      </c>
      <c r="J355">
        <f>IF(NOT(ISERR(LOOKUP(A355,personal_saving_rate!A$2:A$1203))),LOOKUP(A355,personal_saving_rate!A$2:A$1203,personal_saving_rate!B$2:B$1203),"")</f>
        <v>10.6</v>
      </c>
    </row>
    <row r="356" spans="1:10" x14ac:dyDescent="0.2">
      <c r="A356" s="1">
        <v>28307</v>
      </c>
      <c r="B356">
        <v>6.9</v>
      </c>
      <c r="C356">
        <f>IF(NOT(ISERR(LOOKUP(A356,'SP500'!A$2:A$832))),LOOKUP(A356,'SP500'!A$2:A$832,'SP500'!B$2:B$832),"")</f>
        <v>98.849997999999999</v>
      </c>
      <c r="D356">
        <v>90.2</v>
      </c>
      <c r="E356">
        <f>IF(NOT(ISERR(LOOKUP(A356,real_gdp!A$2:A$832))),LOOKUP(A356,real_gdp!A$2:A$832,real_gdp!B$2:B$832),"")</f>
        <v>7.4</v>
      </c>
      <c r="F356">
        <f>IF(NOT(ISERR(LOOKUP(A356,CPI!A$2:A$867))),LOOKUP(A356,CPI!A$2:A$867,CPI!B$2:B$867),"")</f>
        <v>60.8</v>
      </c>
      <c r="G356">
        <f>IF(NOT(ISERR(LOOKUP(A356,personal_consumption_expenditur!A$2:A$867))),LOOKUP(A356,personal_consumption_expenditur!A$2:A$867,personal_consumption_expenditur!B$2:B$867),"")</f>
        <v>1280.5</v>
      </c>
      <c r="H356">
        <f>IF(NOT(ISERR(LOOKUP(A356,GDPC1!A$2:A$867))),LOOKUP(A356,GDPC1!A$2:A$867,GDPC1!B$2:B$867),"")</f>
        <v>6309.5140000000001</v>
      </c>
      <c r="I356">
        <f>IF(NOT(ISERR(LOOKUP(A356,industrial_production!A$2:A$1203))),LOOKUP(A356,industrial_production!A$2:A$1203,industrial_production!B$2:B$1203),"")</f>
        <v>49.4131</v>
      </c>
      <c r="J356">
        <f>IF(NOT(ISERR(LOOKUP(A356,personal_saving_rate!A$2:A$1203))),LOOKUP(A356,personal_saving_rate!A$2:A$1203,personal_saving_rate!B$2:B$1203),"")</f>
        <v>10.5</v>
      </c>
    </row>
    <row r="357" spans="1:10" x14ac:dyDescent="0.2">
      <c r="A357" s="1">
        <v>28338</v>
      </c>
      <c r="B357">
        <v>7</v>
      </c>
      <c r="C357">
        <f>IF(NOT(ISERR(LOOKUP(A357,'SP500'!A$2:A$832))),LOOKUP(A357,'SP500'!A$2:A$832,'SP500'!B$2:B$832),"")</f>
        <v>96.769997000000004</v>
      </c>
      <c r="D357">
        <v>89</v>
      </c>
      <c r="E357">
        <f>IF(NOT(ISERR(LOOKUP(A357,real_gdp!A$2:A$832))),LOOKUP(A357,real_gdp!A$2:A$832,real_gdp!B$2:B$832),"")</f>
        <v>7.4</v>
      </c>
      <c r="F357">
        <f>IF(NOT(ISERR(LOOKUP(A357,CPI!A$2:A$867))),LOOKUP(A357,CPI!A$2:A$867,CPI!B$2:B$867),"")</f>
        <v>61.1</v>
      </c>
      <c r="G357">
        <f>IF(NOT(ISERR(LOOKUP(A357,personal_consumption_expenditur!A$2:A$867))),LOOKUP(A357,personal_consumption_expenditur!A$2:A$867,personal_consumption_expenditur!B$2:B$867),"")</f>
        <v>1285.7</v>
      </c>
      <c r="H357">
        <f>IF(NOT(ISERR(LOOKUP(A357,GDPC1!A$2:A$867))),LOOKUP(A357,GDPC1!A$2:A$867,GDPC1!B$2:B$867),"")</f>
        <v>6309.5140000000001</v>
      </c>
      <c r="I357">
        <f>IF(NOT(ISERR(LOOKUP(A357,industrial_production!A$2:A$1203))),LOOKUP(A357,industrial_production!A$2:A$1203,industrial_production!B$2:B$1203),"")</f>
        <v>49.427399999999999</v>
      </c>
      <c r="J357">
        <f>IF(NOT(ISERR(LOOKUP(A357,personal_saving_rate!A$2:A$1203))),LOOKUP(A357,personal_saving_rate!A$2:A$1203,personal_saving_rate!B$2:B$1203),"")</f>
        <v>10.9</v>
      </c>
    </row>
    <row r="358" spans="1:10" x14ac:dyDescent="0.2">
      <c r="A358" s="1">
        <v>28369</v>
      </c>
      <c r="B358">
        <v>6.8</v>
      </c>
      <c r="C358">
        <f>IF(NOT(ISERR(LOOKUP(A358,'SP500'!A$2:A$832))),LOOKUP(A358,'SP500'!A$2:A$832,'SP500'!B$2:B$832),"")</f>
        <v>96.529999000000004</v>
      </c>
      <c r="D358">
        <v>89</v>
      </c>
      <c r="E358">
        <f>IF(NOT(ISERR(LOOKUP(A358,real_gdp!A$2:A$832))),LOOKUP(A358,real_gdp!A$2:A$832,real_gdp!B$2:B$832),"")</f>
        <v>7.4</v>
      </c>
      <c r="F358">
        <f>IF(NOT(ISERR(LOOKUP(A358,CPI!A$2:A$867))),LOOKUP(A358,CPI!A$2:A$867,CPI!B$2:B$867),"")</f>
        <v>61.3</v>
      </c>
      <c r="G358">
        <f>IF(NOT(ISERR(LOOKUP(A358,personal_consumption_expenditur!A$2:A$867))),LOOKUP(A358,personal_consumption_expenditur!A$2:A$867,personal_consumption_expenditur!B$2:B$867),"")</f>
        <v>1294.5</v>
      </c>
      <c r="H358">
        <f>IF(NOT(ISERR(LOOKUP(A358,GDPC1!A$2:A$867))),LOOKUP(A358,GDPC1!A$2:A$867,GDPC1!B$2:B$867),"")</f>
        <v>6309.5140000000001</v>
      </c>
      <c r="I358">
        <f>IF(NOT(ISERR(LOOKUP(A358,industrial_production!A$2:A$1203))),LOOKUP(A358,industrial_production!A$2:A$1203,industrial_production!B$2:B$1203),"")</f>
        <v>49.666499999999999</v>
      </c>
      <c r="J358">
        <f>IF(NOT(ISERR(LOOKUP(A358,personal_saving_rate!A$2:A$1203))),LOOKUP(A358,personal_saving_rate!A$2:A$1203,personal_saving_rate!B$2:B$1203),"")</f>
        <v>11.1</v>
      </c>
    </row>
    <row r="359" spans="1:10" x14ac:dyDescent="0.2">
      <c r="A359" s="1">
        <v>28399</v>
      </c>
      <c r="B359">
        <v>6.8</v>
      </c>
      <c r="C359">
        <f>IF(NOT(ISERR(LOOKUP(A359,'SP500'!A$2:A$832))),LOOKUP(A359,'SP500'!A$2:A$832,'SP500'!B$2:B$832),"")</f>
        <v>92.339995999999999</v>
      </c>
      <c r="D359">
        <v>89</v>
      </c>
      <c r="E359">
        <f>IF(NOT(ISERR(LOOKUP(A359,real_gdp!A$2:A$832))),LOOKUP(A359,real_gdp!A$2:A$832,real_gdp!B$2:B$832),"")</f>
        <v>0</v>
      </c>
      <c r="F359">
        <f>IF(NOT(ISERR(LOOKUP(A359,CPI!A$2:A$867))),LOOKUP(A359,CPI!A$2:A$867,CPI!B$2:B$867),"")</f>
        <v>61.6</v>
      </c>
      <c r="G359">
        <f>IF(NOT(ISERR(LOOKUP(A359,personal_consumption_expenditur!A$2:A$867))),LOOKUP(A359,personal_consumption_expenditur!A$2:A$867,personal_consumption_expenditur!B$2:B$867),"")</f>
        <v>1311.4</v>
      </c>
      <c r="H359">
        <f>IF(NOT(ISERR(LOOKUP(A359,GDPC1!A$2:A$867))),LOOKUP(A359,GDPC1!A$2:A$867,GDPC1!B$2:B$867),"")</f>
        <v>6309.652</v>
      </c>
      <c r="I359">
        <f>IF(NOT(ISERR(LOOKUP(A359,industrial_production!A$2:A$1203))),LOOKUP(A359,industrial_production!A$2:A$1203,industrial_production!B$2:B$1203),"")</f>
        <v>49.758899999999997</v>
      </c>
      <c r="J359">
        <f>IF(NOT(ISERR(LOOKUP(A359,personal_saving_rate!A$2:A$1203))),LOOKUP(A359,personal_saving_rate!A$2:A$1203,personal_saving_rate!B$2:B$1203),"")</f>
        <v>11</v>
      </c>
    </row>
    <row r="360" spans="1:10" x14ac:dyDescent="0.2">
      <c r="A360" s="1">
        <v>28430</v>
      </c>
      <c r="B360">
        <v>6.8</v>
      </c>
      <c r="C360">
        <f>IF(NOT(ISERR(LOOKUP(A360,'SP500'!A$2:A$832))),LOOKUP(A360,'SP500'!A$2:A$832,'SP500'!B$2:B$832),"")</f>
        <v>94.830001999999993</v>
      </c>
      <c r="D360">
        <v>84.4</v>
      </c>
      <c r="E360">
        <f>IF(NOT(ISERR(LOOKUP(A360,real_gdp!A$2:A$832))),LOOKUP(A360,real_gdp!A$2:A$832,real_gdp!B$2:B$832),"")</f>
        <v>0</v>
      </c>
      <c r="F360">
        <f>IF(NOT(ISERR(LOOKUP(A360,CPI!A$2:A$867))),LOOKUP(A360,CPI!A$2:A$867,CPI!B$2:B$867),"")</f>
        <v>62</v>
      </c>
      <c r="G360">
        <f>IF(NOT(ISERR(LOOKUP(A360,personal_consumption_expenditur!A$2:A$867))),LOOKUP(A360,personal_consumption_expenditur!A$2:A$867,personal_consumption_expenditur!B$2:B$867),"")</f>
        <v>1327</v>
      </c>
      <c r="H360">
        <f>IF(NOT(ISERR(LOOKUP(A360,GDPC1!A$2:A$867))),LOOKUP(A360,GDPC1!A$2:A$867,GDPC1!B$2:B$867),"")</f>
        <v>6309.652</v>
      </c>
      <c r="I360">
        <f>IF(NOT(ISERR(LOOKUP(A360,industrial_production!A$2:A$1203))),LOOKUP(A360,industrial_production!A$2:A$1203,industrial_production!B$2:B$1203),"")</f>
        <v>49.814900000000002</v>
      </c>
      <c r="J360">
        <f>IF(NOT(ISERR(LOOKUP(A360,personal_saving_rate!A$2:A$1203))),LOOKUP(A360,personal_saving_rate!A$2:A$1203,personal_saving_rate!B$2:B$1203),"")</f>
        <v>11.2</v>
      </c>
    </row>
    <row r="361" spans="1:10" x14ac:dyDescent="0.2">
      <c r="A361" s="1">
        <v>28460</v>
      </c>
      <c r="B361">
        <v>6.4</v>
      </c>
      <c r="C361">
        <f>IF(NOT(ISERR(LOOKUP(A361,'SP500'!A$2:A$832))),LOOKUP(A361,'SP500'!A$2:A$832,'SP500'!B$2:B$832),"")</f>
        <v>95.099997999999999</v>
      </c>
      <c r="D361">
        <v>84.4</v>
      </c>
      <c r="E361">
        <f>IF(NOT(ISERR(LOOKUP(A361,real_gdp!A$2:A$832))),LOOKUP(A361,real_gdp!A$2:A$832,real_gdp!B$2:B$832),"")</f>
        <v>0</v>
      </c>
      <c r="F361">
        <f>IF(NOT(ISERR(LOOKUP(A361,CPI!A$2:A$867))),LOOKUP(A361,CPI!A$2:A$867,CPI!B$2:B$867),"")</f>
        <v>62.3</v>
      </c>
      <c r="G361">
        <f>IF(NOT(ISERR(LOOKUP(A361,personal_consumption_expenditur!A$2:A$867))),LOOKUP(A361,personal_consumption_expenditur!A$2:A$867,personal_consumption_expenditur!B$2:B$867),"")</f>
        <v>1336</v>
      </c>
      <c r="H361">
        <f>IF(NOT(ISERR(LOOKUP(A361,GDPC1!A$2:A$867))),LOOKUP(A361,GDPC1!A$2:A$867,GDPC1!B$2:B$867),"")</f>
        <v>6309.652</v>
      </c>
      <c r="I361">
        <f>IF(NOT(ISERR(LOOKUP(A361,industrial_production!A$2:A$1203))),LOOKUP(A361,industrial_production!A$2:A$1203,industrial_production!B$2:B$1203),"")</f>
        <v>49.893599999999999</v>
      </c>
      <c r="J361">
        <f>IF(NOT(ISERR(LOOKUP(A361,personal_saving_rate!A$2:A$1203))),LOOKUP(A361,personal_saving_rate!A$2:A$1203,personal_saving_rate!B$2:B$1203),"")</f>
        <v>11.4</v>
      </c>
    </row>
    <row r="362" spans="1:10" x14ac:dyDescent="0.2">
      <c r="A362" s="1">
        <v>28491</v>
      </c>
      <c r="B362">
        <v>6.4</v>
      </c>
      <c r="C362">
        <f>IF(NOT(ISERR(LOOKUP(A362,'SP500'!A$2:A$832))),LOOKUP(A362,'SP500'!A$2:A$832,'SP500'!B$2:B$832),"")</f>
        <v>89.25</v>
      </c>
      <c r="D362">
        <v>83.7</v>
      </c>
      <c r="E362">
        <f>IF(NOT(ISERR(LOOKUP(A362,real_gdp!A$2:A$832))),LOOKUP(A362,real_gdp!A$2:A$832,real_gdp!B$2:B$832),"")</f>
        <v>1.3</v>
      </c>
      <c r="F362">
        <f>IF(NOT(ISERR(LOOKUP(A362,CPI!A$2:A$867))),LOOKUP(A362,CPI!A$2:A$867,CPI!B$2:B$867),"")</f>
        <v>62.7</v>
      </c>
      <c r="G362">
        <f>IF(NOT(ISERR(LOOKUP(A362,personal_consumption_expenditur!A$2:A$867))),LOOKUP(A362,personal_consumption_expenditur!A$2:A$867,personal_consumption_expenditur!B$2:B$867),"")</f>
        <v>1329.5</v>
      </c>
      <c r="H362">
        <f>IF(NOT(ISERR(LOOKUP(A362,GDPC1!A$2:A$867))),LOOKUP(A362,GDPC1!A$2:A$867,GDPC1!B$2:B$867),"")</f>
        <v>6329.7910000000002</v>
      </c>
      <c r="I362">
        <f>IF(NOT(ISERR(LOOKUP(A362,industrial_production!A$2:A$1203))),LOOKUP(A362,industrial_production!A$2:A$1203,industrial_production!B$2:B$1203),"")</f>
        <v>49.204700000000003</v>
      </c>
      <c r="J362">
        <f>IF(NOT(ISERR(LOOKUP(A362,personal_saving_rate!A$2:A$1203))),LOOKUP(A362,personal_saving_rate!A$2:A$1203,personal_saving_rate!B$2:B$1203),"")</f>
        <v>11.9</v>
      </c>
    </row>
    <row r="363" spans="1:10" x14ac:dyDescent="0.2">
      <c r="A363" s="1">
        <v>28522</v>
      </c>
      <c r="B363">
        <v>6.3</v>
      </c>
      <c r="C363">
        <f>IF(NOT(ISERR(LOOKUP(A363,'SP500'!A$2:A$832))),LOOKUP(A363,'SP500'!A$2:A$832,'SP500'!B$2:B$832),"")</f>
        <v>87.040001000000004</v>
      </c>
      <c r="D363">
        <v>84.3</v>
      </c>
      <c r="E363">
        <f>IF(NOT(ISERR(LOOKUP(A363,real_gdp!A$2:A$832))),LOOKUP(A363,real_gdp!A$2:A$832,real_gdp!B$2:B$832),"")</f>
        <v>1.3</v>
      </c>
      <c r="F363">
        <f>IF(NOT(ISERR(LOOKUP(A363,CPI!A$2:A$867))),LOOKUP(A363,CPI!A$2:A$867,CPI!B$2:B$867),"")</f>
        <v>63</v>
      </c>
      <c r="G363">
        <f>IF(NOT(ISERR(LOOKUP(A363,personal_consumption_expenditur!A$2:A$867))),LOOKUP(A363,personal_consumption_expenditur!A$2:A$867,personal_consumption_expenditur!B$2:B$867),"")</f>
        <v>1355.1</v>
      </c>
      <c r="H363">
        <f>IF(NOT(ISERR(LOOKUP(A363,GDPC1!A$2:A$867))),LOOKUP(A363,GDPC1!A$2:A$867,GDPC1!B$2:B$867),"")</f>
        <v>6329.7910000000002</v>
      </c>
      <c r="I363">
        <f>IF(NOT(ISERR(LOOKUP(A363,industrial_production!A$2:A$1203))),LOOKUP(A363,industrial_production!A$2:A$1203,industrial_production!B$2:B$1203),"")</f>
        <v>49.451900000000002</v>
      </c>
      <c r="J363">
        <f>IF(NOT(ISERR(LOOKUP(A363,personal_saving_rate!A$2:A$1203))),LOOKUP(A363,personal_saving_rate!A$2:A$1203,personal_saving_rate!B$2:B$1203),"")</f>
        <v>11.1</v>
      </c>
    </row>
    <row r="364" spans="1:10" x14ac:dyDescent="0.2">
      <c r="A364" s="1">
        <v>28550</v>
      </c>
      <c r="B364">
        <v>6.3</v>
      </c>
      <c r="C364">
        <f>IF(NOT(ISERR(LOOKUP(A364,'SP500'!A$2:A$832))),LOOKUP(A364,'SP500'!A$2:A$832,'SP500'!B$2:B$832),"")</f>
        <v>89.209998999999996</v>
      </c>
      <c r="D364">
        <v>78.8</v>
      </c>
      <c r="E364">
        <f>IF(NOT(ISERR(LOOKUP(A364,real_gdp!A$2:A$832))),LOOKUP(A364,real_gdp!A$2:A$832,real_gdp!B$2:B$832),"")</f>
        <v>1.3</v>
      </c>
      <c r="F364">
        <f>IF(NOT(ISERR(LOOKUP(A364,CPI!A$2:A$867))),LOOKUP(A364,CPI!A$2:A$867,CPI!B$2:B$867),"")</f>
        <v>63.4</v>
      </c>
      <c r="G364">
        <f>IF(NOT(ISERR(LOOKUP(A364,personal_consumption_expenditur!A$2:A$867))),LOOKUP(A364,personal_consumption_expenditur!A$2:A$867,personal_consumption_expenditur!B$2:B$867),"")</f>
        <v>1377.5</v>
      </c>
      <c r="H364">
        <f>IF(NOT(ISERR(LOOKUP(A364,GDPC1!A$2:A$867))),LOOKUP(A364,GDPC1!A$2:A$867,GDPC1!B$2:B$867),"")</f>
        <v>6329.7910000000002</v>
      </c>
      <c r="I364">
        <f>IF(NOT(ISERR(LOOKUP(A364,industrial_production!A$2:A$1203))),LOOKUP(A364,industrial_production!A$2:A$1203,industrial_production!B$2:B$1203),"")</f>
        <v>50.392000000000003</v>
      </c>
      <c r="J364">
        <f>IF(NOT(ISERR(LOOKUP(A364,personal_saving_rate!A$2:A$1203))),LOOKUP(A364,personal_saving_rate!A$2:A$1203,personal_saving_rate!B$2:B$1203),"")</f>
        <v>11</v>
      </c>
    </row>
    <row r="365" spans="1:10" x14ac:dyDescent="0.2">
      <c r="A365" s="1">
        <v>28581</v>
      </c>
      <c r="B365">
        <v>6.1</v>
      </c>
      <c r="C365">
        <f>IF(NOT(ISERR(LOOKUP(A365,'SP500'!A$2:A$832))),LOOKUP(A365,'SP500'!A$2:A$832,'SP500'!B$2:B$832),"")</f>
        <v>96.830001999999993</v>
      </c>
      <c r="D365">
        <v>81.599999999999994</v>
      </c>
      <c r="E365">
        <f>IF(NOT(ISERR(LOOKUP(A365,real_gdp!A$2:A$832))),LOOKUP(A365,real_gdp!A$2:A$832,real_gdp!B$2:B$832),"")</f>
        <v>16.399999999999999</v>
      </c>
      <c r="F365">
        <f>IF(NOT(ISERR(LOOKUP(A365,CPI!A$2:A$867))),LOOKUP(A365,CPI!A$2:A$867,CPI!B$2:B$867),"")</f>
        <v>63.9</v>
      </c>
      <c r="G365">
        <f>IF(NOT(ISERR(LOOKUP(A365,personal_consumption_expenditur!A$2:A$867))),LOOKUP(A365,personal_consumption_expenditur!A$2:A$867,personal_consumption_expenditur!B$2:B$867),"")</f>
        <v>1396.4</v>
      </c>
      <c r="H365">
        <f>IF(NOT(ISERR(LOOKUP(A365,GDPC1!A$2:A$867))),LOOKUP(A365,GDPC1!A$2:A$867,GDPC1!B$2:B$867),"")</f>
        <v>6574.39</v>
      </c>
      <c r="I365">
        <f>IF(NOT(ISERR(LOOKUP(A365,industrial_production!A$2:A$1203))),LOOKUP(A365,industrial_production!A$2:A$1203,industrial_production!B$2:B$1203),"")</f>
        <v>51.443800000000003</v>
      </c>
      <c r="J365">
        <f>IF(NOT(ISERR(LOOKUP(A365,personal_saving_rate!A$2:A$1203))),LOOKUP(A365,personal_saving_rate!A$2:A$1203,personal_saving_rate!B$2:B$1203),"")</f>
        <v>10.8</v>
      </c>
    </row>
    <row r="366" spans="1:10" x14ac:dyDescent="0.2">
      <c r="A366" s="1">
        <v>28611</v>
      </c>
      <c r="B366">
        <v>6</v>
      </c>
      <c r="C366">
        <f>IF(NOT(ISERR(LOOKUP(A366,'SP500'!A$2:A$832))),LOOKUP(A366,'SP500'!A$2:A$832,'SP500'!B$2:B$832),"")</f>
        <v>97.239998</v>
      </c>
      <c r="D366">
        <v>82.9</v>
      </c>
      <c r="E366">
        <f>IF(NOT(ISERR(LOOKUP(A366,real_gdp!A$2:A$832))),LOOKUP(A366,real_gdp!A$2:A$832,real_gdp!B$2:B$832),"")</f>
        <v>16.399999999999999</v>
      </c>
      <c r="F366">
        <f>IF(NOT(ISERR(LOOKUP(A366,CPI!A$2:A$867))),LOOKUP(A366,CPI!A$2:A$867,CPI!B$2:B$867),"")</f>
        <v>64.5</v>
      </c>
      <c r="G366">
        <f>IF(NOT(ISERR(LOOKUP(A366,personal_consumption_expenditur!A$2:A$867))),LOOKUP(A366,personal_consumption_expenditur!A$2:A$867,personal_consumption_expenditur!B$2:B$867),"")</f>
        <v>1412</v>
      </c>
      <c r="H366">
        <f>IF(NOT(ISERR(LOOKUP(A366,GDPC1!A$2:A$867))),LOOKUP(A366,GDPC1!A$2:A$867,GDPC1!B$2:B$867),"")</f>
        <v>6574.39</v>
      </c>
      <c r="I366">
        <f>IF(NOT(ISERR(LOOKUP(A366,industrial_production!A$2:A$1203))),LOOKUP(A366,industrial_production!A$2:A$1203,industrial_production!B$2:B$1203),"")</f>
        <v>51.623899999999999</v>
      </c>
      <c r="J366">
        <f>IF(NOT(ISERR(LOOKUP(A366,personal_saving_rate!A$2:A$1203))),LOOKUP(A366,personal_saving_rate!A$2:A$1203,personal_saving_rate!B$2:B$1203),"")</f>
        <v>10.3</v>
      </c>
    </row>
    <row r="367" spans="1:10" x14ac:dyDescent="0.2">
      <c r="A367" s="1">
        <v>28642</v>
      </c>
      <c r="B367">
        <v>5.9</v>
      </c>
      <c r="C367">
        <f>IF(NOT(ISERR(LOOKUP(A367,'SP500'!A$2:A$832))),LOOKUP(A367,'SP500'!A$2:A$832,'SP500'!B$2:B$832),"")</f>
        <v>95.529999000000004</v>
      </c>
      <c r="D367">
        <v>80</v>
      </c>
      <c r="E367">
        <f>IF(NOT(ISERR(LOOKUP(A367,real_gdp!A$2:A$832))),LOOKUP(A367,real_gdp!A$2:A$832,real_gdp!B$2:B$832),"")</f>
        <v>16.399999999999999</v>
      </c>
      <c r="F367">
        <f>IF(NOT(ISERR(LOOKUP(A367,CPI!A$2:A$867))),LOOKUP(A367,CPI!A$2:A$867,CPI!B$2:B$867),"")</f>
        <v>65</v>
      </c>
      <c r="G367">
        <f>IF(NOT(ISERR(LOOKUP(A367,personal_consumption_expenditur!A$2:A$867))),LOOKUP(A367,personal_consumption_expenditur!A$2:A$867,personal_consumption_expenditur!B$2:B$867),"")</f>
        <v>1425.8</v>
      </c>
      <c r="H367">
        <f>IF(NOT(ISERR(LOOKUP(A367,GDPC1!A$2:A$867))),LOOKUP(A367,GDPC1!A$2:A$867,GDPC1!B$2:B$867),"")</f>
        <v>6574.39</v>
      </c>
      <c r="I367">
        <f>IF(NOT(ISERR(LOOKUP(A367,industrial_production!A$2:A$1203))),LOOKUP(A367,industrial_production!A$2:A$1203,industrial_production!B$2:B$1203),"")</f>
        <v>51.980899999999998</v>
      </c>
      <c r="J367">
        <f>IF(NOT(ISERR(LOOKUP(A367,personal_saving_rate!A$2:A$1203))),LOOKUP(A367,personal_saving_rate!A$2:A$1203,personal_saving_rate!B$2:B$1203),"")</f>
        <v>10</v>
      </c>
    </row>
    <row r="368" spans="1:10" x14ac:dyDescent="0.2">
      <c r="A368" s="1">
        <v>28672</v>
      </c>
      <c r="B368">
        <v>6.2</v>
      </c>
      <c r="C368">
        <f>IF(NOT(ISERR(LOOKUP(A368,'SP500'!A$2:A$832))),LOOKUP(A368,'SP500'!A$2:A$832,'SP500'!B$2:B$832),"")</f>
        <v>100.68</v>
      </c>
      <c r="D368">
        <v>82.4</v>
      </c>
      <c r="E368">
        <f>IF(NOT(ISERR(LOOKUP(A368,real_gdp!A$2:A$832))),LOOKUP(A368,real_gdp!A$2:A$832,real_gdp!B$2:B$832),"")</f>
        <v>4.0999999999999996</v>
      </c>
      <c r="F368">
        <f>IF(NOT(ISERR(LOOKUP(A368,CPI!A$2:A$867))),LOOKUP(A368,CPI!A$2:A$867,CPI!B$2:B$867),"")</f>
        <v>65.5</v>
      </c>
      <c r="G368">
        <f>IF(NOT(ISERR(LOOKUP(A368,personal_consumption_expenditur!A$2:A$867))),LOOKUP(A368,personal_consumption_expenditur!A$2:A$867,personal_consumption_expenditur!B$2:B$867),"")</f>
        <v>1426.8</v>
      </c>
      <c r="H368">
        <f>IF(NOT(ISERR(LOOKUP(A368,GDPC1!A$2:A$867))),LOOKUP(A368,GDPC1!A$2:A$867,GDPC1!B$2:B$867),"")</f>
        <v>6640.4970000000003</v>
      </c>
      <c r="I368">
        <f>IF(NOT(ISERR(LOOKUP(A368,industrial_production!A$2:A$1203))),LOOKUP(A368,industrial_production!A$2:A$1203,industrial_production!B$2:B$1203),"")</f>
        <v>51.9572</v>
      </c>
      <c r="J368">
        <f>IF(NOT(ISERR(LOOKUP(A368,personal_saving_rate!A$2:A$1203))),LOOKUP(A368,personal_saving_rate!A$2:A$1203,personal_saving_rate!B$2:B$1203),"")</f>
        <v>10.9</v>
      </c>
    </row>
    <row r="369" spans="1:10" x14ac:dyDescent="0.2">
      <c r="A369" s="1">
        <v>28703</v>
      </c>
      <c r="B369">
        <v>5.9</v>
      </c>
      <c r="C369">
        <f>IF(NOT(ISERR(LOOKUP(A369,'SP500'!A$2:A$832))),LOOKUP(A369,'SP500'!A$2:A$832,'SP500'!B$2:B$832),"")</f>
        <v>103.290001</v>
      </c>
      <c r="D369">
        <v>78.400000000000006</v>
      </c>
      <c r="E369">
        <f>IF(NOT(ISERR(LOOKUP(A369,real_gdp!A$2:A$832))),LOOKUP(A369,real_gdp!A$2:A$832,real_gdp!B$2:B$832),"")</f>
        <v>4.0999999999999996</v>
      </c>
      <c r="F369">
        <f>IF(NOT(ISERR(LOOKUP(A369,CPI!A$2:A$867))),LOOKUP(A369,CPI!A$2:A$867,CPI!B$2:B$867),"")</f>
        <v>65.900000000000006</v>
      </c>
      <c r="G369">
        <f>IF(NOT(ISERR(LOOKUP(A369,personal_consumption_expenditur!A$2:A$867))),LOOKUP(A369,personal_consumption_expenditur!A$2:A$867,personal_consumption_expenditur!B$2:B$867),"")</f>
        <v>1447</v>
      </c>
      <c r="H369">
        <f>IF(NOT(ISERR(LOOKUP(A369,GDPC1!A$2:A$867))),LOOKUP(A369,GDPC1!A$2:A$867,GDPC1!B$2:B$867),"")</f>
        <v>6640.4970000000003</v>
      </c>
      <c r="I369">
        <f>IF(NOT(ISERR(LOOKUP(A369,industrial_production!A$2:A$1203))),LOOKUP(A369,industrial_production!A$2:A$1203,industrial_production!B$2:B$1203),"")</f>
        <v>52.153100000000002</v>
      </c>
      <c r="J369">
        <f>IF(NOT(ISERR(LOOKUP(A369,personal_saving_rate!A$2:A$1203))),LOOKUP(A369,personal_saving_rate!A$2:A$1203,personal_saving_rate!B$2:B$1203),"")</f>
        <v>10.5</v>
      </c>
    </row>
    <row r="370" spans="1:10" x14ac:dyDescent="0.2">
      <c r="A370" s="1">
        <v>28734</v>
      </c>
      <c r="B370">
        <v>6</v>
      </c>
      <c r="C370">
        <f>IF(NOT(ISERR(LOOKUP(A370,'SP500'!A$2:A$832))),LOOKUP(A370,'SP500'!A$2:A$832,'SP500'!B$2:B$832),"")</f>
        <v>102.540001</v>
      </c>
      <c r="D370">
        <v>80.400000000000006</v>
      </c>
      <c r="E370">
        <f>IF(NOT(ISERR(LOOKUP(A370,real_gdp!A$2:A$832))),LOOKUP(A370,real_gdp!A$2:A$832,real_gdp!B$2:B$832),"")</f>
        <v>4.0999999999999996</v>
      </c>
      <c r="F370">
        <f>IF(NOT(ISERR(LOOKUP(A370,CPI!A$2:A$867))),LOOKUP(A370,CPI!A$2:A$867,CPI!B$2:B$867),"")</f>
        <v>66.5</v>
      </c>
      <c r="G370">
        <f>IF(NOT(ISERR(LOOKUP(A370,personal_consumption_expenditur!A$2:A$867))),LOOKUP(A370,personal_consumption_expenditur!A$2:A$867,personal_consumption_expenditur!B$2:B$867),"")</f>
        <v>1452.9</v>
      </c>
      <c r="H370">
        <f>IF(NOT(ISERR(LOOKUP(A370,GDPC1!A$2:A$867))),LOOKUP(A370,GDPC1!A$2:A$867,GDPC1!B$2:B$867),"")</f>
        <v>6640.4970000000003</v>
      </c>
      <c r="I370">
        <f>IF(NOT(ISERR(LOOKUP(A370,industrial_production!A$2:A$1203))),LOOKUP(A370,industrial_production!A$2:A$1203,industrial_production!B$2:B$1203),"")</f>
        <v>52.286200000000001</v>
      </c>
      <c r="J370">
        <f>IF(NOT(ISERR(LOOKUP(A370,personal_saving_rate!A$2:A$1203))),LOOKUP(A370,personal_saving_rate!A$2:A$1203,personal_saving_rate!B$2:B$1203),"")</f>
        <v>10.6</v>
      </c>
    </row>
    <row r="371" spans="1:10" x14ac:dyDescent="0.2">
      <c r="A371" s="1">
        <v>28764</v>
      </c>
      <c r="B371">
        <v>5.8</v>
      </c>
      <c r="C371">
        <f>IF(NOT(ISERR(LOOKUP(A371,'SP500'!A$2:A$832))),LOOKUP(A371,'SP500'!A$2:A$832,'SP500'!B$2:B$832),"")</f>
        <v>93.150002000000001</v>
      </c>
      <c r="D371">
        <v>79.3</v>
      </c>
      <c r="E371">
        <f>IF(NOT(ISERR(LOOKUP(A371,real_gdp!A$2:A$832))),LOOKUP(A371,real_gdp!A$2:A$832,real_gdp!B$2:B$832),"")</f>
        <v>5.5</v>
      </c>
      <c r="F371">
        <f>IF(NOT(ISERR(LOOKUP(A371,CPI!A$2:A$867))),LOOKUP(A371,CPI!A$2:A$867,CPI!B$2:B$867),"")</f>
        <v>67.099999999999994</v>
      </c>
      <c r="G371">
        <f>IF(NOT(ISERR(LOOKUP(A371,personal_consumption_expenditur!A$2:A$867))),LOOKUP(A371,personal_consumption_expenditur!A$2:A$867,personal_consumption_expenditur!B$2:B$867),"")</f>
        <v>1466.9</v>
      </c>
      <c r="H371">
        <f>IF(NOT(ISERR(LOOKUP(A371,GDPC1!A$2:A$867))),LOOKUP(A371,GDPC1!A$2:A$867,GDPC1!B$2:B$867),"")</f>
        <v>6729.7550000000001</v>
      </c>
      <c r="I371">
        <f>IF(NOT(ISERR(LOOKUP(A371,industrial_production!A$2:A$1203))),LOOKUP(A371,industrial_production!A$2:A$1203,industrial_production!B$2:B$1203),"")</f>
        <v>52.703099999999999</v>
      </c>
      <c r="J371">
        <f>IF(NOT(ISERR(LOOKUP(A371,personal_saving_rate!A$2:A$1203))),LOOKUP(A371,personal_saving_rate!A$2:A$1203,personal_saving_rate!B$2:B$1203),"")</f>
        <v>10.7</v>
      </c>
    </row>
    <row r="372" spans="1:10" x14ac:dyDescent="0.2">
      <c r="A372" s="1">
        <v>28795</v>
      </c>
      <c r="B372">
        <v>5.9</v>
      </c>
      <c r="C372">
        <f>IF(NOT(ISERR(LOOKUP(A372,'SP500'!A$2:A$832))),LOOKUP(A372,'SP500'!A$2:A$832,'SP500'!B$2:B$832),"")</f>
        <v>94.699996999999996</v>
      </c>
      <c r="D372">
        <v>75</v>
      </c>
      <c r="E372">
        <f>IF(NOT(ISERR(LOOKUP(A372,real_gdp!A$2:A$832))),LOOKUP(A372,real_gdp!A$2:A$832,real_gdp!B$2:B$832),"")</f>
        <v>5.5</v>
      </c>
      <c r="F372">
        <f>IF(NOT(ISERR(LOOKUP(A372,CPI!A$2:A$867))),LOOKUP(A372,CPI!A$2:A$867,CPI!B$2:B$867),"")</f>
        <v>67.5</v>
      </c>
      <c r="G372">
        <f>IF(NOT(ISERR(LOOKUP(A372,personal_consumption_expenditur!A$2:A$867))),LOOKUP(A372,personal_consumption_expenditur!A$2:A$867,personal_consumption_expenditur!B$2:B$867),"")</f>
        <v>1480.6</v>
      </c>
      <c r="H372">
        <f>IF(NOT(ISERR(LOOKUP(A372,GDPC1!A$2:A$867))),LOOKUP(A372,GDPC1!A$2:A$867,GDPC1!B$2:B$867),"")</f>
        <v>6729.7550000000001</v>
      </c>
      <c r="I372">
        <f>IF(NOT(ISERR(LOOKUP(A372,industrial_production!A$2:A$1203))),LOOKUP(A372,industrial_production!A$2:A$1203,industrial_production!B$2:B$1203),"")</f>
        <v>53.100099999999998</v>
      </c>
      <c r="J372">
        <f>IF(NOT(ISERR(LOOKUP(A372,personal_saving_rate!A$2:A$1203))),LOOKUP(A372,personal_saving_rate!A$2:A$1203,personal_saving_rate!B$2:B$1203),"")</f>
        <v>10.5</v>
      </c>
    </row>
    <row r="373" spans="1:10" x14ac:dyDescent="0.2">
      <c r="A373" s="1">
        <v>28825</v>
      </c>
      <c r="B373">
        <v>6</v>
      </c>
      <c r="C373">
        <f>IF(NOT(ISERR(LOOKUP(A373,'SP500'!A$2:A$832))),LOOKUP(A373,'SP500'!A$2:A$832,'SP500'!B$2:B$832),"")</f>
        <v>96.110000999999997</v>
      </c>
      <c r="D373">
        <v>66.099999999999994</v>
      </c>
      <c r="E373">
        <f>IF(NOT(ISERR(LOOKUP(A373,real_gdp!A$2:A$832))),LOOKUP(A373,real_gdp!A$2:A$832,real_gdp!B$2:B$832),"")</f>
        <v>5.5</v>
      </c>
      <c r="F373">
        <f>IF(NOT(ISERR(LOOKUP(A373,CPI!A$2:A$867))),LOOKUP(A373,CPI!A$2:A$867,CPI!B$2:B$867),"")</f>
        <v>67.900000000000006</v>
      </c>
      <c r="G373">
        <f>IF(NOT(ISERR(LOOKUP(A373,personal_consumption_expenditur!A$2:A$867))),LOOKUP(A373,personal_consumption_expenditur!A$2:A$867,personal_consumption_expenditur!B$2:B$867),"")</f>
        <v>1496.5</v>
      </c>
      <c r="H373">
        <f>IF(NOT(ISERR(LOOKUP(A373,GDPC1!A$2:A$867))),LOOKUP(A373,GDPC1!A$2:A$867,GDPC1!B$2:B$867),"")</f>
        <v>6729.7550000000001</v>
      </c>
      <c r="I373">
        <f>IF(NOT(ISERR(LOOKUP(A373,industrial_production!A$2:A$1203))),LOOKUP(A373,industrial_production!A$2:A$1203,industrial_production!B$2:B$1203),"")</f>
        <v>53.3889</v>
      </c>
      <c r="J373">
        <f>IF(NOT(ISERR(LOOKUP(A373,personal_saving_rate!A$2:A$1203))),LOOKUP(A373,personal_saving_rate!A$2:A$1203,personal_saving_rate!B$2:B$1203),"")</f>
        <v>10.4</v>
      </c>
    </row>
    <row r="374" spans="1:10" x14ac:dyDescent="0.2">
      <c r="A374" s="1">
        <v>28856</v>
      </c>
      <c r="B374">
        <v>5.9</v>
      </c>
      <c r="C374">
        <f>IF(NOT(ISERR(LOOKUP(A374,'SP500'!A$2:A$832))),LOOKUP(A374,'SP500'!A$2:A$832,'SP500'!B$2:B$832),"")</f>
        <v>99.93</v>
      </c>
      <c r="D374">
        <v>72.099999999999994</v>
      </c>
      <c r="E374">
        <f>IF(NOT(ISERR(LOOKUP(A374,real_gdp!A$2:A$832))),LOOKUP(A374,real_gdp!A$2:A$832,real_gdp!B$2:B$832),"")</f>
        <v>0.7</v>
      </c>
      <c r="F374">
        <f>IF(NOT(ISERR(LOOKUP(A374,CPI!A$2:A$867))),LOOKUP(A374,CPI!A$2:A$867,CPI!B$2:B$867),"")</f>
        <v>68.5</v>
      </c>
      <c r="G374">
        <f>IF(NOT(ISERR(LOOKUP(A374,personal_consumption_expenditur!A$2:A$867))),LOOKUP(A374,personal_consumption_expenditur!A$2:A$867,personal_consumption_expenditur!B$2:B$867),"")</f>
        <v>1502.4</v>
      </c>
      <c r="H374">
        <f>IF(NOT(ISERR(LOOKUP(A374,GDPC1!A$2:A$867))),LOOKUP(A374,GDPC1!A$2:A$867,GDPC1!B$2:B$867),"")</f>
        <v>6741.8540000000003</v>
      </c>
      <c r="I374">
        <f>IF(NOT(ISERR(LOOKUP(A374,industrial_production!A$2:A$1203))),LOOKUP(A374,industrial_production!A$2:A$1203,industrial_production!B$2:B$1203),"")</f>
        <v>53.043500000000002</v>
      </c>
      <c r="J374">
        <f>IF(NOT(ISERR(LOOKUP(A374,personal_saving_rate!A$2:A$1203))),LOOKUP(A374,personal_saving_rate!A$2:A$1203,personal_saving_rate!B$2:B$1203),"")</f>
        <v>11.1</v>
      </c>
    </row>
    <row r="375" spans="1:10" x14ac:dyDescent="0.2">
      <c r="A375" s="1">
        <v>28887</v>
      </c>
      <c r="B375">
        <v>5.9</v>
      </c>
      <c r="C375">
        <f>IF(NOT(ISERR(LOOKUP(A375,'SP500'!A$2:A$832))),LOOKUP(A375,'SP500'!A$2:A$832,'SP500'!B$2:B$832),"")</f>
        <v>96.279999000000004</v>
      </c>
      <c r="D375">
        <v>73.900000000000006</v>
      </c>
      <c r="E375">
        <f>IF(NOT(ISERR(LOOKUP(A375,real_gdp!A$2:A$832))),LOOKUP(A375,real_gdp!A$2:A$832,real_gdp!B$2:B$832),"")</f>
        <v>0.7</v>
      </c>
      <c r="F375">
        <f>IF(NOT(ISERR(LOOKUP(A375,CPI!A$2:A$867))),LOOKUP(A375,CPI!A$2:A$867,CPI!B$2:B$867),"")</f>
        <v>69.2</v>
      </c>
      <c r="G375">
        <f>IF(NOT(ISERR(LOOKUP(A375,personal_consumption_expenditur!A$2:A$867))),LOOKUP(A375,personal_consumption_expenditur!A$2:A$867,personal_consumption_expenditur!B$2:B$867),"")</f>
        <v>1517.8</v>
      </c>
      <c r="H375">
        <f>IF(NOT(ISERR(LOOKUP(A375,GDPC1!A$2:A$867))),LOOKUP(A375,GDPC1!A$2:A$867,GDPC1!B$2:B$867),"")</f>
        <v>6741.8540000000003</v>
      </c>
      <c r="I375">
        <f>IF(NOT(ISERR(LOOKUP(A375,industrial_production!A$2:A$1203))),LOOKUP(A375,industrial_production!A$2:A$1203,industrial_production!B$2:B$1203),"")</f>
        <v>53.333100000000002</v>
      </c>
      <c r="J375">
        <f>IF(NOT(ISERR(LOOKUP(A375,personal_saving_rate!A$2:A$1203))),LOOKUP(A375,personal_saving_rate!A$2:A$1203,personal_saving_rate!B$2:B$1203),"")</f>
        <v>11.1</v>
      </c>
    </row>
    <row r="376" spans="1:10" x14ac:dyDescent="0.2">
      <c r="A376" s="1">
        <v>28915</v>
      </c>
      <c r="B376">
        <v>5.8</v>
      </c>
      <c r="C376">
        <f>IF(NOT(ISERR(LOOKUP(A376,'SP500'!A$2:A$832))),LOOKUP(A376,'SP500'!A$2:A$832,'SP500'!B$2:B$832),"")</f>
        <v>101.589996</v>
      </c>
      <c r="D376">
        <v>68.400000000000006</v>
      </c>
      <c r="E376">
        <f>IF(NOT(ISERR(LOOKUP(A376,real_gdp!A$2:A$832))),LOOKUP(A376,real_gdp!A$2:A$832,real_gdp!B$2:B$832),"")</f>
        <v>0.7</v>
      </c>
      <c r="F376">
        <f>IF(NOT(ISERR(LOOKUP(A376,CPI!A$2:A$867))),LOOKUP(A376,CPI!A$2:A$867,CPI!B$2:B$867),"")</f>
        <v>69.900000000000006</v>
      </c>
      <c r="G376">
        <f>IF(NOT(ISERR(LOOKUP(A376,personal_consumption_expenditur!A$2:A$867))),LOOKUP(A376,personal_consumption_expenditur!A$2:A$867,personal_consumption_expenditur!B$2:B$867),"")</f>
        <v>1531.2</v>
      </c>
      <c r="H376">
        <f>IF(NOT(ISERR(LOOKUP(A376,GDPC1!A$2:A$867))),LOOKUP(A376,GDPC1!A$2:A$867,GDPC1!B$2:B$867),"")</f>
        <v>6741.8540000000003</v>
      </c>
      <c r="I376">
        <f>IF(NOT(ISERR(LOOKUP(A376,industrial_production!A$2:A$1203))),LOOKUP(A376,industrial_production!A$2:A$1203,industrial_production!B$2:B$1203),"")</f>
        <v>53.497199999999999</v>
      </c>
      <c r="J376">
        <f>IF(NOT(ISERR(LOOKUP(A376,personal_saving_rate!A$2:A$1203))),LOOKUP(A376,personal_saving_rate!A$2:A$1203,personal_saving_rate!B$2:B$1203),"")</f>
        <v>11.2</v>
      </c>
    </row>
    <row r="377" spans="1:10" x14ac:dyDescent="0.2">
      <c r="A377" s="1">
        <v>28946</v>
      </c>
      <c r="B377">
        <v>5.8</v>
      </c>
      <c r="C377">
        <f>IF(NOT(ISERR(LOOKUP(A377,'SP500'!A$2:A$832))),LOOKUP(A377,'SP500'!A$2:A$832,'SP500'!B$2:B$832),"")</f>
        <v>101.760002</v>
      </c>
      <c r="D377">
        <v>66</v>
      </c>
      <c r="E377">
        <f>IF(NOT(ISERR(LOOKUP(A377,real_gdp!A$2:A$832))),LOOKUP(A377,real_gdp!A$2:A$832,real_gdp!B$2:B$832),"")</f>
        <v>0.4</v>
      </c>
      <c r="F377">
        <f>IF(NOT(ISERR(LOOKUP(A377,CPI!A$2:A$867))),LOOKUP(A377,CPI!A$2:A$867,CPI!B$2:B$867),"")</f>
        <v>70.599999999999994</v>
      </c>
      <c r="G377">
        <f>IF(NOT(ISERR(LOOKUP(A377,personal_consumption_expenditur!A$2:A$867))),LOOKUP(A377,personal_consumption_expenditur!A$2:A$867,personal_consumption_expenditur!B$2:B$867),"")</f>
        <v>1538.4</v>
      </c>
      <c r="H377">
        <f>IF(NOT(ISERR(LOOKUP(A377,GDPC1!A$2:A$867))),LOOKUP(A377,GDPC1!A$2:A$867,GDPC1!B$2:B$867),"")</f>
        <v>6749.0630000000001</v>
      </c>
      <c r="I377">
        <f>IF(NOT(ISERR(LOOKUP(A377,industrial_production!A$2:A$1203))),LOOKUP(A377,industrial_production!A$2:A$1203,industrial_production!B$2:B$1203),"")</f>
        <v>52.8947</v>
      </c>
      <c r="J377">
        <f>IF(NOT(ISERR(LOOKUP(A377,personal_saving_rate!A$2:A$1203))),LOOKUP(A377,personal_saving_rate!A$2:A$1203,personal_saving_rate!B$2:B$1203),"")</f>
        <v>11</v>
      </c>
    </row>
    <row r="378" spans="1:10" x14ac:dyDescent="0.2">
      <c r="A378" s="1">
        <v>28976</v>
      </c>
      <c r="B378">
        <v>5.6</v>
      </c>
      <c r="C378">
        <f>IF(NOT(ISERR(LOOKUP(A378,'SP500'!A$2:A$832))),LOOKUP(A378,'SP500'!A$2:A$832,'SP500'!B$2:B$832),"")</f>
        <v>99.080001999999993</v>
      </c>
      <c r="D378">
        <v>68.099999999999994</v>
      </c>
      <c r="E378">
        <f>IF(NOT(ISERR(LOOKUP(A378,real_gdp!A$2:A$832))),LOOKUP(A378,real_gdp!A$2:A$832,real_gdp!B$2:B$832),"")</f>
        <v>0.4</v>
      </c>
      <c r="F378">
        <f>IF(NOT(ISERR(LOOKUP(A378,CPI!A$2:A$867))),LOOKUP(A378,CPI!A$2:A$867,CPI!B$2:B$867),"")</f>
        <v>71.400000000000006</v>
      </c>
      <c r="G378">
        <f>IF(NOT(ISERR(LOOKUP(A378,personal_consumption_expenditur!A$2:A$867))),LOOKUP(A378,personal_consumption_expenditur!A$2:A$867,personal_consumption_expenditur!B$2:B$867),"")</f>
        <v>1558.8</v>
      </c>
      <c r="H378">
        <f>IF(NOT(ISERR(LOOKUP(A378,GDPC1!A$2:A$867))),LOOKUP(A378,GDPC1!A$2:A$867,GDPC1!B$2:B$867),"")</f>
        <v>6749.0630000000001</v>
      </c>
      <c r="I378">
        <f>IF(NOT(ISERR(LOOKUP(A378,industrial_production!A$2:A$1203))),LOOKUP(A378,industrial_production!A$2:A$1203,industrial_production!B$2:B$1203),"")</f>
        <v>53.317599999999999</v>
      </c>
      <c r="J378">
        <f>IF(NOT(ISERR(LOOKUP(A378,personal_saving_rate!A$2:A$1203))),LOOKUP(A378,personal_saving_rate!A$2:A$1203,personal_saving_rate!B$2:B$1203),"")</f>
        <v>10.3</v>
      </c>
    </row>
    <row r="379" spans="1:10" x14ac:dyDescent="0.2">
      <c r="A379" s="1">
        <v>29007</v>
      </c>
      <c r="B379">
        <v>5.7</v>
      </c>
      <c r="C379">
        <f>IF(NOT(ISERR(LOOKUP(A379,'SP500'!A$2:A$832))),LOOKUP(A379,'SP500'!A$2:A$832,'SP500'!B$2:B$832),"")</f>
        <v>102.910004</v>
      </c>
      <c r="D379">
        <v>65.8</v>
      </c>
      <c r="E379">
        <f>IF(NOT(ISERR(LOOKUP(A379,real_gdp!A$2:A$832))),LOOKUP(A379,real_gdp!A$2:A$832,real_gdp!B$2:B$832),"")</f>
        <v>0.4</v>
      </c>
      <c r="F379">
        <f>IF(NOT(ISERR(LOOKUP(A379,CPI!A$2:A$867))),LOOKUP(A379,CPI!A$2:A$867,CPI!B$2:B$867),"")</f>
        <v>72.2</v>
      </c>
      <c r="G379">
        <f>IF(NOT(ISERR(LOOKUP(A379,personal_consumption_expenditur!A$2:A$867))),LOOKUP(A379,personal_consumption_expenditur!A$2:A$867,personal_consumption_expenditur!B$2:B$867),"")</f>
        <v>1575.7</v>
      </c>
      <c r="H379">
        <f>IF(NOT(ISERR(LOOKUP(A379,GDPC1!A$2:A$867))),LOOKUP(A379,GDPC1!A$2:A$867,GDPC1!B$2:B$867),"")</f>
        <v>6749.0630000000001</v>
      </c>
      <c r="I379">
        <f>IF(NOT(ISERR(LOOKUP(A379,industrial_production!A$2:A$1203))),LOOKUP(A379,industrial_production!A$2:A$1203,industrial_production!B$2:B$1203),"")</f>
        <v>53.315800000000003</v>
      </c>
      <c r="J379">
        <f>IF(NOT(ISERR(LOOKUP(A379,personal_saving_rate!A$2:A$1203))),LOOKUP(A379,personal_saving_rate!A$2:A$1203,personal_saving_rate!B$2:B$1203),"")</f>
        <v>9.9</v>
      </c>
    </row>
    <row r="380" spans="1:10" x14ac:dyDescent="0.2">
      <c r="A380" s="1">
        <v>29037</v>
      </c>
      <c r="B380">
        <v>5.7</v>
      </c>
      <c r="C380">
        <f>IF(NOT(ISERR(LOOKUP(A380,'SP500'!A$2:A$832))),LOOKUP(A380,'SP500'!A$2:A$832,'SP500'!B$2:B$832),"")</f>
        <v>103.80999799999999</v>
      </c>
      <c r="D380">
        <v>60.4</v>
      </c>
      <c r="E380">
        <f>IF(NOT(ISERR(LOOKUP(A380,real_gdp!A$2:A$832))),LOOKUP(A380,real_gdp!A$2:A$832,real_gdp!B$2:B$832),"")</f>
        <v>3</v>
      </c>
      <c r="F380">
        <f>IF(NOT(ISERR(LOOKUP(A380,CPI!A$2:A$867))),LOOKUP(A380,CPI!A$2:A$867,CPI!B$2:B$867),"")</f>
        <v>73</v>
      </c>
      <c r="G380">
        <f>IF(NOT(ISERR(LOOKUP(A380,personal_consumption_expenditur!A$2:A$867))),LOOKUP(A380,personal_consumption_expenditur!A$2:A$867,personal_consumption_expenditur!B$2:B$867),"")</f>
        <v>1586.1</v>
      </c>
      <c r="H380">
        <f>IF(NOT(ISERR(LOOKUP(A380,GDPC1!A$2:A$867))),LOOKUP(A380,GDPC1!A$2:A$867,GDPC1!B$2:B$867),"")</f>
        <v>6799.2</v>
      </c>
      <c r="I380">
        <f>IF(NOT(ISERR(LOOKUP(A380,industrial_production!A$2:A$1203))),LOOKUP(A380,industrial_production!A$2:A$1203,industrial_production!B$2:B$1203),"")</f>
        <v>53.243200000000002</v>
      </c>
      <c r="J380">
        <f>IF(NOT(ISERR(LOOKUP(A380,personal_saving_rate!A$2:A$1203))),LOOKUP(A380,personal_saving_rate!A$2:A$1203,personal_saving_rate!B$2:B$1203),"")</f>
        <v>10.6</v>
      </c>
    </row>
    <row r="381" spans="1:10" x14ac:dyDescent="0.2">
      <c r="A381" s="1">
        <v>29068</v>
      </c>
      <c r="B381">
        <v>6</v>
      </c>
      <c r="C381">
        <f>IF(NOT(ISERR(LOOKUP(A381,'SP500'!A$2:A$832))),LOOKUP(A381,'SP500'!A$2:A$832,'SP500'!B$2:B$832),"")</f>
        <v>109.32</v>
      </c>
      <c r="D381">
        <v>64.5</v>
      </c>
      <c r="E381">
        <f>IF(NOT(ISERR(LOOKUP(A381,real_gdp!A$2:A$832))),LOOKUP(A381,real_gdp!A$2:A$832,real_gdp!B$2:B$832),"")</f>
        <v>3</v>
      </c>
      <c r="F381">
        <f>IF(NOT(ISERR(LOOKUP(A381,CPI!A$2:A$867))),LOOKUP(A381,CPI!A$2:A$867,CPI!B$2:B$867),"")</f>
        <v>73.7</v>
      </c>
      <c r="G381">
        <f>IF(NOT(ISERR(LOOKUP(A381,personal_consumption_expenditur!A$2:A$867))),LOOKUP(A381,personal_consumption_expenditur!A$2:A$867,personal_consumption_expenditur!B$2:B$867),"")</f>
        <v>1615.6</v>
      </c>
      <c r="H381">
        <f>IF(NOT(ISERR(LOOKUP(A381,GDPC1!A$2:A$867))),LOOKUP(A381,GDPC1!A$2:A$867,GDPC1!B$2:B$867),"")</f>
        <v>6799.2</v>
      </c>
      <c r="I381">
        <f>IF(NOT(ISERR(LOOKUP(A381,industrial_production!A$2:A$1203))),LOOKUP(A381,industrial_production!A$2:A$1203,industrial_production!B$2:B$1203),"")</f>
        <v>52.889099999999999</v>
      </c>
      <c r="J381">
        <f>IF(NOT(ISERR(LOOKUP(A381,personal_saving_rate!A$2:A$1203))),LOOKUP(A381,personal_saving_rate!A$2:A$1203,personal_saving_rate!B$2:B$1203),"")</f>
        <v>9.6999999999999993</v>
      </c>
    </row>
    <row r="382" spans="1:10" x14ac:dyDescent="0.2">
      <c r="A382" s="1">
        <v>29099</v>
      </c>
      <c r="B382">
        <v>5.9</v>
      </c>
      <c r="C382">
        <f>IF(NOT(ISERR(LOOKUP(A382,'SP500'!A$2:A$832))),LOOKUP(A382,'SP500'!A$2:A$832,'SP500'!B$2:B$832),"")</f>
        <v>109.32</v>
      </c>
      <c r="D382">
        <v>66.7</v>
      </c>
      <c r="E382">
        <f>IF(NOT(ISERR(LOOKUP(A382,real_gdp!A$2:A$832))),LOOKUP(A382,real_gdp!A$2:A$832,real_gdp!B$2:B$832),"")</f>
        <v>3</v>
      </c>
      <c r="F382">
        <f>IF(NOT(ISERR(LOOKUP(A382,CPI!A$2:A$867))),LOOKUP(A382,CPI!A$2:A$867,CPI!B$2:B$867),"")</f>
        <v>74.400000000000006</v>
      </c>
      <c r="G382">
        <f>IF(NOT(ISERR(LOOKUP(A382,personal_consumption_expenditur!A$2:A$867))),LOOKUP(A382,personal_consumption_expenditur!A$2:A$867,personal_consumption_expenditur!B$2:B$867),"")</f>
        <v>1633.9</v>
      </c>
      <c r="H382">
        <f>IF(NOT(ISERR(LOOKUP(A382,GDPC1!A$2:A$867))),LOOKUP(A382,GDPC1!A$2:A$867,GDPC1!B$2:B$867),"")</f>
        <v>6799.2</v>
      </c>
      <c r="I382">
        <f>IF(NOT(ISERR(LOOKUP(A382,industrial_production!A$2:A$1203))),LOOKUP(A382,industrial_production!A$2:A$1203,industrial_production!B$2:B$1203),"")</f>
        <v>52.946800000000003</v>
      </c>
      <c r="J382">
        <f>IF(NOT(ISERR(LOOKUP(A382,personal_saving_rate!A$2:A$1203))),LOOKUP(A382,personal_saving_rate!A$2:A$1203,personal_saving_rate!B$2:B$1203),"")</f>
        <v>9.4</v>
      </c>
    </row>
    <row r="383" spans="1:10" x14ac:dyDescent="0.2">
      <c r="A383" s="1">
        <v>29129</v>
      </c>
      <c r="B383">
        <v>6</v>
      </c>
      <c r="C383">
        <f>IF(NOT(ISERR(LOOKUP(A383,'SP500'!A$2:A$832))),LOOKUP(A383,'SP500'!A$2:A$832,'SP500'!B$2:B$832),"")</f>
        <v>101.82</v>
      </c>
      <c r="D383">
        <v>62.1</v>
      </c>
      <c r="E383">
        <f>IF(NOT(ISERR(LOOKUP(A383,real_gdp!A$2:A$832))),LOOKUP(A383,real_gdp!A$2:A$832,real_gdp!B$2:B$832),"")</f>
        <v>1</v>
      </c>
      <c r="F383">
        <f>IF(NOT(ISERR(LOOKUP(A383,CPI!A$2:A$867))),LOOKUP(A383,CPI!A$2:A$867,CPI!B$2:B$867),"")</f>
        <v>75.2</v>
      </c>
      <c r="G383">
        <f>IF(NOT(ISERR(LOOKUP(A383,personal_consumption_expenditur!A$2:A$867))),LOOKUP(A383,personal_consumption_expenditur!A$2:A$867,personal_consumption_expenditur!B$2:B$867),"")</f>
        <v>1641.6</v>
      </c>
      <c r="H383">
        <f>IF(NOT(ISERR(LOOKUP(A383,GDPC1!A$2:A$867))),LOOKUP(A383,GDPC1!A$2:A$867,GDPC1!B$2:B$867),"")</f>
        <v>6816.2030000000004</v>
      </c>
      <c r="I383">
        <f>IF(NOT(ISERR(LOOKUP(A383,industrial_production!A$2:A$1203))),LOOKUP(A383,industrial_production!A$2:A$1203,industrial_production!B$2:B$1203),"")</f>
        <v>53.238199999999999</v>
      </c>
      <c r="J383">
        <f>IF(NOT(ISERR(LOOKUP(A383,personal_saving_rate!A$2:A$1203))),LOOKUP(A383,personal_saving_rate!A$2:A$1203,personal_saving_rate!B$2:B$1203),"")</f>
        <v>9.6999999999999993</v>
      </c>
    </row>
    <row r="384" spans="1:10" x14ac:dyDescent="0.2">
      <c r="A384" s="1">
        <v>29160</v>
      </c>
      <c r="B384">
        <v>5.9</v>
      </c>
      <c r="C384">
        <f>IF(NOT(ISERR(LOOKUP(A384,'SP500'!A$2:A$832))),LOOKUP(A384,'SP500'!A$2:A$832,'SP500'!B$2:B$832),"")</f>
        <v>106.160004</v>
      </c>
      <c r="D384">
        <v>63.3</v>
      </c>
      <c r="E384">
        <f>IF(NOT(ISERR(LOOKUP(A384,real_gdp!A$2:A$832))),LOOKUP(A384,real_gdp!A$2:A$832,real_gdp!B$2:B$832),"")</f>
        <v>1</v>
      </c>
      <c r="F384">
        <f>IF(NOT(ISERR(LOOKUP(A384,CPI!A$2:A$867))),LOOKUP(A384,CPI!A$2:A$867,CPI!B$2:B$867),"")</f>
        <v>76</v>
      </c>
      <c r="G384">
        <f>IF(NOT(ISERR(LOOKUP(A384,personal_consumption_expenditur!A$2:A$867))),LOOKUP(A384,personal_consumption_expenditur!A$2:A$867,personal_consumption_expenditur!B$2:B$867),"")</f>
        <v>1657.3</v>
      </c>
      <c r="H384">
        <f>IF(NOT(ISERR(LOOKUP(A384,GDPC1!A$2:A$867))),LOOKUP(A384,GDPC1!A$2:A$867,GDPC1!B$2:B$867),"")</f>
        <v>6816.2030000000004</v>
      </c>
      <c r="I384">
        <f>IF(NOT(ISERR(LOOKUP(A384,industrial_production!A$2:A$1203))),LOOKUP(A384,industrial_production!A$2:A$1203,industrial_production!B$2:B$1203),"")</f>
        <v>53.188600000000001</v>
      </c>
      <c r="J384">
        <f>IF(NOT(ISERR(LOOKUP(A384,personal_saving_rate!A$2:A$1203))),LOOKUP(A384,personal_saving_rate!A$2:A$1203,personal_saving_rate!B$2:B$1203),"")</f>
        <v>9.6999999999999993</v>
      </c>
    </row>
    <row r="385" spans="1:10" x14ac:dyDescent="0.2">
      <c r="A385" s="1">
        <v>29190</v>
      </c>
      <c r="B385">
        <v>6</v>
      </c>
      <c r="C385">
        <f>IF(NOT(ISERR(LOOKUP(A385,'SP500'!A$2:A$832))),LOOKUP(A385,'SP500'!A$2:A$832,'SP500'!B$2:B$832),"")</f>
        <v>107.94000200000001</v>
      </c>
      <c r="D385">
        <v>61</v>
      </c>
      <c r="E385">
        <f>IF(NOT(ISERR(LOOKUP(A385,real_gdp!A$2:A$832))),LOOKUP(A385,real_gdp!A$2:A$832,real_gdp!B$2:B$832),"")</f>
        <v>1</v>
      </c>
      <c r="F385">
        <f>IF(NOT(ISERR(LOOKUP(A385,CPI!A$2:A$867))),LOOKUP(A385,CPI!A$2:A$867,CPI!B$2:B$867),"")</f>
        <v>76.900000000000006</v>
      </c>
      <c r="G385">
        <f>IF(NOT(ISERR(LOOKUP(A385,personal_consumption_expenditur!A$2:A$867))),LOOKUP(A385,personal_consumption_expenditur!A$2:A$867,personal_consumption_expenditur!B$2:B$867),"")</f>
        <v>1666.3</v>
      </c>
      <c r="H385">
        <f>IF(NOT(ISERR(LOOKUP(A385,GDPC1!A$2:A$867))),LOOKUP(A385,GDPC1!A$2:A$867,GDPC1!B$2:B$867),"")</f>
        <v>6816.2030000000004</v>
      </c>
      <c r="I385">
        <f>IF(NOT(ISERR(LOOKUP(A385,industrial_production!A$2:A$1203))),LOOKUP(A385,industrial_production!A$2:A$1203,industrial_production!B$2:B$1203),"")</f>
        <v>53.261200000000002</v>
      </c>
      <c r="J385">
        <f>IF(NOT(ISERR(LOOKUP(A385,personal_saving_rate!A$2:A$1203))),LOOKUP(A385,personal_saving_rate!A$2:A$1203,personal_saving_rate!B$2:B$1203),"")</f>
        <v>10.1</v>
      </c>
    </row>
    <row r="386" spans="1:10" x14ac:dyDescent="0.2">
      <c r="A386" s="1">
        <v>29221</v>
      </c>
      <c r="B386">
        <v>6.3</v>
      </c>
      <c r="C386">
        <f>IF(NOT(ISERR(LOOKUP(A386,'SP500'!A$2:A$832))),LOOKUP(A386,'SP500'!A$2:A$832,'SP500'!B$2:B$832),"")</f>
        <v>114.160004</v>
      </c>
      <c r="D386">
        <v>67</v>
      </c>
      <c r="E386">
        <f>IF(NOT(ISERR(LOOKUP(A386,real_gdp!A$2:A$832))),LOOKUP(A386,real_gdp!A$2:A$832,real_gdp!B$2:B$832),"")</f>
        <v>1.3</v>
      </c>
      <c r="F386">
        <f>IF(NOT(ISERR(LOOKUP(A386,CPI!A$2:A$867))),LOOKUP(A386,CPI!A$2:A$867,CPI!B$2:B$867),"")</f>
        <v>78</v>
      </c>
      <c r="G386">
        <f>IF(NOT(ISERR(LOOKUP(A386,personal_consumption_expenditur!A$2:A$867))),LOOKUP(A386,personal_consumption_expenditur!A$2:A$867,personal_consumption_expenditur!B$2:B$867),"")</f>
        <v>1697.3</v>
      </c>
      <c r="H386">
        <f>IF(NOT(ISERR(LOOKUP(A386,GDPC1!A$2:A$867))),LOOKUP(A386,GDPC1!A$2:A$867,GDPC1!B$2:B$867),"")</f>
        <v>6837.6409999999996</v>
      </c>
      <c r="I386">
        <f>IF(NOT(ISERR(LOOKUP(A386,industrial_production!A$2:A$1203))),LOOKUP(A386,industrial_production!A$2:A$1203,industrial_production!B$2:B$1203),"")</f>
        <v>53.502099999999999</v>
      </c>
      <c r="J386">
        <f>IF(NOT(ISERR(LOOKUP(A386,personal_saving_rate!A$2:A$1203))),LOOKUP(A386,personal_saving_rate!A$2:A$1203,personal_saving_rate!B$2:B$1203),"")</f>
        <v>9.9</v>
      </c>
    </row>
    <row r="387" spans="1:10" x14ac:dyDescent="0.2">
      <c r="A387" s="1">
        <v>29252</v>
      </c>
      <c r="B387">
        <v>6.3</v>
      </c>
      <c r="C387">
        <f>IF(NOT(ISERR(LOOKUP(A387,'SP500'!A$2:A$832))),LOOKUP(A387,'SP500'!A$2:A$832,'SP500'!B$2:B$832),"")</f>
        <v>113.660004</v>
      </c>
      <c r="D387">
        <v>66.900000000000006</v>
      </c>
      <c r="E387">
        <f>IF(NOT(ISERR(LOOKUP(A387,real_gdp!A$2:A$832))),LOOKUP(A387,real_gdp!A$2:A$832,real_gdp!B$2:B$832),"")</f>
        <v>1.3</v>
      </c>
      <c r="F387">
        <f>IF(NOT(ISERR(LOOKUP(A387,CPI!A$2:A$867))),LOOKUP(A387,CPI!A$2:A$867,CPI!B$2:B$867),"")</f>
        <v>79</v>
      </c>
      <c r="G387">
        <f>IF(NOT(ISERR(LOOKUP(A387,personal_consumption_expenditur!A$2:A$867))),LOOKUP(A387,personal_consumption_expenditur!A$2:A$867,personal_consumption_expenditur!B$2:B$867),"")</f>
        <v>1701.4</v>
      </c>
      <c r="H387">
        <f>IF(NOT(ISERR(LOOKUP(A387,GDPC1!A$2:A$867))),LOOKUP(A387,GDPC1!A$2:A$867,GDPC1!B$2:B$867),"")</f>
        <v>6837.6409999999996</v>
      </c>
      <c r="I387">
        <f>IF(NOT(ISERR(LOOKUP(A387,industrial_production!A$2:A$1203))),LOOKUP(A387,industrial_production!A$2:A$1203,industrial_production!B$2:B$1203),"")</f>
        <v>53.507899999999999</v>
      </c>
      <c r="J387">
        <f>IF(NOT(ISERR(LOOKUP(A387,personal_saving_rate!A$2:A$1203))),LOOKUP(A387,personal_saving_rate!A$2:A$1203,personal_saving_rate!B$2:B$1203),"")</f>
        <v>10.1</v>
      </c>
    </row>
    <row r="388" spans="1:10" x14ac:dyDescent="0.2">
      <c r="A388" s="1">
        <v>29281</v>
      </c>
      <c r="B388">
        <v>6.3</v>
      </c>
      <c r="C388">
        <f>IF(NOT(ISERR(LOOKUP(A388,'SP500'!A$2:A$832))),LOOKUP(A388,'SP500'!A$2:A$832,'SP500'!B$2:B$832),"")</f>
        <v>102.089996</v>
      </c>
      <c r="D388">
        <v>56.5</v>
      </c>
      <c r="E388">
        <f>IF(NOT(ISERR(LOOKUP(A388,real_gdp!A$2:A$832))),LOOKUP(A388,real_gdp!A$2:A$832,real_gdp!B$2:B$832),"")</f>
        <v>1.3</v>
      </c>
      <c r="F388">
        <f>IF(NOT(ISERR(LOOKUP(A388,CPI!A$2:A$867))),LOOKUP(A388,CPI!A$2:A$867,CPI!B$2:B$867),"")</f>
        <v>80.099999999999994</v>
      </c>
      <c r="G388">
        <f>IF(NOT(ISERR(LOOKUP(A388,personal_consumption_expenditur!A$2:A$867))),LOOKUP(A388,personal_consumption_expenditur!A$2:A$867,personal_consumption_expenditur!B$2:B$867),"")</f>
        <v>1708.2</v>
      </c>
      <c r="H388">
        <f>IF(NOT(ISERR(LOOKUP(A388,GDPC1!A$2:A$867))),LOOKUP(A388,GDPC1!A$2:A$867,GDPC1!B$2:B$867),"")</f>
        <v>6837.6409999999996</v>
      </c>
      <c r="I388">
        <f>IF(NOT(ISERR(LOOKUP(A388,industrial_production!A$2:A$1203))),LOOKUP(A388,industrial_production!A$2:A$1203,industrial_production!B$2:B$1203),"")</f>
        <v>53.328400000000002</v>
      </c>
      <c r="J388">
        <f>IF(NOT(ISERR(LOOKUP(A388,personal_saving_rate!A$2:A$1203))),LOOKUP(A388,personal_saving_rate!A$2:A$1203,personal_saving_rate!B$2:B$1203),"")</f>
        <v>10.199999999999999</v>
      </c>
    </row>
    <row r="389" spans="1:10" x14ac:dyDescent="0.2">
      <c r="A389" s="1">
        <v>29312</v>
      </c>
      <c r="B389">
        <v>6.9</v>
      </c>
      <c r="C389">
        <f>IF(NOT(ISERR(LOOKUP(A389,'SP500'!A$2:A$832))),LOOKUP(A389,'SP500'!A$2:A$832,'SP500'!B$2:B$832),"")</f>
        <v>106.290001</v>
      </c>
      <c r="D389">
        <v>52.7</v>
      </c>
      <c r="E389">
        <f>IF(NOT(ISERR(LOOKUP(A389,real_gdp!A$2:A$832))),LOOKUP(A389,real_gdp!A$2:A$832,real_gdp!B$2:B$832),"")</f>
        <v>-8</v>
      </c>
      <c r="F389">
        <f>IF(NOT(ISERR(LOOKUP(A389,CPI!A$2:A$867))),LOOKUP(A389,CPI!A$2:A$867,CPI!B$2:B$867),"")</f>
        <v>80.900000000000006</v>
      </c>
      <c r="G389">
        <f>IF(NOT(ISERR(LOOKUP(A389,personal_consumption_expenditur!A$2:A$867))),LOOKUP(A389,personal_consumption_expenditur!A$2:A$867,personal_consumption_expenditur!B$2:B$867),"")</f>
        <v>1695.2</v>
      </c>
      <c r="H389">
        <f>IF(NOT(ISERR(LOOKUP(A389,GDPC1!A$2:A$867))),LOOKUP(A389,GDPC1!A$2:A$867,GDPC1!B$2:B$867),"")</f>
        <v>6696.7529999999997</v>
      </c>
      <c r="I389">
        <f>IF(NOT(ISERR(LOOKUP(A389,industrial_production!A$2:A$1203))),LOOKUP(A389,industrial_production!A$2:A$1203,industrial_production!B$2:B$1203),"")</f>
        <v>52.237499999999997</v>
      </c>
      <c r="J389">
        <f>IF(NOT(ISERR(LOOKUP(A389,personal_saving_rate!A$2:A$1203))),LOOKUP(A389,personal_saving_rate!A$2:A$1203,personal_saving_rate!B$2:B$1203),"")</f>
        <v>11.3</v>
      </c>
    </row>
    <row r="390" spans="1:10" x14ac:dyDescent="0.2">
      <c r="A390" s="1">
        <v>29342</v>
      </c>
      <c r="B390">
        <v>7.5</v>
      </c>
      <c r="C390">
        <f>IF(NOT(ISERR(LOOKUP(A390,'SP500'!A$2:A$832))),LOOKUP(A390,'SP500'!A$2:A$832,'SP500'!B$2:B$832),"")</f>
        <v>111.239998</v>
      </c>
      <c r="D390">
        <v>51.7</v>
      </c>
      <c r="E390">
        <f>IF(NOT(ISERR(LOOKUP(A390,real_gdp!A$2:A$832))),LOOKUP(A390,real_gdp!A$2:A$832,real_gdp!B$2:B$832),"")</f>
        <v>-8</v>
      </c>
      <c r="F390">
        <f>IF(NOT(ISERR(LOOKUP(A390,CPI!A$2:A$867))),LOOKUP(A390,CPI!A$2:A$867,CPI!B$2:B$867),"")</f>
        <v>81.7</v>
      </c>
      <c r="G390">
        <f>IF(NOT(ISERR(LOOKUP(A390,personal_consumption_expenditur!A$2:A$867))),LOOKUP(A390,personal_consumption_expenditur!A$2:A$867,personal_consumption_expenditur!B$2:B$867),"")</f>
        <v>1700.1</v>
      </c>
      <c r="H390">
        <f>IF(NOT(ISERR(LOOKUP(A390,GDPC1!A$2:A$867))),LOOKUP(A390,GDPC1!A$2:A$867,GDPC1!B$2:B$867),"")</f>
        <v>6696.7529999999997</v>
      </c>
      <c r="I390">
        <f>IF(NOT(ISERR(LOOKUP(A390,industrial_production!A$2:A$1203))),LOOKUP(A390,industrial_production!A$2:A$1203,industrial_production!B$2:B$1203),"")</f>
        <v>50.967599999999997</v>
      </c>
      <c r="J390">
        <f>IF(NOT(ISERR(LOOKUP(A390,personal_saving_rate!A$2:A$1203))),LOOKUP(A390,personal_saving_rate!A$2:A$1203,personal_saving_rate!B$2:B$1203),"")</f>
        <v>11.4</v>
      </c>
    </row>
    <row r="391" spans="1:10" x14ac:dyDescent="0.2">
      <c r="A391" s="1">
        <v>29373</v>
      </c>
      <c r="B391">
        <v>7.6</v>
      </c>
      <c r="C391">
        <f>IF(NOT(ISERR(LOOKUP(A391,'SP500'!A$2:A$832))),LOOKUP(A391,'SP500'!A$2:A$832,'SP500'!B$2:B$832),"")</f>
        <v>114.239998</v>
      </c>
      <c r="D391">
        <v>58.7</v>
      </c>
      <c r="E391">
        <f>IF(NOT(ISERR(LOOKUP(A391,real_gdp!A$2:A$832))),LOOKUP(A391,real_gdp!A$2:A$832,real_gdp!B$2:B$832),"")</f>
        <v>-8</v>
      </c>
      <c r="F391">
        <f>IF(NOT(ISERR(LOOKUP(A391,CPI!A$2:A$867))),LOOKUP(A391,CPI!A$2:A$867,CPI!B$2:B$867),"")</f>
        <v>82.5</v>
      </c>
      <c r="G391">
        <f>IF(NOT(ISERR(LOOKUP(A391,personal_consumption_expenditur!A$2:A$867))),LOOKUP(A391,personal_consumption_expenditur!A$2:A$867,personal_consumption_expenditur!B$2:B$867),"")</f>
        <v>1718.8</v>
      </c>
      <c r="H391">
        <f>IF(NOT(ISERR(LOOKUP(A391,GDPC1!A$2:A$867))),LOOKUP(A391,GDPC1!A$2:A$867,GDPC1!B$2:B$867),"")</f>
        <v>6696.7529999999997</v>
      </c>
      <c r="I391">
        <f>IF(NOT(ISERR(LOOKUP(A391,industrial_production!A$2:A$1203))),LOOKUP(A391,industrial_production!A$2:A$1203,industrial_production!B$2:B$1203),"")</f>
        <v>50.333500000000001</v>
      </c>
      <c r="J391">
        <f>IF(NOT(ISERR(LOOKUP(A391,personal_saving_rate!A$2:A$1203))),LOOKUP(A391,personal_saving_rate!A$2:A$1203,personal_saving_rate!B$2:B$1203),"")</f>
        <v>11.2</v>
      </c>
    </row>
    <row r="392" spans="1:10" x14ac:dyDescent="0.2">
      <c r="A392" s="1">
        <v>29403</v>
      </c>
      <c r="B392">
        <v>7.8</v>
      </c>
      <c r="C392">
        <f>IF(NOT(ISERR(LOOKUP(A392,'SP500'!A$2:A$832))),LOOKUP(A392,'SP500'!A$2:A$832,'SP500'!B$2:B$832),"")</f>
        <v>121.66999800000001</v>
      </c>
      <c r="D392">
        <v>62.3</v>
      </c>
      <c r="E392">
        <f>IF(NOT(ISERR(LOOKUP(A392,real_gdp!A$2:A$832))),LOOKUP(A392,real_gdp!A$2:A$832,real_gdp!B$2:B$832),"")</f>
        <v>-0.5</v>
      </c>
      <c r="F392">
        <f>IF(NOT(ISERR(LOOKUP(A392,CPI!A$2:A$867))),LOOKUP(A392,CPI!A$2:A$867,CPI!B$2:B$867),"")</f>
        <v>82.6</v>
      </c>
      <c r="G392">
        <f>IF(NOT(ISERR(LOOKUP(A392,personal_consumption_expenditur!A$2:A$867))),LOOKUP(A392,personal_consumption_expenditur!A$2:A$867,personal_consumption_expenditur!B$2:B$867),"")</f>
        <v>1747.1</v>
      </c>
      <c r="H392">
        <f>IF(NOT(ISERR(LOOKUP(A392,GDPC1!A$2:A$867))),LOOKUP(A392,GDPC1!A$2:A$867,GDPC1!B$2:B$867),"")</f>
        <v>6688.7939999999999</v>
      </c>
      <c r="I392">
        <f>IF(NOT(ISERR(LOOKUP(A392,industrial_production!A$2:A$1203))),LOOKUP(A392,industrial_production!A$2:A$1203,industrial_production!B$2:B$1203),"")</f>
        <v>49.941699999999997</v>
      </c>
      <c r="J392">
        <f>IF(NOT(ISERR(LOOKUP(A392,personal_saving_rate!A$2:A$1203))),LOOKUP(A392,personal_saving_rate!A$2:A$1203,personal_saving_rate!B$2:B$1203),"")</f>
        <v>11.3</v>
      </c>
    </row>
    <row r="393" spans="1:10" x14ac:dyDescent="0.2">
      <c r="A393" s="1">
        <v>29434</v>
      </c>
      <c r="B393">
        <v>7.7</v>
      </c>
      <c r="C393">
        <f>IF(NOT(ISERR(LOOKUP(A393,'SP500'!A$2:A$832))),LOOKUP(A393,'SP500'!A$2:A$832,'SP500'!B$2:B$832),"")</f>
        <v>122.379997</v>
      </c>
      <c r="D393">
        <v>67.3</v>
      </c>
      <c r="E393">
        <f>IF(NOT(ISERR(LOOKUP(A393,real_gdp!A$2:A$832))),LOOKUP(A393,real_gdp!A$2:A$832,real_gdp!B$2:B$832),"")</f>
        <v>-0.5</v>
      </c>
      <c r="F393">
        <f>IF(NOT(ISERR(LOOKUP(A393,CPI!A$2:A$867))),LOOKUP(A393,CPI!A$2:A$867,CPI!B$2:B$867),"")</f>
        <v>83.2</v>
      </c>
      <c r="G393">
        <f>IF(NOT(ISERR(LOOKUP(A393,personal_consumption_expenditur!A$2:A$867))),LOOKUP(A393,personal_consumption_expenditur!A$2:A$867,personal_consumption_expenditur!B$2:B$867),"")</f>
        <v>1763.8</v>
      </c>
      <c r="H393">
        <f>IF(NOT(ISERR(LOOKUP(A393,GDPC1!A$2:A$867))),LOOKUP(A393,GDPC1!A$2:A$867,GDPC1!B$2:B$867),"")</f>
        <v>6688.7939999999999</v>
      </c>
      <c r="I393">
        <f>IF(NOT(ISERR(LOOKUP(A393,industrial_production!A$2:A$1203))),LOOKUP(A393,industrial_production!A$2:A$1203,industrial_production!B$2:B$1203),"")</f>
        <v>50.122599999999998</v>
      </c>
      <c r="J393">
        <f>IF(NOT(ISERR(LOOKUP(A393,personal_saving_rate!A$2:A$1203))),LOOKUP(A393,personal_saving_rate!A$2:A$1203,personal_saving_rate!B$2:B$1203),"")</f>
        <v>11.3</v>
      </c>
    </row>
    <row r="394" spans="1:10" x14ac:dyDescent="0.2">
      <c r="A394" s="1">
        <v>29465</v>
      </c>
      <c r="B394">
        <v>7.5</v>
      </c>
      <c r="C394">
        <f>IF(NOT(ISERR(LOOKUP(A394,'SP500'!A$2:A$832))),LOOKUP(A394,'SP500'!A$2:A$832,'SP500'!B$2:B$832),"")</f>
        <v>125.459999</v>
      </c>
      <c r="D394">
        <v>73.7</v>
      </c>
      <c r="E394">
        <f>IF(NOT(ISERR(LOOKUP(A394,real_gdp!A$2:A$832))),LOOKUP(A394,real_gdp!A$2:A$832,real_gdp!B$2:B$832),"")</f>
        <v>-0.5</v>
      </c>
      <c r="F394">
        <f>IF(NOT(ISERR(LOOKUP(A394,CPI!A$2:A$867))),LOOKUP(A394,CPI!A$2:A$867,CPI!B$2:B$867),"")</f>
        <v>83.9</v>
      </c>
      <c r="G394">
        <f>IF(NOT(ISERR(LOOKUP(A394,personal_consumption_expenditur!A$2:A$867))),LOOKUP(A394,personal_consumption_expenditur!A$2:A$867,personal_consumption_expenditur!B$2:B$867),"")</f>
        <v>1780.5</v>
      </c>
      <c r="H394">
        <f>IF(NOT(ISERR(LOOKUP(A394,GDPC1!A$2:A$867))),LOOKUP(A394,GDPC1!A$2:A$867,GDPC1!B$2:B$867),"")</f>
        <v>6688.7939999999999</v>
      </c>
      <c r="I394">
        <f>IF(NOT(ISERR(LOOKUP(A394,industrial_production!A$2:A$1203))),LOOKUP(A394,industrial_production!A$2:A$1203,industrial_production!B$2:B$1203),"")</f>
        <v>50.933799999999998</v>
      </c>
      <c r="J394">
        <f>IF(NOT(ISERR(LOOKUP(A394,personal_saving_rate!A$2:A$1203))),LOOKUP(A394,personal_saving_rate!A$2:A$1203,personal_saving_rate!B$2:B$1203),"")</f>
        <v>11.7</v>
      </c>
    </row>
    <row r="395" spans="1:10" x14ac:dyDescent="0.2">
      <c r="A395" s="1">
        <v>29495</v>
      </c>
      <c r="B395">
        <v>7.5</v>
      </c>
      <c r="C395">
        <f>IF(NOT(ISERR(LOOKUP(A395,'SP500'!A$2:A$832))),LOOKUP(A395,'SP500'!A$2:A$832,'SP500'!B$2:B$832),"")</f>
        <v>127.470001</v>
      </c>
      <c r="D395">
        <v>75</v>
      </c>
      <c r="E395">
        <f>IF(NOT(ISERR(LOOKUP(A395,real_gdp!A$2:A$832))),LOOKUP(A395,real_gdp!A$2:A$832,real_gdp!B$2:B$832),"")</f>
        <v>7.7</v>
      </c>
      <c r="F395">
        <f>IF(NOT(ISERR(LOOKUP(A395,CPI!A$2:A$867))),LOOKUP(A395,CPI!A$2:A$867,CPI!B$2:B$867),"")</f>
        <v>84.7</v>
      </c>
      <c r="G395">
        <f>IF(NOT(ISERR(LOOKUP(A395,personal_consumption_expenditur!A$2:A$867))),LOOKUP(A395,personal_consumption_expenditur!A$2:A$867,personal_consumption_expenditur!B$2:B$867),"")</f>
        <v>1817.1</v>
      </c>
      <c r="H395">
        <f>IF(NOT(ISERR(LOOKUP(A395,GDPC1!A$2:A$867))),LOOKUP(A395,GDPC1!A$2:A$867,GDPC1!B$2:B$867),"")</f>
        <v>6813.5349999999999</v>
      </c>
      <c r="I395">
        <f>IF(NOT(ISERR(LOOKUP(A395,industrial_production!A$2:A$1203))),LOOKUP(A395,industrial_production!A$2:A$1203,industrial_production!B$2:B$1203),"")</f>
        <v>51.580100000000002</v>
      </c>
      <c r="J395">
        <f>IF(NOT(ISERR(LOOKUP(A395,personal_saving_rate!A$2:A$1203))),LOOKUP(A395,personal_saving_rate!A$2:A$1203,personal_saving_rate!B$2:B$1203),"")</f>
        <v>11.3</v>
      </c>
    </row>
    <row r="396" spans="1:10" x14ac:dyDescent="0.2">
      <c r="A396" s="1">
        <v>29526</v>
      </c>
      <c r="B396">
        <v>7.5</v>
      </c>
      <c r="C396">
        <f>IF(NOT(ISERR(LOOKUP(A396,'SP500'!A$2:A$832))),LOOKUP(A396,'SP500'!A$2:A$832,'SP500'!B$2:B$832),"")</f>
        <v>140.520004</v>
      </c>
      <c r="D396">
        <v>76.7</v>
      </c>
      <c r="E396">
        <f>IF(NOT(ISERR(LOOKUP(A396,real_gdp!A$2:A$832))),LOOKUP(A396,real_gdp!A$2:A$832,real_gdp!B$2:B$832),"")</f>
        <v>7.7</v>
      </c>
      <c r="F396">
        <f>IF(NOT(ISERR(LOOKUP(A396,CPI!A$2:A$867))),LOOKUP(A396,CPI!A$2:A$867,CPI!B$2:B$867),"")</f>
        <v>85.6</v>
      </c>
      <c r="G396">
        <f>IF(NOT(ISERR(LOOKUP(A396,personal_consumption_expenditur!A$2:A$867))),LOOKUP(A396,personal_consumption_expenditur!A$2:A$867,personal_consumption_expenditur!B$2:B$867),"")</f>
        <v>1826.8</v>
      </c>
      <c r="H396">
        <f>IF(NOT(ISERR(LOOKUP(A396,GDPC1!A$2:A$867))),LOOKUP(A396,GDPC1!A$2:A$867,GDPC1!B$2:B$867),"")</f>
        <v>6813.5349999999999</v>
      </c>
      <c r="I396">
        <f>IF(NOT(ISERR(LOOKUP(A396,industrial_production!A$2:A$1203))),LOOKUP(A396,industrial_production!A$2:A$1203,industrial_production!B$2:B$1203),"")</f>
        <v>52.473100000000002</v>
      </c>
      <c r="J396">
        <f>IF(NOT(ISERR(LOOKUP(A396,personal_saving_rate!A$2:A$1203))),LOOKUP(A396,personal_saving_rate!A$2:A$1203,personal_saving_rate!B$2:B$1203),"")</f>
        <v>11.6</v>
      </c>
    </row>
    <row r="397" spans="1:10" x14ac:dyDescent="0.2">
      <c r="A397" s="1">
        <v>29556</v>
      </c>
      <c r="B397">
        <v>7.2</v>
      </c>
      <c r="C397">
        <f>IF(NOT(ISERR(LOOKUP(A397,'SP500'!A$2:A$832))),LOOKUP(A397,'SP500'!A$2:A$832,'SP500'!B$2:B$832),"")</f>
        <v>135.759995</v>
      </c>
      <c r="D397">
        <v>64.5</v>
      </c>
      <c r="E397">
        <f>IF(NOT(ISERR(LOOKUP(A397,real_gdp!A$2:A$832))),LOOKUP(A397,real_gdp!A$2:A$832,real_gdp!B$2:B$832),"")</f>
        <v>7.7</v>
      </c>
      <c r="F397">
        <f>IF(NOT(ISERR(LOOKUP(A397,CPI!A$2:A$867))),LOOKUP(A397,CPI!A$2:A$867,CPI!B$2:B$867),"")</f>
        <v>86.4</v>
      </c>
      <c r="G397">
        <f>IF(NOT(ISERR(LOOKUP(A397,personal_consumption_expenditur!A$2:A$867))),LOOKUP(A397,personal_consumption_expenditur!A$2:A$867,personal_consumption_expenditur!B$2:B$867),"")</f>
        <v>1851.7</v>
      </c>
      <c r="H397">
        <f>IF(NOT(ISERR(LOOKUP(A397,GDPC1!A$2:A$867))),LOOKUP(A397,GDPC1!A$2:A$867,GDPC1!B$2:B$867),"")</f>
        <v>6813.5349999999999</v>
      </c>
      <c r="I397">
        <f>IF(NOT(ISERR(LOOKUP(A397,industrial_production!A$2:A$1203))),LOOKUP(A397,industrial_production!A$2:A$1203,industrial_production!B$2:B$1203),"")</f>
        <v>52.767600000000002</v>
      </c>
      <c r="J397">
        <f>IF(NOT(ISERR(LOOKUP(A397,personal_saving_rate!A$2:A$1203))),LOOKUP(A397,personal_saving_rate!A$2:A$1203,personal_saving_rate!B$2:B$1203),"")</f>
        <v>11.4</v>
      </c>
    </row>
    <row r="398" spans="1:10" x14ac:dyDescent="0.2">
      <c r="A398" s="1">
        <v>29587</v>
      </c>
      <c r="B398">
        <v>7.5</v>
      </c>
      <c r="C398">
        <f>IF(NOT(ISERR(LOOKUP(A398,'SP500'!A$2:A$832))),LOOKUP(A398,'SP500'!A$2:A$832,'SP500'!B$2:B$832),"")</f>
        <v>129.550003</v>
      </c>
      <c r="D398">
        <v>71.400000000000006</v>
      </c>
      <c r="E398">
        <f>IF(NOT(ISERR(LOOKUP(A398,real_gdp!A$2:A$832))),LOOKUP(A398,real_gdp!A$2:A$832,real_gdp!B$2:B$832),"")</f>
        <v>8.1</v>
      </c>
      <c r="F398">
        <f>IF(NOT(ISERR(LOOKUP(A398,CPI!A$2:A$867))),LOOKUP(A398,CPI!A$2:A$867,CPI!B$2:B$867),"")</f>
        <v>87.2</v>
      </c>
      <c r="G398">
        <f>IF(NOT(ISERR(LOOKUP(A398,personal_consumption_expenditur!A$2:A$867))),LOOKUP(A398,personal_consumption_expenditur!A$2:A$867,personal_consumption_expenditur!B$2:B$867),"")</f>
        <v>1870</v>
      </c>
      <c r="H398">
        <f>IF(NOT(ISERR(LOOKUP(A398,GDPC1!A$2:A$867))),LOOKUP(A398,GDPC1!A$2:A$867,GDPC1!B$2:B$867),"")</f>
        <v>6947.0420000000004</v>
      </c>
      <c r="I398">
        <f>IF(NOT(ISERR(LOOKUP(A398,industrial_production!A$2:A$1203))),LOOKUP(A398,industrial_production!A$2:A$1203,industrial_production!B$2:B$1203),"")</f>
        <v>52.468800000000002</v>
      </c>
      <c r="J398">
        <f>IF(NOT(ISERR(LOOKUP(A398,personal_saving_rate!A$2:A$1203))),LOOKUP(A398,personal_saving_rate!A$2:A$1203,personal_saving_rate!B$2:B$1203),"")</f>
        <v>10.9</v>
      </c>
    </row>
    <row r="399" spans="1:10" x14ac:dyDescent="0.2">
      <c r="A399" s="1">
        <v>29618</v>
      </c>
      <c r="B399">
        <v>7.4</v>
      </c>
      <c r="C399">
        <f>IF(NOT(ISERR(LOOKUP(A399,'SP500'!A$2:A$832))),LOOKUP(A399,'SP500'!A$2:A$832,'SP500'!B$2:B$832),"")</f>
        <v>131.270004</v>
      </c>
      <c r="D399">
        <v>66.900000000000006</v>
      </c>
      <c r="E399">
        <f>IF(NOT(ISERR(LOOKUP(A399,real_gdp!A$2:A$832))),LOOKUP(A399,real_gdp!A$2:A$832,real_gdp!B$2:B$832),"")</f>
        <v>8.1</v>
      </c>
      <c r="F399">
        <f>IF(NOT(ISERR(LOOKUP(A399,CPI!A$2:A$867))),LOOKUP(A399,CPI!A$2:A$867,CPI!B$2:B$867),"")</f>
        <v>88</v>
      </c>
      <c r="G399">
        <f>IF(NOT(ISERR(LOOKUP(A399,personal_consumption_expenditur!A$2:A$867))),LOOKUP(A399,personal_consumption_expenditur!A$2:A$867,personal_consumption_expenditur!B$2:B$867),"")</f>
        <v>1884.2</v>
      </c>
      <c r="H399">
        <f>IF(NOT(ISERR(LOOKUP(A399,GDPC1!A$2:A$867))),LOOKUP(A399,GDPC1!A$2:A$867,GDPC1!B$2:B$867),"")</f>
        <v>6947.0420000000004</v>
      </c>
      <c r="I399">
        <f>IF(NOT(ISERR(LOOKUP(A399,industrial_production!A$2:A$1203))),LOOKUP(A399,industrial_production!A$2:A$1203,industrial_production!B$2:B$1203),"")</f>
        <v>52.221899999999998</v>
      </c>
      <c r="J399">
        <f>IF(NOT(ISERR(LOOKUP(A399,personal_saving_rate!A$2:A$1203))),LOOKUP(A399,personal_saving_rate!A$2:A$1203,personal_saving_rate!B$2:B$1203),"")</f>
        <v>10.8</v>
      </c>
    </row>
    <row r="400" spans="1:10" x14ac:dyDescent="0.2">
      <c r="A400" s="1">
        <v>29646</v>
      </c>
      <c r="B400">
        <v>7.4</v>
      </c>
      <c r="C400">
        <f>IF(NOT(ISERR(LOOKUP(A400,'SP500'!A$2:A$832))),LOOKUP(A400,'SP500'!A$2:A$832,'SP500'!B$2:B$832),"")</f>
        <v>136</v>
      </c>
      <c r="D400">
        <v>66.5</v>
      </c>
      <c r="E400">
        <f>IF(NOT(ISERR(LOOKUP(A400,real_gdp!A$2:A$832))),LOOKUP(A400,real_gdp!A$2:A$832,real_gdp!B$2:B$832),"")</f>
        <v>8.1</v>
      </c>
      <c r="F400">
        <f>IF(NOT(ISERR(LOOKUP(A400,CPI!A$2:A$867))),LOOKUP(A400,CPI!A$2:A$867,CPI!B$2:B$867),"")</f>
        <v>88.6</v>
      </c>
      <c r="G400">
        <f>IF(NOT(ISERR(LOOKUP(A400,personal_consumption_expenditur!A$2:A$867))),LOOKUP(A400,personal_consumption_expenditur!A$2:A$867,personal_consumption_expenditur!B$2:B$867),"")</f>
        <v>1902.9</v>
      </c>
      <c r="H400">
        <f>IF(NOT(ISERR(LOOKUP(A400,GDPC1!A$2:A$867))),LOOKUP(A400,GDPC1!A$2:A$867,GDPC1!B$2:B$867),"")</f>
        <v>6947.0420000000004</v>
      </c>
      <c r="I400">
        <f>IF(NOT(ISERR(LOOKUP(A400,industrial_production!A$2:A$1203))),LOOKUP(A400,industrial_production!A$2:A$1203,industrial_production!B$2:B$1203),"")</f>
        <v>52.500900000000001</v>
      </c>
      <c r="J400">
        <f>IF(NOT(ISERR(LOOKUP(A400,personal_saving_rate!A$2:A$1203))),LOOKUP(A400,personal_saving_rate!A$2:A$1203,personal_saving_rate!B$2:B$1203),"")</f>
        <v>10.8</v>
      </c>
    </row>
    <row r="401" spans="1:10" x14ac:dyDescent="0.2">
      <c r="A401" s="1">
        <v>29677</v>
      </c>
      <c r="B401">
        <v>7.2</v>
      </c>
      <c r="C401">
        <f>IF(NOT(ISERR(LOOKUP(A401,'SP500'!A$2:A$832))),LOOKUP(A401,'SP500'!A$2:A$832,'SP500'!B$2:B$832),"")</f>
        <v>132.80999800000001</v>
      </c>
      <c r="D401">
        <v>72.400000000000006</v>
      </c>
      <c r="E401">
        <f>IF(NOT(ISERR(LOOKUP(A401,real_gdp!A$2:A$832))),LOOKUP(A401,real_gdp!A$2:A$832,real_gdp!B$2:B$832),"")</f>
        <v>-2.9</v>
      </c>
      <c r="F401">
        <f>IF(NOT(ISERR(LOOKUP(A401,CPI!A$2:A$867))),LOOKUP(A401,CPI!A$2:A$867,CPI!B$2:B$867),"")</f>
        <v>89.1</v>
      </c>
      <c r="G401">
        <f>IF(NOT(ISERR(LOOKUP(A401,personal_consumption_expenditur!A$2:A$867))),LOOKUP(A401,personal_consumption_expenditur!A$2:A$867,personal_consumption_expenditur!B$2:B$867),"")</f>
        <v>1904.4</v>
      </c>
      <c r="H401">
        <f>IF(NOT(ISERR(LOOKUP(A401,GDPC1!A$2:A$867))),LOOKUP(A401,GDPC1!A$2:A$867,GDPC1!B$2:B$867),"")</f>
        <v>6895.5590000000002</v>
      </c>
      <c r="I401">
        <f>IF(NOT(ISERR(LOOKUP(A401,industrial_production!A$2:A$1203))),LOOKUP(A401,industrial_production!A$2:A$1203,industrial_production!B$2:B$1203),"")</f>
        <v>52.266500000000001</v>
      </c>
      <c r="J401">
        <f>IF(NOT(ISERR(LOOKUP(A401,personal_saving_rate!A$2:A$1203))),LOOKUP(A401,personal_saving_rate!A$2:A$1203,personal_saving_rate!B$2:B$1203),"")</f>
        <v>10.9</v>
      </c>
    </row>
    <row r="402" spans="1:10" x14ac:dyDescent="0.2">
      <c r="A402" s="1">
        <v>29707</v>
      </c>
      <c r="B402">
        <v>7.5</v>
      </c>
      <c r="C402">
        <f>IF(NOT(ISERR(LOOKUP(A402,'SP500'!A$2:A$832))),LOOKUP(A402,'SP500'!A$2:A$832,'SP500'!B$2:B$832),"")</f>
        <v>132.58999600000001</v>
      </c>
      <c r="D402">
        <v>76.3</v>
      </c>
      <c r="E402">
        <f>IF(NOT(ISERR(LOOKUP(A402,real_gdp!A$2:A$832))),LOOKUP(A402,real_gdp!A$2:A$832,real_gdp!B$2:B$832),"")</f>
        <v>-2.9</v>
      </c>
      <c r="F402">
        <f>IF(NOT(ISERR(LOOKUP(A402,CPI!A$2:A$867))),LOOKUP(A402,CPI!A$2:A$867,CPI!B$2:B$867),"")</f>
        <v>89.7</v>
      </c>
      <c r="G402">
        <f>IF(NOT(ISERR(LOOKUP(A402,personal_consumption_expenditur!A$2:A$867))),LOOKUP(A402,personal_consumption_expenditur!A$2:A$867,personal_consumption_expenditur!B$2:B$867),"")</f>
        <v>1913.8</v>
      </c>
      <c r="H402">
        <f>IF(NOT(ISERR(LOOKUP(A402,GDPC1!A$2:A$867))),LOOKUP(A402,GDPC1!A$2:A$867,GDPC1!B$2:B$867),"")</f>
        <v>6895.5590000000002</v>
      </c>
      <c r="I402">
        <f>IF(NOT(ISERR(LOOKUP(A402,industrial_production!A$2:A$1203))),LOOKUP(A402,industrial_production!A$2:A$1203,industrial_production!B$2:B$1203),"")</f>
        <v>52.578299999999999</v>
      </c>
      <c r="J402">
        <f>IF(NOT(ISERR(LOOKUP(A402,personal_saving_rate!A$2:A$1203))),LOOKUP(A402,personal_saving_rate!A$2:A$1203,personal_saving_rate!B$2:B$1203),"")</f>
        <v>11</v>
      </c>
    </row>
    <row r="403" spans="1:10" x14ac:dyDescent="0.2">
      <c r="A403" s="1">
        <v>29738</v>
      </c>
      <c r="B403">
        <v>7.5</v>
      </c>
      <c r="C403">
        <f>IF(NOT(ISERR(LOOKUP(A403,'SP500'!A$2:A$832))),LOOKUP(A403,'SP500'!A$2:A$832,'SP500'!B$2:B$832),"")</f>
        <v>131.21000699999999</v>
      </c>
      <c r="D403">
        <v>73.099999999999994</v>
      </c>
      <c r="E403">
        <f>IF(NOT(ISERR(LOOKUP(A403,real_gdp!A$2:A$832))),LOOKUP(A403,real_gdp!A$2:A$832,real_gdp!B$2:B$832),"")</f>
        <v>-2.9</v>
      </c>
      <c r="F403">
        <f>IF(NOT(ISERR(LOOKUP(A403,CPI!A$2:A$867))),LOOKUP(A403,CPI!A$2:A$867,CPI!B$2:B$867),"")</f>
        <v>90.5</v>
      </c>
      <c r="G403">
        <f>IF(NOT(ISERR(LOOKUP(A403,personal_consumption_expenditur!A$2:A$867))),LOOKUP(A403,personal_consumption_expenditur!A$2:A$867,personal_consumption_expenditur!B$2:B$867),"")</f>
        <v>1934.5</v>
      </c>
      <c r="H403">
        <f>IF(NOT(ISERR(LOOKUP(A403,GDPC1!A$2:A$867))),LOOKUP(A403,GDPC1!A$2:A$867,GDPC1!B$2:B$867),"")</f>
        <v>6895.5590000000002</v>
      </c>
      <c r="I403">
        <f>IF(NOT(ISERR(LOOKUP(A403,industrial_production!A$2:A$1203))),LOOKUP(A403,industrial_production!A$2:A$1203,industrial_production!B$2:B$1203),"")</f>
        <v>52.827199999999998</v>
      </c>
      <c r="J403">
        <f>IF(NOT(ISERR(LOOKUP(A403,personal_saving_rate!A$2:A$1203))),LOOKUP(A403,personal_saving_rate!A$2:A$1203,personal_saving_rate!B$2:B$1203),"")</f>
        <v>10.8</v>
      </c>
    </row>
    <row r="404" spans="1:10" x14ac:dyDescent="0.2">
      <c r="A404" s="1">
        <v>29768</v>
      </c>
      <c r="B404">
        <v>7.2</v>
      </c>
      <c r="C404">
        <f>IF(NOT(ISERR(LOOKUP(A404,'SP500'!A$2:A$832))),LOOKUP(A404,'SP500'!A$2:A$832,'SP500'!B$2:B$832),"")</f>
        <v>130.91999799999999</v>
      </c>
      <c r="D404">
        <v>74.099999999999994</v>
      </c>
      <c r="E404">
        <f>IF(NOT(ISERR(LOOKUP(A404,real_gdp!A$2:A$832))),LOOKUP(A404,real_gdp!A$2:A$832,real_gdp!B$2:B$832),"")</f>
        <v>4.9000000000000004</v>
      </c>
      <c r="F404">
        <f>IF(NOT(ISERR(LOOKUP(A404,CPI!A$2:A$867))),LOOKUP(A404,CPI!A$2:A$867,CPI!B$2:B$867),"")</f>
        <v>91.5</v>
      </c>
      <c r="G404">
        <f>IF(NOT(ISERR(LOOKUP(A404,personal_consumption_expenditur!A$2:A$867))),LOOKUP(A404,personal_consumption_expenditur!A$2:A$867,personal_consumption_expenditur!B$2:B$867),"")</f>
        <v>1942.1</v>
      </c>
      <c r="H404">
        <f>IF(NOT(ISERR(LOOKUP(A404,GDPC1!A$2:A$867))),LOOKUP(A404,GDPC1!A$2:A$867,GDPC1!B$2:B$867),"")</f>
        <v>6978.1350000000002</v>
      </c>
      <c r="I404">
        <f>IF(NOT(ISERR(LOOKUP(A404,industrial_production!A$2:A$1203))),LOOKUP(A404,industrial_production!A$2:A$1203,industrial_production!B$2:B$1203),"")</f>
        <v>53.172199999999997</v>
      </c>
      <c r="J404">
        <f>IF(NOT(ISERR(LOOKUP(A404,personal_saving_rate!A$2:A$1203))),LOOKUP(A404,personal_saving_rate!A$2:A$1203,personal_saving_rate!B$2:B$1203),"")</f>
        <v>12.3</v>
      </c>
    </row>
    <row r="405" spans="1:10" x14ac:dyDescent="0.2">
      <c r="A405" s="1">
        <v>29799</v>
      </c>
      <c r="B405">
        <v>7.4</v>
      </c>
      <c r="C405">
        <f>IF(NOT(ISERR(LOOKUP(A405,'SP500'!A$2:A$832))),LOOKUP(A405,'SP500'!A$2:A$832,'SP500'!B$2:B$832),"")</f>
        <v>122.790001</v>
      </c>
      <c r="D405">
        <v>77.2</v>
      </c>
      <c r="E405">
        <f>IF(NOT(ISERR(LOOKUP(A405,real_gdp!A$2:A$832))),LOOKUP(A405,real_gdp!A$2:A$832,real_gdp!B$2:B$832),"")</f>
        <v>4.9000000000000004</v>
      </c>
      <c r="F405">
        <f>IF(NOT(ISERR(LOOKUP(A405,CPI!A$2:A$867))),LOOKUP(A405,CPI!A$2:A$867,CPI!B$2:B$867),"")</f>
        <v>92.2</v>
      </c>
      <c r="G405">
        <f>IF(NOT(ISERR(LOOKUP(A405,personal_consumption_expenditur!A$2:A$867))),LOOKUP(A405,personal_consumption_expenditur!A$2:A$867,personal_consumption_expenditur!B$2:B$867),"")</f>
        <v>1966.6</v>
      </c>
      <c r="H405">
        <f>IF(NOT(ISERR(LOOKUP(A405,GDPC1!A$2:A$867))),LOOKUP(A405,GDPC1!A$2:A$867,GDPC1!B$2:B$867),"")</f>
        <v>6978.1350000000002</v>
      </c>
      <c r="I405">
        <f>IF(NOT(ISERR(LOOKUP(A405,industrial_production!A$2:A$1203))),LOOKUP(A405,industrial_production!A$2:A$1203,industrial_production!B$2:B$1203),"")</f>
        <v>53.167200000000001</v>
      </c>
      <c r="J405">
        <f>IF(NOT(ISERR(LOOKUP(A405,personal_saving_rate!A$2:A$1203))),LOOKUP(A405,personal_saving_rate!A$2:A$1203,personal_saving_rate!B$2:B$1203),"")</f>
        <v>12</v>
      </c>
    </row>
    <row r="406" spans="1:10" x14ac:dyDescent="0.2">
      <c r="A406" s="1">
        <v>29830</v>
      </c>
      <c r="B406">
        <v>7.6</v>
      </c>
      <c r="C406">
        <f>IF(NOT(ISERR(LOOKUP(A406,'SP500'!A$2:A$832))),LOOKUP(A406,'SP500'!A$2:A$832,'SP500'!B$2:B$832),"")</f>
        <v>116.18</v>
      </c>
      <c r="D406">
        <v>73.099999999999994</v>
      </c>
      <c r="E406">
        <f>IF(NOT(ISERR(LOOKUP(A406,real_gdp!A$2:A$832))),LOOKUP(A406,real_gdp!A$2:A$832,real_gdp!B$2:B$832),"")</f>
        <v>4.9000000000000004</v>
      </c>
      <c r="F406">
        <f>IF(NOT(ISERR(LOOKUP(A406,CPI!A$2:A$867))),LOOKUP(A406,CPI!A$2:A$867,CPI!B$2:B$867),"")</f>
        <v>93.1</v>
      </c>
      <c r="G406">
        <f>IF(NOT(ISERR(LOOKUP(A406,personal_consumption_expenditur!A$2:A$867))),LOOKUP(A406,personal_consumption_expenditur!A$2:A$867,personal_consumption_expenditur!B$2:B$867),"")</f>
        <v>1965.5</v>
      </c>
      <c r="H406">
        <f>IF(NOT(ISERR(LOOKUP(A406,GDPC1!A$2:A$867))),LOOKUP(A406,GDPC1!A$2:A$867,GDPC1!B$2:B$867),"")</f>
        <v>6978.1350000000002</v>
      </c>
      <c r="I406">
        <f>IF(NOT(ISERR(LOOKUP(A406,industrial_production!A$2:A$1203))),LOOKUP(A406,industrial_production!A$2:A$1203,industrial_production!B$2:B$1203),"")</f>
        <v>52.854799999999997</v>
      </c>
      <c r="J406">
        <f>IF(NOT(ISERR(LOOKUP(A406,personal_saving_rate!A$2:A$1203))),LOOKUP(A406,personal_saving_rate!A$2:A$1203,personal_saving_rate!B$2:B$1203),"")</f>
        <v>12.4</v>
      </c>
    </row>
    <row r="407" spans="1:10" x14ac:dyDescent="0.2">
      <c r="A407" s="1">
        <v>29860</v>
      </c>
      <c r="B407">
        <v>7.9</v>
      </c>
      <c r="C407">
        <f>IF(NOT(ISERR(LOOKUP(A407,'SP500'!A$2:A$832))),LOOKUP(A407,'SP500'!A$2:A$832,'SP500'!B$2:B$832),"")</f>
        <v>121.889999</v>
      </c>
      <c r="D407">
        <v>70.3</v>
      </c>
      <c r="E407">
        <f>IF(NOT(ISERR(LOOKUP(A407,real_gdp!A$2:A$832))),LOOKUP(A407,real_gdp!A$2:A$832,real_gdp!B$2:B$832),"")</f>
        <v>-4.3</v>
      </c>
      <c r="F407">
        <f>IF(NOT(ISERR(LOOKUP(A407,CPI!A$2:A$867))),LOOKUP(A407,CPI!A$2:A$867,CPI!B$2:B$867),"")</f>
        <v>93.4</v>
      </c>
      <c r="G407">
        <f>IF(NOT(ISERR(LOOKUP(A407,personal_consumption_expenditur!A$2:A$867))),LOOKUP(A407,personal_consumption_expenditur!A$2:A$867,personal_consumption_expenditur!B$2:B$867),"")</f>
        <v>1963.9</v>
      </c>
      <c r="H407">
        <f>IF(NOT(ISERR(LOOKUP(A407,GDPC1!A$2:A$867))),LOOKUP(A407,GDPC1!A$2:A$867,GDPC1!B$2:B$867),"")</f>
        <v>6902.1049999999996</v>
      </c>
      <c r="I407">
        <f>IF(NOT(ISERR(LOOKUP(A407,industrial_production!A$2:A$1203))),LOOKUP(A407,industrial_production!A$2:A$1203,industrial_production!B$2:B$1203),"")</f>
        <v>52.495100000000001</v>
      </c>
      <c r="J407">
        <f>IF(NOT(ISERR(LOOKUP(A407,personal_saving_rate!A$2:A$1203))),LOOKUP(A407,personal_saving_rate!A$2:A$1203,personal_saving_rate!B$2:B$1203),"")</f>
        <v>13</v>
      </c>
    </row>
    <row r="408" spans="1:10" x14ac:dyDescent="0.2">
      <c r="A408" s="1">
        <v>29891</v>
      </c>
      <c r="B408">
        <v>8.3000000000000007</v>
      </c>
      <c r="C408">
        <f>IF(NOT(ISERR(LOOKUP(A408,'SP500'!A$2:A$832))),LOOKUP(A408,'SP500'!A$2:A$832,'SP500'!B$2:B$832),"")</f>
        <v>126.349998</v>
      </c>
      <c r="D408">
        <v>62.5</v>
      </c>
      <c r="E408">
        <f>IF(NOT(ISERR(LOOKUP(A408,real_gdp!A$2:A$832))),LOOKUP(A408,real_gdp!A$2:A$832,real_gdp!B$2:B$832),"")</f>
        <v>-4.3</v>
      </c>
      <c r="F408">
        <f>IF(NOT(ISERR(LOOKUP(A408,CPI!A$2:A$867))),LOOKUP(A408,CPI!A$2:A$867,CPI!B$2:B$867),"")</f>
        <v>93.8</v>
      </c>
      <c r="G408">
        <f>IF(NOT(ISERR(LOOKUP(A408,personal_consumption_expenditur!A$2:A$867))),LOOKUP(A408,personal_consumption_expenditur!A$2:A$867,personal_consumption_expenditur!B$2:B$867),"")</f>
        <v>1970.6</v>
      </c>
      <c r="H408">
        <f>IF(NOT(ISERR(LOOKUP(A408,GDPC1!A$2:A$867))),LOOKUP(A408,GDPC1!A$2:A$867,GDPC1!B$2:B$867),"")</f>
        <v>6902.1049999999996</v>
      </c>
      <c r="I408">
        <f>IF(NOT(ISERR(LOOKUP(A408,industrial_production!A$2:A$1203))),LOOKUP(A408,industrial_production!A$2:A$1203,industrial_production!B$2:B$1203),"")</f>
        <v>51.897199999999998</v>
      </c>
      <c r="J408">
        <f>IF(NOT(ISERR(LOOKUP(A408,personal_saving_rate!A$2:A$1203))),LOOKUP(A408,personal_saving_rate!A$2:A$1203,personal_saving_rate!B$2:B$1203),"")</f>
        <v>13.2</v>
      </c>
    </row>
    <row r="409" spans="1:10" x14ac:dyDescent="0.2">
      <c r="A409" s="1">
        <v>29921</v>
      </c>
      <c r="B409">
        <v>8.5</v>
      </c>
      <c r="C409">
        <f>IF(NOT(ISERR(LOOKUP(A409,'SP500'!A$2:A$832))),LOOKUP(A409,'SP500'!A$2:A$832,'SP500'!B$2:B$832),"")</f>
        <v>122.550003</v>
      </c>
      <c r="D409">
        <v>64.3</v>
      </c>
      <c r="E409">
        <f>IF(NOT(ISERR(LOOKUP(A409,real_gdp!A$2:A$832))),LOOKUP(A409,real_gdp!A$2:A$832,real_gdp!B$2:B$832),"")</f>
        <v>-4.3</v>
      </c>
      <c r="F409">
        <f>IF(NOT(ISERR(LOOKUP(A409,CPI!A$2:A$867))),LOOKUP(A409,CPI!A$2:A$867,CPI!B$2:B$867),"")</f>
        <v>94.1</v>
      </c>
      <c r="G409">
        <f>IF(NOT(ISERR(LOOKUP(A409,personal_consumption_expenditur!A$2:A$867))),LOOKUP(A409,personal_consumption_expenditur!A$2:A$867,personal_consumption_expenditur!B$2:B$867),"")</f>
        <v>1988.8</v>
      </c>
      <c r="H409">
        <f>IF(NOT(ISERR(LOOKUP(A409,GDPC1!A$2:A$867))),LOOKUP(A409,GDPC1!A$2:A$867,GDPC1!B$2:B$867),"")</f>
        <v>6902.1049999999996</v>
      </c>
      <c r="I409">
        <f>IF(NOT(ISERR(LOOKUP(A409,industrial_production!A$2:A$1203))),LOOKUP(A409,industrial_production!A$2:A$1203,industrial_production!B$2:B$1203),"")</f>
        <v>51.3277</v>
      </c>
      <c r="J409">
        <f>IF(NOT(ISERR(LOOKUP(A409,personal_saving_rate!A$2:A$1203))),LOOKUP(A409,personal_saving_rate!A$2:A$1203,personal_saving_rate!B$2:B$1203),"")</f>
        <v>12.5</v>
      </c>
    </row>
    <row r="410" spans="1:10" x14ac:dyDescent="0.2">
      <c r="A410" s="1">
        <v>29952</v>
      </c>
      <c r="B410">
        <v>8.6</v>
      </c>
      <c r="C410">
        <f>IF(NOT(ISERR(LOOKUP(A410,'SP500'!A$2:A$832))),LOOKUP(A410,'SP500'!A$2:A$832,'SP500'!B$2:B$832),"")</f>
        <v>120.400002</v>
      </c>
      <c r="D410">
        <v>71</v>
      </c>
      <c r="E410">
        <f>IF(NOT(ISERR(LOOKUP(A410,real_gdp!A$2:A$832))),LOOKUP(A410,real_gdp!A$2:A$832,real_gdp!B$2:B$832),"")</f>
        <v>-6.1</v>
      </c>
      <c r="F410">
        <f>IF(NOT(ISERR(LOOKUP(A410,CPI!A$2:A$867))),LOOKUP(A410,CPI!A$2:A$867,CPI!B$2:B$867),"")</f>
        <v>94.4</v>
      </c>
      <c r="G410">
        <f>IF(NOT(ISERR(LOOKUP(A410,personal_consumption_expenditur!A$2:A$867))),LOOKUP(A410,personal_consumption_expenditur!A$2:A$867,personal_consumption_expenditur!B$2:B$867),"")</f>
        <v>1997.1</v>
      </c>
      <c r="H410">
        <f>IF(NOT(ISERR(LOOKUP(A410,GDPC1!A$2:A$867))),LOOKUP(A410,GDPC1!A$2:A$867,GDPC1!B$2:B$867),"")</f>
        <v>6794.8779999999997</v>
      </c>
      <c r="I410">
        <f>IF(NOT(ISERR(LOOKUP(A410,industrial_production!A$2:A$1203))),LOOKUP(A410,industrial_production!A$2:A$1203,industrial_production!B$2:B$1203),"")</f>
        <v>50.307699999999997</v>
      </c>
      <c r="J410">
        <f>IF(NOT(ISERR(LOOKUP(A410,personal_saving_rate!A$2:A$1203))),LOOKUP(A410,personal_saving_rate!A$2:A$1203,personal_saving_rate!B$2:B$1203),"")</f>
        <v>12.7</v>
      </c>
    </row>
    <row r="411" spans="1:10" x14ac:dyDescent="0.2">
      <c r="A411" s="1">
        <v>29983</v>
      </c>
      <c r="B411">
        <v>8.9</v>
      </c>
      <c r="C411">
        <f>IF(NOT(ISERR(LOOKUP(A411,'SP500'!A$2:A$832))),LOOKUP(A411,'SP500'!A$2:A$832,'SP500'!B$2:B$832),"")</f>
        <v>113.110001</v>
      </c>
      <c r="D411">
        <v>66.5</v>
      </c>
      <c r="E411">
        <f>IF(NOT(ISERR(LOOKUP(A411,real_gdp!A$2:A$832))),LOOKUP(A411,real_gdp!A$2:A$832,real_gdp!B$2:B$832),"")</f>
        <v>-6.1</v>
      </c>
      <c r="F411">
        <f>IF(NOT(ISERR(LOOKUP(A411,CPI!A$2:A$867))),LOOKUP(A411,CPI!A$2:A$867,CPI!B$2:B$867),"")</f>
        <v>94.7</v>
      </c>
      <c r="G411">
        <f>IF(NOT(ISERR(LOOKUP(A411,personal_consumption_expenditur!A$2:A$867))),LOOKUP(A411,personal_consumption_expenditur!A$2:A$867,personal_consumption_expenditur!B$2:B$867),"")</f>
        <v>2021.2</v>
      </c>
      <c r="H411">
        <f>IF(NOT(ISERR(LOOKUP(A411,GDPC1!A$2:A$867))),LOOKUP(A411,GDPC1!A$2:A$867,GDPC1!B$2:B$867),"")</f>
        <v>6794.8779999999997</v>
      </c>
      <c r="I411">
        <f>IF(NOT(ISERR(LOOKUP(A411,industrial_production!A$2:A$1203))),LOOKUP(A411,industrial_production!A$2:A$1203,industrial_production!B$2:B$1203),"")</f>
        <v>51.299599999999998</v>
      </c>
      <c r="J411">
        <f>IF(NOT(ISERR(LOOKUP(A411,personal_saving_rate!A$2:A$1203))),LOOKUP(A411,personal_saving_rate!A$2:A$1203,personal_saving_rate!B$2:B$1203),"")</f>
        <v>12.1</v>
      </c>
    </row>
    <row r="412" spans="1:10" x14ac:dyDescent="0.2">
      <c r="A412" s="1">
        <v>30011</v>
      </c>
      <c r="B412">
        <v>9</v>
      </c>
      <c r="C412">
        <f>IF(NOT(ISERR(LOOKUP(A412,'SP500'!A$2:A$832))),LOOKUP(A412,'SP500'!A$2:A$832,'SP500'!B$2:B$832),"")</f>
        <v>111.959999</v>
      </c>
      <c r="D412">
        <v>62</v>
      </c>
      <c r="E412">
        <f>IF(NOT(ISERR(LOOKUP(A412,real_gdp!A$2:A$832))),LOOKUP(A412,real_gdp!A$2:A$832,real_gdp!B$2:B$832),"")</f>
        <v>-6.1</v>
      </c>
      <c r="F412">
        <f>IF(NOT(ISERR(LOOKUP(A412,CPI!A$2:A$867))),LOOKUP(A412,CPI!A$2:A$867,CPI!B$2:B$867),"")</f>
        <v>94.7</v>
      </c>
      <c r="G412">
        <f>IF(NOT(ISERR(LOOKUP(A412,personal_consumption_expenditur!A$2:A$867))),LOOKUP(A412,personal_consumption_expenditur!A$2:A$867,personal_consumption_expenditur!B$2:B$867),"")</f>
        <v>2024.1</v>
      </c>
      <c r="H412">
        <f>IF(NOT(ISERR(LOOKUP(A412,GDPC1!A$2:A$867))),LOOKUP(A412,GDPC1!A$2:A$867,GDPC1!B$2:B$867),"")</f>
        <v>6794.8779999999997</v>
      </c>
      <c r="I412">
        <f>IF(NOT(ISERR(LOOKUP(A412,industrial_production!A$2:A$1203))),LOOKUP(A412,industrial_production!A$2:A$1203,industrial_production!B$2:B$1203),"")</f>
        <v>50.910499999999999</v>
      </c>
      <c r="J412">
        <f>IF(NOT(ISERR(LOOKUP(A412,personal_saving_rate!A$2:A$1203))),LOOKUP(A412,personal_saving_rate!A$2:A$1203,personal_saving_rate!B$2:B$1203),"")</f>
        <v>12.2</v>
      </c>
    </row>
    <row r="413" spans="1:10" x14ac:dyDescent="0.2">
      <c r="A413" s="1">
        <v>30042</v>
      </c>
      <c r="B413">
        <v>9.3000000000000007</v>
      </c>
      <c r="C413">
        <f>IF(NOT(ISERR(LOOKUP(A413,'SP500'!A$2:A$832))),LOOKUP(A413,'SP500'!A$2:A$832,'SP500'!B$2:B$832),"")</f>
        <v>116.44000200000001</v>
      </c>
      <c r="D413">
        <v>65.5</v>
      </c>
      <c r="E413">
        <f>IF(NOT(ISERR(LOOKUP(A413,real_gdp!A$2:A$832))),LOOKUP(A413,real_gdp!A$2:A$832,real_gdp!B$2:B$832),"")</f>
        <v>1.8</v>
      </c>
      <c r="F413">
        <f>IF(NOT(ISERR(LOOKUP(A413,CPI!A$2:A$867))),LOOKUP(A413,CPI!A$2:A$867,CPI!B$2:B$867),"")</f>
        <v>95</v>
      </c>
      <c r="G413">
        <f>IF(NOT(ISERR(LOOKUP(A413,personal_consumption_expenditur!A$2:A$867))),LOOKUP(A413,personal_consumption_expenditur!A$2:A$867,personal_consumption_expenditur!B$2:B$867),"")</f>
        <v>2026.3</v>
      </c>
      <c r="H413">
        <f>IF(NOT(ISERR(LOOKUP(A413,GDPC1!A$2:A$867))),LOOKUP(A413,GDPC1!A$2:A$867,GDPC1!B$2:B$867),"")</f>
        <v>6825.8760000000002</v>
      </c>
      <c r="I413">
        <f>IF(NOT(ISERR(LOOKUP(A413,industrial_production!A$2:A$1203))),LOOKUP(A413,industrial_production!A$2:A$1203,industrial_production!B$2:B$1203),"")</f>
        <v>50.459000000000003</v>
      </c>
      <c r="J413">
        <f>IF(NOT(ISERR(LOOKUP(A413,personal_saving_rate!A$2:A$1203))),LOOKUP(A413,personal_saving_rate!A$2:A$1203,personal_saving_rate!B$2:B$1203),"")</f>
        <v>12.9</v>
      </c>
    </row>
    <row r="414" spans="1:10" x14ac:dyDescent="0.2">
      <c r="A414" s="1">
        <v>30072</v>
      </c>
      <c r="B414">
        <v>9.4</v>
      </c>
      <c r="C414">
        <f>IF(NOT(ISERR(LOOKUP(A414,'SP500'!A$2:A$832))),LOOKUP(A414,'SP500'!A$2:A$832,'SP500'!B$2:B$832),"")</f>
        <v>111.879997</v>
      </c>
      <c r="D414">
        <v>67.5</v>
      </c>
      <c r="E414">
        <f>IF(NOT(ISERR(LOOKUP(A414,real_gdp!A$2:A$832))),LOOKUP(A414,real_gdp!A$2:A$832,real_gdp!B$2:B$832),"")</f>
        <v>1.8</v>
      </c>
      <c r="F414">
        <f>IF(NOT(ISERR(LOOKUP(A414,CPI!A$2:A$867))),LOOKUP(A414,CPI!A$2:A$867,CPI!B$2:B$867),"")</f>
        <v>95.9</v>
      </c>
      <c r="G414">
        <f>IF(NOT(ISERR(LOOKUP(A414,personal_consumption_expenditur!A$2:A$867))),LOOKUP(A414,personal_consumption_expenditur!A$2:A$867,personal_consumption_expenditur!B$2:B$867),"")</f>
        <v>2044.5</v>
      </c>
      <c r="H414">
        <f>IF(NOT(ISERR(LOOKUP(A414,GDPC1!A$2:A$867))),LOOKUP(A414,GDPC1!A$2:A$867,GDPC1!B$2:B$867),"")</f>
        <v>6825.8760000000002</v>
      </c>
      <c r="I414">
        <f>IF(NOT(ISERR(LOOKUP(A414,industrial_production!A$2:A$1203))),LOOKUP(A414,industrial_production!A$2:A$1203,industrial_production!B$2:B$1203),"")</f>
        <v>50.136600000000001</v>
      </c>
      <c r="J414">
        <f>IF(NOT(ISERR(LOOKUP(A414,personal_saving_rate!A$2:A$1203))),LOOKUP(A414,personal_saving_rate!A$2:A$1203,personal_saving_rate!B$2:B$1203),"")</f>
        <v>12.3</v>
      </c>
    </row>
    <row r="415" spans="1:10" x14ac:dyDescent="0.2">
      <c r="A415" s="1">
        <v>30103</v>
      </c>
      <c r="B415">
        <v>9.6</v>
      </c>
      <c r="C415">
        <f>IF(NOT(ISERR(LOOKUP(A415,'SP500'!A$2:A$832))),LOOKUP(A415,'SP500'!A$2:A$832,'SP500'!B$2:B$832),"")</f>
        <v>109.610001</v>
      </c>
      <c r="D415">
        <v>65.7</v>
      </c>
      <c r="E415">
        <f>IF(NOT(ISERR(LOOKUP(A415,real_gdp!A$2:A$832))),LOOKUP(A415,real_gdp!A$2:A$832,real_gdp!B$2:B$832),"")</f>
        <v>1.8</v>
      </c>
      <c r="F415">
        <f>IF(NOT(ISERR(LOOKUP(A415,CPI!A$2:A$867))),LOOKUP(A415,CPI!A$2:A$867,CPI!B$2:B$867),"")</f>
        <v>97</v>
      </c>
      <c r="G415">
        <f>IF(NOT(ISERR(LOOKUP(A415,personal_consumption_expenditur!A$2:A$867))),LOOKUP(A415,personal_consumption_expenditur!A$2:A$867,personal_consumption_expenditur!B$2:B$867),"")</f>
        <v>2048.1</v>
      </c>
      <c r="H415">
        <f>IF(NOT(ISERR(LOOKUP(A415,GDPC1!A$2:A$867))),LOOKUP(A415,GDPC1!A$2:A$867,GDPC1!B$2:B$867),"")</f>
        <v>6825.8760000000002</v>
      </c>
      <c r="I415">
        <f>IF(NOT(ISERR(LOOKUP(A415,industrial_production!A$2:A$1203))),LOOKUP(A415,industrial_production!A$2:A$1203,industrial_production!B$2:B$1203),"")</f>
        <v>49.969000000000001</v>
      </c>
      <c r="J415">
        <f>IF(NOT(ISERR(LOOKUP(A415,personal_saving_rate!A$2:A$1203))),LOOKUP(A415,personal_saving_rate!A$2:A$1203,personal_saving_rate!B$2:B$1203),"")</f>
        <v>12.3</v>
      </c>
    </row>
    <row r="416" spans="1:10" x14ac:dyDescent="0.2">
      <c r="A416" s="1">
        <v>30133</v>
      </c>
      <c r="B416">
        <v>9.8000000000000007</v>
      </c>
      <c r="C416">
        <f>IF(NOT(ISERR(LOOKUP(A416,'SP500'!A$2:A$832))),LOOKUP(A416,'SP500'!A$2:A$832,'SP500'!B$2:B$832),"")</f>
        <v>107.089996</v>
      </c>
      <c r="D416">
        <v>65.400000000000006</v>
      </c>
      <c r="E416">
        <f>IF(NOT(ISERR(LOOKUP(A416,real_gdp!A$2:A$832))),LOOKUP(A416,real_gdp!A$2:A$832,real_gdp!B$2:B$832),"")</f>
        <v>-1.5</v>
      </c>
      <c r="F416">
        <f>IF(NOT(ISERR(LOOKUP(A416,CPI!A$2:A$867))),LOOKUP(A416,CPI!A$2:A$867,CPI!B$2:B$867),"")</f>
        <v>97.5</v>
      </c>
      <c r="G416">
        <f>IF(NOT(ISERR(LOOKUP(A416,personal_consumption_expenditur!A$2:A$867))),LOOKUP(A416,personal_consumption_expenditur!A$2:A$867,personal_consumption_expenditur!B$2:B$867),"")</f>
        <v>2072.1999999999998</v>
      </c>
      <c r="H416">
        <f>IF(NOT(ISERR(LOOKUP(A416,GDPC1!A$2:A$867))),LOOKUP(A416,GDPC1!A$2:A$867,GDPC1!B$2:B$867),"")</f>
        <v>6799.7809999999999</v>
      </c>
      <c r="I416">
        <f>IF(NOT(ISERR(LOOKUP(A416,industrial_production!A$2:A$1203))),LOOKUP(A416,industrial_production!A$2:A$1203,industrial_production!B$2:B$1203),"")</f>
        <v>49.8127</v>
      </c>
      <c r="J416">
        <f>IF(NOT(ISERR(LOOKUP(A416,personal_saving_rate!A$2:A$1203))),LOOKUP(A416,personal_saving_rate!A$2:A$1203,personal_saving_rate!B$2:B$1203),"")</f>
        <v>12.5</v>
      </c>
    </row>
    <row r="417" spans="1:10" x14ac:dyDescent="0.2">
      <c r="A417" s="1">
        <v>30164</v>
      </c>
      <c r="B417">
        <v>9.8000000000000007</v>
      </c>
      <c r="C417">
        <f>IF(NOT(ISERR(LOOKUP(A417,'SP500'!A$2:A$832))),LOOKUP(A417,'SP500'!A$2:A$832,'SP500'!B$2:B$832),"")</f>
        <v>119.510002</v>
      </c>
      <c r="D417">
        <v>65.400000000000006</v>
      </c>
      <c r="E417">
        <f>IF(NOT(ISERR(LOOKUP(A417,real_gdp!A$2:A$832))),LOOKUP(A417,real_gdp!A$2:A$832,real_gdp!B$2:B$832),"")</f>
        <v>-1.5</v>
      </c>
      <c r="F417">
        <f>IF(NOT(ISERR(LOOKUP(A417,CPI!A$2:A$867))),LOOKUP(A417,CPI!A$2:A$867,CPI!B$2:B$867),"")</f>
        <v>97.7</v>
      </c>
      <c r="G417">
        <f>IF(NOT(ISERR(LOOKUP(A417,personal_consumption_expenditur!A$2:A$867))),LOOKUP(A417,personal_consumption_expenditur!A$2:A$867,personal_consumption_expenditur!B$2:B$867),"")</f>
        <v>2080.1</v>
      </c>
      <c r="H417">
        <f>IF(NOT(ISERR(LOOKUP(A417,GDPC1!A$2:A$867))),LOOKUP(A417,GDPC1!A$2:A$867,GDPC1!B$2:B$867),"")</f>
        <v>6799.7809999999999</v>
      </c>
      <c r="I417">
        <f>IF(NOT(ISERR(LOOKUP(A417,industrial_production!A$2:A$1203))),LOOKUP(A417,industrial_production!A$2:A$1203,industrial_production!B$2:B$1203),"")</f>
        <v>49.378</v>
      </c>
      <c r="J417">
        <f>IF(NOT(ISERR(LOOKUP(A417,personal_saving_rate!A$2:A$1203))),LOOKUP(A417,personal_saving_rate!A$2:A$1203,personal_saving_rate!B$2:B$1203),"")</f>
        <v>12.6</v>
      </c>
    </row>
    <row r="418" spans="1:10" x14ac:dyDescent="0.2">
      <c r="A418" s="1">
        <v>30195</v>
      </c>
      <c r="B418">
        <v>10.1</v>
      </c>
      <c r="C418">
        <f>IF(NOT(ISERR(LOOKUP(A418,'SP500'!A$2:A$832))),LOOKUP(A418,'SP500'!A$2:A$832,'SP500'!B$2:B$832),"")</f>
        <v>120.41999800000001</v>
      </c>
      <c r="D418">
        <v>69.3</v>
      </c>
      <c r="E418">
        <f>IF(NOT(ISERR(LOOKUP(A418,real_gdp!A$2:A$832))),LOOKUP(A418,real_gdp!A$2:A$832,real_gdp!B$2:B$832),"")</f>
        <v>-1.5</v>
      </c>
      <c r="F418">
        <f>IF(NOT(ISERR(LOOKUP(A418,CPI!A$2:A$867))),LOOKUP(A418,CPI!A$2:A$867,CPI!B$2:B$867),"")</f>
        <v>97.7</v>
      </c>
      <c r="G418">
        <f>IF(NOT(ISERR(LOOKUP(A418,personal_consumption_expenditur!A$2:A$867))),LOOKUP(A418,personal_consumption_expenditur!A$2:A$867,personal_consumption_expenditur!B$2:B$867),"")</f>
        <v>2104.6</v>
      </c>
      <c r="H418">
        <f>IF(NOT(ISERR(LOOKUP(A418,GDPC1!A$2:A$867))),LOOKUP(A418,GDPC1!A$2:A$867,GDPC1!B$2:B$867),"")</f>
        <v>6799.7809999999999</v>
      </c>
      <c r="I418">
        <f>IF(NOT(ISERR(LOOKUP(A418,industrial_production!A$2:A$1203))),LOOKUP(A418,industrial_production!A$2:A$1203,industrial_production!B$2:B$1203),"")</f>
        <v>49.227600000000002</v>
      </c>
      <c r="J418">
        <f>IF(NOT(ISERR(LOOKUP(A418,personal_saving_rate!A$2:A$1203))),LOOKUP(A418,personal_saving_rate!A$2:A$1203,personal_saving_rate!B$2:B$1203),"")</f>
        <v>11.8</v>
      </c>
    </row>
    <row r="419" spans="1:10" x14ac:dyDescent="0.2">
      <c r="A419" s="1">
        <v>30225</v>
      </c>
      <c r="B419">
        <v>10.4</v>
      </c>
      <c r="C419">
        <f>IF(NOT(ISERR(LOOKUP(A419,'SP500'!A$2:A$832))),LOOKUP(A419,'SP500'!A$2:A$832,'SP500'!B$2:B$832),"")</f>
        <v>133.720001</v>
      </c>
      <c r="D419">
        <v>73.400000000000006</v>
      </c>
      <c r="E419">
        <f>IF(NOT(ISERR(LOOKUP(A419,real_gdp!A$2:A$832))),LOOKUP(A419,real_gdp!A$2:A$832,real_gdp!B$2:B$832),"")</f>
        <v>0.2</v>
      </c>
      <c r="F419">
        <f>IF(NOT(ISERR(LOOKUP(A419,CPI!A$2:A$867))),LOOKUP(A419,CPI!A$2:A$867,CPI!B$2:B$867),"")</f>
        <v>98.1</v>
      </c>
      <c r="G419">
        <f>IF(NOT(ISERR(LOOKUP(A419,personal_consumption_expenditur!A$2:A$867))),LOOKUP(A419,personal_consumption_expenditur!A$2:A$867,personal_consumption_expenditur!B$2:B$867),"")</f>
        <v>2125.8000000000002</v>
      </c>
      <c r="H419">
        <f>IF(NOT(ISERR(LOOKUP(A419,GDPC1!A$2:A$867))),LOOKUP(A419,GDPC1!A$2:A$867,GDPC1!B$2:B$867),"")</f>
        <v>6802.4970000000003</v>
      </c>
      <c r="I419">
        <f>IF(NOT(ISERR(LOOKUP(A419,industrial_production!A$2:A$1203))),LOOKUP(A419,industrial_production!A$2:A$1203,industrial_production!B$2:B$1203),"")</f>
        <v>48.784999999999997</v>
      </c>
      <c r="J419">
        <f>IF(NOT(ISERR(LOOKUP(A419,personal_saving_rate!A$2:A$1203))),LOOKUP(A419,personal_saving_rate!A$2:A$1203,personal_saving_rate!B$2:B$1203),"")</f>
        <v>11.3</v>
      </c>
    </row>
    <row r="420" spans="1:10" x14ac:dyDescent="0.2">
      <c r="A420" s="1">
        <v>30256</v>
      </c>
      <c r="B420">
        <v>10.8</v>
      </c>
      <c r="C420">
        <f>IF(NOT(ISERR(LOOKUP(A420,'SP500'!A$2:A$832))),LOOKUP(A420,'SP500'!A$2:A$832,'SP500'!B$2:B$832),"")</f>
        <v>138.529999</v>
      </c>
      <c r="D420">
        <v>72.099999999999994</v>
      </c>
      <c r="E420">
        <f>IF(NOT(ISERR(LOOKUP(A420,real_gdp!A$2:A$832))),LOOKUP(A420,real_gdp!A$2:A$832,real_gdp!B$2:B$832),"")</f>
        <v>0.2</v>
      </c>
      <c r="F420">
        <f>IF(NOT(ISERR(LOOKUP(A420,CPI!A$2:A$867))),LOOKUP(A420,CPI!A$2:A$867,CPI!B$2:B$867),"")</f>
        <v>98</v>
      </c>
      <c r="G420">
        <f>IF(NOT(ISERR(LOOKUP(A420,personal_consumption_expenditur!A$2:A$867))),LOOKUP(A420,personal_consumption_expenditur!A$2:A$867,personal_consumption_expenditur!B$2:B$867),"")</f>
        <v>2149.3000000000002</v>
      </c>
      <c r="H420">
        <f>IF(NOT(ISERR(LOOKUP(A420,GDPC1!A$2:A$867))),LOOKUP(A420,GDPC1!A$2:A$867,GDPC1!B$2:B$867),"")</f>
        <v>6802.4970000000003</v>
      </c>
      <c r="I420">
        <f>IF(NOT(ISERR(LOOKUP(A420,industrial_production!A$2:A$1203))),LOOKUP(A420,industrial_production!A$2:A$1203,industrial_production!B$2:B$1203),"")</f>
        <v>48.595300000000002</v>
      </c>
      <c r="J420">
        <f>IF(NOT(ISERR(LOOKUP(A420,personal_saving_rate!A$2:A$1203))),LOOKUP(A420,personal_saving_rate!A$2:A$1203,personal_saving_rate!B$2:B$1203),"")</f>
        <v>10.9</v>
      </c>
    </row>
    <row r="421" spans="1:10" x14ac:dyDescent="0.2">
      <c r="A421" s="1">
        <v>30286</v>
      </c>
      <c r="B421">
        <v>10.8</v>
      </c>
      <c r="C421">
        <f>IF(NOT(ISERR(LOOKUP(A421,'SP500'!A$2:A$832))),LOOKUP(A421,'SP500'!A$2:A$832,'SP500'!B$2:B$832),"")</f>
        <v>140.63999899999999</v>
      </c>
      <c r="D421">
        <v>71.900000000000006</v>
      </c>
      <c r="E421">
        <f>IF(NOT(ISERR(LOOKUP(A421,real_gdp!A$2:A$832))),LOOKUP(A421,real_gdp!A$2:A$832,real_gdp!B$2:B$832),"")</f>
        <v>0.2</v>
      </c>
      <c r="F421">
        <f>IF(NOT(ISERR(LOOKUP(A421,CPI!A$2:A$867))),LOOKUP(A421,CPI!A$2:A$867,CPI!B$2:B$867),"")</f>
        <v>97.7</v>
      </c>
      <c r="G421">
        <f>IF(NOT(ISERR(LOOKUP(A421,personal_consumption_expenditur!A$2:A$867))),LOOKUP(A421,personal_consumption_expenditur!A$2:A$867,personal_consumption_expenditur!B$2:B$867),"")</f>
        <v>2161.6</v>
      </c>
      <c r="H421">
        <f>IF(NOT(ISERR(LOOKUP(A421,GDPC1!A$2:A$867))),LOOKUP(A421,GDPC1!A$2:A$867,GDPC1!B$2:B$867),"")</f>
        <v>6802.4970000000003</v>
      </c>
      <c r="I421">
        <f>IF(NOT(ISERR(LOOKUP(A421,industrial_production!A$2:A$1203))),LOOKUP(A421,industrial_production!A$2:A$1203,industrial_production!B$2:B$1203),"")</f>
        <v>48.240099999999998</v>
      </c>
      <c r="J421">
        <f>IF(NOT(ISERR(LOOKUP(A421,personal_saving_rate!A$2:A$1203))),LOOKUP(A421,personal_saving_rate!A$2:A$1203,personal_saving_rate!B$2:B$1203),"")</f>
        <v>10.9</v>
      </c>
    </row>
    <row r="422" spans="1:10" x14ac:dyDescent="0.2">
      <c r="A422" s="1">
        <v>30317</v>
      </c>
      <c r="B422">
        <v>10.4</v>
      </c>
      <c r="C422">
        <f>IF(NOT(ISERR(LOOKUP(A422,'SP500'!A$2:A$832))),LOOKUP(A422,'SP500'!A$2:A$832,'SP500'!B$2:B$832),"")</f>
        <v>145.300003</v>
      </c>
      <c r="D422">
        <v>70.400000000000006</v>
      </c>
      <c r="E422">
        <f>IF(NOT(ISERR(LOOKUP(A422,real_gdp!A$2:A$832))),LOOKUP(A422,real_gdp!A$2:A$832,real_gdp!B$2:B$832),"")</f>
        <v>5.4</v>
      </c>
      <c r="F422">
        <f>IF(NOT(ISERR(LOOKUP(A422,CPI!A$2:A$867))),LOOKUP(A422,CPI!A$2:A$867,CPI!B$2:B$867),"")</f>
        <v>97.9</v>
      </c>
      <c r="G422">
        <f>IF(NOT(ISERR(LOOKUP(A422,personal_consumption_expenditur!A$2:A$867))),LOOKUP(A422,personal_consumption_expenditur!A$2:A$867,personal_consumption_expenditur!B$2:B$867),"")</f>
        <v>2174</v>
      </c>
      <c r="H422">
        <f>IF(NOT(ISERR(LOOKUP(A422,GDPC1!A$2:A$867))),LOOKUP(A422,GDPC1!A$2:A$867,GDPC1!B$2:B$867),"")</f>
        <v>6892.1440000000002</v>
      </c>
      <c r="I422">
        <f>IF(NOT(ISERR(LOOKUP(A422,industrial_production!A$2:A$1203))),LOOKUP(A422,industrial_production!A$2:A$1203,industrial_production!B$2:B$1203),"")</f>
        <v>49.174799999999998</v>
      </c>
      <c r="J422">
        <f>IF(NOT(ISERR(LOOKUP(A422,personal_saving_rate!A$2:A$1203))),LOOKUP(A422,personal_saving_rate!A$2:A$1203,personal_saving_rate!B$2:B$1203),"")</f>
        <v>11.1</v>
      </c>
    </row>
    <row r="423" spans="1:10" x14ac:dyDescent="0.2">
      <c r="A423" s="1">
        <v>30348</v>
      </c>
      <c r="B423">
        <v>10.4</v>
      </c>
      <c r="C423">
        <f>IF(NOT(ISERR(LOOKUP(A423,'SP500'!A$2:A$832))),LOOKUP(A423,'SP500'!A$2:A$832,'SP500'!B$2:B$832),"")</f>
        <v>148.05999800000001</v>
      </c>
      <c r="D423">
        <v>74.599999999999994</v>
      </c>
      <c r="E423">
        <f>IF(NOT(ISERR(LOOKUP(A423,real_gdp!A$2:A$832))),LOOKUP(A423,real_gdp!A$2:A$832,real_gdp!B$2:B$832),"")</f>
        <v>5.4</v>
      </c>
      <c r="F423">
        <f>IF(NOT(ISERR(LOOKUP(A423,CPI!A$2:A$867))),LOOKUP(A423,CPI!A$2:A$867,CPI!B$2:B$867),"")</f>
        <v>98</v>
      </c>
      <c r="G423">
        <f>IF(NOT(ISERR(LOOKUP(A423,personal_consumption_expenditur!A$2:A$867))),LOOKUP(A423,personal_consumption_expenditur!A$2:A$867,personal_consumption_expenditur!B$2:B$867),"")</f>
        <v>2177</v>
      </c>
      <c r="H423">
        <f>IF(NOT(ISERR(LOOKUP(A423,GDPC1!A$2:A$867))),LOOKUP(A423,GDPC1!A$2:A$867,GDPC1!B$2:B$867),"")</f>
        <v>6892.1440000000002</v>
      </c>
      <c r="I423">
        <f>IF(NOT(ISERR(LOOKUP(A423,industrial_production!A$2:A$1203))),LOOKUP(A423,industrial_production!A$2:A$1203,industrial_production!B$2:B$1203),"")</f>
        <v>48.867100000000001</v>
      </c>
      <c r="J423">
        <f>IF(NOT(ISERR(LOOKUP(A423,personal_saving_rate!A$2:A$1203))),LOOKUP(A423,personal_saving_rate!A$2:A$1203,personal_saving_rate!B$2:B$1203),"")</f>
        <v>11.1</v>
      </c>
    </row>
    <row r="424" spans="1:10" x14ac:dyDescent="0.2">
      <c r="A424" s="1">
        <v>30376</v>
      </c>
      <c r="B424">
        <v>10.3</v>
      </c>
      <c r="C424">
        <f>IF(NOT(ISERR(LOOKUP(A424,'SP500'!A$2:A$832))),LOOKUP(A424,'SP500'!A$2:A$832,'SP500'!B$2:B$832),"")</f>
        <v>152.96000699999999</v>
      </c>
      <c r="D424">
        <v>80.8</v>
      </c>
      <c r="E424">
        <f>IF(NOT(ISERR(LOOKUP(A424,real_gdp!A$2:A$832))),LOOKUP(A424,real_gdp!A$2:A$832,real_gdp!B$2:B$832),"")</f>
        <v>5.4</v>
      </c>
      <c r="F424">
        <f>IF(NOT(ISERR(LOOKUP(A424,CPI!A$2:A$867))),LOOKUP(A424,CPI!A$2:A$867,CPI!B$2:B$867),"")</f>
        <v>98.1</v>
      </c>
      <c r="G424">
        <f>IF(NOT(ISERR(LOOKUP(A424,personal_consumption_expenditur!A$2:A$867))),LOOKUP(A424,personal_consumption_expenditur!A$2:A$867,personal_consumption_expenditur!B$2:B$867),"")</f>
        <v>2202.8000000000002</v>
      </c>
      <c r="H424">
        <f>IF(NOT(ISERR(LOOKUP(A424,GDPC1!A$2:A$867))),LOOKUP(A424,GDPC1!A$2:A$867,GDPC1!B$2:B$867),"")</f>
        <v>6892.1440000000002</v>
      </c>
      <c r="I424">
        <f>IF(NOT(ISERR(LOOKUP(A424,industrial_production!A$2:A$1203))),LOOKUP(A424,industrial_production!A$2:A$1203,industrial_production!B$2:B$1203),"")</f>
        <v>49.265500000000003</v>
      </c>
      <c r="J424">
        <f>IF(NOT(ISERR(LOOKUP(A424,personal_saving_rate!A$2:A$1203))),LOOKUP(A424,personal_saving_rate!A$2:A$1203,personal_saving_rate!B$2:B$1203),"")</f>
        <v>10.6</v>
      </c>
    </row>
    <row r="425" spans="1:10" x14ac:dyDescent="0.2">
      <c r="A425" s="1">
        <v>30407</v>
      </c>
      <c r="B425">
        <v>10.199999999999999</v>
      </c>
      <c r="C425">
        <f>IF(NOT(ISERR(LOOKUP(A425,'SP500'!A$2:A$832))),LOOKUP(A425,'SP500'!A$2:A$832,'SP500'!B$2:B$832),"")</f>
        <v>164.429993</v>
      </c>
      <c r="D425">
        <v>89.1</v>
      </c>
      <c r="E425">
        <f>IF(NOT(ISERR(LOOKUP(A425,real_gdp!A$2:A$832))),LOOKUP(A425,real_gdp!A$2:A$832,real_gdp!B$2:B$832),"")</f>
        <v>9.4</v>
      </c>
      <c r="F425">
        <f>IF(NOT(ISERR(LOOKUP(A425,CPI!A$2:A$867))),LOOKUP(A425,CPI!A$2:A$867,CPI!B$2:B$867),"")</f>
        <v>98.8</v>
      </c>
      <c r="G425">
        <f>IF(NOT(ISERR(LOOKUP(A425,personal_consumption_expenditur!A$2:A$867))),LOOKUP(A425,personal_consumption_expenditur!A$2:A$867,personal_consumption_expenditur!B$2:B$867),"")</f>
        <v>2226.4</v>
      </c>
      <c r="H425">
        <f>IF(NOT(ISERR(LOOKUP(A425,GDPC1!A$2:A$867))),LOOKUP(A425,GDPC1!A$2:A$867,GDPC1!B$2:B$867),"")</f>
        <v>7048.982</v>
      </c>
      <c r="I425">
        <f>IF(NOT(ISERR(LOOKUP(A425,industrial_production!A$2:A$1203))),LOOKUP(A425,industrial_production!A$2:A$1203,industrial_production!B$2:B$1203),"")</f>
        <v>49.868099999999998</v>
      </c>
      <c r="J425">
        <f>IF(NOT(ISERR(LOOKUP(A425,personal_saving_rate!A$2:A$1203))),LOOKUP(A425,personal_saving_rate!A$2:A$1203,personal_saving_rate!B$2:B$1203),"")</f>
        <v>10.3</v>
      </c>
    </row>
    <row r="426" spans="1:10" x14ac:dyDescent="0.2">
      <c r="A426" s="1">
        <v>30437</v>
      </c>
      <c r="B426">
        <v>10.1</v>
      </c>
      <c r="C426">
        <f>IF(NOT(ISERR(LOOKUP(A426,'SP500'!A$2:A$832))),LOOKUP(A426,'SP500'!A$2:A$832,'SP500'!B$2:B$832),"")</f>
        <v>162.38999899999999</v>
      </c>
      <c r="D426">
        <v>93.3</v>
      </c>
      <c r="E426">
        <f>IF(NOT(ISERR(LOOKUP(A426,real_gdp!A$2:A$832))),LOOKUP(A426,real_gdp!A$2:A$832,real_gdp!B$2:B$832),"")</f>
        <v>9.4</v>
      </c>
      <c r="F426">
        <f>IF(NOT(ISERR(LOOKUP(A426,CPI!A$2:A$867))),LOOKUP(A426,CPI!A$2:A$867,CPI!B$2:B$867),"")</f>
        <v>99.2</v>
      </c>
      <c r="G426">
        <f>IF(NOT(ISERR(LOOKUP(A426,personal_consumption_expenditur!A$2:A$867))),LOOKUP(A426,personal_consumption_expenditur!A$2:A$867,personal_consumption_expenditur!B$2:B$867),"")</f>
        <v>2245.9</v>
      </c>
      <c r="H426">
        <f>IF(NOT(ISERR(LOOKUP(A426,GDPC1!A$2:A$867))),LOOKUP(A426,GDPC1!A$2:A$867,GDPC1!B$2:B$867),"")</f>
        <v>7048.982</v>
      </c>
      <c r="I426">
        <f>IF(NOT(ISERR(LOOKUP(A426,industrial_production!A$2:A$1203))),LOOKUP(A426,industrial_production!A$2:A$1203,industrial_production!B$2:B$1203),"")</f>
        <v>50.207000000000001</v>
      </c>
      <c r="J426">
        <f>IF(NOT(ISERR(LOOKUP(A426,personal_saving_rate!A$2:A$1203))),LOOKUP(A426,personal_saving_rate!A$2:A$1203,personal_saving_rate!B$2:B$1203),"")</f>
        <v>9.9</v>
      </c>
    </row>
    <row r="427" spans="1:10" x14ac:dyDescent="0.2">
      <c r="A427" s="1">
        <v>30468</v>
      </c>
      <c r="B427">
        <v>10.1</v>
      </c>
      <c r="C427">
        <f>IF(NOT(ISERR(LOOKUP(A427,'SP500'!A$2:A$832))),LOOKUP(A427,'SP500'!A$2:A$832,'SP500'!B$2:B$832),"")</f>
        <v>167.63999899999999</v>
      </c>
      <c r="D427">
        <v>92.2</v>
      </c>
      <c r="E427">
        <f>IF(NOT(ISERR(LOOKUP(A427,real_gdp!A$2:A$832))),LOOKUP(A427,real_gdp!A$2:A$832,real_gdp!B$2:B$832),"")</f>
        <v>9.4</v>
      </c>
      <c r="F427">
        <f>IF(NOT(ISERR(LOOKUP(A427,CPI!A$2:A$867))),LOOKUP(A427,CPI!A$2:A$867,CPI!B$2:B$867),"")</f>
        <v>99.4</v>
      </c>
      <c r="G427">
        <f>IF(NOT(ISERR(LOOKUP(A427,personal_consumption_expenditur!A$2:A$867))),LOOKUP(A427,personal_consumption_expenditur!A$2:A$867,personal_consumption_expenditur!B$2:B$867),"")</f>
        <v>2276</v>
      </c>
      <c r="H427">
        <f>IF(NOT(ISERR(LOOKUP(A427,GDPC1!A$2:A$867))),LOOKUP(A427,GDPC1!A$2:A$867,GDPC1!B$2:B$867),"")</f>
        <v>7048.982</v>
      </c>
      <c r="I427">
        <f>IF(NOT(ISERR(LOOKUP(A427,industrial_production!A$2:A$1203))),LOOKUP(A427,industrial_production!A$2:A$1203,industrial_production!B$2:B$1203),"")</f>
        <v>50.508000000000003</v>
      </c>
      <c r="J427">
        <f>IF(NOT(ISERR(LOOKUP(A427,personal_saving_rate!A$2:A$1203))),LOOKUP(A427,personal_saving_rate!A$2:A$1203,personal_saving_rate!B$2:B$1203),"")</f>
        <v>9.1</v>
      </c>
    </row>
    <row r="428" spans="1:10" x14ac:dyDescent="0.2">
      <c r="A428" s="1">
        <v>30498</v>
      </c>
      <c r="B428">
        <v>9.4</v>
      </c>
      <c r="C428">
        <f>IF(NOT(ISERR(LOOKUP(A428,'SP500'!A$2:A$832))),LOOKUP(A428,'SP500'!A$2:A$832,'SP500'!B$2:B$832),"")</f>
        <v>162.55999800000001</v>
      </c>
      <c r="D428">
        <v>92.8</v>
      </c>
      <c r="E428">
        <f>IF(NOT(ISERR(LOOKUP(A428,real_gdp!A$2:A$832))),LOOKUP(A428,real_gdp!A$2:A$832,real_gdp!B$2:B$832),"")</f>
        <v>8.1999999999999993</v>
      </c>
      <c r="F428">
        <f>IF(NOT(ISERR(LOOKUP(A428,CPI!A$2:A$867))),LOOKUP(A428,CPI!A$2:A$867,CPI!B$2:B$867),"")</f>
        <v>99.8</v>
      </c>
      <c r="G428">
        <f>IF(NOT(ISERR(LOOKUP(A428,personal_consumption_expenditur!A$2:A$867))),LOOKUP(A428,personal_consumption_expenditur!A$2:A$867,personal_consumption_expenditur!B$2:B$867),"")</f>
        <v>2304.4</v>
      </c>
      <c r="H428">
        <f>IF(NOT(ISERR(LOOKUP(A428,GDPC1!A$2:A$867))),LOOKUP(A428,GDPC1!A$2:A$867,GDPC1!B$2:B$867),"")</f>
        <v>7189.8959999999997</v>
      </c>
      <c r="I428">
        <f>IF(NOT(ISERR(LOOKUP(A428,industrial_production!A$2:A$1203))),LOOKUP(A428,industrial_production!A$2:A$1203,industrial_production!B$2:B$1203),"")</f>
        <v>51.274000000000001</v>
      </c>
      <c r="J428">
        <f>IF(NOT(ISERR(LOOKUP(A428,personal_saving_rate!A$2:A$1203))),LOOKUP(A428,personal_saving_rate!A$2:A$1203,personal_saving_rate!B$2:B$1203),"")</f>
        <v>9.6</v>
      </c>
    </row>
    <row r="429" spans="1:10" x14ac:dyDescent="0.2">
      <c r="A429" s="1">
        <v>30529</v>
      </c>
      <c r="B429">
        <v>9.5</v>
      </c>
      <c r="C429">
        <f>IF(NOT(ISERR(LOOKUP(A429,'SP500'!A$2:A$832))),LOOKUP(A429,'SP500'!A$2:A$832,'SP500'!B$2:B$832),"")</f>
        <v>164.39999399999999</v>
      </c>
      <c r="D429">
        <v>90.9</v>
      </c>
      <c r="E429">
        <f>IF(NOT(ISERR(LOOKUP(A429,real_gdp!A$2:A$832))),LOOKUP(A429,real_gdp!A$2:A$832,real_gdp!B$2:B$832),"")</f>
        <v>8.1999999999999993</v>
      </c>
      <c r="F429">
        <f>IF(NOT(ISERR(LOOKUP(A429,CPI!A$2:A$867))),LOOKUP(A429,CPI!A$2:A$867,CPI!B$2:B$867),"")</f>
        <v>100.1</v>
      </c>
      <c r="G429">
        <f>IF(NOT(ISERR(LOOKUP(A429,personal_consumption_expenditur!A$2:A$867))),LOOKUP(A429,personal_consumption_expenditur!A$2:A$867,personal_consumption_expenditur!B$2:B$867),"")</f>
        <v>2320.4</v>
      </c>
      <c r="H429">
        <f>IF(NOT(ISERR(LOOKUP(A429,GDPC1!A$2:A$867))),LOOKUP(A429,GDPC1!A$2:A$867,GDPC1!B$2:B$867),"")</f>
        <v>7189.8959999999997</v>
      </c>
      <c r="I429">
        <f>IF(NOT(ISERR(LOOKUP(A429,industrial_production!A$2:A$1203))),LOOKUP(A429,industrial_production!A$2:A$1203,industrial_production!B$2:B$1203),"")</f>
        <v>51.845799999999997</v>
      </c>
      <c r="J429">
        <f>IF(NOT(ISERR(LOOKUP(A429,personal_saving_rate!A$2:A$1203))),LOOKUP(A429,personal_saving_rate!A$2:A$1203,personal_saving_rate!B$2:B$1203),"")</f>
        <v>9.1999999999999993</v>
      </c>
    </row>
    <row r="430" spans="1:10" x14ac:dyDescent="0.2">
      <c r="A430" s="1">
        <v>30560</v>
      </c>
      <c r="B430">
        <v>9.1999999999999993</v>
      </c>
      <c r="C430">
        <f>IF(NOT(ISERR(LOOKUP(A430,'SP500'!A$2:A$832))),LOOKUP(A430,'SP500'!A$2:A$832,'SP500'!B$2:B$832),"")</f>
        <v>166.070007</v>
      </c>
      <c r="D430">
        <v>89.9</v>
      </c>
      <c r="E430">
        <f>IF(NOT(ISERR(LOOKUP(A430,real_gdp!A$2:A$832))),LOOKUP(A430,real_gdp!A$2:A$832,real_gdp!B$2:B$832),"")</f>
        <v>8.1999999999999993</v>
      </c>
      <c r="F430">
        <f>IF(NOT(ISERR(LOOKUP(A430,CPI!A$2:A$867))),LOOKUP(A430,CPI!A$2:A$867,CPI!B$2:B$867),"")</f>
        <v>100.4</v>
      </c>
      <c r="G430">
        <f>IF(NOT(ISERR(LOOKUP(A430,personal_consumption_expenditur!A$2:A$867))),LOOKUP(A430,personal_consumption_expenditur!A$2:A$867,personal_consumption_expenditur!B$2:B$867),"")</f>
        <v>2334.9</v>
      </c>
      <c r="H430">
        <f>IF(NOT(ISERR(LOOKUP(A430,GDPC1!A$2:A$867))),LOOKUP(A430,GDPC1!A$2:A$867,GDPC1!B$2:B$867),"")</f>
        <v>7189.8959999999997</v>
      </c>
      <c r="I430">
        <f>IF(NOT(ISERR(LOOKUP(A430,industrial_production!A$2:A$1203))),LOOKUP(A430,industrial_production!A$2:A$1203,industrial_production!B$2:B$1203),"")</f>
        <v>52.631700000000002</v>
      </c>
      <c r="J430">
        <f>IF(NOT(ISERR(LOOKUP(A430,personal_saving_rate!A$2:A$1203))),LOOKUP(A430,personal_saving_rate!A$2:A$1203,personal_saving_rate!B$2:B$1203),"")</f>
        <v>9.6</v>
      </c>
    </row>
    <row r="431" spans="1:10" x14ac:dyDescent="0.2">
      <c r="A431" s="1">
        <v>30590</v>
      </c>
      <c r="B431">
        <v>8.8000000000000007</v>
      </c>
      <c r="C431">
        <f>IF(NOT(ISERR(LOOKUP(A431,'SP500'!A$2:A$832))),LOOKUP(A431,'SP500'!A$2:A$832,'SP500'!B$2:B$832),"")</f>
        <v>163.550003</v>
      </c>
      <c r="D431">
        <v>89.3</v>
      </c>
      <c r="E431">
        <f>IF(NOT(ISERR(LOOKUP(A431,real_gdp!A$2:A$832))),LOOKUP(A431,real_gdp!A$2:A$832,real_gdp!B$2:B$832),"")</f>
        <v>8.6</v>
      </c>
      <c r="F431">
        <f>IF(NOT(ISERR(LOOKUP(A431,CPI!A$2:A$867))),LOOKUP(A431,CPI!A$2:A$867,CPI!B$2:B$867),"")</f>
        <v>100.8</v>
      </c>
      <c r="G431">
        <f>IF(NOT(ISERR(LOOKUP(A431,personal_consumption_expenditur!A$2:A$867))),LOOKUP(A431,personal_consumption_expenditur!A$2:A$867,personal_consumption_expenditur!B$2:B$867),"")</f>
        <v>2357.6</v>
      </c>
      <c r="H431">
        <f>IF(NOT(ISERR(LOOKUP(A431,GDPC1!A$2:A$867))),LOOKUP(A431,GDPC1!A$2:A$867,GDPC1!B$2:B$867),"")</f>
        <v>7339.893</v>
      </c>
      <c r="I431">
        <f>IF(NOT(ISERR(LOOKUP(A431,industrial_production!A$2:A$1203))),LOOKUP(A431,industrial_production!A$2:A$1203,industrial_production!B$2:B$1203),"")</f>
        <v>53.064700000000002</v>
      </c>
      <c r="J431">
        <f>IF(NOT(ISERR(LOOKUP(A431,personal_saving_rate!A$2:A$1203))),LOOKUP(A431,personal_saving_rate!A$2:A$1203,personal_saving_rate!B$2:B$1203),"")</f>
        <v>9.6999999999999993</v>
      </c>
    </row>
    <row r="432" spans="1:10" x14ac:dyDescent="0.2">
      <c r="A432" s="1">
        <v>30621</v>
      </c>
      <c r="B432">
        <v>8.5</v>
      </c>
      <c r="C432">
        <f>IF(NOT(ISERR(LOOKUP(A432,'SP500'!A$2:A$832))),LOOKUP(A432,'SP500'!A$2:A$832,'SP500'!B$2:B$832),"")</f>
        <v>166.39999399999999</v>
      </c>
      <c r="D432">
        <v>91.1</v>
      </c>
      <c r="E432">
        <f>IF(NOT(ISERR(LOOKUP(A432,real_gdp!A$2:A$832))),LOOKUP(A432,real_gdp!A$2:A$832,real_gdp!B$2:B$832),"")</f>
        <v>8.6</v>
      </c>
      <c r="F432">
        <f>IF(NOT(ISERR(LOOKUP(A432,CPI!A$2:A$867))),LOOKUP(A432,CPI!A$2:A$867,CPI!B$2:B$867),"")</f>
        <v>101.1</v>
      </c>
      <c r="G432">
        <f>IF(NOT(ISERR(LOOKUP(A432,personal_consumption_expenditur!A$2:A$867))),LOOKUP(A432,personal_consumption_expenditur!A$2:A$867,personal_consumption_expenditur!B$2:B$867),"")</f>
        <v>2366.3000000000002</v>
      </c>
      <c r="H432">
        <f>IF(NOT(ISERR(LOOKUP(A432,GDPC1!A$2:A$867))),LOOKUP(A432,GDPC1!A$2:A$867,GDPC1!B$2:B$867),"")</f>
        <v>7339.893</v>
      </c>
      <c r="I432">
        <f>IF(NOT(ISERR(LOOKUP(A432,industrial_production!A$2:A$1203))),LOOKUP(A432,industrial_production!A$2:A$1203,industrial_production!B$2:B$1203),"")</f>
        <v>53.256399999999999</v>
      </c>
      <c r="J432">
        <f>IF(NOT(ISERR(LOOKUP(A432,personal_saving_rate!A$2:A$1203))),LOOKUP(A432,personal_saving_rate!A$2:A$1203,personal_saving_rate!B$2:B$1203),"")</f>
        <v>10.3</v>
      </c>
    </row>
    <row r="433" spans="1:10" x14ac:dyDescent="0.2">
      <c r="A433" s="1">
        <v>30651</v>
      </c>
      <c r="B433">
        <v>8.3000000000000007</v>
      </c>
      <c r="C433">
        <f>IF(NOT(ISERR(LOOKUP(A433,'SP500'!A$2:A$832))),LOOKUP(A433,'SP500'!A$2:A$832,'SP500'!B$2:B$832),"")</f>
        <v>164.929993</v>
      </c>
      <c r="D433">
        <v>94.2</v>
      </c>
      <c r="E433">
        <f>IF(NOT(ISERR(LOOKUP(A433,real_gdp!A$2:A$832))),LOOKUP(A433,real_gdp!A$2:A$832,real_gdp!B$2:B$832),"")</f>
        <v>8.6</v>
      </c>
      <c r="F433">
        <f>IF(NOT(ISERR(LOOKUP(A433,CPI!A$2:A$867))),LOOKUP(A433,CPI!A$2:A$867,CPI!B$2:B$867),"")</f>
        <v>101.4</v>
      </c>
      <c r="G433">
        <f>IF(NOT(ISERR(LOOKUP(A433,personal_consumption_expenditur!A$2:A$867))),LOOKUP(A433,personal_consumption_expenditur!A$2:A$867,personal_consumption_expenditur!B$2:B$867),"")</f>
        <v>2393.6</v>
      </c>
      <c r="H433">
        <f>IF(NOT(ISERR(LOOKUP(A433,GDPC1!A$2:A$867))),LOOKUP(A433,GDPC1!A$2:A$867,GDPC1!B$2:B$867),"")</f>
        <v>7339.893</v>
      </c>
      <c r="I433">
        <f>IF(NOT(ISERR(LOOKUP(A433,industrial_production!A$2:A$1203))),LOOKUP(A433,industrial_production!A$2:A$1203,industrial_production!B$2:B$1203),"")</f>
        <v>53.531300000000002</v>
      </c>
      <c r="J433">
        <f>IF(NOT(ISERR(LOOKUP(A433,personal_saving_rate!A$2:A$1203))),LOOKUP(A433,personal_saving_rate!A$2:A$1203,personal_saving_rate!B$2:B$1203),"")</f>
        <v>10.1</v>
      </c>
    </row>
    <row r="434" spans="1:10" x14ac:dyDescent="0.2">
      <c r="A434" s="1">
        <v>30682</v>
      </c>
      <c r="B434">
        <v>8</v>
      </c>
      <c r="C434">
        <f>IF(NOT(ISERR(LOOKUP(A434,'SP500'!A$2:A$832))),LOOKUP(A434,'SP500'!A$2:A$832,'SP500'!B$2:B$832),"")</f>
        <v>163.41000399999999</v>
      </c>
      <c r="D434">
        <v>100.1</v>
      </c>
      <c r="E434">
        <f>IF(NOT(ISERR(LOOKUP(A434,real_gdp!A$2:A$832))),LOOKUP(A434,real_gdp!A$2:A$832,real_gdp!B$2:B$832),"")</f>
        <v>8.1</v>
      </c>
      <c r="F434">
        <f>IF(NOT(ISERR(LOOKUP(A434,CPI!A$2:A$867))),LOOKUP(A434,CPI!A$2:A$867,CPI!B$2:B$867),"")</f>
        <v>102.1</v>
      </c>
      <c r="G434">
        <f>IF(NOT(ISERR(LOOKUP(A434,personal_consumption_expenditur!A$2:A$867))),LOOKUP(A434,personal_consumption_expenditur!A$2:A$867,personal_consumption_expenditur!B$2:B$867),"")</f>
        <v>2419.4</v>
      </c>
      <c r="H434">
        <f>IF(NOT(ISERR(LOOKUP(A434,GDPC1!A$2:A$867))),LOOKUP(A434,GDPC1!A$2:A$867,GDPC1!B$2:B$867),"")</f>
        <v>7483.3710000000001</v>
      </c>
      <c r="I434">
        <f>IF(NOT(ISERR(LOOKUP(A434,industrial_production!A$2:A$1203))),LOOKUP(A434,industrial_production!A$2:A$1203,industrial_production!B$2:B$1203),"")</f>
        <v>54.597499999999997</v>
      </c>
      <c r="J434">
        <f>IF(NOT(ISERR(LOOKUP(A434,personal_saving_rate!A$2:A$1203))),LOOKUP(A434,personal_saving_rate!A$2:A$1203,personal_saving_rate!B$2:B$1203),"")</f>
        <v>10</v>
      </c>
    </row>
    <row r="435" spans="1:10" x14ac:dyDescent="0.2">
      <c r="A435" s="1">
        <v>30713</v>
      </c>
      <c r="B435">
        <v>7.8</v>
      </c>
      <c r="C435">
        <f>IF(NOT(ISERR(LOOKUP(A435,'SP500'!A$2:A$832))),LOOKUP(A435,'SP500'!A$2:A$832,'SP500'!B$2:B$832),"")</f>
        <v>157.05999800000001</v>
      </c>
      <c r="D435">
        <v>97.4</v>
      </c>
      <c r="E435">
        <f>IF(NOT(ISERR(LOOKUP(A435,real_gdp!A$2:A$832))),LOOKUP(A435,real_gdp!A$2:A$832,real_gdp!B$2:B$832),"")</f>
        <v>8.1</v>
      </c>
      <c r="F435">
        <f>IF(NOT(ISERR(LOOKUP(A435,CPI!A$2:A$867))),LOOKUP(A435,CPI!A$2:A$867,CPI!B$2:B$867),"")</f>
        <v>102.6</v>
      </c>
      <c r="G435">
        <f>IF(NOT(ISERR(LOOKUP(A435,personal_consumption_expenditur!A$2:A$867))),LOOKUP(A435,personal_consumption_expenditur!A$2:A$867,personal_consumption_expenditur!B$2:B$867),"")</f>
        <v>2403.5</v>
      </c>
      <c r="H435">
        <f>IF(NOT(ISERR(LOOKUP(A435,GDPC1!A$2:A$867))),LOOKUP(A435,GDPC1!A$2:A$867,GDPC1!B$2:B$867),"")</f>
        <v>7483.3710000000001</v>
      </c>
      <c r="I435">
        <f>IF(NOT(ISERR(LOOKUP(A435,industrial_production!A$2:A$1203))),LOOKUP(A435,industrial_production!A$2:A$1203,industrial_production!B$2:B$1203),"")</f>
        <v>54.837699999999998</v>
      </c>
      <c r="J435">
        <f>IF(NOT(ISERR(LOOKUP(A435,personal_saving_rate!A$2:A$1203))),LOOKUP(A435,personal_saving_rate!A$2:A$1203,personal_saving_rate!B$2:B$1203),"")</f>
        <v>11.7</v>
      </c>
    </row>
    <row r="436" spans="1:10" x14ac:dyDescent="0.2">
      <c r="A436" s="1">
        <v>30742</v>
      </c>
      <c r="B436">
        <v>7.8</v>
      </c>
      <c r="C436">
        <f>IF(NOT(ISERR(LOOKUP(A436,'SP500'!A$2:A$832))),LOOKUP(A436,'SP500'!A$2:A$832,'SP500'!B$2:B$832),"")</f>
        <v>159.179993</v>
      </c>
      <c r="D436">
        <v>101</v>
      </c>
      <c r="E436">
        <f>IF(NOT(ISERR(LOOKUP(A436,real_gdp!A$2:A$832))),LOOKUP(A436,real_gdp!A$2:A$832,real_gdp!B$2:B$832),"")</f>
        <v>8.1</v>
      </c>
      <c r="F436">
        <f>IF(NOT(ISERR(LOOKUP(A436,CPI!A$2:A$867))),LOOKUP(A436,CPI!A$2:A$867,CPI!B$2:B$867),"")</f>
        <v>102.9</v>
      </c>
      <c r="G436">
        <f>IF(NOT(ISERR(LOOKUP(A436,personal_consumption_expenditur!A$2:A$867))),LOOKUP(A436,personal_consumption_expenditur!A$2:A$867,personal_consumption_expenditur!B$2:B$867),"")</f>
        <v>2431.6</v>
      </c>
      <c r="H436">
        <f>IF(NOT(ISERR(LOOKUP(A436,GDPC1!A$2:A$867))),LOOKUP(A436,GDPC1!A$2:A$867,GDPC1!B$2:B$867),"")</f>
        <v>7483.3710000000001</v>
      </c>
      <c r="I436">
        <f>IF(NOT(ISERR(LOOKUP(A436,industrial_production!A$2:A$1203))),LOOKUP(A436,industrial_production!A$2:A$1203,industrial_production!B$2:B$1203),"")</f>
        <v>55.104700000000001</v>
      </c>
      <c r="J436">
        <f>IF(NOT(ISERR(LOOKUP(A436,personal_saving_rate!A$2:A$1203))),LOOKUP(A436,personal_saving_rate!A$2:A$1203,personal_saving_rate!B$2:B$1203),"")</f>
        <v>11.5</v>
      </c>
    </row>
    <row r="437" spans="1:10" x14ac:dyDescent="0.2">
      <c r="A437" s="1">
        <v>30773</v>
      </c>
      <c r="B437">
        <v>7.7</v>
      </c>
      <c r="C437">
        <f>IF(NOT(ISERR(LOOKUP(A437,'SP500'!A$2:A$832))),LOOKUP(A437,'SP500'!A$2:A$832,'SP500'!B$2:B$832),"")</f>
        <v>160.050003</v>
      </c>
      <c r="D437">
        <v>96.1</v>
      </c>
      <c r="E437">
        <f>IF(NOT(ISERR(LOOKUP(A437,real_gdp!A$2:A$832))),LOOKUP(A437,real_gdp!A$2:A$832,real_gdp!B$2:B$832),"")</f>
        <v>7.1</v>
      </c>
      <c r="F437">
        <f>IF(NOT(ISERR(LOOKUP(A437,CPI!A$2:A$867))),LOOKUP(A437,CPI!A$2:A$867,CPI!B$2:B$867),"")</f>
        <v>103.3</v>
      </c>
      <c r="G437">
        <f>IF(NOT(ISERR(LOOKUP(A437,personal_consumption_expenditur!A$2:A$867))),LOOKUP(A437,personal_consumption_expenditur!A$2:A$867,personal_consumption_expenditur!B$2:B$867),"")</f>
        <v>2457.5</v>
      </c>
      <c r="H437">
        <f>IF(NOT(ISERR(LOOKUP(A437,GDPC1!A$2:A$867))),LOOKUP(A437,GDPC1!A$2:A$867,GDPC1!B$2:B$867),"")</f>
        <v>7612.6679999999997</v>
      </c>
      <c r="I437">
        <f>IF(NOT(ISERR(LOOKUP(A437,industrial_production!A$2:A$1203))),LOOKUP(A437,industrial_production!A$2:A$1203,industrial_production!B$2:B$1203),"")</f>
        <v>55.459299999999999</v>
      </c>
      <c r="J437">
        <f>IF(NOT(ISERR(LOOKUP(A437,personal_saving_rate!A$2:A$1203))),LOOKUP(A437,personal_saving_rate!A$2:A$1203,personal_saving_rate!B$2:B$1203),"")</f>
        <v>11.5</v>
      </c>
    </row>
    <row r="438" spans="1:10" x14ac:dyDescent="0.2">
      <c r="A438" s="1">
        <v>30803</v>
      </c>
      <c r="B438">
        <v>7.4</v>
      </c>
      <c r="C438">
        <f>IF(NOT(ISERR(LOOKUP(A438,'SP500'!A$2:A$832))),LOOKUP(A438,'SP500'!A$2:A$832,'SP500'!B$2:B$832),"")</f>
        <v>150.550003</v>
      </c>
      <c r="D438">
        <v>98.1</v>
      </c>
      <c r="E438">
        <f>IF(NOT(ISERR(LOOKUP(A438,real_gdp!A$2:A$832))),LOOKUP(A438,real_gdp!A$2:A$832,real_gdp!B$2:B$832),"")</f>
        <v>7.1</v>
      </c>
      <c r="F438">
        <f>IF(NOT(ISERR(LOOKUP(A438,CPI!A$2:A$867))),LOOKUP(A438,CPI!A$2:A$867,CPI!B$2:B$867),"")</f>
        <v>103.5</v>
      </c>
      <c r="G438">
        <f>IF(NOT(ISERR(LOOKUP(A438,personal_consumption_expenditur!A$2:A$867))),LOOKUP(A438,personal_consumption_expenditur!A$2:A$867,personal_consumption_expenditur!B$2:B$867),"")</f>
        <v>2474.5</v>
      </c>
      <c r="H438">
        <f>IF(NOT(ISERR(LOOKUP(A438,GDPC1!A$2:A$867))),LOOKUP(A438,GDPC1!A$2:A$867,GDPC1!B$2:B$867),"")</f>
        <v>7612.6679999999997</v>
      </c>
      <c r="I438">
        <f>IF(NOT(ISERR(LOOKUP(A438,industrial_production!A$2:A$1203))),LOOKUP(A438,industrial_production!A$2:A$1203,industrial_production!B$2:B$1203),"")</f>
        <v>55.712299999999999</v>
      </c>
      <c r="J438">
        <f>IF(NOT(ISERR(LOOKUP(A438,personal_saving_rate!A$2:A$1203))),LOOKUP(A438,personal_saving_rate!A$2:A$1203,personal_saving_rate!B$2:B$1203),"")</f>
        <v>11.1</v>
      </c>
    </row>
    <row r="439" spans="1:10" x14ac:dyDescent="0.2">
      <c r="A439" s="1">
        <v>30834</v>
      </c>
      <c r="B439">
        <v>7.2</v>
      </c>
      <c r="C439">
        <f>IF(NOT(ISERR(LOOKUP(A439,'SP500'!A$2:A$832))),LOOKUP(A439,'SP500'!A$2:A$832,'SP500'!B$2:B$832),"")</f>
        <v>153.179993</v>
      </c>
      <c r="D439">
        <v>95.5</v>
      </c>
      <c r="E439">
        <f>IF(NOT(ISERR(LOOKUP(A439,real_gdp!A$2:A$832))),LOOKUP(A439,real_gdp!A$2:A$832,real_gdp!B$2:B$832),"")</f>
        <v>7.1</v>
      </c>
      <c r="F439">
        <f>IF(NOT(ISERR(LOOKUP(A439,CPI!A$2:A$867))),LOOKUP(A439,CPI!A$2:A$867,CPI!B$2:B$867),"")</f>
        <v>103.7</v>
      </c>
      <c r="G439">
        <f>IF(NOT(ISERR(LOOKUP(A439,personal_consumption_expenditur!A$2:A$867))),LOOKUP(A439,personal_consumption_expenditur!A$2:A$867,personal_consumption_expenditur!B$2:B$867),"")</f>
        <v>2495.6</v>
      </c>
      <c r="H439">
        <f>IF(NOT(ISERR(LOOKUP(A439,GDPC1!A$2:A$867))),LOOKUP(A439,GDPC1!A$2:A$867,GDPC1!B$2:B$867),"")</f>
        <v>7612.6679999999997</v>
      </c>
      <c r="I439">
        <f>IF(NOT(ISERR(LOOKUP(A439,industrial_production!A$2:A$1203))),LOOKUP(A439,industrial_production!A$2:A$1203,industrial_production!B$2:B$1203),"")</f>
        <v>55.907899999999998</v>
      </c>
      <c r="J439">
        <f>IF(NOT(ISERR(LOOKUP(A439,personal_saving_rate!A$2:A$1203))),LOOKUP(A439,personal_saving_rate!A$2:A$1203,personal_saving_rate!B$2:B$1203),"")</f>
        <v>11.1</v>
      </c>
    </row>
    <row r="440" spans="1:10" x14ac:dyDescent="0.2">
      <c r="A440" s="1">
        <v>30864</v>
      </c>
      <c r="B440">
        <v>7.5</v>
      </c>
      <c r="C440">
        <f>IF(NOT(ISERR(LOOKUP(A440,'SP500'!A$2:A$832))),LOOKUP(A440,'SP500'!A$2:A$832,'SP500'!B$2:B$832),"")</f>
        <v>150.66000399999999</v>
      </c>
      <c r="D440">
        <v>96.6</v>
      </c>
      <c r="E440">
        <f>IF(NOT(ISERR(LOOKUP(A440,real_gdp!A$2:A$832))),LOOKUP(A440,real_gdp!A$2:A$832,real_gdp!B$2:B$832),"")</f>
        <v>3.9</v>
      </c>
      <c r="F440">
        <f>IF(NOT(ISERR(LOOKUP(A440,CPI!A$2:A$867))),LOOKUP(A440,CPI!A$2:A$867,CPI!B$2:B$867),"")</f>
        <v>104.1</v>
      </c>
      <c r="G440">
        <f>IF(NOT(ISERR(LOOKUP(A440,personal_consumption_expenditur!A$2:A$867))),LOOKUP(A440,personal_consumption_expenditur!A$2:A$867,personal_consumption_expenditur!B$2:B$867),"")</f>
        <v>2494.6</v>
      </c>
      <c r="H440">
        <f>IF(NOT(ISERR(LOOKUP(A440,GDPC1!A$2:A$867))),LOOKUP(A440,GDPC1!A$2:A$867,GDPC1!B$2:B$867),"")</f>
        <v>7686.0590000000002</v>
      </c>
      <c r="I440">
        <f>IF(NOT(ISERR(LOOKUP(A440,industrial_production!A$2:A$1203))),LOOKUP(A440,industrial_production!A$2:A$1203,industrial_production!B$2:B$1203),"")</f>
        <v>56.0852</v>
      </c>
      <c r="J440">
        <f>IF(NOT(ISERR(LOOKUP(A440,personal_saving_rate!A$2:A$1203))),LOOKUP(A440,personal_saving_rate!A$2:A$1203,personal_saving_rate!B$2:B$1203),"")</f>
        <v>11.6</v>
      </c>
    </row>
    <row r="441" spans="1:10" x14ac:dyDescent="0.2">
      <c r="A441" s="1">
        <v>30895</v>
      </c>
      <c r="B441">
        <v>7.5</v>
      </c>
      <c r="C441">
        <f>IF(NOT(ISERR(LOOKUP(A441,'SP500'!A$2:A$832))),LOOKUP(A441,'SP500'!A$2:A$832,'SP500'!B$2:B$832),"")</f>
        <v>166.679993</v>
      </c>
      <c r="D441">
        <v>99.1</v>
      </c>
      <c r="E441">
        <f>IF(NOT(ISERR(LOOKUP(A441,real_gdp!A$2:A$832))),LOOKUP(A441,real_gdp!A$2:A$832,real_gdp!B$2:B$832),"")</f>
        <v>3.9</v>
      </c>
      <c r="F441">
        <f>IF(NOT(ISERR(LOOKUP(A441,CPI!A$2:A$867))),LOOKUP(A441,CPI!A$2:A$867,CPI!B$2:B$867),"")</f>
        <v>104.4</v>
      </c>
      <c r="G441">
        <f>IF(NOT(ISERR(LOOKUP(A441,personal_consumption_expenditur!A$2:A$867))),LOOKUP(A441,personal_consumption_expenditur!A$2:A$867,personal_consumption_expenditur!B$2:B$867),"")</f>
        <v>2512.1999999999998</v>
      </c>
      <c r="H441">
        <f>IF(NOT(ISERR(LOOKUP(A441,GDPC1!A$2:A$867))),LOOKUP(A441,GDPC1!A$2:A$867,GDPC1!B$2:B$867),"")</f>
        <v>7686.0590000000002</v>
      </c>
      <c r="I441">
        <f>IF(NOT(ISERR(LOOKUP(A441,industrial_production!A$2:A$1203))),LOOKUP(A441,industrial_production!A$2:A$1203,industrial_production!B$2:B$1203),"")</f>
        <v>56.135300000000001</v>
      </c>
      <c r="J441">
        <f>IF(NOT(ISERR(LOOKUP(A441,personal_saving_rate!A$2:A$1203))),LOOKUP(A441,personal_saving_rate!A$2:A$1203,personal_saving_rate!B$2:B$1203),"")</f>
        <v>11.8</v>
      </c>
    </row>
    <row r="442" spans="1:10" x14ac:dyDescent="0.2">
      <c r="A442" s="1">
        <v>30926</v>
      </c>
      <c r="B442">
        <v>7.3</v>
      </c>
      <c r="C442">
        <f>IF(NOT(ISERR(LOOKUP(A442,'SP500'!A$2:A$832))),LOOKUP(A442,'SP500'!A$2:A$832,'SP500'!B$2:B$832),"")</f>
        <v>166.10000600000001</v>
      </c>
      <c r="D442">
        <v>100.9</v>
      </c>
      <c r="E442">
        <f>IF(NOT(ISERR(LOOKUP(A442,real_gdp!A$2:A$832))),LOOKUP(A442,real_gdp!A$2:A$832,real_gdp!B$2:B$832),"")</f>
        <v>3.9</v>
      </c>
      <c r="F442">
        <f>IF(NOT(ISERR(LOOKUP(A442,CPI!A$2:A$867))),LOOKUP(A442,CPI!A$2:A$867,CPI!B$2:B$867),"")</f>
        <v>104.7</v>
      </c>
      <c r="G442">
        <f>IF(NOT(ISERR(LOOKUP(A442,personal_consumption_expenditur!A$2:A$867))),LOOKUP(A442,personal_consumption_expenditur!A$2:A$867,personal_consumption_expenditur!B$2:B$867),"")</f>
        <v>2533.8000000000002</v>
      </c>
      <c r="H442">
        <f>IF(NOT(ISERR(LOOKUP(A442,GDPC1!A$2:A$867))),LOOKUP(A442,GDPC1!A$2:A$867,GDPC1!B$2:B$867),"")</f>
        <v>7686.0590000000002</v>
      </c>
      <c r="I442">
        <f>IF(NOT(ISERR(LOOKUP(A442,industrial_production!A$2:A$1203))),LOOKUP(A442,industrial_production!A$2:A$1203,industrial_production!B$2:B$1203),"")</f>
        <v>56.033999999999999</v>
      </c>
      <c r="J442">
        <f>IF(NOT(ISERR(LOOKUP(A442,personal_saving_rate!A$2:A$1203))),LOOKUP(A442,personal_saving_rate!A$2:A$1203,personal_saving_rate!B$2:B$1203),"")</f>
        <v>11.8</v>
      </c>
    </row>
    <row r="443" spans="1:10" x14ac:dyDescent="0.2">
      <c r="A443" s="1">
        <v>30956</v>
      </c>
      <c r="B443">
        <v>7.4</v>
      </c>
      <c r="C443">
        <f>IF(NOT(ISERR(LOOKUP(A443,'SP500'!A$2:A$832))),LOOKUP(A443,'SP500'!A$2:A$832,'SP500'!B$2:B$832),"")</f>
        <v>166.08999600000001</v>
      </c>
      <c r="D443">
        <v>96.3</v>
      </c>
      <c r="E443">
        <f>IF(NOT(ISERR(LOOKUP(A443,real_gdp!A$2:A$832))),LOOKUP(A443,real_gdp!A$2:A$832,real_gdp!B$2:B$832),"")</f>
        <v>3.3</v>
      </c>
      <c r="F443">
        <f>IF(NOT(ISERR(LOOKUP(A443,CPI!A$2:A$867))),LOOKUP(A443,CPI!A$2:A$867,CPI!B$2:B$867),"")</f>
        <v>105.1</v>
      </c>
      <c r="G443">
        <f>IF(NOT(ISERR(LOOKUP(A443,personal_consumption_expenditur!A$2:A$867))),LOOKUP(A443,personal_consumption_expenditur!A$2:A$867,personal_consumption_expenditur!B$2:B$867),"")</f>
        <v>2531.3000000000002</v>
      </c>
      <c r="H443">
        <f>IF(NOT(ISERR(LOOKUP(A443,GDPC1!A$2:A$867))),LOOKUP(A443,GDPC1!A$2:A$867,GDPC1!B$2:B$867),"")</f>
        <v>7749.1509999999998</v>
      </c>
      <c r="I443">
        <f>IF(NOT(ISERR(LOOKUP(A443,industrial_production!A$2:A$1203))),LOOKUP(A443,industrial_production!A$2:A$1203,industrial_production!B$2:B$1203),"")</f>
        <v>55.942700000000002</v>
      </c>
      <c r="J443">
        <f>IF(NOT(ISERR(LOOKUP(A443,personal_saving_rate!A$2:A$1203))),LOOKUP(A443,personal_saving_rate!A$2:A$1203,personal_saving_rate!B$2:B$1203),"")</f>
        <v>11.7</v>
      </c>
    </row>
    <row r="444" spans="1:10" x14ac:dyDescent="0.2">
      <c r="A444" s="1">
        <v>30987</v>
      </c>
      <c r="B444">
        <v>7.2</v>
      </c>
      <c r="C444">
        <f>IF(NOT(ISERR(LOOKUP(A444,'SP500'!A$2:A$832))),LOOKUP(A444,'SP500'!A$2:A$832,'SP500'!B$2:B$832),"")</f>
        <v>163.58000200000001</v>
      </c>
      <c r="D444">
        <v>95.7</v>
      </c>
      <c r="E444">
        <f>IF(NOT(ISERR(LOOKUP(A444,real_gdp!A$2:A$832))),LOOKUP(A444,real_gdp!A$2:A$832,real_gdp!B$2:B$832),"")</f>
        <v>3.3</v>
      </c>
      <c r="F444">
        <f>IF(NOT(ISERR(LOOKUP(A444,CPI!A$2:A$867))),LOOKUP(A444,CPI!A$2:A$867,CPI!B$2:B$867),"")</f>
        <v>105.3</v>
      </c>
      <c r="G444">
        <f>IF(NOT(ISERR(LOOKUP(A444,personal_consumption_expenditur!A$2:A$867))),LOOKUP(A444,personal_consumption_expenditur!A$2:A$867,personal_consumption_expenditur!B$2:B$867),"")</f>
        <v>2571.4</v>
      </c>
      <c r="H444">
        <f>IF(NOT(ISERR(LOOKUP(A444,GDPC1!A$2:A$867))),LOOKUP(A444,GDPC1!A$2:A$867,GDPC1!B$2:B$867),"")</f>
        <v>7749.1509999999998</v>
      </c>
      <c r="I444">
        <f>IF(NOT(ISERR(LOOKUP(A444,industrial_production!A$2:A$1203))),LOOKUP(A444,industrial_production!A$2:A$1203,industrial_production!B$2:B$1203),"")</f>
        <v>56.1631</v>
      </c>
      <c r="J444">
        <f>IF(NOT(ISERR(LOOKUP(A444,personal_saving_rate!A$2:A$1203))),LOOKUP(A444,personal_saving_rate!A$2:A$1203,personal_saving_rate!B$2:B$1203),"")</f>
        <v>10.9</v>
      </c>
    </row>
    <row r="445" spans="1:10" x14ac:dyDescent="0.2">
      <c r="A445" s="1">
        <v>31017</v>
      </c>
      <c r="B445">
        <v>7.3</v>
      </c>
      <c r="C445">
        <f>IF(NOT(ISERR(LOOKUP(A445,'SP500'!A$2:A$832))),LOOKUP(A445,'SP500'!A$2:A$832,'SP500'!B$2:B$832),"")</f>
        <v>167.240005</v>
      </c>
      <c r="D445">
        <v>92.9</v>
      </c>
      <c r="E445">
        <f>IF(NOT(ISERR(LOOKUP(A445,real_gdp!A$2:A$832))),LOOKUP(A445,real_gdp!A$2:A$832,real_gdp!B$2:B$832),"")</f>
        <v>3.3</v>
      </c>
      <c r="F445">
        <f>IF(NOT(ISERR(LOOKUP(A445,CPI!A$2:A$867))),LOOKUP(A445,CPI!A$2:A$867,CPI!B$2:B$867),"")</f>
        <v>105.5</v>
      </c>
      <c r="G445">
        <f>IF(NOT(ISERR(LOOKUP(A445,personal_consumption_expenditur!A$2:A$867))),LOOKUP(A445,personal_consumption_expenditur!A$2:A$867,personal_consumption_expenditur!B$2:B$867),"")</f>
        <v>2582.6</v>
      </c>
      <c r="H445">
        <f>IF(NOT(ISERR(LOOKUP(A445,GDPC1!A$2:A$867))),LOOKUP(A445,GDPC1!A$2:A$867,GDPC1!B$2:B$867),"")</f>
        <v>7749.1509999999998</v>
      </c>
      <c r="I445">
        <f>IF(NOT(ISERR(LOOKUP(A445,industrial_production!A$2:A$1203))),LOOKUP(A445,industrial_production!A$2:A$1203,industrial_production!B$2:B$1203),"")</f>
        <v>56.229900000000001</v>
      </c>
      <c r="J445">
        <f>IF(NOT(ISERR(LOOKUP(A445,personal_saving_rate!A$2:A$1203))),LOOKUP(A445,personal_saving_rate!A$2:A$1203,personal_saving_rate!B$2:B$1203),"")</f>
        <v>11.2</v>
      </c>
    </row>
    <row r="446" spans="1:10" x14ac:dyDescent="0.2">
      <c r="A446" s="1">
        <v>31048</v>
      </c>
      <c r="B446">
        <v>7.3</v>
      </c>
      <c r="C446">
        <f>IF(NOT(ISERR(LOOKUP(A446,'SP500'!A$2:A$832))),LOOKUP(A446,'SP500'!A$2:A$832,'SP500'!B$2:B$832),"")</f>
        <v>179.63000500000001</v>
      </c>
      <c r="D446">
        <v>96</v>
      </c>
      <c r="E446">
        <f>IF(NOT(ISERR(LOOKUP(A446,real_gdp!A$2:A$832))),LOOKUP(A446,real_gdp!A$2:A$832,real_gdp!B$2:B$832),"")</f>
        <v>3.9</v>
      </c>
      <c r="F446">
        <f>IF(NOT(ISERR(LOOKUP(A446,CPI!A$2:A$867))),LOOKUP(A446,CPI!A$2:A$867,CPI!B$2:B$867),"")</f>
        <v>105.7</v>
      </c>
      <c r="G446">
        <f>IF(NOT(ISERR(LOOKUP(A446,personal_consumption_expenditur!A$2:A$867))),LOOKUP(A446,personal_consumption_expenditur!A$2:A$867,personal_consumption_expenditur!B$2:B$867),"")</f>
        <v>2618.8000000000002</v>
      </c>
      <c r="H446">
        <f>IF(NOT(ISERR(LOOKUP(A446,GDPC1!A$2:A$867))),LOOKUP(A446,GDPC1!A$2:A$867,GDPC1!B$2:B$867),"")</f>
        <v>7824.2470000000003</v>
      </c>
      <c r="I446">
        <f>IF(NOT(ISERR(LOOKUP(A446,industrial_production!A$2:A$1203))),LOOKUP(A446,industrial_production!A$2:A$1203,industrial_production!B$2:B$1203),"")</f>
        <v>56.136499999999998</v>
      </c>
      <c r="J446">
        <f>IF(NOT(ISERR(LOOKUP(A446,personal_saving_rate!A$2:A$1203))),LOOKUP(A446,personal_saving_rate!A$2:A$1203,personal_saving_rate!B$2:B$1203),"")</f>
        <v>10.3</v>
      </c>
    </row>
    <row r="447" spans="1:10" x14ac:dyDescent="0.2">
      <c r="A447" s="1">
        <v>31079</v>
      </c>
      <c r="B447">
        <v>7.2</v>
      </c>
      <c r="C447">
        <f>IF(NOT(ISERR(LOOKUP(A447,'SP500'!A$2:A$832))),LOOKUP(A447,'SP500'!A$2:A$832,'SP500'!B$2:B$832),"")</f>
        <v>181.179993</v>
      </c>
      <c r="D447">
        <v>93.7</v>
      </c>
      <c r="E447">
        <f>IF(NOT(ISERR(LOOKUP(A447,real_gdp!A$2:A$832))),LOOKUP(A447,real_gdp!A$2:A$832,real_gdp!B$2:B$832),"")</f>
        <v>3.9</v>
      </c>
      <c r="F447">
        <f>IF(NOT(ISERR(LOOKUP(A447,CPI!A$2:A$867))),LOOKUP(A447,CPI!A$2:A$867,CPI!B$2:B$867),"")</f>
        <v>106.3</v>
      </c>
      <c r="G447">
        <f>IF(NOT(ISERR(LOOKUP(A447,personal_consumption_expenditur!A$2:A$867))),LOOKUP(A447,personal_consumption_expenditur!A$2:A$867,personal_consumption_expenditur!B$2:B$867),"")</f>
        <v>2640.8</v>
      </c>
      <c r="H447">
        <f>IF(NOT(ISERR(LOOKUP(A447,GDPC1!A$2:A$867))),LOOKUP(A447,GDPC1!A$2:A$867,GDPC1!B$2:B$867),"")</f>
        <v>7824.2470000000003</v>
      </c>
      <c r="I447">
        <f>IF(NOT(ISERR(LOOKUP(A447,industrial_production!A$2:A$1203))),LOOKUP(A447,industrial_production!A$2:A$1203,industrial_production!B$2:B$1203),"")</f>
        <v>56.335599999999999</v>
      </c>
      <c r="J447">
        <f>IF(NOT(ISERR(LOOKUP(A447,personal_saving_rate!A$2:A$1203))),LOOKUP(A447,personal_saving_rate!A$2:A$1203,personal_saving_rate!B$2:B$1203),"")</f>
        <v>9.1</v>
      </c>
    </row>
    <row r="448" spans="1:10" x14ac:dyDescent="0.2">
      <c r="A448" s="1">
        <v>31107</v>
      </c>
      <c r="B448">
        <v>7.2</v>
      </c>
      <c r="C448">
        <f>IF(NOT(ISERR(LOOKUP(A448,'SP500'!A$2:A$832))),LOOKUP(A448,'SP500'!A$2:A$832,'SP500'!B$2:B$832),"")</f>
        <v>180.66000399999999</v>
      </c>
      <c r="D448">
        <v>93.7</v>
      </c>
      <c r="E448">
        <f>IF(NOT(ISERR(LOOKUP(A448,real_gdp!A$2:A$832))),LOOKUP(A448,real_gdp!A$2:A$832,real_gdp!B$2:B$832),"")</f>
        <v>3.9</v>
      </c>
      <c r="F448">
        <f>IF(NOT(ISERR(LOOKUP(A448,CPI!A$2:A$867))),LOOKUP(A448,CPI!A$2:A$867,CPI!B$2:B$867),"")</f>
        <v>106.8</v>
      </c>
      <c r="G448">
        <f>IF(NOT(ISERR(LOOKUP(A448,personal_consumption_expenditur!A$2:A$867))),LOOKUP(A448,personal_consumption_expenditur!A$2:A$867,personal_consumption_expenditur!B$2:B$867),"")</f>
        <v>2648.5</v>
      </c>
      <c r="H448">
        <f>IF(NOT(ISERR(LOOKUP(A448,GDPC1!A$2:A$867))),LOOKUP(A448,GDPC1!A$2:A$867,GDPC1!B$2:B$867),"")</f>
        <v>7824.2470000000003</v>
      </c>
      <c r="I448">
        <f>IF(NOT(ISERR(LOOKUP(A448,industrial_production!A$2:A$1203))),LOOKUP(A448,industrial_production!A$2:A$1203,industrial_production!B$2:B$1203),"")</f>
        <v>56.423200000000001</v>
      </c>
      <c r="J448">
        <f>IF(NOT(ISERR(LOOKUP(A448,personal_saving_rate!A$2:A$1203))),LOOKUP(A448,personal_saving_rate!A$2:A$1203,personal_saving_rate!B$2:B$1203),"")</f>
        <v>8.6999999999999993</v>
      </c>
    </row>
    <row r="449" spans="1:10" x14ac:dyDescent="0.2">
      <c r="A449" s="1">
        <v>31138</v>
      </c>
      <c r="B449">
        <v>7.3</v>
      </c>
      <c r="C449">
        <f>IF(NOT(ISERR(LOOKUP(A449,'SP500'!A$2:A$832))),LOOKUP(A449,'SP500'!A$2:A$832,'SP500'!B$2:B$832),"")</f>
        <v>179.83000200000001</v>
      </c>
      <c r="D449">
        <v>94.6</v>
      </c>
      <c r="E449">
        <f>IF(NOT(ISERR(LOOKUP(A449,real_gdp!A$2:A$832))),LOOKUP(A449,real_gdp!A$2:A$832,real_gdp!B$2:B$832),"")</f>
        <v>3.6</v>
      </c>
      <c r="F449">
        <f>IF(NOT(ISERR(LOOKUP(A449,CPI!A$2:A$867))),LOOKUP(A449,CPI!A$2:A$867,CPI!B$2:B$867),"")</f>
        <v>107</v>
      </c>
      <c r="G449">
        <f>IF(NOT(ISERR(LOOKUP(A449,personal_consumption_expenditur!A$2:A$867))),LOOKUP(A449,personal_consumption_expenditur!A$2:A$867,personal_consumption_expenditur!B$2:B$867),"")</f>
        <v>2659.5</v>
      </c>
      <c r="H449">
        <f>IF(NOT(ISERR(LOOKUP(A449,GDPC1!A$2:A$867))),LOOKUP(A449,GDPC1!A$2:A$867,GDPC1!B$2:B$867),"")</f>
        <v>7893.1360000000004</v>
      </c>
      <c r="I449">
        <f>IF(NOT(ISERR(LOOKUP(A449,industrial_production!A$2:A$1203))),LOOKUP(A449,industrial_production!A$2:A$1203,industrial_production!B$2:B$1203),"")</f>
        <v>56.271599999999999</v>
      </c>
      <c r="J449">
        <f>IF(NOT(ISERR(LOOKUP(A449,personal_saving_rate!A$2:A$1203))),LOOKUP(A449,personal_saving_rate!A$2:A$1203,personal_saving_rate!B$2:B$1203),"")</f>
        <v>9.9</v>
      </c>
    </row>
    <row r="450" spans="1:10" x14ac:dyDescent="0.2">
      <c r="A450" s="1">
        <v>31168</v>
      </c>
      <c r="B450">
        <v>7.2</v>
      </c>
      <c r="C450">
        <f>IF(NOT(ISERR(LOOKUP(A450,'SP500'!A$2:A$832))),LOOKUP(A450,'SP500'!A$2:A$832,'SP500'!B$2:B$832),"")</f>
        <v>189.550003</v>
      </c>
      <c r="D450">
        <v>91.8</v>
      </c>
      <c r="E450">
        <f>IF(NOT(ISERR(LOOKUP(A450,real_gdp!A$2:A$832))),LOOKUP(A450,real_gdp!A$2:A$832,real_gdp!B$2:B$832),"")</f>
        <v>3.6</v>
      </c>
      <c r="F450">
        <f>IF(NOT(ISERR(LOOKUP(A450,CPI!A$2:A$867))),LOOKUP(A450,CPI!A$2:A$867,CPI!B$2:B$867),"")</f>
        <v>107.2</v>
      </c>
      <c r="G450">
        <f>IF(NOT(ISERR(LOOKUP(A450,personal_consumption_expenditur!A$2:A$867))),LOOKUP(A450,personal_consumption_expenditur!A$2:A$867,personal_consumption_expenditur!B$2:B$867),"")</f>
        <v>2696.4</v>
      </c>
      <c r="H450">
        <f>IF(NOT(ISERR(LOOKUP(A450,GDPC1!A$2:A$867))),LOOKUP(A450,GDPC1!A$2:A$867,GDPC1!B$2:B$867),"")</f>
        <v>7893.1360000000004</v>
      </c>
      <c r="I450">
        <f>IF(NOT(ISERR(LOOKUP(A450,industrial_production!A$2:A$1203))),LOOKUP(A450,industrial_production!A$2:A$1203,industrial_production!B$2:B$1203),"")</f>
        <v>56.352499999999999</v>
      </c>
      <c r="J450">
        <f>IF(NOT(ISERR(LOOKUP(A450,personal_saving_rate!A$2:A$1203))),LOOKUP(A450,personal_saving_rate!A$2:A$1203,personal_saving_rate!B$2:B$1203),"")</f>
        <v>11.1</v>
      </c>
    </row>
    <row r="451" spans="1:10" x14ac:dyDescent="0.2">
      <c r="A451" s="1">
        <v>31199</v>
      </c>
      <c r="B451">
        <v>7.4</v>
      </c>
      <c r="C451">
        <f>IF(NOT(ISERR(LOOKUP(A451,'SP500'!A$2:A$832))),LOOKUP(A451,'SP500'!A$2:A$832,'SP500'!B$2:B$832),"")</f>
        <v>191.85000600000001</v>
      </c>
      <c r="D451">
        <v>96.5</v>
      </c>
      <c r="E451">
        <f>IF(NOT(ISERR(LOOKUP(A451,real_gdp!A$2:A$832))),LOOKUP(A451,real_gdp!A$2:A$832,real_gdp!B$2:B$832),"")</f>
        <v>3.6</v>
      </c>
      <c r="F451">
        <f>IF(NOT(ISERR(LOOKUP(A451,CPI!A$2:A$867))),LOOKUP(A451,CPI!A$2:A$867,CPI!B$2:B$867),"")</f>
        <v>107.5</v>
      </c>
      <c r="G451">
        <f>IF(NOT(ISERR(LOOKUP(A451,personal_consumption_expenditur!A$2:A$867))),LOOKUP(A451,personal_consumption_expenditur!A$2:A$867,personal_consumption_expenditur!B$2:B$867),"")</f>
        <v>2689.4</v>
      </c>
      <c r="H451">
        <f>IF(NOT(ISERR(LOOKUP(A451,GDPC1!A$2:A$867))),LOOKUP(A451,GDPC1!A$2:A$867,GDPC1!B$2:B$867),"")</f>
        <v>7893.1360000000004</v>
      </c>
      <c r="I451">
        <f>IF(NOT(ISERR(LOOKUP(A451,industrial_production!A$2:A$1203))),LOOKUP(A451,industrial_production!A$2:A$1203,industrial_production!B$2:B$1203),"")</f>
        <v>56.390300000000003</v>
      </c>
      <c r="J451">
        <f>IF(NOT(ISERR(LOOKUP(A451,personal_saving_rate!A$2:A$1203))),LOOKUP(A451,personal_saving_rate!A$2:A$1203,personal_saving_rate!B$2:B$1203),"")</f>
        <v>9.6</v>
      </c>
    </row>
    <row r="452" spans="1:10" x14ac:dyDescent="0.2">
      <c r="A452" s="1">
        <v>31229</v>
      </c>
      <c r="B452">
        <v>7.4</v>
      </c>
      <c r="C452">
        <f>IF(NOT(ISERR(LOOKUP(A452,'SP500'!A$2:A$832))),LOOKUP(A452,'SP500'!A$2:A$832,'SP500'!B$2:B$832),"")</f>
        <v>190.91999799999999</v>
      </c>
      <c r="D452">
        <v>94</v>
      </c>
      <c r="E452">
        <f>IF(NOT(ISERR(LOOKUP(A452,real_gdp!A$2:A$832))),LOOKUP(A452,real_gdp!A$2:A$832,real_gdp!B$2:B$832),"")</f>
        <v>6.2</v>
      </c>
      <c r="F452">
        <f>IF(NOT(ISERR(LOOKUP(A452,CPI!A$2:A$867))),LOOKUP(A452,CPI!A$2:A$867,CPI!B$2:B$867),"")</f>
        <v>107.7</v>
      </c>
      <c r="G452">
        <f>IF(NOT(ISERR(LOOKUP(A452,personal_consumption_expenditur!A$2:A$867))),LOOKUP(A452,personal_consumption_expenditur!A$2:A$867,personal_consumption_expenditur!B$2:B$867),"")</f>
        <v>2715.7</v>
      </c>
      <c r="H452">
        <f>IF(NOT(ISERR(LOOKUP(A452,GDPC1!A$2:A$867))),LOOKUP(A452,GDPC1!A$2:A$867,GDPC1!B$2:B$867),"")</f>
        <v>8013.674</v>
      </c>
      <c r="I452">
        <f>IF(NOT(ISERR(LOOKUP(A452,industrial_production!A$2:A$1203))),LOOKUP(A452,industrial_production!A$2:A$1203,industrial_production!B$2:B$1203),"")</f>
        <v>56.0242</v>
      </c>
      <c r="J452">
        <f>IF(NOT(ISERR(LOOKUP(A452,personal_saving_rate!A$2:A$1203))),LOOKUP(A452,personal_saving_rate!A$2:A$1203,personal_saving_rate!B$2:B$1203),"")</f>
        <v>9.1</v>
      </c>
    </row>
    <row r="453" spans="1:10" x14ac:dyDescent="0.2">
      <c r="A453" s="1">
        <v>31260</v>
      </c>
      <c r="B453">
        <v>7.1</v>
      </c>
      <c r="C453">
        <f>IF(NOT(ISERR(LOOKUP(A453,'SP500'!A$2:A$832))),LOOKUP(A453,'SP500'!A$2:A$832,'SP500'!B$2:B$832),"")</f>
        <v>188.63000500000001</v>
      </c>
      <c r="D453">
        <v>92.4</v>
      </c>
      <c r="E453">
        <f>IF(NOT(ISERR(LOOKUP(A453,real_gdp!A$2:A$832))),LOOKUP(A453,real_gdp!A$2:A$832,real_gdp!B$2:B$832),"")</f>
        <v>6.2</v>
      </c>
      <c r="F453">
        <f>IF(NOT(ISERR(LOOKUP(A453,CPI!A$2:A$867))),LOOKUP(A453,CPI!A$2:A$867,CPI!B$2:B$867),"")</f>
        <v>107.9</v>
      </c>
      <c r="G453">
        <f>IF(NOT(ISERR(LOOKUP(A453,personal_consumption_expenditur!A$2:A$867))),LOOKUP(A453,personal_consumption_expenditur!A$2:A$867,personal_consumption_expenditur!B$2:B$867),"")</f>
        <v>2752.1</v>
      </c>
      <c r="H453">
        <f>IF(NOT(ISERR(LOOKUP(A453,GDPC1!A$2:A$867))),LOOKUP(A453,GDPC1!A$2:A$867,GDPC1!B$2:B$867),"")</f>
        <v>8013.674</v>
      </c>
      <c r="I453">
        <f>IF(NOT(ISERR(LOOKUP(A453,industrial_production!A$2:A$1203))),LOOKUP(A453,industrial_production!A$2:A$1203,industrial_production!B$2:B$1203),"")</f>
        <v>56.253300000000003</v>
      </c>
      <c r="J453">
        <f>IF(NOT(ISERR(LOOKUP(A453,personal_saving_rate!A$2:A$1203))),LOOKUP(A453,personal_saving_rate!A$2:A$1203,personal_saving_rate!B$2:B$1203),"")</f>
        <v>8.1999999999999993</v>
      </c>
    </row>
    <row r="454" spans="1:10" x14ac:dyDescent="0.2">
      <c r="A454" s="1">
        <v>31291</v>
      </c>
      <c r="B454">
        <v>7.1</v>
      </c>
      <c r="C454">
        <f>IF(NOT(ISERR(LOOKUP(A454,'SP500'!A$2:A$832))),LOOKUP(A454,'SP500'!A$2:A$832,'SP500'!B$2:B$832),"")</f>
        <v>182.08000200000001</v>
      </c>
      <c r="D454">
        <v>92.1</v>
      </c>
      <c r="E454">
        <f>IF(NOT(ISERR(LOOKUP(A454,real_gdp!A$2:A$832))),LOOKUP(A454,real_gdp!A$2:A$832,real_gdp!B$2:B$832),"")</f>
        <v>6.2</v>
      </c>
      <c r="F454">
        <f>IF(NOT(ISERR(LOOKUP(A454,CPI!A$2:A$867))),LOOKUP(A454,CPI!A$2:A$867,CPI!B$2:B$867),"")</f>
        <v>108.1</v>
      </c>
      <c r="G454">
        <f>IF(NOT(ISERR(LOOKUP(A454,personal_consumption_expenditur!A$2:A$867))),LOOKUP(A454,personal_consumption_expenditur!A$2:A$867,personal_consumption_expenditur!B$2:B$867),"")</f>
        <v>2794.7</v>
      </c>
      <c r="H454">
        <f>IF(NOT(ISERR(LOOKUP(A454,GDPC1!A$2:A$867))),LOOKUP(A454,GDPC1!A$2:A$867,GDPC1!B$2:B$867),"")</f>
        <v>8013.674</v>
      </c>
      <c r="I454">
        <f>IF(NOT(ISERR(LOOKUP(A454,industrial_production!A$2:A$1203))),LOOKUP(A454,industrial_production!A$2:A$1203,industrial_production!B$2:B$1203),"")</f>
        <v>56.493899999999996</v>
      </c>
      <c r="J454">
        <f>IF(NOT(ISERR(LOOKUP(A454,personal_saving_rate!A$2:A$1203))),LOOKUP(A454,personal_saving_rate!A$2:A$1203,personal_saving_rate!B$2:B$1203),"")</f>
        <v>7.3</v>
      </c>
    </row>
    <row r="455" spans="1:10" x14ac:dyDescent="0.2">
      <c r="A455" s="1">
        <v>31321</v>
      </c>
      <c r="B455">
        <v>7.1</v>
      </c>
      <c r="C455">
        <f>IF(NOT(ISERR(LOOKUP(A455,'SP500'!A$2:A$832))),LOOKUP(A455,'SP500'!A$2:A$832,'SP500'!B$2:B$832),"")</f>
        <v>189.820007</v>
      </c>
      <c r="D455">
        <v>88.4</v>
      </c>
      <c r="E455">
        <f>IF(NOT(ISERR(LOOKUP(A455,real_gdp!A$2:A$832))),LOOKUP(A455,real_gdp!A$2:A$832,real_gdp!B$2:B$832),"")</f>
        <v>3</v>
      </c>
      <c r="F455">
        <f>IF(NOT(ISERR(LOOKUP(A455,CPI!A$2:A$867))),LOOKUP(A455,CPI!A$2:A$867,CPI!B$2:B$867),"")</f>
        <v>108.5</v>
      </c>
      <c r="G455">
        <f>IF(NOT(ISERR(LOOKUP(A455,personal_consumption_expenditur!A$2:A$867))),LOOKUP(A455,personal_consumption_expenditur!A$2:A$867,personal_consumption_expenditur!B$2:B$867),"")</f>
        <v>2755.8</v>
      </c>
      <c r="H455">
        <f>IF(NOT(ISERR(LOOKUP(A455,GDPC1!A$2:A$867))),LOOKUP(A455,GDPC1!A$2:A$867,GDPC1!B$2:B$867),"")</f>
        <v>8073.2389999999996</v>
      </c>
      <c r="I455">
        <f>IF(NOT(ISERR(LOOKUP(A455,industrial_production!A$2:A$1203))),LOOKUP(A455,industrial_production!A$2:A$1203,industrial_production!B$2:B$1203),"")</f>
        <v>56.261000000000003</v>
      </c>
      <c r="J455">
        <f>IF(NOT(ISERR(LOOKUP(A455,personal_saving_rate!A$2:A$1203))),LOOKUP(A455,personal_saving_rate!A$2:A$1203,personal_saving_rate!B$2:B$1203),"")</f>
        <v>9.1</v>
      </c>
    </row>
    <row r="456" spans="1:10" x14ac:dyDescent="0.2">
      <c r="A456" s="1">
        <v>31352</v>
      </c>
      <c r="B456">
        <v>7</v>
      </c>
      <c r="C456">
        <f>IF(NOT(ISERR(LOOKUP(A456,'SP500'!A$2:A$832))),LOOKUP(A456,'SP500'!A$2:A$832,'SP500'!B$2:B$832),"")</f>
        <v>202.16999799999999</v>
      </c>
      <c r="D456">
        <v>90.9</v>
      </c>
      <c r="E456">
        <f>IF(NOT(ISERR(LOOKUP(A456,real_gdp!A$2:A$832))),LOOKUP(A456,real_gdp!A$2:A$832,real_gdp!B$2:B$832),"")</f>
        <v>3</v>
      </c>
      <c r="F456">
        <f>IF(NOT(ISERR(LOOKUP(A456,CPI!A$2:A$867))),LOOKUP(A456,CPI!A$2:A$867,CPI!B$2:B$867),"")</f>
        <v>109</v>
      </c>
      <c r="G456">
        <f>IF(NOT(ISERR(LOOKUP(A456,personal_consumption_expenditur!A$2:A$867))),LOOKUP(A456,personal_consumption_expenditur!A$2:A$867,personal_consumption_expenditur!B$2:B$867),"")</f>
        <v>2771.1</v>
      </c>
      <c r="H456">
        <f>IF(NOT(ISERR(LOOKUP(A456,GDPC1!A$2:A$867))),LOOKUP(A456,GDPC1!A$2:A$867,GDPC1!B$2:B$867),"")</f>
        <v>8073.2389999999996</v>
      </c>
      <c r="I456">
        <f>IF(NOT(ISERR(LOOKUP(A456,industrial_production!A$2:A$1203))),LOOKUP(A456,industrial_production!A$2:A$1203,industrial_production!B$2:B$1203),"")</f>
        <v>56.450299999999999</v>
      </c>
      <c r="J456">
        <f>IF(NOT(ISERR(LOOKUP(A456,personal_saving_rate!A$2:A$1203))),LOOKUP(A456,personal_saving_rate!A$2:A$1203,personal_saving_rate!B$2:B$1203),"")</f>
        <v>9</v>
      </c>
    </row>
    <row r="457" spans="1:10" x14ac:dyDescent="0.2">
      <c r="A457" s="1">
        <v>31382</v>
      </c>
      <c r="B457">
        <v>7</v>
      </c>
      <c r="C457">
        <f>IF(NOT(ISERR(LOOKUP(A457,'SP500'!A$2:A$832))),LOOKUP(A457,'SP500'!A$2:A$832,'SP500'!B$2:B$832),"")</f>
        <v>211.279999</v>
      </c>
      <c r="D457">
        <v>93.9</v>
      </c>
      <c r="E457">
        <f>IF(NOT(ISERR(LOOKUP(A457,real_gdp!A$2:A$832))),LOOKUP(A457,real_gdp!A$2:A$832,real_gdp!B$2:B$832),"")</f>
        <v>3</v>
      </c>
      <c r="F457">
        <f>IF(NOT(ISERR(LOOKUP(A457,CPI!A$2:A$867))),LOOKUP(A457,CPI!A$2:A$867,CPI!B$2:B$867),"")</f>
        <v>109.5</v>
      </c>
      <c r="G457">
        <f>IF(NOT(ISERR(LOOKUP(A457,personal_consumption_expenditur!A$2:A$867))),LOOKUP(A457,personal_consumption_expenditur!A$2:A$867,personal_consumption_expenditur!B$2:B$867),"")</f>
        <v>2811.3</v>
      </c>
      <c r="H457">
        <f>IF(NOT(ISERR(LOOKUP(A457,GDPC1!A$2:A$867))),LOOKUP(A457,GDPC1!A$2:A$867,GDPC1!B$2:B$867),"")</f>
        <v>8073.2389999999996</v>
      </c>
      <c r="I457">
        <f>IF(NOT(ISERR(LOOKUP(A457,industrial_production!A$2:A$1203))),LOOKUP(A457,industrial_production!A$2:A$1203,industrial_production!B$2:B$1203),"")</f>
        <v>57.045400000000001</v>
      </c>
      <c r="J457">
        <f>IF(NOT(ISERR(LOOKUP(A457,personal_saving_rate!A$2:A$1203))),LOOKUP(A457,personal_saving_rate!A$2:A$1203,personal_saving_rate!B$2:B$1203),"")</f>
        <v>8.6</v>
      </c>
    </row>
    <row r="458" spans="1:10" x14ac:dyDescent="0.2">
      <c r="A458" s="1">
        <v>31413</v>
      </c>
      <c r="B458">
        <v>6.7</v>
      </c>
      <c r="C458">
        <f>IF(NOT(ISERR(LOOKUP(A458,'SP500'!A$2:A$832))),LOOKUP(A458,'SP500'!A$2:A$832,'SP500'!B$2:B$832),"")</f>
        <v>211.779999</v>
      </c>
      <c r="D458">
        <v>95.6</v>
      </c>
      <c r="E458">
        <f>IF(NOT(ISERR(LOOKUP(A458,real_gdp!A$2:A$832))),LOOKUP(A458,real_gdp!A$2:A$832,real_gdp!B$2:B$832),"")</f>
        <v>3.8</v>
      </c>
      <c r="F458">
        <f>IF(NOT(ISERR(LOOKUP(A458,CPI!A$2:A$867))),LOOKUP(A458,CPI!A$2:A$867,CPI!B$2:B$867),"")</f>
        <v>109.9</v>
      </c>
      <c r="G458">
        <f>IF(NOT(ISERR(LOOKUP(A458,personal_consumption_expenditur!A$2:A$867))),LOOKUP(A458,personal_consumption_expenditur!A$2:A$867,personal_consumption_expenditur!B$2:B$867),"")</f>
        <v>2827.1</v>
      </c>
      <c r="H458">
        <f>IF(NOT(ISERR(LOOKUP(A458,GDPC1!A$2:A$867))),LOOKUP(A458,GDPC1!A$2:A$867,GDPC1!B$2:B$867),"")</f>
        <v>8148.6030000000001</v>
      </c>
      <c r="I458">
        <f>IF(NOT(ISERR(LOOKUP(A458,industrial_production!A$2:A$1203))),LOOKUP(A458,industrial_production!A$2:A$1203,industrial_production!B$2:B$1203),"")</f>
        <v>57.311199999999999</v>
      </c>
      <c r="J458">
        <f>IF(NOT(ISERR(LOOKUP(A458,personal_saving_rate!A$2:A$1203))),LOOKUP(A458,personal_saving_rate!A$2:A$1203,personal_saving_rate!B$2:B$1203),"")</f>
        <v>8.6</v>
      </c>
    </row>
    <row r="459" spans="1:10" x14ac:dyDescent="0.2">
      <c r="A459" s="1">
        <v>31444</v>
      </c>
      <c r="B459">
        <v>7.2</v>
      </c>
      <c r="C459">
        <f>IF(NOT(ISERR(LOOKUP(A459,'SP500'!A$2:A$832))),LOOKUP(A459,'SP500'!A$2:A$832,'SP500'!B$2:B$832),"")</f>
        <v>226.91999799999999</v>
      </c>
      <c r="D459">
        <v>95.9</v>
      </c>
      <c r="E459">
        <f>IF(NOT(ISERR(LOOKUP(A459,real_gdp!A$2:A$832))),LOOKUP(A459,real_gdp!A$2:A$832,real_gdp!B$2:B$832),"")</f>
        <v>3.8</v>
      </c>
      <c r="F459">
        <f>IF(NOT(ISERR(LOOKUP(A459,CPI!A$2:A$867))),LOOKUP(A459,CPI!A$2:A$867,CPI!B$2:B$867),"")</f>
        <v>109.7</v>
      </c>
      <c r="G459">
        <f>IF(NOT(ISERR(LOOKUP(A459,personal_consumption_expenditur!A$2:A$867))),LOOKUP(A459,personal_consumption_expenditur!A$2:A$867,personal_consumption_expenditur!B$2:B$867),"")</f>
        <v>2820.2</v>
      </c>
      <c r="H459">
        <f>IF(NOT(ISERR(LOOKUP(A459,GDPC1!A$2:A$867))),LOOKUP(A459,GDPC1!A$2:A$867,GDPC1!B$2:B$867),"")</f>
        <v>8148.6030000000001</v>
      </c>
      <c r="I459">
        <f>IF(NOT(ISERR(LOOKUP(A459,industrial_production!A$2:A$1203))),LOOKUP(A459,industrial_production!A$2:A$1203,industrial_production!B$2:B$1203),"")</f>
        <v>56.930399999999999</v>
      </c>
      <c r="J459">
        <f>IF(NOT(ISERR(LOOKUP(A459,personal_saving_rate!A$2:A$1203))),LOOKUP(A459,personal_saving_rate!A$2:A$1203,personal_saving_rate!B$2:B$1203),"")</f>
        <v>9.3000000000000007</v>
      </c>
    </row>
    <row r="460" spans="1:10" x14ac:dyDescent="0.2">
      <c r="A460" s="1">
        <v>31472</v>
      </c>
      <c r="B460">
        <v>7.2</v>
      </c>
      <c r="C460">
        <f>IF(NOT(ISERR(LOOKUP(A460,'SP500'!A$2:A$832))),LOOKUP(A460,'SP500'!A$2:A$832,'SP500'!B$2:B$832),"")</f>
        <v>238.89999399999999</v>
      </c>
      <c r="D460">
        <v>95.1</v>
      </c>
      <c r="E460">
        <f>IF(NOT(ISERR(LOOKUP(A460,real_gdp!A$2:A$832))),LOOKUP(A460,real_gdp!A$2:A$832,real_gdp!B$2:B$832),"")</f>
        <v>3.8</v>
      </c>
      <c r="F460">
        <f>IF(NOT(ISERR(LOOKUP(A460,CPI!A$2:A$867))),LOOKUP(A460,CPI!A$2:A$867,CPI!B$2:B$867),"")</f>
        <v>109.1</v>
      </c>
      <c r="G460">
        <f>IF(NOT(ISERR(LOOKUP(A460,personal_consumption_expenditur!A$2:A$867))),LOOKUP(A460,personal_consumption_expenditur!A$2:A$867,personal_consumption_expenditur!B$2:B$867),"")</f>
        <v>2823.6</v>
      </c>
      <c r="H460">
        <f>IF(NOT(ISERR(LOOKUP(A460,GDPC1!A$2:A$867))),LOOKUP(A460,GDPC1!A$2:A$867,GDPC1!B$2:B$867),"")</f>
        <v>8148.6030000000001</v>
      </c>
      <c r="I460">
        <f>IF(NOT(ISERR(LOOKUP(A460,industrial_production!A$2:A$1203))),LOOKUP(A460,industrial_production!A$2:A$1203,industrial_production!B$2:B$1203),"")</f>
        <v>56.541400000000003</v>
      </c>
      <c r="J460">
        <f>IF(NOT(ISERR(LOOKUP(A460,personal_saving_rate!A$2:A$1203))),LOOKUP(A460,personal_saving_rate!A$2:A$1203,personal_saving_rate!B$2:B$1203),"")</f>
        <v>9.9</v>
      </c>
    </row>
    <row r="461" spans="1:10" x14ac:dyDescent="0.2">
      <c r="A461" s="1">
        <v>31503</v>
      </c>
      <c r="B461">
        <v>7.1</v>
      </c>
      <c r="C461">
        <f>IF(NOT(ISERR(LOOKUP(A461,'SP500'!A$2:A$832))),LOOKUP(A461,'SP500'!A$2:A$832,'SP500'!B$2:B$832),"")</f>
        <v>235.520004</v>
      </c>
      <c r="D461">
        <v>96.2</v>
      </c>
      <c r="E461">
        <f>IF(NOT(ISERR(LOOKUP(A461,real_gdp!A$2:A$832))),LOOKUP(A461,real_gdp!A$2:A$832,real_gdp!B$2:B$832),"")</f>
        <v>1.8</v>
      </c>
      <c r="F461">
        <f>IF(NOT(ISERR(LOOKUP(A461,CPI!A$2:A$867))),LOOKUP(A461,CPI!A$2:A$867,CPI!B$2:B$867),"")</f>
        <v>108.7</v>
      </c>
      <c r="G461">
        <f>IF(NOT(ISERR(LOOKUP(A461,personal_consumption_expenditur!A$2:A$867))),LOOKUP(A461,personal_consumption_expenditur!A$2:A$867,personal_consumption_expenditur!B$2:B$867),"")</f>
        <v>2835.2</v>
      </c>
      <c r="H461">
        <f>IF(NOT(ISERR(LOOKUP(A461,GDPC1!A$2:A$867))),LOOKUP(A461,GDPC1!A$2:A$867,GDPC1!B$2:B$867),"")</f>
        <v>8185.3029999999999</v>
      </c>
      <c r="I461">
        <f>IF(NOT(ISERR(LOOKUP(A461,industrial_production!A$2:A$1203))),LOOKUP(A461,industrial_production!A$2:A$1203,industrial_production!B$2:B$1203),"")</f>
        <v>56.565399999999997</v>
      </c>
      <c r="J461">
        <f>IF(NOT(ISERR(LOOKUP(A461,personal_saving_rate!A$2:A$1203))),LOOKUP(A461,personal_saving_rate!A$2:A$1203,personal_saving_rate!B$2:B$1203),"")</f>
        <v>9.6999999999999993</v>
      </c>
    </row>
    <row r="462" spans="1:10" x14ac:dyDescent="0.2">
      <c r="A462" s="1">
        <v>31533</v>
      </c>
      <c r="B462">
        <v>7.2</v>
      </c>
      <c r="C462">
        <f>IF(NOT(ISERR(LOOKUP(A462,'SP500'!A$2:A$832))),LOOKUP(A462,'SP500'!A$2:A$832,'SP500'!B$2:B$832),"")</f>
        <v>247.35000600000001</v>
      </c>
      <c r="D462">
        <v>94.8</v>
      </c>
      <c r="E462">
        <f>IF(NOT(ISERR(LOOKUP(A462,real_gdp!A$2:A$832))),LOOKUP(A462,real_gdp!A$2:A$832,real_gdp!B$2:B$832),"")</f>
        <v>1.8</v>
      </c>
      <c r="F462">
        <f>IF(NOT(ISERR(LOOKUP(A462,CPI!A$2:A$867))),LOOKUP(A462,CPI!A$2:A$867,CPI!B$2:B$867),"")</f>
        <v>109</v>
      </c>
      <c r="G462">
        <f>IF(NOT(ISERR(LOOKUP(A462,personal_consumption_expenditur!A$2:A$867))),LOOKUP(A462,personal_consumption_expenditur!A$2:A$867,personal_consumption_expenditur!B$2:B$867),"")</f>
        <v>2857.5</v>
      </c>
      <c r="H462">
        <f>IF(NOT(ISERR(LOOKUP(A462,GDPC1!A$2:A$867))),LOOKUP(A462,GDPC1!A$2:A$867,GDPC1!B$2:B$867),"")</f>
        <v>8185.3029999999999</v>
      </c>
      <c r="I462">
        <f>IF(NOT(ISERR(LOOKUP(A462,industrial_production!A$2:A$1203))),LOOKUP(A462,industrial_production!A$2:A$1203,industrial_production!B$2:B$1203),"")</f>
        <v>56.685000000000002</v>
      </c>
      <c r="J462">
        <f>IF(NOT(ISERR(LOOKUP(A462,personal_saving_rate!A$2:A$1203))),LOOKUP(A462,personal_saving_rate!A$2:A$1203,personal_saving_rate!B$2:B$1203),"")</f>
        <v>9.3000000000000007</v>
      </c>
    </row>
    <row r="463" spans="1:10" x14ac:dyDescent="0.2">
      <c r="A463" s="1">
        <v>31564</v>
      </c>
      <c r="B463">
        <v>7.2</v>
      </c>
      <c r="C463">
        <f>IF(NOT(ISERR(LOOKUP(A463,'SP500'!A$2:A$832))),LOOKUP(A463,'SP500'!A$2:A$832,'SP500'!B$2:B$832),"")</f>
        <v>250.83999600000001</v>
      </c>
      <c r="D463">
        <v>99.3</v>
      </c>
      <c r="E463">
        <f>IF(NOT(ISERR(LOOKUP(A463,real_gdp!A$2:A$832))),LOOKUP(A463,real_gdp!A$2:A$832,real_gdp!B$2:B$832),"")</f>
        <v>1.8</v>
      </c>
      <c r="F463">
        <f>IF(NOT(ISERR(LOOKUP(A463,CPI!A$2:A$867))),LOOKUP(A463,CPI!A$2:A$867,CPI!B$2:B$867),"")</f>
        <v>109.4</v>
      </c>
      <c r="G463">
        <f>IF(NOT(ISERR(LOOKUP(A463,personal_consumption_expenditur!A$2:A$867))),LOOKUP(A463,personal_consumption_expenditur!A$2:A$867,personal_consumption_expenditur!B$2:B$867),"")</f>
        <v>2861.7</v>
      </c>
      <c r="H463">
        <f>IF(NOT(ISERR(LOOKUP(A463,GDPC1!A$2:A$867))),LOOKUP(A463,GDPC1!A$2:A$867,GDPC1!B$2:B$867),"")</f>
        <v>8185.3029999999999</v>
      </c>
      <c r="I463">
        <f>IF(NOT(ISERR(LOOKUP(A463,industrial_production!A$2:A$1203))),LOOKUP(A463,industrial_production!A$2:A$1203,industrial_production!B$2:B$1203),"")</f>
        <v>56.495899999999999</v>
      </c>
      <c r="J463">
        <f>IF(NOT(ISERR(LOOKUP(A463,personal_saving_rate!A$2:A$1203))),LOOKUP(A463,personal_saving_rate!A$2:A$1203,personal_saving_rate!B$2:B$1203),"")</f>
        <v>9.4</v>
      </c>
    </row>
    <row r="464" spans="1:10" x14ac:dyDescent="0.2">
      <c r="A464" s="1">
        <v>31594</v>
      </c>
      <c r="B464">
        <v>7</v>
      </c>
      <c r="C464">
        <f>IF(NOT(ISERR(LOOKUP(A464,'SP500'!A$2:A$832))),LOOKUP(A464,'SP500'!A$2:A$832,'SP500'!B$2:B$832),"")</f>
        <v>236.11999499999999</v>
      </c>
      <c r="D464">
        <v>97.7</v>
      </c>
      <c r="E464">
        <f>IF(NOT(ISERR(LOOKUP(A464,real_gdp!A$2:A$832))),LOOKUP(A464,real_gdp!A$2:A$832,real_gdp!B$2:B$832),"")</f>
        <v>3.9</v>
      </c>
      <c r="F464">
        <f>IF(NOT(ISERR(LOOKUP(A464,CPI!A$2:A$867))),LOOKUP(A464,CPI!A$2:A$867,CPI!B$2:B$867),"")</f>
        <v>109.5</v>
      </c>
      <c r="G464">
        <f>IF(NOT(ISERR(LOOKUP(A464,personal_consumption_expenditur!A$2:A$867))),LOOKUP(A464,personal_consumption_expenditur!A$2:A$867,personal_consumption_expenditur!B$2:B$867),"")</f>
        <v>2881.2</v>
      </c>
      <c r="H464">
        <f>IF(NOT(ISERR(LOOKUP(A464,GDPC1!A$2:A$867))),LOOKUP(A464,GDPC1!A$2:A$867,GDPC1!B$2:B$867),"")</f>
        <v>8263.6389999999992</v>
      </c>
      <c r="I464">
        <f>IF(NOT(ISERR(LOOKUP(A464,industrial_production!A$2:A$1203))),LOOKUP(A464,industrial_production!A$2:A$1203,industrial_production!B$2:B$1203),"")</f>
        <v>56.809600000000003</v>
      </c>
      <c r="J464">
        <f>IF(NOT(ISERR(LOOKUP(A464,personal_saving_rate!A$2:A$1203))),LOOKUP(A464,personal_saving_rate!A$2:A$1203,personal_saving_rate!B$2:B$1203),"")</f>
        <v>9.3000000000000007</v>
      </c>
    </row>
    <row r="465" spans="1:10" x14ac:dyDescent="0.2">
      <c r="A465" s="1">
        <v>31625</v>
      </c>
      <c r="B465">
        <v>6.9</v>
      </c>
      <c r="C465">
        <f>IF(NOT(ISERR(LOOKUP(A465,'SP500'!A$2:A$832))),LOOKUP(A465,'SP500'!A$2:A$832,'SP500'!B$2:B$832),"")</f>
        <v>252.929993</v>
      </c>
      <c r="D465">
        <v>94.9</v>
      </c>
      <c r="E465">
        <f>IF(NOT(ISERR(LOOKUP(A465,real_gdp!A$2:A$832))),LOOKUP(A465,real_gdp!A$2:A$832,real_gdp!B$2:B$832),"")</f>
        <v>3.9</v>
      </c>
      <c r="F465">
        <f>IF(NOT(ISERR(LOOKUP(A465,CPI!A$2:A$867))),LOOKUP(A465,CPI!A$2:A$867,CPI!B$2:B$867),"")</f>
        <v>109.6</v>
      </c>
      <c r="G465">
        <f>IF(NOT(ISERR(LOOKUP(A465,personal_consumption_expenditur!A$2:A$867))),LOOKUP(A465,personal_consumption_expenditur!A$2:A$867,personal_consumption_expenditur!B$2:B$867),"")</f>
        <v>2898.6</v>
      </c>
      <c r="H465">
        <f>IF(NOT(ISERR(LOOKUP(A465,GDPC1!A$2:A$867))),LOOKUP(A465,GDPC1!A$2:A$867,GDPC1!B$2:B$867),"")</f>
        <v>8263.6389999999992</v>
      </c>
      <c r="I465">
        <f>IF(NOT(ISERR(LOOKUP(A465,industrial_production!A$2:A$1203))),LOOKUP(A465,industrial_production!A$2:A$1203,industrial_production!B$2:B$1203),"")</f>
        <v>56.7348</v>
      </c>
      <c r="J465">
        <f>IF(NOT(ISERR(LOOKUP(A465,personal_saving_rate!A$2:A$1203))),LOOKUP(A465,personal_saving_rate!A$2:A$1203,personal_saving_rate!B$2:B$1203),"")</f>
        <v>9</v>
      </c>
    </row>
    <row r="466" spans="1:10" x14ac:dyDescent="0.2">
      <c r="A466" s="1">
        <v>31656</v>
      </c>
      <c r="B466">
        <v>7</v>
      </c>
      <c r="C466">
        <f>IF(NOT(ISERR(LOOKUP(A466,'SP500'!A$2:A$832))),LOOKUP(A466,'SP500'!A$2:A$832,'SP500'!B$2:B$832),"")</f>
        <v>231.320007</v>
      </c>
      <c r="D466">
        <v>91.9</v>
      </c>
      <c r="E466">
        <f>IF(NOT(ISERR(LOOKUP(A466,real_gdp!A$2:A$832))),LOOKUP(A466,real_gdp!A$2:A$832,real_gdp!B$2:B$832),"")</f>
        <v>3.9</v>
      </c>
      <c r="F466">
        <f>IF(NOT(ISERR(LOOKUP(A466,CPI!A$2:A$867))),LOOKUP(A466,CPI!A$2:A$867,CPI!B$2:B$867),"")</f>
        <v>110</v>
      </c>
      <c r="G466">
        <f>IF(NOT(ISERR(LOOKUP(A466,personal_consumption_expenditur!A$2:A$867))),LOOKUP(A466,personal_consumption_expenditur!A$2:A$867,personal_consumption_expenditur!B$2:B$867),"")</f>
        <v>2971.8</v>
      </c>
      <c r="H466">
        <f>IF(NOT(ISERR(LOOKUP(A466,GDPC1!A$2:A$867))),LOOKUP(A466,GDPC1!A$2:A$867,GDPC1!B$2:B$867),"")</f>
        <v>8263.6389999999992</v>
      </c>
      <c r="I466">
        <f>IF(NOT(ISERR(LOOKUP(A466,industrial_production!A$2:A$1203))),LOOKUP(A466,industrial_production!A$2:A$1203,industrial_production!B$2:B$1203),"")</f>
        <v>56.848300000000002</v>
      </c>
      <c r="J466">
        <f>IF(NOT(ISERR(LOOKUP(A466,personal_saving_rate!A$2:A$1203))),LOOKUP(A466,personal_saving_rate!A$2:A$1203,personal_saving_rate!B$2:B$1203),"")</f>
        <v>7.2</v>
      </c>
    </row>
    <row r="467" spans="1:10" x14ac:dyDescent="0.2">
      <c r="A467" s="1">
        <v>31686</v>
      </c>
      <c r="B467">
        <v>7</v>
      </c>
      <c r="C467">
        <f>IF(NOT(ISERR(LOOKUP(A467,'SP500'!A$2:A$832))),LOOKUP(A467,'SP500'!A$2:A$832,'SP500'!B$2:B$832),"")</f>
        <v>243.979996</v>
      </c>
      <c r="D467">
        <v>95.6</v>
      </c>
      <c r="E467">
        <f>IF(NOT(ISERR(LOOKUP(A467,real_gdp!A$2:A$832))),LOOKUP(A467,real_gdp!A$2:A$832,real_gdp!B$2:B$832),"")</f>
        <v>2.2000000000000002</v>
      </c>
      <c r="F467">
        <f>IF(NOT(ISERR(LOOKUP(A467,CPI!A$2:A$867))),LOOKUP(A467,CPI!A$2:A$867,CPI!B$2:B$867),"")</f>
        <v>110.2</v>
      </c>
      <c r="G467">
        <f>IF(NOT(ISERR(LOOKUP(A467,personal_consumption_expenditur!A$2:A$867))),LOOKUP(A467,personal_consumption_expenditur!A$2:A$867,personal_consumption_expenditur!B$2:B$867),"")</f>
        <v>2932.9</v>
      </c>
      <c r="H467">
        <f>IF(NOT(ISERR(LOOKUP(A467,GDPC1!A$2:A$867))),LOOKUP(A467,GDPC1!A$2:A$867,GDPC1!B$2:B$867),"")</f>
        <v>8308.0210000000006</v>
      </c>
      <c r="I467">
        <f>IF(NOT(ISERR(LOOKUP(A467,industrial_production!A$2:A$1203))),LOOKUP(A467,industrial_production!A$2:A$1203,industrial_production!B$2:B$1203),"")</f>
        <v>57.117899999999999</v>
      </c>
      <c r="J467">
        <f>IF(NOT(ISERR(LOOKUP(A467,personal_saving_rate!A$2:A$1203))),LOOKUP(A467,personal_saving_rate!A$2:A$1203,personal_saving_rate!B$2:B$1203),"")</f>
        <v>8.4</v>
      </c>
    </row>
    <row r="468" spans="1:10" x14ac:dyDescent="0.2">
      <c r="A468" s="1">
        <v>31717</v>
      </c>
      <c r="B468">
        <v>6.9</v>
      </c>
      <c r="C468">
        <f>IF(NOT(ISERR(LOOKUP(A468,'SP500'!A$2:A$832))),LOOKUP(A468,'SP500'!A$2:A$832,'SP500'!B$2:B$832),"")</f>
        <v>249.220001</v>
      </c>
      <c r="D468">
        <v>91.4</v>
      </c>
      <c r="E468">
        <f>IF(NOT(ISERR(LOOKUP(A468,real_gdp!A$2:A$832))),LOOKUP(A468,real_gdp!A$2:A$832,real_gdp!B$2:B$832),"")</f>
        <v>2.2000000000000002</v>
      </c>
      <c r="F468">
        <f>IF(NOT(ISERR(LOOKUP(A468,CPI!A$2:A$867))),LOOKUP(A468,CPI!A$2:A$867,CPI!B$2:B$867),"")</f>
        <v>110.4</v>
      </c>
      <c r="G468">
        <f>IF(NOT(ISERR(LOOKUP(A468,personal_consumption_expenditur!A$2:A$867))),LOOKUP(A468,personal_consumption_expenditur!A$2:A$867,personal_consumption_expenditur!B$2:B$867),"")</f>
        <v>2928.4</v>
      </c>
      <c r="H468">
        <f>IF(NOT(ISERR(LOOKUP(A468,GDPC1!A$2:A$867))),LOOKUP(A468,GDPC1!A$2:A$867,GDPC1!B$2:B$867),"")</f>
        <v>8308.0210000000006</v>
      </c>
      <c r="I468">
        <f>IF(NOT(ISERR(LOOKUP(A468,industrial_production!A$2:A$1203))),LOOKUP(A468,industrial_production!A$2:A$1203,industrial_production!B$2:B$1203),"")</f>
        <v>57.382599999999996</v>
      </c>
      <c r="J468">
        <f>IF(NOT(ISERR(LOOKUP(A468,personal_saving_rate!A$2:A$1203))),LOOKUP(A468,personal_saving_rate!A$2:A$1203,personal_saving_rate!B$2:B$1203),"")</f>
        <v>8.8000000000000007</v>
      </c>
    </row>
    <row r="469" spans="1:10" x14ac:dyDescent="0.2">
      <c r="A469" s="1">
        <v>31747</v>
      </c>
      <c r="B469">
        <v>6.6</v>
      </c>
      <c r="C469">
        <f>IF(NOT(ISERR(LOOKUP(A469,'SP500'!A$2:A$832))),LOOKUP(A469,'SP500'!A$2:A$832,'SP500'!B$2:B$832),"")</f>
        <v>242.16999799999999</v>
      </c>
      <c r="D469">
        <v>89.1</v>
      </c>
      <c r="E469">
        <f>IF(NOT(ISERR(LOOKUP(A469,real_gdp!A$2:A$832))),LOOKUP(A469,real_gdp!A$2:A$832,real_gdp!B$2:B$832),"")</f>
        <v>2.2000000000000002</v>
      </c>
      <c r="F469">
        <f>IF(NOT(ISERR(LOOKUP(A469,CPI!A$2:A$867))),LOOKUP(A469,CPI!A$2:A$867,CPI!B$2:B$867),"")</f>
        <v>110.8</v>
      </c>
      <c r="G469">
        <f>IF(NOT(ISERR(LOOKUP(A469,personal_consumption_expenditur!A$2:A$867))),LOOKUP(A469,personal_consumption_expenditur!A$2:A$867,personal_consumption_expenditur!B$2:B$867),"")</f>
        <v>2997.1</v>
      </c>
      <c r="H469">
        <f>IF(NOT(ISERR(LOOKUP(A469,GDPC1!A$2:A$867))),LOOKUP(A469,GDPC1!A$2:A$867,GDPC1!B$2:B$867),"")</f>
        <v>8308.0210000000006</v>
      </c>
      <c r="I469">
        <f>IF(NOT(ISERR(LOOKUP(A469,industrial_production!A$2:A$1203))),LOOKUP(A469,industrial_production!A$2:A$1203,industrial_production!B$2:B$1203),"")</f>
        <v>57.862699999999997</v>
      </c>
      <c r="J469">
        <f>IF(NOT(ISERR(LOOKUP(A469,personal_saving_rate!A$2:A$1203))),LOOKUP(A469,personal_saving_rate!A$2:A$1203,personal_saving_rate!B$2:B$1203),"")</f>
        <v>7</v>
      </c>
    </row>
    <row r="470" spans="1:10" x14ac:dyDescent="0.2">
      <c r="A470" s="1">
        <v>31778</v>
      </c>
      <c r="B470">
        <v>6.6</v>
      </c>
      <c r="C470">
        <f>IF(NOT(ISERR(LOOKUP(A470,'SP500'!A$2:A$832))),LOOKUP(A470,'SP500'!A$2:A$832,'SP500'!B$2:B$832),"")</f>
        <v>274.07998700000002</v>
      </c>
      <c r="D470">
        <v>90.4</v>
      </c>
      <c r="E470">
        <f>IF(NOT(ISERR(LOOKUP(A470,real_gdp!A$2:A$832))),LOOKUP(A470,real_gdp!A$2:A$832,real_gdp!B$2:B$832),"")</f>
        <v>3</v>
      </c>
      <c r="F470">
        <f>IF(NOT(ISERR(LOOKUP(A470,CPI!A$2:A$867))),LOOKUP(A470,CPI!A$2:A$867,CPI!B$2:B$867),"")</f>
        <v>111.4</v>
      </c>
      <c r="G470">
        <f>IF(NOT(ISERR(LOOKUP(A470,personal_consumption_expenditur!A$2:A$867))),LOOKUP(A470,personal_consumption_expenditur!A$2:A$867,personal_consumption_expenditur!B$2:B$867),"")</f>
        <v>2935.5</v>
      </c>
      <c r="H470">
        <f>IF(NOT(ISERR(LOOKUP(A470,GDPC1!A$2:A$867))),LOOKUP(A470,GDPC1!A$2:A$867,GDPC1!B$2:B$867),"")</f>
        <v>8369.93</v>
      </c>
      <c r="I470">
        <f>IF(NOT(ISERR(LOOKUP(A470,industrial_production!A$2:A$1203))),LOOKUP(A470,industrial_production!A$2:A$1203,industrial_production!B$2:B$1203),"")</f>
        <v>57.6873</v>
      </c>
      <c r="J470">
        <f>IF(NOT(ISERR(LOOKUP(A470,personal_saving_rate!A$2:A$1203))),LOOKUP(A470,personal_saving_rate!A$2:A$1203,personal_saving_rate!B$2:B$1203),"")</f>
        <v>9.6999999999999993</v>
      </c>
    </row>
    <row r="471" spans="1:10" x14ac:dyDescent="0.2">
      <c r="A471" s="1">
        <v>31809</v>
      </c>
      <c r="B471">
        <v>6.6</v>
      </c>
      <c r="C471">
        <f>IF(NOT(ISERR(LOOKUP(A471,'SP500'!A$2:A$832))),LOOKUP(A471,'SP500'!A$2:A$832,'SP500'!B$2:B$832),"")</f>
        <v>284.20001200000002</v>
      </c>
      <c r="D471">
        <v>90.2</v>
      </c>
      <c r="E471">
        <f>IF(NOT(ISERR(LOOKUP(A471,real_gdp!A$2:A$832))),LOOKUP(A471,real_gdp!A$2:A$832,real_gdp!B$2:B$832),"")</f>
        <v>3</v>
      </c>
      <c r="F471">
        <f>IF(NOT(ISERR(LOOKUP(A471,CPI!A$2:A$867))),LOOKUP(A471,CPI!A$2:A$867,CPI!B$2:B$867),"")</f>
        <v>111.8</v>
      </c>
      <c r="G471">
        <f>IF(NOT(ISERR(LOOKUP(A471,personal_consumption_expenditur!A$2:A$867))),LOOKUP(A471,personal_consumption_expenditur!A$2:A$867,personal_consumption_expenditur!B$2:B$867),"")</f>
        <v>3001.7</v>
      </c>
      <c r="H471">
        <f>IF(NOT(ISERR(LOOKUP(A471,GDPC1!A$2:A$867))),LOOKUP(A471,GDPC1!A$2:A$867,GDPC1!B$2:B$867),"")</f>
        <v>8369.93</v>
      </c>
      <c r="I471">
        <f>IF(NOT(ISERR(LOOKUP(A471,industrial_production!A$2:A$1203))),LOOKUP(A471,industrial_production!A$2:A$1203,industrial_production!B$2:B$1203),"")</f>
        <v>58.436100000000003</v>
      </c>
      <c r="J471">
        <f>IF(NOT(ISERR(LOOKUP(A471,personal_saving_rate!A$2:A$1203))),LOOKUP(A471,personal_saving_rate!A$2:A$1203,personal_saving_rate!B$2:B$1203),"")</f>
        <v>8.5</v>
      </c>
    </row>
    <row r="472" spans="1:10" x14ac:dyDescent="0.2">
      <c r="A472" s="1">
        <v>31837</v>
      </c>
      <c r="B472">
        <v>6.6</v>
      </c>
      <c r="C472">
        <f>IF(NOT(ISERR(LOOKUP(A472,'SP500'!A$2:A$832))),LOOKUP(A472,'SP500'!A$2:A$832,'SP500'!B$2:B$832),"")</f>
        <v>291.70001200000002</v>
      </c>
      <c r="D472">
        <v>90.8</v>
      </c>
      <c r="E472">
        <f>IF(NOT(ISERR(LOOKUP(A472,real_gdp!A$2:A$832))),LOOKUP(A472,real_gdp!A$2:A$832,real_gdp!B$2:B$832),"")</f>
        <v>3</v>
      </c>
      <c r="F472">
        <f>IF(NOT(ISERR(LOOKUP(A472,CPI!A$2:A$867))),LOOKUP(A472,CPI!A$2:A$867,CPI!B$2:B$867),"")</f>
        <v>112.2</v>
      </c>
      <c r="G472">
        <f>IF(NOT(ISERR(LOOKUP(A472,personal_consumption_expenditur!A$2:A$867))),LOOKUP(A472,personal_consumption_expenditur!A$2:A$867,personal_consumption_expenditur!B$2:B$867),"")</f>
        <v>3013.3</v>
      </c>
      <c r="H472">
        <f>IF(NOT(ISERR(LOOKUP(A472,GDPC1!A$2:A$867))),LOOKUP(A472,GDPC1!A$2:A$867,GDPC1!B$2:B$867),"")</f>
        <v>8369.93</v>
      </c>
      <c r="I472">
        <f>IF(NOT(ISERR(LOOKUP(A472,industrial_production!A$2:A$1203))),LOOKUP(A472,industrial_production!A$2:A$1203,industrial_production!B$2:B$1203),"")</f>
        <v>58.520200000000003</v>
      </c>
      <c r="J472">
        <f>IF(NOT(ISERR(LOOKUP(A472,personal_saving_rate!A$2:A$1203))),LOOKUP(A472,personal_saving_rate!A$2:A$1203,personal_saving_rate!B$2:B$1203),"")</f>
        <v>8.5</v>
      </c>
    </row>
    <row r="473" spans="1:10" x14ac:dyDescent="0.2">
      <c r="A473" s="1">
        <v>31868</v>
      </c>
      <c r="B473">
        <v>6.3</v>
      </c>
      <c r="C473">
        <f>IF(NOT(ISERR(LOOKUP(A473,'SP500'!A$2:A$832))),LOOKUP(A473,'SP500'!A$2:A$832,'SP500'!B$2:B$832),"")</f>
        <v>288.35998499999999</v>
      </c>
      <c r="D473">
        <v>92.8</v>
      </c>
      <c r="E473">
        <f>IF(NOT(ISERR(LOOKUP(A473,real_gdp!A$2:A$832))),LOOKUP(A473,real_gdp!A$2:A$832,real_gdp!B$2:B$832),"")</f>
        <v>4.4000000000000004</v>
      </c>
      <c r="F473">
        <f>IF(NOT(ISERR(LOOKUP(A473,CPI!A$2:A$867))),LOOKUP(A473,CPI!A$2:A$867,CPI!B$2:B$867),"")</f>
        <v>112.7</v>
      </c>
      <c r="G473">
        <f>IF(NOT(ISERR(LOOKUP(A473,personal_consumption_expenditur!A$2:A$867))),LOOKUP(A473,personal_consumption_expenditur!A$2:A$867,personal_consumption_expenditur!B$2:B$867),"")</f>
        <v>3038.8</v>
      </c>
      <c r="H473">
        <f>IF(NOT(ISERR(LOOKUP(A473,GDPC1!A$2:A$867))),LOOKUP(A473,GDPC1!A$2:A$867,GDPC1!B$2:B$867),"")</f>
        <v>8460.2330000000002</v>
      </c>
      <c r="I473">
        <f>IF(NOT(ISERR(LOOKUP(A473,industrial_production!A$2:A$1203))),LOOKUP(A473,industrial_production!A$2:A$1203,industrial_production!B$2:B$1203),"")</f>
        <v>58.885199999999998</v>
      </c>
      <c r="J473">
        <f>IF(NOT(ISERR(LOOKUP(A473,personal_saving_rate!A$2:A$1203))),LOOKUP(A473,personal_saving_rate!A$2:A$1203,personal_saving_rate!B$2:B$1203),"")</f>
        <v>4.5</v>
      </c>
    </row>
    <row r="474" spans="1:10" x14ac:dyDescent="0.2">
      <c r="A474" s="1">
        <v>31898</v>
      </c>
      <c r="B474">
        <v>6.3</v>
      </c>
      <c r="C474">
        <f>IF(NOT(ISERR(LOOKUP(A474,'SP500'!A$2:A$832))),LOOKUP(A474,'SP500'!A$2:A$832,'SP500'!B$2:B$832),"")</f>
        <v>290.10000600000001</v>
      </c>
      <c r="D474">
        <v>91.1</v>
      </c>
      <c r="E474">
        <f>IF(NOT(ISERR(LOOKUP(A474,real_gdp!A$2:A$832))),LOOKUP(A474,real_gdp!A$2:A$832,real_gdp!B$2:B$832),"")</f>
        <v>4.4000000000000004</v>
      </c>
      <c r="F474">
        <f>IF(NOT(ISERR(LOOKUP(A474,CPI!A$2:A$867))),LOOKUP(A474,CPI!A$2:A$867,CPI!B$2:B$867),"")</f>
        <v>113</v>
      </c>
      <c r="G474">
        <f>IF(NOT(ISERR(LOOKUP(A474,personal_consumption_expenditur!A$2:A$867))),LOOKUP(A474,personal_consumption_expenditur!A$2:A$867,personal_consumption_expenditur!B$2:B$867),"")</f>
        <v>3048.4</v>
      </c>
      <c r="H474">
        <f>IF(NOT(ISERR(LOOKUP(A474,GDPC1!A$2:A$867))),LOOKUP(A474,GDPC1!A$2:A$867,GDPC1!B$2:B$867),"")</f>
        <v>8460.2330000000002</v>
      </c>
      <c r="I474">
        <f>IF(NOT(ISERR(LOOKUP(A474,industrial_production!A$2:A$1203))),LOOKUP(A474,industrial_production!A$2:A$1203,industrial_production!B$2:B$1203),"")</f>
        <v>59.265599999999999</v>
      </c>
      <c r="J474">
        <f>IF(NOT(ISERR(LOOKUP(A474,personal_saving_rate!A$2:A$1203))),LOOKUP(A474,personal_saving_rate!A$2:A$1203,personal_saving_rate!B$2:B$1203),"")</f>
        <v>8.1999999999999993</v>
      </c>
    </row>
    <row r="475" spans="1:10" x14ac:dyDescent="0.2">
      <c r="A475" s="1">
        <v>31929</v>
      </c>
      <c r="B475">
        <v>6.2</v>
      </c>
      <c r="C475">
        <f>IF(NOT(ISERR(LOOKUP(A475,'SP500'!A$2:A$832))),LOOKUP(A475,'SP500'!A$2:A$832,'SP500'!B$2:B$832),"")</f>
        <v>304</v>
      </c>
      <c r="D475">
        <v>91.5</v>
      </c>
      <c r="E475">
        <f>IF(NOT(ISERR(LOOKUP(A475,real_gdp!A$2:A$832))),LOOKUP(A475,real_gdp!A$2:A$832,real_gdp!B$2:B$832),"")</f>
        <v>4.4000000000000004</v>
      </c>
      <c r="F475">
        <f>IF(NOT(ISERR(LOOKUP(A475,CPI!A$2:A$867))),LOOKUP(A475,CPI!A$2:A$867,CPI!B$2:B$867),"")</f>
        <v>113.5</v>
      </c>
      <c r="G475">
        <f>IF(NOT(ISERR(LOOKUP(A475,personal_consumption_expenditur!A$2:A$867))),LOOKUP(A475,personal_consumption_expenditur!A$2:A$867,personal_consumption_expenditur!B$2:B$867),"")</f>
        <v>3072.8</v>
      </c>
      <c r="H475">
        <f>IF(NOT(ISERR(LOOKUP(A475,GDPC1!A$2:A$867))),LOOKUP(A475,GDPC1!A$2:A$867,GDPC1!B$2:B$867),"")</f>
        <v>8460.2330000000002</v>
      </c>
      <c r="I475">
        <f>IF(NOT(ISERR(LOOKUP(A475,industrial_production!A$2:A$1203))),LOOKUP(A475,industrial_production!A$2:A$1203,industrial_production!B$2:B$1203),"")</f>
        <v>59.542299999999997</v>
      </c>
      <c r="J475">
        <f>IF(NOT(ISERR(LOOKUP(A475,personal_saving_rate!A$2:A$1203))),LOOKUP(A475,personal_saving_rate!A$2:A$1203,personal_saving_rate!B$2:B$1203),"")</f>
        <v>7.7</v>
      </c>
    </row>
    <row r="476" spans="1:10" x14ac:dyDescent="0.2">
      <c r="A476" s="1">
        <v>31959</v>
      </c>
      <c r="B476">
        <v>6.1</v>
      </c>
      <c r="C476">
        <f>IF(NOT(ISERR(LOOKUP(A476,'SP500'!A$2:A$832))),LOOKUP(A476,'SP500'!A$2:A$832,'SP500'!B$2:B$832),"")</f>
        <v>318.66000400000001</v>
      </c>
      <c r="D476">
        <v>93.7</v>
      </c>
      <c r="E476">
        <f>IF(NOT(ISERR(LOOKUP(A476,real_gdp!A$2:A$832))),LOOKUP(A476,real_gdp!A$2:A$832,real_gdp!B$2:B$832),"")</f>
        <v>3.5</v>
      </c>
      <c r="F476">
        <f>IF(NOT(ISERR(LOOKUP(A476,CPI!A$2:A$867))),LOOKUP(A476,CPI!A$2:A$867,CPI!B$2:B$867),"")</f>
        <v>113.8</v>
      </c>
      <c r="G476">
        <f>IF(NOT(ISERR(LOOKUP(A476,personal_consumption_expenditur!A$2:A$867))),LOOKUP(A476,personal_consumption_expenditur!A$2:A$867,personal_consumption_expenditur!B$2:B$867),"")</f>
        <v>3094.7</v>
      </c>
      <c r="H476">
        <f>IF(NOT(ISERR(LOOKUP(A476,GDPC1!A$2:A$867))),LOOKUP(A476,GDPC1!A$2:A$867,GDPC1!B$2:B$867),"")</f>
        <v>8533.6350000000002</v>
      </c>
      <c r="I476">
        <f>IF(NOT(ISERR(LOOKUP(A476,industrial_production!A$2:A$1203))),LOOKUP(A476,industrial_production!A$2:A$1203,industrial_production!B$2:B$1203),"")</f>
        <v>59.956000000000003</v>
      </c>
      <c r="J476">
        <f>IF(NOT(ISERR(LOOKUP(A476,personal_saving_rate!A$2:A$1203))),LOOKUP(A476,personal_saving_rate!A$2:A$1203,personal_saving_rate!B$2:B$1203),"")</f>
        <v>7.5</v>
      </c>
    </row>
    <row r="477" spans="1:10" x14ac:dyDescent="0.2">
      <c r="A477" s="1">
        <v>31990</v>
      </c>
      <c r="B477">
        <v>6</v>
      </c>
      <c r="C477">
        <f>IF(NOT(ISERR(LOOKUP(A477,'SP500'!A$2:A$832))),LOOKUP(A477,'SP500'!A$2:A$832,'SP500'!B$2:B$832),"")</f>
        <v>329.79998799999998</v>
      </c>
      <c r="D477">
        <v>94.4</v>
      </c>
      <c r="E477">
        <f>IF(NOT(ISERR(LOOKUP(A477,real_gdp!A$2:A$832))),LOOKUP(A477,real_gdp!A$2:A$832,real_gdp!B$2:B$832),"")</f>
        <v>3.5</v>
      </c>
      <c r="F477">
        <f>IF(NOT(ISERR(LOOKUP(A477,CPI!A$2:A$867))),LOOKUP(A477,CPI!A$2:A$867,CPI!B$2:B$867),"")</f>
        <v>114.3</v>
      </c>
      <c r="G477">
        <f>IF(NOT(ISERR(LOOKUP(A477,personal_consumption_expenditur!A$2:A$867))),LOOKUP(A477,personal_consumption_expenditur!A$2:A$867,personal_consumption_expenditur!B$2:B$867),"")</f>
        <v>3130.8</v>
      </c>
      <c r="H477">
        <f>IF(NOT(ISERR(LOOKUP(A477,GDPC1!A$2:A$867))),LOOKUP(A477,GDPC1!A$2:A$867,GDPC1!B$2:B$867),"")</f>
        <v>8533.6350000000002</v>
      </c>
      <c r="I477">
        <f>IF(NOT(ISERR(LOOKUP(A477,industrial_production!A$2:A$1203))),LOOKUP(A477,industrial_production!A$2:A$1203,industrial_production!B$2:B$1203),"")</f>
        <v>60.451700000000002</v>
      </c>
      <c r="J477">
        <f>IF(NOT(ISERR(LOOKUP(A477,personal_saving_rate!A$2:A$1203))),LOOKUP(A477,personal_saving_rate!A$2:A$1203,personal_saving_rate!B$2:B$1203),"")</f>
        <v>7.2</v>
      </c>
    </row>
    <row r="478" spans="1:10" x14ac:dyDescent="0.2">
      <c r="A478" s="1">
        <v>32021</v>
      </c>
      <c r="B478">
        <v>5.9</v>
      </c>
      <c r="C478">
        <f>IF(NOT(ISERR(LOOKUP(A478,'SP500'!A$2:A$832))),LOOKUP(A478,'SP500'!A$2:A$832,'SP500'!B$2:B$832),"")</f>
        <v>321.82998700000002</v>
      </c>
      <c r="D478">
        <v>93.6</v>
      </c>
      <c r="E478">
        <f>IF(NOT(ISERR(LOOKUP(A478,real_gdp!A$2:A$832))),LOOKUP(A478,real_gdp!A$2:A$832,real_gdp!B$2:B$832),"")</f>
        <v>3.5</v>
      </c>
      <c r="F478">
        <f>IF(NOT(ISERR(LOOKUP(A478,CPI!A$2:A$867))),LOOKUP(A478,CPI!A$2:A$867,CPI!B$2:B$867),"")</f>
        <v>114.7</v>
      </c>
      <c r="G478">
        <f>IF(NOT(ISERR(LOOKUP(A478,personal_consumption_expenditur!A$2:A$867))),LOOKUP(A478,personal_consumption_expenditur!A$2:A$867,personal_consumption_expenditur!B$2:B$867),"")</f>
        <v>3126.5</v>
      </c>
      <c r="H478">
        <f>IF(NOT(ISERR(LOOKUP(A478,GDPC1!A$2:A$867))),LOOKUP(A478,GDPC1!A$2:A$867,GDPC1!B$2:B$867),"")</f>
        <v>8533.6350000000002</v>
      </c>
      <c r="I478">
        <f>IF(NOT(ISERR(LOOKUP(A478,industrial_production!A$2:A$1203))),LOOKUP(A478,industrial_production!A$2:A$1203,industrial_production!B$2:B$1203),"")</f>
        <v>60.608699999999999</v>
      </c>
      <c r="J478">
        <f>IF(NOT(ISERR(LOOKUP(A478,personal_saving_rate!A$2:A$1203))),LOOKUP(A478,personal_saving_rate!A$2:A$1203,personal_saving_rate!B$2:B$1203),"")</f>
        <v>7.6</v>
      </c>
    </row>
    <row r="479" spans="1:10" x14ac:dyDescent="0.2">
      <c r="A479" s="1">
        <v>32051</v>
      </c>
      <c r="B479">
        <v>6</v>
      </c>
      <c r="C479">
        <f>IF(NOT(ISERR(LOOKUP(A479,'SP500'!A$2:A$832))),LOOKUP(A479,'SP500'!A$2:A$832,'SP500'!B$2:B$832),"")</f>
        <v>251.78999300000001</v>
      </c>
      <c r="D479">
        <v>89.3</v>
      </c>
      <c r="E479">
        <f>IF(NOT(ISERR(LOOKUP(A479,real_gdp!A$2:A$832))),LOOKUP(A479,real_gdp!A$2:A$832,real_gdp!B$2:B$832),"")</f>
        <v>7</v>
      </c>
      <c r="F479">
        <f>IF(NOT(ISERR(LOOKUP(A479,CPI!A$2:A$867))),LOOKUP(A479,CPI!A$2:A$867,CPI!B$2:B$867),"")</f>
        <v>115</v>
      </c>
      <c r="G479">
        <f>IF(NOT(ISERR(LOOKUP(A479,personal_consumption_expenditur!A$2:A$867))),LOOKUP(A479,personal_consumption_expenditur!A$2:A$867,personal_consumption_expenditur!B$2:B$867),"")</f>
        <v>3134.5</v>
      </c>
      <c r="H479">
        <f>IF(NOT(ISERR(LOOKUP(A479,GDPC1!A$2:A$867))),LOOKUP(A479,GDPC1!A$2:A$867,GDPC1!B$2:B$867),"")</f>
        <v>8680.1620000000003</v>
      </c>
      <c r="I479">
        <f>IF(NOT(ISERR(LOOKUP(A479,industrial_production!A$2:A$1203))),LOOKUP(A479,industrial_production!A$2:A$1203,industrial_production!B$2:B$1203),"")</f>
        <v>61.488599999999998</v>
      </c>
      <c r="J479">
        <f>IF(NOT(ISERR(LOOKUP(A479,personal_saving_rate!A$2:A$1203))),LOOKUP(A479,personal_saving_rate!A$2:A$1203,personal_saving_rate!B$2:B$1203),"")</f>
        <v>8.3000000000000007</v>
      </c>
    </row>
    <row r="480" spans="1:10" x14ac:dyDescent="0.2">
      <c r="A480" s="1">
        <v>32082</v>
      </c>
      <c r="B480">
        <v>5.8</v>
      </c>
      <c r="C480">
        <f>IF(NOT(ISERR(LOOKUP(A480,'SP500'!A$2:A$832))),LOOKUP(A480,'SP500'!A$2:A$832,'SP500'!B$2:B$832),"")</f>
        <v>230.300003</v>
      </c>
      <c r="D480">
        <v>83.1</v>
      </c>
      <c r="E480">
        <f>IF(NOT(ISERR(LOOKUP(A480,real_gdp!A$2:A$832))),LOOKUP(A480,real_gdp!A$2:A$832,real_gdp!B$2:B$832),"")</f>
        <v>7</v>
      </c>
      <c r="F480">
        <f>IF(NOT(ISERR(LOOKUP(A480,CPI!A$2:A$867))),LOOKUP(A480,CPI!A$2:A$867,CPI!B$2:B$867),"")</f>
        <v>115.4</v>
      </c>
      <c r="G480">
        <f>IF(NOT(ISERR(LOOKUP(A480,personal_consumption_expenditur!A$2:A$867))),LOOKUP(A480,personal_consumption_expenditur!A$2:A$867,personal_consumption_expenditur!B$2:B$867),"")</f>
        <v>3144.2</v>
      </c>
      <c r="H480">
        <f>IF(NOT(ISERR(LOOKUP(A480,GDPC1!A$2:A$867))),LOOKUP(A480,GDPC1!A$2:A$867,GDPC1!B$2:B$867),"")</f>
        <v>8680.1620000000003</v>
      </c>
      <c r="I480">
        <f>IF(NOT(ISERR(LOOKUP(A480,industrial_production!A$2:A$1203))),LOOKUP(A480,industrial_production!A$2:A$1203,industrial_production!B$2:B$1203),"")</f>
        <v>61.815100000000001</v>
      </c>
      <c r="J480">
        <f>IF(NOT(ISERR(LOOKUP(A480,personal_saving_rate!A$2:A$1203))),LOOKUP(A480,personal_saving_rate!A$2:A$1203,personal_saving_rate!B$2:B$1203),"")</f>
        <v>8.5</v>
      </c>
    </row>
    <row r="481" spans="1:10" x14ac:dyDescent="0.2">
      <c r="A481" s="1">
        <v>32112</v>
      </c>
      <c r="B481">
        <v>5.7</v>
      </c>
      <c r="C481">
        <f>IF(NOT(ISERR(LOOKUP(A481,'SP500'!A$2:A$832))),LOOKUP(A481,'SP500'!A$2:A$832,'SP500'!B$2:B$832),"")</f>
        <v>247.08000200000001</v>
      </c>
      <c r="D481">
        <v>86.8</v>
      </c>
      <c r="E481">
        <f>IF(NOT(ISERR(LOOKUP(A481,real_gdp!A$2:A$832))),LOOKUP(A481,real_gdp!A$2:A$832,real_gdp!B$2:B$832),"")</f>
        <v>7</v>
      </c>
      <c r="F481">
        <f>IF(NOT(ISERR(LOOKUP(A481,CPI!A$2:A$867))),LOOKUP(A481,CPI!A$2:A$867,CPI!B$2:B$867),"")</f>
        <v>115.6</v>
      </c>
      <c r="G481">
        <f>IF(NOT(ISERR(LOOKUP(A481,personal_consumption_expenditur!A$2:A$867))),LOOKUP(A481,personal_consumption_expenditur!A$2:A$867,personal_consumption_expenditur!B$2:B$867),"")</f>
        <v>3174.1</v>
      </c>
      <c r="H481">
        <f>IF(NOT(ISERR(LOOKUP(A481,GDPC1!A$2:A$867))),LOOKUP(A481,GDPC1!A$2:A$867,GDPC1!B$2:B$867),"")</f>
        <v>8680.1620000000003</v>
      </c>
      <c r="I481">
        <f>IF(NOT(ISERR(LOOKUP(A481,industrial_production!A$2:A$1203))),LOOKUP(A481,industrial_production!A$2:A$1203,industrial_production!B$2:B$1203),"")</f>
        <v>62.1113</v>
      </c>
      <c r="J481">
        <f>IF(NOT(ISERR(LOOKUP(A481,personal_saving_rate!A$2:A$1203))),LOOKUP(A481,personal_saving_rate!A$2:A$1203,personal_saving_rate!B$2:B$1203),"")</f>
        <v>8.6999999999999993</v>
      </c>
    </row>
    <row r="482" spans="1:10" x14ac:dyDescent="0.2">
      <c r="A482" s="1">
        <v>32143</v>
      </c>
      <c r="B482">
        <v>5.7</v>
      </c>
      <c r="C482">
        <f>IF(NOT(ISERR(LOOKUP(A482,'SP500'!A$2:A$832))),LOOKUP(A482,'SP500'!A$2:A$832,'SP500'!B$2:B$832),"")</f>
        <v>257.07000699999998</v>
      </c>
      <c r="D482">
        <v>90.8</v>
      </c>
      <c r="E482">
        <f>IF(NOT(ISERR(LOOKUP(A482,real_gdp!A$2:A$832))),LOOKUP(A482,real_gdp!A$2:A$832,real_gdp!B$2:B$832),"")</f>
        <v>2.1</v>
      </c>
      <c r="F482">
        <f>IF(NOT(ISERR(LOOKUP(A482,CPI!A$2:A$867))),LOOKUP(A482,CPI!A$2:A$867,CPI!B$2:B$867),"")</f>
        <v>116</v>
      </c>
      <c r="G482">
        <f>IF(NOT(ISERR(LOOKUP(A482,personal_consumption_expenditur!A$2:A$867))),LOOKUP(A482,personal_consumption_expenditur!A$2:A$867,personal_consumption_expenditur!B$2:B$867),"")</f>
        <v>3213.7</v>
      </c>
      <c r="H482">
        <f>IF(NOT(ISERR(LOOKUP(A482,GDPC1!A$2:A$867))),LOOKUP(A482,GDPC1!A$2:A$867,GDPC1!B$2:B$867),"")</f>
        <v>8725.0059999999994</v>
      </c>
      <c r="I482">
        <f>IF(NOT(ISERR(LOOKUP(A482,industrial_production!A$2:A$1203))),LOOKUP(A482,industrial_production!A$2:A$1203,industrial_production!B$2:B$1203),"")</f>
        <v>62.139299999999999</v>
      </c>
      <c r="J482">
        <f>IF(NOT(ISERR(LOOKUP(A482,personal_saving_rate!A$2:A$1203))),LOOKUP(A482,personal_saving_rate!A$2:A$1203,personal_saving_rate!B$2:B$1203),"")</f>
        <v>8.1</v>
      </c>
    </row>
    <row r="483" spans="1:10" x14ac:dyDescent="0.2">
      <c r="A483" s="1">
        <v>32174</v>
      </c>
      <c r="B483">
        <v>5.7</v>
      </c>
      <c r="C483">
        <f>IF(NOT(ISERR(LOOKUP(A483,'SP500'!A$2:A$832))),LOOKUP(A483,'SP500'!A$2:A$832,'SP500'!B$2:B$832),"")</f>
        <v>267.82000699999998</v>
      </c>
      <c r="D483">
        <v>91.6</v>
      </c>
      <c r="E483">
        <f>IF(NOT(ISERR(LOOKUP(A483,real_gdp!A$2:A$832))),LOOKUP(A483,real_gdp!A$2:A$832,real_gdp!B$2:B$832),"")</f>
        <v>2.1</v>
      </c>
      <c r="F483">
        <f>IF(NOT(ISERR(LOOKUP(A483,CPI!A$2:A$867))),LOOKUP(A483,CPI!A$2:A$867,CPI!B$2:B$867),"")</f>
        <v>116.2</v>
      </c>
      <c r="G483">
        <f>IF(NOT(ISERR(LOOKUP(A483,personal_consumption_expenditur!A$2:A$867))),LOOKUP(A483,personal_consumption_expenditur!A$2:A$867,personal_consumption_expenditur!B$2:B$867),"")</f>
        <v>3221.4</v>
      </c>
      <c r="H483">
        <f>IF(NOT(ISERR(LOOKUP(A483,GDPC1!A$2:A$867))),LOOKUP(A483,GDPC1!A$2:A$867,GDPC1!B$2:B$867),"")</f>
        <v>8725.0059999999994</v>
      </c>
      <c r="I483">
        <f>IF(NOT(ISERR(LOOKUP(A483,industrial_production!A$2:A$1203))),LOOKUP(A483,industrial_production!A$2:A$1203,industrial_production!B$2:B$1203),"")</f>
        <v>62.41</v>
      </c>
      <c r="J483">
        <f>IF(NOT(ISERR(LOOKUP(A483,personal_saving_rate!A$2:A$1203))),LOOKUP(A483,personal_saving_rate!A$2:A$1203,personal_saving_rate!B$2:B$1203),"")</f>
        <v>8.6</v>
      </c>
    </row>
    <row r="484" spans="1:10" x14ac:dyDescent="0.2">
      <c r="A484" s="1">
        <v>32203</v>
      </c>
      <c r="B484">
        <v>5.7</v>
      </c>
      <c r="C484">
        <f>IF(NOT(ISERR(LOOKUP(A484,'SP500'!A$2:A$832))),LOOKUP(A484,'SP500'!A$2:A$832,'SP500'!B$2:B$832),"")</f>
        <v>258.89001500000001</v>
      </c>
      <c r="D484">
        <v>94.6</v>
      </c>
      <c r="E484">
        <f>IF(NOT(ISERR(LOOKUP(A484,real_gdp!A$2:A$832))),LOOKUP(A484,real_gdp!A$2:A$832,real_gdp!B$2:B$832),"")</f>
        <v>2.1</v>
      </c>
      <c r="F484">
        <f>IF(NOT(ISERR(LOOKUP(A484,CPI!A$2:A$867))),LOOKUP(A484,CPI!A$2:A$867,CPI!B$2:B$867),"")</f>
        <v>116.5</v>
      </c>
      <c r="G484">
        <f>IF(NOT(ISERR(LOOKUP(A484,personal_consumption_expenditur!A$2:A$867))),LOOKUP(A484,personal_consumption_expenditur!A$2:A$867,personal_consumption_expenditur!B$2:B$867),"")</f>
        <v>3260.5</v>
      </c>
      <c r="H484">
        <f>IF(NOT(ISERR(LOOKUP(A484,GDPC1!A$2:A$867))),LOOKUP(A484,GDPC1!A$2:A$867,GDPC1!B$2:B$867),"")</f>
        <v>8725.0059999999994</v>
      </c>
      <c r="I484">
        <f>IF(NOT(ISERR(LOOKUP(A484,industrial_production!A$2:A$1203))),LOOKUP(A484,industrial_production!A$2:A$1203,industrial_production!B$2:B$1203),"")</f>
        <v>62.546399999999998</v>
      </c>
      <c r="J484">
        <f>IF(NOT(ISERR(LOOKUP(A484,personal_saving_rate!A$2:A$1203))),LOOKUP(A484,personal_saving_rate!A$2:A$1203,personal_saving_rate!B$2:B$1203),"")</f>
        <v>8.1999999999999993</v>
      </c>
    </row>
    <row r="485" spans="1:10" x14ac:dyDescent="0.2">
      <c r="A485" s="1">
        <v>32234</v>
      </c>
      <c r="B485">
        <v>5.4</v>
      </c>
      <c r="C485">
        <f>IF(NOT(ISERR(LOOKUP(A485,'SP500'!A$2:A$832))),LOOKUP(A485,'SP500'!A$2:A$832,'SP500'!B$2:B$832),"")</f>
        <v>261.32998700000002</v>
      </c>
      <c r="D485">
        <v>91.2</v>
      </c>
      <c r="E485">
        <f>IF(NOT(ISERR(LOOKUP(A485,real_gdp!A$2:A$832))),LOOKUP(A485,real_gdp!A$2:A$832,real_gdp!B$2:B$832),"")</f>
        <v>5.4</v>
      </c>
      <c r="F485">
        <f>IF(NOT(ISERR(LOOKUP(A485,CPI!A$2:A$867))),LOOKUP(A485,CPI!A$2:A$867,CPI!B$2:B$867),"")</f>
        <v>117.2</v>
      </c>
      <c r="G485">
        <f>IF(NOT(ISERR(LOOKUP(A485,personal_consumption_expenditur!A$2:A$867))),LOOKUP(A485,personal_consumption_expenditur!A$2:A$867,personal_consumption_expenditur!B$2:B$867),"")</f>
        <v>3263</v>
      </c>
      <c r="H485">
        <f>IF(NOT(ISERR(LOOKUP(A485,GDPC1!A$2:A$867))),LOOKUP(A485,GDPC1!A$2:A$867,GDPC1!B$2:B$867),"")</f>
        <v>8839.6409999999996</v>
      </c>
      <c r="I485">
        <f>IF(NOT(ISERR(LOOKUP(A485,industrial_production!A$2:A$1203))),LOOKUP(A485,industrial_production!A$2:A$1203,industrial_production!B$2:B$1203),"")</f>
        <v>62.8992</v>
      </c>
      <c r="J485">
        <f>IF(NOT(ISERR(LOOKUP(A485,personal_saving_rate!A$2:A$1203))),LOOKUP(A485,personal_saving_rate!A$2:A$1203,personal_saving_rate!B$2:B$1203),"")</f>
        <v>8.8000000000000007</v>
      </c>
    </row>
    <row r="486" spans="1:10" x14ac:dyDescent="0.2">
      <c r="A486" s="1">
        <v>32264</v>
      </c>
      <c r="B486">
        <v>5.6</v>
      </c>
      <c r="C486">
        <f>IF(NOT(ISERR(LOOKUP(A486,'SP500'!A$2:A$832))),LOOKUP(A486,'SP500'!A$2:A$832,'SP500'!B$2:B$832),"")</f>
        <v>262.16000400000001</v>
      </c>
      <c r="D486">
        <v>94.8</v>
      </c>
      <c r="E486">
        <f>IF(NOT(ISERR(LOOKUP(A486,real_gdp!A$2:A$832))),LOOKUP(A486,real_gdp!A$2:A$832,real_gdp!B$2:B$832),"")</f>
        <v>5.4</v>
      </c>
      <c r="F486">
        <f>IF(NOT(ISERR(LOOKUP(A486,CPI!A$2:A$867))),LOOKUP(A486,CPI!A$2:A$867,CPI!B$2:B$867),"")</f>
        <v>117.5</v>
      </c>
      <c r="G486">
        <f>IF(NOT(ISERR(LOOKUP(A486,personal_consumption_expenditur!A$2:A$867))),LOOKUP(A486,personal_consumption_expenditur!A$2:A$867,personal_consumption_expenditur!B$2:B$867),"")</f>
        <v>3293.6</v>
      </c>
      <c r="H486">
        <f>IF(NOT(ISERR(LOOKUP(A486,GDPC1!A$2:A$867))),LOOKUP(A486,GDPC1!A$2:A$867,GDPC1!B$2:B$867),"")</f>
        <v>8839.6409999999996</v>
      </c>
      <c r="I486">
        <f>IF(NOT(ISERR(LOOKUP(A486,industrial_production!A$2:A$1203))),LOOKUP(A486,industrial_production!A$2:A$1203,industrial_production!B$2:B$1203),"")</f>
        <v>62.818199999999997</v>
      </c>
      <c r="J486">
        <f>IF(NOT(ISERR(LOOKUP(A486,personal_saving_rate!A$2:A$1203))),LOOKUP(A486,personal_saving_rate!A$2:A$1203,personal_saving_rate!B$2:B$1203),"")</f>
        <v>8.4</v>
      </c>
    </row>
    <row r="487" spans="1:10" x14ac:dyDescent="0.2">
      <c r="A487" s="1">
        <v>32295</v>
      </c>
      <c r="B487">
        <v>5.4</v>
      </c>
      <c r="C487">
        <f>IF(NOT(ISERR(LOOKUP(A487,'SP500'!A$2:A$832))),LOOKUP(A487,'SP500'!A$2:A$832,'SP500'!B$2:B$832),"")</f>
        <v>273.5</v>
      </c>
      <c r="D487">
        <v>94.7</v>
      </c>
      <c r="E487">
        <f>IF(NOT(ISERR(LOOKUP(A487,real_gdp!A$2:A$832))),LOOKUP(A487,real_gdp!A$2:A$832,real_gdp!B$2:B$832),"")</f>
        <v>5.4</v>
      </c>
      <c r="F487">
        <f>IF(NOT(ISERR(LOOKUP(A487,CPI!A$2:A$867))),LOOKUP(A487,CPI!A$2:A$867,CPI!B$2:B$867),"")</f>
        <v>118</v>
      </c>
      <c r="G487">
        <f>IF(NOT(ISERR(LOOKUP(A487,personal_consumption_expenditur!A$2:A$867))),LOOKUP(A487,personal_consumption_expenditur!A$2:A$867,personal_consumption_expenditur!B$2:B$867),"")</f>
        <v>3318.5</v>
      </c>
      <c r="H487">
        <f>IF(NOT(ISERR(LOOKUP(A487,GDPC1!A$2:A$867))),LOOKUP(A487,GDPC1!A$2:A$867,GDPC1!B$2:B$867),"")</f>
        <v>8839.6409999999996</v>
      </c>
      <c r="I487">
        <f>IF(NOT(ISERR(LOOKUP(A487,industrial_production!A$2:A$1203))),LOOKUP(A487,industrial_production!A$2:A$1203,industrial_production!B$2:B$1203),"")</f>
        <v>62.977600000000002</v>
      </c>
      <c r="J487">
        <f>IF(NOT(ISERR(LOOKUP(A487,personal_saving_rate!A$2:A$1203))),LOOKUP(A487,personal_saving_rate!A$2:A$1203,personal_saving_rate!B$2:B$1203),"")</f>
        <v>8.4</v>
      </c>
    </row>
    <row r="488" spans="1:10" x14ac:dyDescent="0.2">
      <c r="A488" s="1">
        <v>32325</v>
      </c>
      <c r="B488">
        <v>5.4</v>
      </c>
      <c r="C488">
        <f>IF(NOT(ISERR(LOOKUP(A488,'SP500'!A$2:A$832))),LOOKUP(A488,'SP500'!A$2:A$832,'SP500'!B$2:B$832),"")</f>
        <v>272.01998900000001</v>
      </c>
      <c r="D488">
        <v>93.4</v>
      </c>
      <c r="E488">
        <f>IF(NOT(ISERR(LOOKUP(A488,real_gdp!A$2:A$832))),LOOKUP(A488,real_gdp!A$2:A$832,real_gdp!B$2:B$832),"")</f>
        <v>2.4</v>
      </c>
      <c r="F488">
        <f>IF(NOT(ISERR(LOOKUP(A488,CPI!A$2:A$867))),LOOKUP(A488,CPI!A$2:A$867,CPI!B$2:B$867),"")</f>
        <v>118.5</v>
      </c>
      <c r="G488">
        <f>IF(NOT(ISERR(LOOKUP(A488,personal_consumption_expenditur!A$2:A$867))),LOOKUP(A488,personal_consumption_expenditur!A$2:A$867,personal_consumption_expenditur!B$2:B$867),"")</f>
        <v>3342.7</v>
      </c>
      <c r="H488">
        <f>IF(NOT(ISERR(LOOKUP(A488,GDPC1!A$2:A$867))),LOOKUP(A488,GDPC1!A$2:A$867,GDPC1!B$2:B$867),"")</f>
        <v>8891.4349999999995</v>
      </c>
      <c r="I488">
        <f>IF(NOT(ISERR(LOOKUP(A488,industrial_production!A$2:A$1203))),LOOKUP(A488,industrial_production!A$2:A$1203,industrial_production!B$2:B$1203),"")</f>
        <v>63.003999999999998</v>
      </c>
      <c r="J488">
        <f>IF(NOT(ISERR(LOOKUP(A488,personal_saving_rate!A$2:A$1203))),LOOKUP(A488,personal_saving_rate!A$2:A$1203,personal_saving_rate!B$2:B$1203),"")</f>
        <v>8.6</v>
      </c>
    </row>
    <row r="489" spans="1:10" x14ac:dyDescent="0.2">
      <c r="A489" s="1">
        <v>32356</v>
      </c>
      <c r="B489">
        <v>5.6</v>
      </c>
      <c r="C489">
        <f>IF(NOT(ISERR(LOOKUP(A489,'SP500'!A$2:A$832))),LOOKUP(A489,'SP500'!A$2:A$832,'SP500'!B$2:B$832),"")</f>
        <v>261.51998900000001</v>
      </c>
      <c r="D489">
        <v>97.4</v>
      </c>
      <c r="E489">
        <f>IF(NOT(ISERR(LOOKUP(A489,real_gdp!A$2:A$832))),LOOKUP(A489,real_gdp!A$2:A$832,real_gdp!B$2:B$832),"")</f>
        <v>2.4</v>
      </c>
      <c r="F489">
        <f>IF(NOT(ISERR(LOOKUP(A489,CPI!A$2:A$867))),LOOKUP(A489,CPI!A$2:A$867,CPI!B$2:B$867),"")</f>
        <v>119</v>
      </c>
      <c r="G489">
        <f>IF(NOT(ISERR(LOOKUP(A489,personal_consumption_expenditur!A$2:A$867))),LOOKUP(A489,personal_consumption_expenditur!A$2:A$867,personal_consumption_expenditur!B$2:B$867),"")</f>
        <v>3368</v>
      </c>
      <c r="H489">
        <f>IF(NOT(ISERR(LOOKUP(A489,GDPC1!A$2:A$867))),LOOKUP(A489,GDPC1!A$2:A$867,GDPC1!B$2:B$867),"")</f>
        <v>8891.4349999999995</v>
      </c>
      <c r="I489">
        <f>IF(NOT(ISERR(LOOKUP(A489,industrial_production!A$2:A$1203))),LOOKUP(A489,industrial_production!A$2:A$1203,industrial_production!B$2:B$1203),"")</f>
        <v>63.278100000000002</v>
      </c>
      <c r="J489">
        <f>IF(NOT(ISERR(LOOKUP(A489,personal_saving_rate!A$2:A$1203))),LOOKUP(A489,personal_saving_rate!A$2:A$1203,personal_saving_rate!B$2:B$1203),"")</f>
        <v>8.4</v>
      </c>
    </row>
    <row r="490" spans="1:10" x14ac:dyDescent="0.2">
      <c r="A490" s="1">
        <v>32387</v>
      </c>
      <c r="B490">
        <v>5.4</v>
      </c>
      <c r="C490">
        <f>IF(NOT(ISERR(LOOKUP(A490,'SP500'!A$2:A$832))),LOOKUP(A490,'SP500'!A$2:A$832,'SP500'!B$2:B$832),"")</f>
        <v>271.91000400000001</v>
      </c>
      <c r="D490">
        <v>97.3</v>
      </c>
      <c r="E490">
        <f>IF(NOT(ISERR(LOOKUP(A490,real_gdp!A$2:A$832))),LOOKUP(A490,real_gdp!A$2:A$832,real_gdp!B$2:B$832),"")</f>
        <v>2.4</v>
      </c>
      <c r="F490">
        <f>IF(NOT(ISERR(LOOKUP(A490,CPI!A$2:A$867))),LOOKUP(A490,CPI!A$2:A$867,CPI!B$2:B$867),"")</f>
        <v>119.5</v>
      </c>
      <c r="G490">
        <f>IF(NOT(ISERR(LOOKUP(A490,personal_consumption_expenditur!A$2:A$867))),LOOKUP(A490,personal_consumption_expenditur!A$2:A$867,personal_consumption_expenditur!B$2:B$867),"")</f>
        <v>3375</v>
      </c>
      <c r="H490">
        <f>IF(NOT(ISERR(LOOKUP(A490,GDPC1!A$2:A$867))),LOOKUP(A490,GDPC1!A$2:A$867,GDPC1!B$2:B$867),"")</f>
        <v>8891.4349999999995</v>
      </c>
      <c r="I490">
        <f>IF(NOT(ISERR(LOOKUP(A490,industrial_production!A$2:A$1203))),LOOKUP(A490,industrial_production!A$2:A$1203,industrial_production!B$2:B$1203),"")</f>
        <v>63.107999999999997</v>
      </c>
      <c r="J490">
        <f>IF(NOT(ISERR(LOOKUP(A490,personal_saving_rate!A$2:A$1203))),LOOKUP(A490,personal_saving_rate!A$2:A$1203,personal_saving_rate!B$2:B$1203),"")</f>
        <v>8.9</v>
      </c>
    </row>
    <row r="491" spans="1:10" x14ac:dyDescent="0.2">
      <c r="A491" s="1">
        <v>32417</v>
      </c>
      <c r="B491">
        <v>5.4</v>
      </c>
      <c r="C491">
        <f>IF(NOT(ISERR(LOOKUP(A491,'SP500'!A$2:A$832))),LOOKUP(A491,'SP500'!A$2:A$832,'SP500'!B$2:B$832),"")</f>
        <v>278.97000100000002</v>
      </c>
      <c r="D491">
        <v>94.1</v>
      </c>
      <c r="E491">
        <f>IF(NOT(ISERR(LOOKUP(A491,real_gdp!A$2:A$832))),LOOKUP(A491,real_gdp!A$2:A$832,real_gdp!B$2:B$832),"")</f>
        <v>5.4</v>
      </c>
      <c r="F491">
        <f>IF(NOT(ISERR(LOOKUP(A491,CPI!A$2:A$867))),LOOKUP(A491,CPI!A$2:A$867,CPI!B$2:B$867),"")</f>
        <v>119.9</v>
      </c>
      <c r="G491">
        <f>IF(NOT(ISERR(LOOKUP(A491,personal_consumption_expenditur!A$2:A$867))),LOOKUP(A491,personal_consumption_expenditur!A$2:A$867,personal_consumption_expenditur!B$2:B$867),"")</f>
        <v>3413.7</v>
      </c>
      <c r="H491">
        <f>IF(NOT(ISERR(LOOKUP(A491,GDPC1!A$2:A$867))),LOOKUP(A491,GDPC1!A$2:A$867,GDPC1!B$2:B$867),"")</f>
        <v>9009.9130000000005</v>
      </c>
      <c r="I491">
        <f>IF(NOT(ISERR(LOOKUP(A491,industrial_production!A$2:A$1203))),LOOKUP(A491,industrial_production!A$2:A$1203,industrial_production!B$2:B$1203),"")</f>
        <v>63.414499999999997</v>
      </c>
      <c r="J491">
        <f>IF(NOT(ISERR(LOOKUP(A491,personal_saving_rate!A$2:A$1203))),LOOKUP(A491,personal_saving_rate!A$2:A$1203,personal_saving_rate!B$2:B$1203),"")</f>
        <v>8.6</v>
      </c>
    </row>
    <row r="492" spans="1:10" x14ac:dyDescent="0.2">
      <c r="A492" s="1">
        <v>32448</v>
      </c>
      <c r="B492">
        <v>5.3</v>
      </c>
      <c r="C492">
        <f>IF(NOT(ISERR(LOOKUP(A492,'SP500'!A$2:A$832))),LOOKUP(A492,'SP500'!A$2:A$832,'SP500'!B$2:B$832),"")</f>
        <v>273.70001200000002</v>
      </c>
      <c r="D492">
        <v>93</v>
      </c>
      <c r="E492">
        <f>IF(NOT(ISERR(LOOKUP(A492,real_gdp!A$2:A$832))),LOOKUP(A492,real_gdp!A$2:A$832,real_gdp!B$2:B$832),"")</f>
        <v>5.4</v>
      </c>
      <c r="F492">
        <f>IF(NOT(ISERR(LOOKUP(A492,CPI!A$2:A$867))),LOOKUP(A492,CPI!A$2:A$867,CPI!B$2:B$867),"")</f>
        <v>120.3</v>
      </c>
      <c r="G492">
        <f>IF(NOT(ISERR(LOOKUP(A492,personal_consumption_expenditur!A$2:A$867))),LOOKUP(A492,personal_consumption_expenditur!A$2:A$867,personal_consumption_expenditur!B$2:B$867),"")</f>
        <v>3430.2</v>
      </c>
      <c r="H492">
        <f>IF(NOT(ISERR(LOOKUP(A492,GDPC1!A$2:A$867))),LOOKUP(A492,GDPC1!A$2:A$867,GDPC1!B$2:B$867),"")</f>
        <v>9009.9130000000005</v>
      </c>
      <c r="I492">
        <f>IF(NOT(ISERR(LOOKUP(A492,industrial_production!A$2:A$1203))),LOOKUP(A492,industrial_production!A$2:A$1203,industrial_production!B$2:B$1203),"")</f>
        <v>63.517099999999999</v>
      </c>
      <c r="J492">
        <f>IF(NOT(ISERR(LOOKUP(A492,personal_saving_rate!A$2:A$1203))),LOOKUP(A492,personal_saving_rate!A$2:A$1203,personal_saving_rate!B$2:B$1203),"")</f>
        <v>8.4</v>
      </c>
    </row>
    <row r="493" spans="1:10" x14ac:dyDescent="0.2">
      <c r="A493" s="1">
        <v>32478</v>
      </c>
      <c r="B493">
        <v>5.3</v>
      </c>
      <c r="C493">
        <f>IF(NOT(ISERR(LOOKUP(A493,'SP500'!A$2:A$832))),LOOKUP(A493,'SP500'!A$2:A$832,'SP500'!B$2:B$832),"")</f>
        <v>277.72000100000002</v>
      </c>
      <c r="D493">
        <v>91.9</v>
      </c>
      <c r="E493">
        <f>IF(NOT(ISERR(LOOKUP(A493,real_gdp!A$2:A$832))),LOOKUP(A493,real_gdp!A$2:A$832,real_gdp!B$2:B$832),"")</f>
        <v>5.4</v>
      </c>
      <c r="F493">
        <f>IF(NOT(ISERR(LOOKUP(A493,CPI!A$2:A$867))),LOOKUP(A493,CPI!A$2:A$867,CPI!B$2:B$867),"")</f>
        <v>120.7</v>
      </c>
      <c r="G493">
        <f>IF(NOT(ISERR(LOOKUP(A493,personal_consumption_expenditur!A$2:A$867))),LOOKUP(A493,personal_consumption_expenditur!A$2:A$867,personal_consumption_expenditur!B$2:B$867),"")</f>
        <v>3459.7</v>
      </c>
      <c r="H493">
        <f>IF(NOT(ISERR(LOOKUP(A493,GDPC1!A$2:A$867))),LOOKUP(A493,GDPC1!A$2:A$867,GDPC1!B$2:B$867),"")</f>
        <v>9009.9130000000005</v>
      </c>
      <c r="I493">
        <f>IF(NOT(ISERR(LOOKUP(A493,industrial_production!A$2:A$1203))),LOOKUP(A493,industrial_production!A$2:A$1203,industrial_production!B$2:B$1203),"")</f>
        <v>63.820700000000002</v>
      </c>
      <c r="J493">
        <f>IF(NOT(ISERR(LOOKUP(A493,personal_saving_rate!A$2:A$1203))),LOOKUP(A493,personal_saving_rate!A$2:A$1203,personal_saving_rate!B$2:B$1203),"")</f>
        <v>8.3000000000000007</v>
      </c>
    </row>
    <row r="494" spans="1:10" x14ac:dyDescent="0.2">
      <c r="A494" s="1">
        <v>32509</v>
      </c>
      <c r="B494">
        <v>5.4</v>
      </c>
      <c r="C494">
        <f>IF(NOT(ISERR(LOOKUP(A494,'SP500'!A$2:A$832))),LOOKUP(A494,'SP500'!A$2:A$832,'SP500'!B$2:B$832),"")</f>
        <v>297.47000100000002</v>
      </c>
      <c r="D494">
        <v>97.9</v>
      </c>
      <c r="E494">
        <f>IF(NOT(ISERR(LOOKUP(A494,real_gdp!A$2:A$832))),LOOKUP(A494,real_gdp!A$2:A$832,real_gdp!B$2:B$832),"")</f>
        <v>4.0999999999999996</v>
      </c>
      <c r="F494">
        <f>IF(NOT(ISERR(LOOKUP(A494,CPI!A$2:A$867))),LOOKUP(A494,CPI!A$2:A$867,CPI!B$2:B$867),"")</f>
        <v>121.2</v>
      </c>
      <c r="G494">
        <f>IF(NOT(ISERR(LOOKUP(A494,personal_consumption_expenditur!A$2:A$867))),LOOKUP(A494,personal_consumption_expenditur!A$2:A$867,personal_consumption_expenditur!B$2:B$867),"")</f>
        <v>3483.7</v>
      </c>
      <c r="H494">
        <f>IF(NOT(ISERR(LOOKUP(A494,GDPC1!A$2:A$867))),LOOKUP(A494,GDPC1!A$2:A$867,GDPC1!B$2:B$867),"")</f>
        <v>9101.5079999999998</v>
      </c>
      <c r="I494">
        <f>IF(NOT(ISERR(LOOKUP(A494,industrial_production!A$2:A$1203))),LOOKUP(A494,industrial_production!A$2:A$1203,industrial_production!B$2:B$1203),"")</f>
        <v>64.011399999999995</v>
      </c>
      <c r="J494">
        <f>IF(NOT(ISERR(LOOKUP(A494,personal_saving_rate!A$2:A$1203))),LOOKUP(A494,personal_saving_rate!A$2:A$1203,personal_saving_rate!B$2:B$1203),"")</f>
        <v>8.5</v>
      </c>
    </row>
    <row r="495" spans="1:10" x14ac:dyDescent="0.2">
      <c r="A495" s="1">
        <v>32540</v>
      </c>
      <c r="B495">
        <v>5.2</v>
      </c>
      <c r="C495">
        <f>IF(NOT(ISERR(LOOKUP(A495,'SP500'!A$2:A$832))),LOOKUP(A495,'SP500'!A$2:A$832,'SP500'!B$2:B$832),"")</f>
        <v>288.85998499999999</v>
      </c>
      <c r="D495">
        <v>95.4</v>
      </c>
      <c r="E495">
        <f>IF(NOT(ISERR(LOOKUP(A495,real_gdp!A$2:A$832))),LOOKUP(A495,real_gdp!A$2:A$832,real_gdp!B$2:B$832),"")</f>
        <v>4.0999999999999996</v>
      </c>
      <c r="F495">
        <f>IF(NOT(ISERR(LOOKUP(A495,CPI!A$2:A$867))),LOOKUP(A495,CPI!A$2:A$867,CPI!B$2:B$867),"")</f>
        <v>121.6</v>
      </c>
      <c r="G495">
        <f>IF(NOT(ISERR(LOOKUP(A495,personal_consumption_expenditur!A$2:A$867))),LOOKUP(A495,personal_consumption_expenditur!A$2:A$867,personal_consumption_expenditur!B$2:B$867),"")</f>
        <v>3488</v>
      </c>
      <c r="H495">
        <f>IF(NOT(ISERR(LOOKUP(A495,GDPC1!A$2:A$867))),LOOKUP(A495,GDPC1!A$2:A$867,GDPC1!B$2:B$867),"")</f>
        <v>9101.5079999999998</v>
      </c>
      <c r="I495">
        <f>IF(NOT(ISERR(LOOKUP(A495,industrial_production!A$2:A$1203))),LOOKUP(A495,industrial_production!A$2:A$1203,industrial_production!B$2:B$1203),"")</f>
        <v>63.7241</v>
      </c>
      <c r="J495">
        <f>IF(NOT(ISERR(LOOKUP(A495,personal_saving_rate!A$2:A$1203))),LOOKUP(A495,personal_saving_rate!A$2:A$1203,personal_saving_rate!B$2:B$1203),"")</f>
        <v>9</v>
      </c>
    </row>
    <row r="496" spans="1:10" x14ac:dyDescent="0.2">
      <c r="A496" s="1">
        <v>32568</v>
      </c>
      <c r="B496">
        <v>5</v>
      </c>
      <c r="C496">
        <f>IF(NOT(ISERR(LOOKUP(A496,'SP500'!A$2:A$832))),LOOKUP(A496,'SP500'!A$2:A$832,'SP500'!B$2:B$832),"")</f>
        <v>294.86999500000002</v>
      </c>
      <c r="D496">
        <v>94.3</v>
      </c>
      <c r="E496">
        <f>IF(NOT(ISERR(LOOKUP(A496,real_gdp!A$2:A$832))),LOOKUP(A496,real_gdp!A$2:A$832,real_gdp!B$2:B$832),"")</f>
        <v>4.0999999999999996</v>
      </c>
      <c r="F496">
        <f>IF(NOT(ISERR(LOOKUP(A496,CPI!A$2:A$867))),LOOKUP(A496,CPI!A$2:A$867,CPI!B$2:B$867),"")</f>
        <v>122.2</v>
      </c>
      <c r="G496">
        <f>IF(NOT(ISERR(LOOKUP(A496,personal_consumption_expenditur!A$2:A$867))),LOOKUP(A496,personal_consumption_expenditur!A$2:A$867,personal_consumption_expenditur!B$2:B$867),"")</f>
        <v>3498.8</v>
      </c>
      <c r="H496">
        <f>IF(NOT(ISERR(LOOKUP(A496,GDPC1!A$2:A$867))),LOOKUP(A496,GDPC1!A$2:A$867,GDPC1!B$2:B$867),"")</f>
        <v>9101.5079999999998</v>
      </c>
      <c r="I496">
        <f>IF(NOT(ISERR(LOOKUP(A496,industrial_production!A$2:A$1203))),LOOKUP(A496,industrial_production!A$2:A$1203,industrial_production!B$2:B$1203),"")</f>
        <v>63.869399999999999</v>
      </c>
      <c r="J496">
        <f>IF(NOT(ISERR(LOOKUP(A496,personal_saving_rate!A$2:A$1203))),LOOKUP(A496,personal_saving_rate!A$2:A$1203,personal_saving_rate!B$2:B$1203),"")</f>
        <v>9.5</v>
      </c>
    </row>
    <row r="497" spans="1:10" x14ac:dyDescent="0.2">
      <c r="A497" s="1">
        <v>32599</v>
      </c>
      <c r="B497">
        <v>5.2</v>
      </c>
      <c r="C497">
        <f>IF(NOT(ISERR(LOOKUP(A497,'SP500'!A$2:A$832))),LOOKUP(A497,'SP500'!A$2:A$832,'SP500'!B$2:B$832),"")</f>
        <v>309.64001500000001</v>
      </c>
      <c r="D497">
        <v>91.5</v>
      </c>
      <c r="E497">
        <f>IF(NOT(ISERR(LOOKUP(A497,real_gdp!A$2:A$832))),LOOKUP(A497,real_gdp!A$2:A$832,real_gdp!B$2:B$832),"")</f>
        <v>3.1</v>
      </c>
      <c r="F497">
        <f>IF(NOT(ISERR(LOOKUP(A497,CPI!A$2:A$867))),LOOKUP(A497,CPI!A$2:A$867,CPI!B$2:B$867),"")</f>
        <v>123.1</v>
      </c>
      <c r="G497">
        <f>IF(NOT(ISERR(LOOKUP(A497,personal_consumption_expenditur!A$2:A$867))),LOOKUP(A497,personal_consumption_expenditur!A$2:A$867,personal_consumption_expenditur!B$2:B$867),"")</f>
        <v>3543</v>
      </c>
      <c r="H497">
        <f>IF(NOT(ISERR(LOOKUP(A497,GDPC1!A$2:A$867))),LOOKUP(A497,GDPC1!A$2:A$867,GDPC1!B$2:B$867),"")</f>
        <v>9170.9770000000008</v>
      </c>
      <c r="I497">
        <f>IF(NOT(ISERR(LOOKUP(A497,industrial_production!A$2:A$1203))),LOOKUP(A497,industrial_production!A$2:A$1203,industrial_production!B$2:B$1203),"")</f>
        <v>63.921700000000001</v>
      </c>
      <c r="J497">
        <f>IF(NOT(ISERR(LOOKUP(A497,personal_saving_rate!A$2:A$1203))),LOOKUP(A497,personal_saving_rate!A$2:A$1203,personal_saving_rate!B$2:B$1203),"")</f>
        <v>8.4</v>
      </c>
    </row>
    <row r="498" spans="1:10" x14ac:dyDescent="0.2">
      <c r="A498" s="1">
        <v>32629</v>
      </c>
      <c r="B498">
        <v>5.2</v>
      </c>
      <c r="C498">
        <f>IF(NOT(ISERR(LOOKUP(A498,'SP500'!A$2:A$832))),LOOKUP(A498,'SP500'!A$2:A$832,'SP500'!B$2:B$832),"")</f>
        <v>320.51998900000001</v>
      </c>
      <c r="D498">
        <v>90.7</v>
      </c>
      <c r="E498">
        <f>IF(NOT(ISERR(LOOKUP(A498,real_gdp!A$2:A$832))),LOOKUP(A498,real_gdp!A$2:A$832,real_gdp!B$2:B$832),"")</f>
        <v>3.1</v>
      </c>
      <c r="F498">
        <f>IF(NOT(ISERR(LOOKUP(A498,CPI!A$2:A$867))),LOOKUP(A498,CPI!A$2:A$867,CPI!B$2:B$867),"")</f>
        <v>123.7</v>
      </c>
      <c r="G498">
        <f>IF(NOT(ISERR(LOOKUP(A498,personal_consumption_expenditur!A$2:A$867))),LOOKUP(A498,personal_consumption_expenditur!A$2:A$867,personal_consumption_expenditur!B$2:B$867),"")</f>
        <v>3551.8</v>
      </c>
      <c r="H498">
        <f>IF(NOT(ISERR(LOOKUP(A498,GDPC1!A$2:A$867))),LOOKUP(A498,GDPC1!A$2:A$867,GDPC1!B$2:B$867),"")</f>
        <v>9170.9770000000008</v>
      </c>
      <c r="I498">
        <f>IF(NOT(ISERR(LOOKUP(A498,industrial_production!A$2:A$1203))),LOOKUP(A498,industrial_production!A$2:A$1203,industrial_production!B$2:B$1203),"")</f>
        <v>63.480600000000003</v>
      </c>
      <c r="J498">
        <f>IF(NOT(ISERR(LOOKUP(A498,personal_saving_rate!A$2:A$1203))),LOOKUP(A498,personal_saving_rate!A$2:A$1203,personal_saving_rate!B$2:B$1203),"")</f>
        <v>8.1</v>
      </c>
    </row>
    <row r="499" spans="1:10" x14ac:dyDescent="0.2">
      <c r="A499" s="1">
        <v>32660</v>
      </c>
      <c r="B499">
        <v>5.3</v>
      </c>
      <c r="C499">
        <f>IF(NOT(ISERR(LOOKUP(A499,'SP500'!A$2:A$832))),LOOKUP(A499,'SP500'!A$2:A$832,'SP500'!B$2:B$832),"")</f>
        <v>317.98001099999999</v>
      </c>
      <c r="D499">
        <v>90.6</v>
      </c>
      <c r="E499">
        <f>IF(NOT(ISERR(LOOKUP(A499,real_gdp!A$2:A$832))),LOOKUP(A499,real_gdp!A$2:A$832,real_gdp!B$2:B$832),"")</f>
        <v>3.1</v>
      </c>
      <c r="F499">
        <f>IF(NOT(ISERR(LOOKUP(A499,CPI!A$2:A$867))),LOOKUP(A499,CPI!A$2:A$867,CPI!B$2:B$867),"")</f>
        <v>124.1</v>
      </c>
      <c r="G499">
        <f>IF(NOT(ISERR(LOOKUP(A499,personal_consumption_expenditur!A$2:A$867))),LOOKUP(A499,personal_consumption_expenditur!A$2:A$867,personal_consumption_expenditur!B$2:B$867),"")</f>
        <v>3566.6</v>
      </c>
      <c r="H499">
        <f>IF(NOT(ISERR(LOOKUP(A499,GDPC1!A$2:A$867))),LOOKUP(A499,GDPC1!A$2:A$867,GDPC1!B$2:B$867),"")</f>
        <v>9170.9770000000008</v>
      </c>
      <c r="I499">
        <f>IF(NOT(ISERR(LOOKUP(A499,industrial_production!A$2:A$1203))),LOOKUP(A499,industrial_production!A$2:A$1203,industrial_production!B$2:B$1203),"")</f>
        <v>63.5122</v>
      </c>
      <c r="J499">
        <f>IF(NOT(ISERR(LOOKUP(A499,personal_saving_rate!A$2:A$1203))),LOOKUP(A499,personal_saving_rate!A$2:A$1203,personal_saving_rate!B$2:B$1203),"")</f>
        <v>8.1999999999999993</v>
      </c>
    </row>
    <row r="500" spans="1:10" x14ac:dyDescent="0.2">
      <c r="A500" s="1">
        <v>32690</v>
      </c>
      <c r="B500">
        <v>5.2</v>
      </c>
      <c r="C500">
        <f>IF(NOT(ISERR(LOOKUP(A500,'SP500'!A$2:A$832))),LOOKUP(A500,'SP500'!A$2:A$832,'SP500'!B$2:B$832),"")</f>
        <v>346.07998700000002</v>
      </c>
      <c r="D500">
        <v>92</v>
      </c>
      <c r="E500">
        <f>IF(NOT(ISERR(LOOKUP(A500,real_gdp!A$2:A$832))),LOOKUP(A500,real_gdp!A$2:A$832,real_gdp!B$2:B$832),"")</f>
        <v>3</v>
      </c>
      <c r="F500">
        <f>IF(NOT(ISERR(LOOKUP(A500,CPI!A$2:A$867))),LOOKUP(A500,CPI!A$2:A$867,CPI!B$2:B$867),"")</f>
        <v>124.5</v>
      </c>
      <c r="G500">
        <f>IF(NOT(ISERR(LOOKUP(A500,personal_consumption_expenditur!A$2:A$867))),LOOKUP(A500,personal_consumption_expenditur!A$2:A$867,personal_consumption_expenditur!B$2:B$867),"")</f>
        <v>3585.7</v>
      </c>
      <c r="H500">
        <f>IF(NOT(ISERR(LOOKUP(A500,GDPC1!A$2:A$867))),LOOKUP(A500,GDPC1!A$2:A$867,GDPC1!B$2:B$867),"")</f>
        <v>9238.9230000000007</v>
      </c>
      <c r="I500">
        <f>IF(NOT(ISERR(LOOKUP(A500,industrial_production!A$2:A$1203))),LOOKUP(A500,industrial_production!A$2:A$1203,industrial_production!B$2:B$1203),"")</f>
        <v>62.947899999999997</v>
      </c>
      <c r="J500">
        <f>IF(NOT(ISERR(LOOKUP(A500,personal_saving_rate!A$2:A$1203))),LOOKUP(A500,personal_saving_rate!A$2:A$1203,personal_saving_rate!B$2:B$1203),"")</f>
        <v>8.1999999999999993</v>
      </c>
    </row>
    <row r="501" spans="1:10" x14ac:dyDescent="0.2">
      <c r="A501" s="1">
        <v>32721</v>
      </c>
      <c r="B501">
        <v>5.2</v>
      </c>
      <c r="C501">
        <f>IF(NOT(ISERR(LOOKUP(A501,'SP500'!A$2:A$832))),LOOKUP(A501,'SP500'!A$2:A$832,'SP500'!B$2:B$832),"")</f>
        <v>351.45001200000002</v>
      </c>
      <c r="D501">
        <v>89.6</v>
      </c>
      <c r="E501">
        <f>IF(NOT(ISERR(LOOKUP(A501,real_gdp!A$2:A$832))),LOOKUP(A501,real_gdp!A$2:A$832,real_gdp!B$2:B$832),"")</f>
        <v>3</v>
      </c>
      <c r="F501">
        <f>IF(NOT(ISERR(LOOKUP(A501,CPI!A$2:A$867))),LOOKUP(A501,CPI!A$2:A$867,CPI!B$2:B$867),"")</f>
        <v>124.5</v>
      </c>
      <c r="G501">
        <f>IF(NOT(ISERR(LOOKUP(A501,personal_consumption_expenditur!A$2:A$867))),LOOKUP(A501,personal_consumption_expenditur!A$2:A$867,personal_consumption_expenditur!B$2:B$867),"")</f>
        <v>3620.6</v>
      </c>
      <c r="H501">
        <f>IF(NOT(ISERR(LOOKUP(A501,GDPC1!A$2:A$867))),LOOKUP(A501,GDPC1!A$2:A$867,GDPC1!B$2:B$867),"")</f>
        <v>9238.9230000000007</v>
      </c>
      <c r="I501">
        <f>IF(NOT(ISERR(LOOKUP(A501,industrial_production!A$2:A$1203))),LOOKUP(A501,industrial_production!A$2:A$1203,industrial_production!B$2:B$1203),"")</f>
        <v>63.5199</v>
      </c>
      <c r="J501">
        <f>IF(NOT(ISERR(LOOKUP(A501,personal_saving_rate!A$2:A$1203))),LOOKUP(A501,personal_saving_rate!A$2:A$1203,personal_saving_rate!B$2:B$1203),"")</f>
        <v>7.6</v>
      </c>
    </row>
    <row r="502" spans="1:10" x14ac:dyDescent="0.2">
      <c r="A502" s="1">
        <v>32752</v>
      </c>
      <c r="B502">
        <v>5.3</v>
      </c>
      <c r="C502">
        <f>IF(NOT(ISERR(LOOKUP(A502,'SP500'!A$2:A$832))),LOOKUP(A502,'SP500'!A$2:A$832,'SP500'!B$2:B$832),"")</f>
        <v>349.14999399999999</v>
      </c>
      <c r="D502">
        <v>95.8</v>
      </c>
      <c r="E502">
        <f>IF(NOT(ISERR(LOOKUP(A502,real_gdp!A$2:A$832))),LOOKUP(A502,real_gdp!A$2:A$832,real_gdp!B$2:B$832),"")</f>
        <v>3</v>
      </c>
      <c r="F502">
        <f>IF(NOT(ISERR(LOOKUP(A502,CPI!A$2:A$867))),LOOKUP(A502,CPI!A$2:A$867,CPI!B$2:B$867),"")</f>
        <v>124.8</v>
      </c>
      <c r="G502">
        <f>IF(NOT(ISERR(LOOKUP(A502,personal_consumption_expenditur!A$2:A$867))),LOOKUP(A502,personal_consumption_expenditur!A$2:A$867,personal_consumption_expenditur!B$2:B$867),"")</f>
        <v>3621.9</v>
      </c>
      <c r="H502">
        <f>IF(NOT(ISERR(LOOKUP(A502,GDPC1!A$2:A$867))),LOOKUP(A502,GDPC1!A$2:A$867,GDPC1!B$2:B$867),"")</f>
        <v>9238.9230000000007</v>
      </c>
      <c r="I502">
        <f>IF(NOT(ISERR(LOOKUP(A502,industrial_production!A$2:A$1203))),LOOKUP(A502,industrial_production!A$2:A$1203,industrial_production!B$2:B$1203),"")</f>
        <v>63.296599999999998</v>
      </c>
      <c r="J502">
        <f>IF(NOT(ISERR(LOOKUP(A502,personal_saving_rate!A$2:A$1203))),LOOKUP(A502,personal_saving_rate!A$2:A$1203,personal_saving_rate!B$2:B$1203),"")</f>
        <v>8.1</v>
      </c>
    </row>
    <row r="503" spans="1:10" x14ac:dyDescent="0.2">
      <c r="A503" s="1">
        <v>32782</v>
      </c>
      <c r="B503">
        <v>5.3</v>
      </c>
      <c r="C503">
        <f>IF(NOT(ISERR(LOOKUP(A503,'SP500'!A$2:A$832))),LOOKUP(A503,'SP500'!A$2:A$832,'SP500'!B$2:B$832),"")</f>
        <v>340.35998499999999</v>
      </c>
      <c r="D503">
        <v>93.9</v>
      </c>
      <c r="E503">
        <f>IF(NOT(ISERR(LOOKUP(A503,real_gdp!A$2:A$832))),LOOKUP(A503,real_gdp!A$2:A$832,real_gdp!B$2:B$832),"")</f>
        <v>0.8</v>
      </c>
      <c r="F503">
        <f>IF(NOT(ISERR(LOOKUP(A503,CPI!A$2:A$867))),LOOKUP(A503,CPI!A$2:A$867,CPI!B$2:B$867),"")</f>
        <v>125.4</v>
      </c>
      <c r="G503">
        <f>IF(NOT(ISERR(LOOKUP(A503,personal_consumption_expenditur!A$2:A$867))),LOOKUP(A503,personal_consumption_expenditur!A$2:A$867,personal_consumption_expenditur!B$2:B$867),"")</f>
        <v>3633.6</v>
      </c>
      <c r="H503">
        <f>IF(NOT(ISERR(LOOKUP(A503,GDPC1!A$2:A$867))),LOOKUP(A503,GDPC1!A$2:A$867,GDPC1!B$2:B$867),"")</f>
        <v>9257.1280000000006</v>
      </c>
      <c r="I503">
        <f>IF(NOT(ISERR(LOOKUP(A503,industrial_production!A$2:A$1203))),LOOKUP(A503,industrial_production!A$2:A$1203,industrial_production!B$2:B$1203),"")</f>
        <v>63.248100000000001</v>
      </c>
      <c r="J503">
        <f>IF(NOT(ISERR(LOOKUP(A503,personal_saving_rate!A$2:A$1203))),LOOKUP(A503,personal_saving_rate!A$2:A$1203,personal_saving_rate!B$2:B$1203),"")</f>
        <v>8.5</v>
      </c>
    </row>
    <row r="504" spans="1:10" x14ac:dyDescent="0.2">
      <c r="A504" s="1">
        <v>32813</v>
      </c>
      <c r="B504">
        <v>5.4</v>
      </c>
      <c r="C504">
        <f>IF(NOT(ISERR(LOOKUP(A504,'SP500'!A$2:A$832))),LOOKUP(A504,'SP500'!A$2:A$832,'SP500'!B$2:B$832),"")</f>
        <v>345.98998999999998</v>
      </c>
      <c r="D504">
        <v>90.9</v>
      </c>
      <c r="E504">
        <f>IF(NOT(ISERR(LOOKUP(A504,real_gdp!A$2:A$832))),LOOKUP(A504,real_gdp!A$2:A$832,real_gdp!B$2:B$832),"")</f>
        <v>0.8</v>
      </c>
      <c r="F504">
        <f>IF(NOT(ISERR(LOOKUP(A504,CPI!A$2:A$867))),LOOKUP(A504,CPI!A$2:A$867,CPI!B$2:B$867),"")</f>
        <v>125.9</v>
      </c>
      <c r="G504">
        <f>IF(NOT(ISERR(LOOKUP(A504,personal_consumption_expenditur!A$2:A$867))),LOOKUP(A504,personal_consumption_expenditur!A$2:A$867,personal_consumption_expenditur!B$2:B$867),"")</f>
        <v>3643.3</v>
      </c>
      <c r="H504">
        <f>IF(NOT(ISERR(LOOKUP(A504,GDPC1!A$2:A$867))),LOOKUP(A504,GDPC1!A$2:A$867,GDPC1!B$2:B$867),"")</f>
        <v>9257.1280000000006</v>
      </c>
      <c r="I504">
        <f>IF(NOT(ISERR(LOOKUP(A504,industrial_production!A$2:A$1203))),LOOKUP(A504,industrial_production!A$2:A$1203,industrial_production!B$2:B$1203),"")</f>
        <v>63.457599999999999</v>
      </c>
      <c r="J504">
        <f>IF(NOT(ISERR(LOOKUP(A504,personal_saving_rate!A$2:A$1203))),LOOKUP(A504,personal_saving_rate!A$2:A$1203,personal_saving_rate!B$2:B$1203),"")</f>
        <v>8.6</v>
      </c>
    </row>
    <row r="505" spans="1:10" x14ac:dyDescent="0.2">
      <c r="A505" s="1">
        <v>32843</v>
      </c>
      <c r="B505">
        <v>5.4</v>
      </c>
      <c r="C505">
        <f>IF(NOT(ISERR(LOOKUP(A505,'SP500'!A$2:A$832))),LOOKUP(A505,'SP500'!A$2:A$832,'SP500'!B$2:B$832),"")</f>
        <v>353.39999399999999</v>
      </c>
      <c r="D505">
        <v>90.5</v>
      </c>
      <c r="E505">
        <f>IF(NOT(ISERR(LOOKUP(A505,real_gdp!A$2:A$832))),LOOKUP(A505,real_gdp!A$2:A$832,real_gdp!B$2:B$832),"")</f>
        <v>0.8</v>
      </c>
      <c r="F505">
        <f>IF(NOT(ISERR(LOOKUP(A505,CPI!A$2:A$867))),LOOKUP(A505,CPI!A$2:A$867,CPI!B$2:B$867),"")</f>
        <v>126.3</v>
      </c>
      <c r="G505">
        <f>IF(NOT(ISERR(LOOKUP(A505,personal_consumption_expenditur!A$2:A$867))),LOOKUP(A505,personal_consumption_expenditur!A$2:A$867,personal_consumption_expenditur!B$2:B$867),"")</f>
        <v>3684.2</v>
      </c>
      <c r="H505">
        <f>IF(NOT(ISERR(LOOKUP(A505,GDPC1!A$2:A$867))),LOOKUP(A505,GDPC1!A$2:A$867,GDPC1!B$2:B$867),"")</f>
        <v>9257.1280000000006</v>
      </c>
      <c r="I505">
        <f>IF(NOT(ISERR(LOOKUP(A505,industrial_production!A$2:A$1203))),LOOKUP(A505,industrial_production!A$2:A$1203,industrial_production!B$2:B$1203),"")</f>
        <v>63.847700000000003</v>
      </c>
      <c r="J505">
        <f>IF(NOT(ISERR(LOOKUP(A505,personal_saving_rate!A$2:A$1203))),LOOKUP(A505,personal_saving_rate!A$2:A$1203,personal_saving_rate!B$2:B$1203),"")</f>
        <v>7.8</v>
      </c>
    </row>
    <row r="506" spans="1:10" x14ac:dyDescent="0.2">
      <c r="A506" s="1">
        <v>32874</v>
      </c>
      <c r="B506">
        <v>5.4</v>
      </c>
      <c r="C506">
        <f>IF(NOT(ISERR(LOOKUP(A506,'SP500'!A$2:A$832))),LOOKUP(A506,'SP500'!A$2:A$832,'SP500'!B$2:B$832),"")</f>
        <v>329.07998700000002</v>
      </c>
      <c r="D506">
        <v>93</v>
      </c>
      <c r="E506">
        <f>IF(NOT(ISERR(LOOKUP(A506,real_gdp!A$2:A$832))),LOOKUP(A506,real_gdp!A$2:A$832,real_gdp!B$2:B$832),"")</f>
        <v>4.4000000000000004</v>
      </c>
      <c r="F506">
        <f>IF(NOT(ISERR(LOOKUP(A506,CPI!A$2:A$867))),LOOKUP(A506,CPI!A$2:A$867,CPI!B$2:B$867),"")</f>
        <v>127.5</v>
      </c>
      <c r="G506">
        <f>IF(NOT(ISERR(LOOKUP(A506,personal_consumption_expenditur!A$2:A$867))),LOOKUP(A506,personal_consumption_expenditur!A$2:A$867,personal_consumption_expenditur!B$2:B$867),"")</f>
        <v>3730.7</v>
      </c>
      <c r="H506">
        <f>IF(NOT(ISERR(LOOKUP(A506,GDPC1!A$2:A$867))),LOOKUP(A506,GDPC1!A$2:A$867,GDPC1!B$2:B$867),"")</f>
        <v>9358.2890000000007</v>
      </c>
      <c r="I506">
        <f>IF(NOT(ISERR(LOOKUP(A506,industrial_production!A$2:A$1203))),LOOKUP(A506,industrial_production!A$2:A$1203,industrial_production!B$2:B$1203),"")</f>
        <v>63.417099999999998</v>
      </c>
      <c r="J506">
        <f>IF(NOT(ISERR(LOOKUP(A506,personal_saving_rate!A$2:A$1203))),LOOKUP(A506,personal_saving_rate!A$2:A$1203,personal_saving_rate!B$2:B$1203),"")</f>
        <v>8</v>
      </c>
    </row>
    <row r="507" spans="1:10" x14ac:dyDescent="0.2">
      <c r="A507" s="1">
        <v>32905</v>
      </c>
      <c r="B507">
        <v>5.3</v>
      </c>
      <c r="C507">
        <f>IF(NOT(ISERR(LOOKUP(A507,'SP500'!A$2:A$832))),LOOKUP(A507,'SP500'!A$2:A$832,'SP500'!B$2:B$832),"")</f>
        <v>331.89001500000001</v>
      </c>
      <c r="D507">
        <v>89.5</v>
      </c>
      <c r="E507">
        <f>IF(NOT(ISERR(LOOKUP(A507,real_gdp!A$2:A$832))),LOOKUP(A507,real_gdp!A$2:A$832,real_gdp!B$2:B$832),"")</f>
        <v>4.4000000000000004</v>
      </c>
      <c r="F507">
        <f>IF(NOT(ISERR(LOOKUP(A507,CPI!A$2:A$867))),LOOKUP(A507,CPI!A$2:A$867,CPI!B$2:B$867),"")</f>
        <v>128</v>
      </c>
      <c r="G507">
        <f>IF(NOT(ISERR(LOOKUP(A507,personal_consumption_expenditur!A$2:A$867))),LOOKUP(A507,personal_consumption_expenditur!A$2:A$867,personal_consumption_expenditur!B$2:B$867),"")</f>
        <v>3728.2</v>
      </c>
      <c r="H507">
        <f>IF(NOT(ISERR(LOOKUP(A507,GDPC1!A$2:A$867))),LOOKUP(A507,GDPC1!A$2:A$867,GDPC1!B$2:B$867),"")</f>
        <v>9358.2890000000007</v>
      </c>
      <c r="I507">
        <f>IF(NOT(ISERR(LOOKUP(A507,industrial_production!A$2:A$1203))),LOOKUP(A507,industrial_production!A$2:A$1203,industrial_production!B$2:B$1203),"")</f>
        <v>64.051699999999997</v>
      </c>
      <c r="J507">
        <f>IF(NOT(ISERR(LOOKUP(A507,personal_saving_rate!A$2:A$1203))),LOOKUP(A507,personal_saving_rate!A$2:A$1203,personal_saving_rate!B$2:B$1203),"")</f>
        <v>8.6</v>
      </c>
    </row>
    <row r="508" spans="1:10" x14ac:dyDescent="0.2">
      <c r="A508" s="1">
        <v>32933</v>
      </c>
      <c r="B508">
        <v>5.2</v>
      </c>
      <c r="C508">
        <f>IF(NOT(ISERR(LOOKUP(A508,'SP500'!A$2:A$832))),LOOKUP(A508,'SP500'!A$2:A$832,'SP500'!B$2:B$832),"")</f>
        <v>339.94000199999999</v>
      </c>
      <c r="D508">
        <v>91.3</v>
      </c>
      <c r="E508">
        <f>IF(NOT(ISERR(LOOKUP(A508,real_gdp!A$2:A$832))),LOOKUP(A508,real_gdp!A$2:A$832,real_gdp!B$2:B$832),"")</f>
        <v>4.4000000000000004</v>
      </c>
      <c r="F508">
        <f>IF(NOT(ISERR(LOOKUP(A508,CPI!A$2:A$867))),LOOKUP(A508,CPI!A$2:A$867,CPI!B$2:B$867),"")</f>
        <v>128.6</v>
      </c>
      <c r="G508">
        <f>IF(NOT(ISERR(LOOKUP(A508,personal_consumption_expenditur!A$2:A$867))),LOOKUP(A508,personal_consumption_expenditur!A$2:A$867,personal_consumption_expenditur!B$2:B$867),"")</f>
        <v>3754.9</v>
      </c>
      <c r="H508">
        <f>IF(NOT(ISERR(LOOKUP(A508,GDPC1!A$2:A$867))),LOOKUP(A508,GDPC1!A$2:A$867,GDPC1!B$2:B$867),"")</f>
        <v>9358.2890000000007</v>
      </c>
      <c r="I508">
        <f>IF(NOT(ISERR(LOOKUP(A508,industrial_production!A$2:A$1203))),LOOKUP(A508,industrial_production!A$2:A$1203,industrial_production!B$2:B$1203),"")</f>
        <v>64.360699999999994</v>
      </c>
      <c r="J508">
        <f>IF(NOT(ISERR(LOOKUP(A508,personal_saving_rate!A$2:A$1203))),LOOKUP(A508,personal_saving_rate!A$2:A$1203,personal_saving_rate!B$2:B$1203),"")</f>
        <v>8.3000000000000007</v>
      </c>
    </row>
    <row r="509" spans="1:10" x14ac:dyDescent="0.2">
      <c r="A509" s="1">
        <v>32964</v>
      </c>
      <c r="B509">
        <v>5.4</v>
      </c>
      <c r="C509">
        <f>IF(NOT(ISERR(LOOKUP(A509,'SP500'!A$2:A$832))),LOOKUP(A509,'SP500'!A$2:A$832,'SP500'!B$2:B$832),"")</f>
        <v>330.79998799999998</v>
      </c>
      <c r="D509">
        <v>93.9</v>
      </c>
      <c r="E509">
        <f>IF(NOT(ISERR(LOOKUP(A509,real_gdp!A$2:A$832))),LOOKUP(A509,real_gdp!A$2:A$832,real_gdp!B$2:B$832),"")</f>
        <v>1.5</v>
      </c>
      <c r="F509">
        <f>IF(NOT(ISERR(LOOKUP(A509,CPI!A$2:A$867))),LOOKUP(A509,CPI!A$2:A$867,CPI!B$2:B$867),"")</f>
        <v>128.9</v>
      </c>
      <c r="G509">
        <f>IF(NOT(ISERR(LOOKUP(A509,personal_consumption_expenditur!A$2:A$867))),LOOKUP(A509,personal_consumption_expenditur!A$2:A$867,personal_consumption_expenditur!B$2:B$867),"")</f>
        <v>3770</v>
      </c>
      <c r="H509">
        <f>IF(NOT(ISERR(LOOKUP(A509,GDPC1!A$2:A$867))),LOOKUP(A509,GDPC1!A$2:A$867,GDPC1!B$2:B$867),"")</f>
        <v>9392.2510000000002</v>
      </c>
      <c r="I509">
        <f>IF(NOT(ISERR(LOOKUP(A509,industrial_production!A$2:A$1203))),LOOKUP(A509,industrial_production!A$2:A$1203,industrial_production!B$2:B$1203),"")</f>
        <v>64.256200000000007</v>
      </c>
      <c r="J509">
        <f>IF(NOT(ISERR(LOOKUP(A509,personal_saving_rate!A$2:A$1203))),LOOKUP(A509,personal_saving_rate!A$2:A$1203,personal_saving_rate!B$2:B$1203),"")</f>
        <v>8.8000000000000007</v>
      </c>
    </row>
    <row r="510" spans="1:10" x14ac:dyDescent="0.2">
      <c r="A510" s="1">
        <v>32994</v>
      </c>
      <c r="B510">
        <v>5.4</v>
      </c>
      <c r="C510">
        <f>IF(NOT(ISERR(LOOKUP(A510,'SP500'!A$2:A$832))),LOOKUP(A510,'SP500'!A$2:A$832,'SP500'!B$2:B$832),"")</f>
        <v>361.23001099999999</v>
      </c>
      <c r="D510">
        <v>90.6</v>
      </c>
      <c r="E510">
        <f>IF(NOT(ISERR(LOOKUP(A510,real_gdp!A$2:A$832))),LOOKUP(A510,real_gdp!A$2:A$832,real_gdp!B$2:B$832),"")</f>
        <v>1.5</v>
      </c>
      <c r="F510">
        <f>IF(NOT(ISERR(LOOKUP(A510,CPI!A$2:A$867))),LOOKUP(A510,CPI!A$2:A$867,CPI!B$2:B$867),"")</f>
        <v>129.1</v>
      </c>
      <c r="G510">
        <f>IF(NOT(ISERR(LOOKUP(A510,personal_consumption_expenditur!A$2:A$867))),LOOKUP(A510,personal_consumption_expenditur!A$2:A$867,personal_consumption_expenditur!B$2:B$867),"")</f>
        <v>3775.8</v>
      </c>
      <c r="H510">
        <f>IF(NOT(ISERR(LOOKUP(A510,GDPC1!A$2:A$867))),LOOKUP(A510,GDPC1!A$2:A$867,GDPC1!B$2:B$867),"")</f>
        <v>9392.2510000000002</v>
      </c>
      <c r="I510">
        <f>IF(NOT(ISERR(LOOKUP(A510,industrial_production!A$2:A$1203))),LOOKUP(A510,industrial_production!A$2:A$1203,industrial_production!B$2:B$1203),"")</f>
        <v>64.397099999999995</v>
      </c>
      <c r="J510">
        <f>IF(NOT(ISERR(LOOKUP(A510,personal_saving_rate!A$2:A$1203))),LOOKUP(A510,personal_saving_rate!A$2:A$1203,personal_saving_rate!B$2:B$1203),"")</f>
        <v>8.6999999999999993</v>
      </c>
    </row>
    <row r="511" spans="1:10" x14ac:dyDescent="0.2">
      <c r="A511" s="1">
        <v>33025</v>
      </c>
      <c r="B511">
        <v>5.2</v>
      </c>
      <c r="C511">
        <f>IF(NOT(ISERR(LOOKUP(A511,'SP500'!A$2:A$832))),LOOKUP(A511,'SP500'!A$2:A$832,'SP500'!B$2:B$832),"")</f>
        <v>358.01998900000001</v>
      </c>
      <c r="D511">
        <v>88.3</v>
      </c>
      <c r="E511">
        <f>IF(NOT(ISERR(LOOKUP(A511,real_gdp!A$2:A$832))),LOOKUP(A511,real_gdp!A$2:A$832,real_gdp!B$2:B$832),"")</f>
        <v>1.5</v>
      </c>
      <c r="F511">
        <f>IF(NOT(ISERR(LOOKUP(A511,CPI!A$2:A$867))),LOOKUP(A511,CPI!A$2:A$867,CPI!B$2:B$867),"")</f>
        <v>129.9</v>
      </c>
      <c r="G511">
        <f>IF(NOT(ISERR(LOOKUP(A511,personal_consumption_expenditur!A$2:A$867))),LOOKUP(A511,personal_consumption_expenditur!A$2:A$867,personal_consumption_expenditur!B$2:B$867),"")</f>
        <v>3804.5</v>
      </c>
      <c r="H511">
        <f>IF(NOT(ISERR(LOOKUP(A511,GDPC1!A$2:A$867))),LOOKUP(A511,GDPC1!A$2:A$867,GDPC1!B$2:B$867),"")</f>
        <v>9392.2510000000002</v>
      </c>
      <c r="I511">
        <f>IF(NOT(ISERR(LOOKUP(A511,industrial_production!A$2:A$1203))),LOOKUP(A511,industrial_production!A$2:A$1203,industrial_production!B$2:B$1203),"")</f>
        <v>64.606399999999994</v>
      </c>
      <c r="J511">
        <f>IF(NOT(ISERR(LOOKUP(A511,personal_saving_rate!A$2:A$1203))),LOOKUP(A511,personal_saving_rate!A$2:A$1203,personal_saving_rate!B$2:B$1203),"")</f>
        <v>8.6</v>
      </c>
    </row>
    <row r="512" spans="1:10" x14ac:dyDescent="0.2">
      <c r="A512" s="1">
        <v>33055</v>
      </c>
      <c r="B512">
        <v>5.5</v>
      </c>
      <c r="C512">
        <f>IF(NOT(ISERR(LOOKUP(A512,'SP500'!A$2:A$832))),LOOKUP(A512,'SP500'!A$2:A$832,'SP500'!B$2:B$832),"")</f>
        <v>356.14999399999999</v>
      </c>
      <c r="D512">
        <v>88.2</v>
      </c>
      <c r="E512">
        <f>IF(NOT(ISERR(LOOKUP(A512,real_gdp!A$2:A$832))),LOOKUP(A512,real_gdp!A$2:A$832,real_gdp!B$2:B$832),"")</f>
        <v>0.3</v>
      </c>
      <c r="F512">
        <f>IF(NOT(ISERR(LOOKUP(A512,CPI!A$2:A$867))),LOOKUP(A512,CPI!A$2:A$867,CPI!B$2:B$867),"")</f>
        <v>130.5</v>
      </c>
      <c r="G512">
        <f>IF(NOT(ISERR(LOOKUP(A512,personal_consumption_expenditur!A$2:A$867))),LOOKUP(A512,personal_consumption_expenditur!A$2:A$867,personal_consumption_expenditur!B$2:B$867),"")</f>
        <v>3821.7</v>
      </c>
      <c r="H512">
        <f>IF(NOT(ISERR(LOOKUP(A512,GDPC1!A$2:A$867))),LOOKUP(A512,GDPC1!A$2:A$867,GDPC1!B$2:B$867),"")</f>
        <v>9398.4989999999998</v>
      </c>
      <c r="I512">
        <f>IF(NOT(ISERR(LOOKUP(A512,industrial_production!A$2:A$1203))),LOOKUP(A512,industrial_production!A$2:A$1203,industrial_production!B$2:B$1203),"")</f>
        <v>64.528899999999993</v>
      </c>
      <c r="J512">
        <f>IF(NOT(ISERR(LOOKUP(A512,personal_saving_rate!A$2:A$1203))),LOOKUP(A512,personal_saving_rate!A$2:A$1203,personal_saving_rate!B$2:B$1203),"")</f>
        <v>8.6999999999999993</v>
      </c>
    </row>
    <row r="513" spans="1:10" x14ac:dyDescent="0.2">
      <c r="A513" s="1">
        <v>33086</v>
      </c>
      <c r="B513">
        <v>5.7</v>
      </c>
      <c r="C513">
        <f>IF(NOT(ISERR(LOOKUP(A513,'SP500'!A$2:A$832))),LOOKUP(A513,'SP500'!A$2:A$832,'SP500'!B$2:B$832),"")</f>
        <v>322.55999800000001</v>
      </c>
      <c r="D513">
        <v>76.400000000000006</v>
      </c>
      <c r="E513">
        <f>IF(NOT(ISERR(LOOKUP(A513,real_gdp!A$2:A$832))),LOOKUP(A513,real_gdp!A$2:A$832,real_gdp!B$2:B$832),"")</f>
        <v>0.3</v>
      </c>
      <c r="F513">
        <f>IF(NOT(ISERR(LOOKUP(A513,CPI!A$2:A$867))),LOOKUP(A513,CPI!A$2:A$867,CPI!B$2:B$867),"")</f>
        <v>131.6</v>
      </c>
      <c r="G513">
        <f>IF(NOT(ISERR(LOOKUP(A513,personal_consumption_expenditur!A$2:A$867))),LOOKUP(A513,personal_consumption_expenditur!A$2:A$867,personal_consumption_expenditur!B$2:B$867),"")</f>
        <v>3848.3</v>
      </c>
      <c r="H513">
        <f>IF(NOT(ISERR(LOOKUP(A513,GDPC1!A$2:A$867))),LOOKUP(A513,GDPC1!A$2:A$867,GDPC1!B$2:B$867),"")</f>
        <v>9398.4989999999998</v>
      </c>
      <c r="I513">
        <f>IF(NOT(ISERR(LOOKUP(A513,industrial_production!A$2:A$1203))),LOOKUP(A513,industrial_production!A$2:A$1203,industrial_production!B$2:B$1203),"")</f>
        <v>64.725800000000007</v>
      </c>
      <c r="J513">
        <f>IF(NOT(ISERR(LOOKUP(A513,personal_saving_rate!A$2:A$1203))),LOOKUP(A513,personal_saving_rate!A$2:A$1203,personal_saving_rate!B$2:B$1203),"")</f>
        <v>8.1</v>
      </c>
    </row>
    <row r="514" spans="1:10" x14ac:dyDescent="0.2">
      <c r="A514" s="1">
        <v>33117</v>
      </c>
      <c r="B514">
        <v>5.9</v>
      </c>
      <c r="C514">
        <f>IF(NOT(ISERR(LOOKUP(A514,'SP500'!A$2:A$832))),LOOKUP(A514,'SP500'!A$2:A$832,'SP500'!B$2:B$832),"")</f>
        <v>306.04998799999998</v>
      </c>
      <c r="D514">
        <v>72.8</v>
      </c>
      <c r="E514">
        <f>IF(NOT(ISERR(LOOKUP(A514,real_gdp!A$2:A$832))),LOOKUP(A514,real_gdp!A$2:A$832,real_gdp!B$2:B$832),"")</f>
        <v>0.3</v>
      </c>
      <c r="F514">
        <f>IF(NOT(ISERR(LOOKUP(A514,CPI!A$2:A$867))),LOOKUP(A514,CPI!A$2:A$867,CPI!B$2:B$867),"")</f>
        <v>132.5</v>
      </c>
      <c r="G514">
        <f>IF(NOT(ISERR(LOOKUP(A514,personal_consumption_expenditur!A$2:A$867))),LOOKUP(A514,personal_consumption_expenditur!A$2:A$867,personal_consumption_expenditur!B$2:B$867),"")</f>
        <v>3870.1</v>
      </c>
      <c r="H514">
        <f>IF(NOT(ISERR(LOOKUP(A514,GDPC1!A$2:A$867))),LOOKUP(A514,GDPC1!A$2:A$867,GDPC1!B$2:B$867),"")</f>
        <v>9398.4989999999998</v>
      </c>
      <c r="I514">
        <f>IF(NOT(ISERR(LOOKUP(A514,industrial_production!A$2:A$1203))),LOOKUP(A514,industrial_production!A$2:A$1203,industrial_production!B$2:B$1203),"")</f>
        <v>64.814800000000005</v>
      </c>
      <c r="J514">
        <f>IF(NOT(ISERR(LOOKUP(A514,personal_saving_rate!A$2:A$1203))),LOOKUP(A514,personal_saving_rate!A$2:A$1203,personal_saving_rate!B$2:B$1203),"")</f>
        <v>8.1</v>
      </c>
    </row>
    <row r="515" spans="1:10" x14ac:dyDescent="0.2">
      <c r="A515" s="1">
        <v>33147</v>
      </c>
      <c r="B515">
        <v>5.9</v>
      </c>
      <c r="C515">
        <f>IF(NOT(ISERR(LOOKUP(A515,'SP500'!A$2:A$832))),LOOKUP(A515,'SP500'!A$2:A$832,'SP500'!B$2:B$832),"")</f>
        <v>304</v>
      </c>
      <c r="D515">
        <v>63.9</v>
      </c>
      <c r="E515">
        <f>IF(NOT(ISERR(LOOKUP(A515,real_gdp!A$2:A$832))),LOOKUP(A515,real_gdp!A$2:A$832,real_gdp!B$2:B$832),"")</f>
        <v>-3.6</v>
      </c>
      <c r="F515">
        <f>IF(NOT(ISERR(LOOKUP(A515,CPI!A$2:A$867))),LOOKUP(A515,CPI!A$2:A$867,CPI!B$2:B$867),"")</f>
        <v>133.4</v>
      </c>
      <c r="G515">
        <f>IF(NOT(ISERR(LOOKUP(A515,personal_consumption_expenditur!A$2:A$867))),LOOKUP(A515,personal_consumption_expenditur!A$2:A$867,personal_consumption_expenditur!B$2:B$867),"")</f>
        <v>3870.6</v>
      </c>
      <c r="H515">
        <f>IF(NOT(ISERR(LOOKUP(A515,GDPC1!A$2:A$867))),LOOKUP(A515,GDPC1!A$2:A$867,GDPC1!B$2:B$867),"")</f>
        <v>9312.9369999999999</v>
      </c>
      <c r="I515">
        <f>IF(NOT(ISERR(LOOKUP(A515,industrial_production!A$2:A$1203))),LOOKUP(A515,industrial_production!A$2:A$1203,industrial_production!B$2:B$1203),"")</f>
        <v>64.326400000000007</v>
      </c>
      <c r="J515">
        <f>IF(NOT(ISERR(LOOKUP(A515,personal_saving_rate!A$2:A$1203))),LOOKUP(A515,personal_saving_rate!A$2:A$1203,personal_saving_rate!B$2:B$1203),"")</f>
        <v>7.8</v>
      </c>
    </row>
    <row r="516" spans="1:10" x14ac:dyDescent="0.2">
      <c r="A516" s="1">
        <v>33178</v>
      </c>
      <c r="B516">
        <v>6.2</v>
      </c>
      <c r="C516">
        <f>IF(NOT(ISERR(LOOKUP(A516,'SP500'!A$2:A$832))),LOOKUP(A516,'SP500'!A$2:A$832,'SP500'!B$2:B$832),"")</f>
        <v>322.22000100000002</v>
      </c>
      <c r="D516">
        <v>66</v>
      </c>
      <c r="E516">
        <f>IF(NOT(ISERR(LOOKUP(A516,real_gdp!A$2:A$832))),LOOKUP(A516,real_gdp!A$2:A$832,real_gdp!B$2:B$832),"")</f>
        <v>-3.6</v>
      </c>
      <c r="F516">
        <f>IF(NOT(ISERR(LOOKUP(A516,CPI!A$2:A$867))),LOOKUP(A516,CPI!A$2:A$867,CPI!B$2:B$867),"")</f>
        <v>133.69999999999999</v>
      </c>
      <c r="G516">
        <f>IF(NOT(ISERR(LOOKUP(A516,personal_consumption_expenditur!A$2:A$867))),LOOKUP(A516,personal_consumption_expenditur!A$2:A$867,personal_consumption_expenditur!B$2:B$867),"")</f>
        <v>3871.9</v>
      </c>
      <c r="H516">
        <f>IF(NOT(ISERR(LOOKUP(A516,GDPC1!A$2:A$867))),LOOKUP(A516,GDPC1!A$2:A$867,GDPC1!B$2:B$867),"")</f>
        <v>9312.9369999999999</v>
      </c>
      <c r="I516">
        <f>IF(NOT(ISERR(LOOKUP(A516,industrial_production!A$2:A$1203))),LOOKUP(A516,industrial_production!A$2:A$1203,industrial_production!B$2:B$1203),"")</f>
        <v>63.571300000000001</v>
      </c>
      <c r="J516">
        <f>IF(NOT(ISERR(LOOKUP(A516,personal_saving_rate!A$2:A$1203))),LOOKUP(A516,personal_saving_rate!A$2:A$1203,personal_saving_rate!B$2:B$1203),"")</f>
        <v>7.9</v>
      </c>
    </row>
    <row r="517" spans="1:10" x14ac:dyDescent="0.2">
      <c r="A517" s="1">
        <v>33208</v>
      </c>
      <c r="B517">
        <v>6.3</v>
      </c>
      <c r="C517">
        <f>IF(NOT(ISERR(LOOKUP(A517,'SP500'!A$2:A$832))),LOOKUP(A517,'SP500'!A$2:A$832,'SP500'!B$2:B$832),"")</f>
        <v>330.22000100000002</v>
      </c>
      <c r="D517">
        <v>65.5</v>
      </c>
      <c r="E517">
        <f>IF(NOT(ISERR(LOOKUP(A517,real_gdp!A$2:A$832))),LOOKUP(A517,real_gdp!A$2:A$832,real_gdp!B$2:B$832),"")</f>
        <v>-3.6</v>
      </c>
      <c r="F517">
        <f>IF(NOT(ISERR(LOOKUP(A517,CPI!A$2:A$867))),LOOKUP(A517,CPI!A$2:A$867,CPI!B$2:B$867),"")</f>
        <v>134.19999999999999</v>
      </c>
      <c r="G517">
        <f>IF(NOT(ISERR(LOOKUP(A517,personal_consumption_expenditur!A$2:A$867))),LOOKUP(A517,personal_consumption_expenditur!A$2:A$867,personal_consumption_expenditur!B$2:B$867),"")</f>
        <v>3861.3</v>
      </c>
      <c r="H517">
        <f>IF(NOT(ISERR(LOOKUP(A517,GDPC1!A$2:A$867))),LOOKUP(A517,GDPC1!A$2:A$867,GDPC1!B$2:B$867),"")</f>
        <v>9312.9369999999999</v>
      </c>
      <c r="I517">
        <f>IF(NOT(ISERR(LOOKUP(A517,industrial_production!A$2:A$1203))),LOOKUP(A517,industrial_production!A$2:A$1203,industrial_production!B$2:B$1203),"")</f>
        <v>63.158900000000003</v>
      </c>
      <c r="J517">
        <f>IF(NOT(ISERR(LOOKUP(A517,personal_saving_rate!A$2:A$1203))),LOOKUP(A517,personal_saving_rate!A$2:A$1203,personal_saving_rate!B$2:B$1203),"")</f>
        <v>8.8000000000000007</v>
      </c>
    </row>
    <row r="518" spans="1:10" x14ac:dyDescent="0.2">
      <c r="A518" s="1">
        <v>33239</v>
      </c>
      <c r="B518">
        <v>6.4</v>
      </c>
      <c r="C518">
        <f>IF(NOT(ISERR(LOOKUP(A518,'SP500'!A$2:A$832))),LOOKUP(A518,'SP500'!A$2:A$832,'SP500'!B$2:B$832),"")</f>
        <v>343.92999300000002</v>
      </c>
      <c r="D518">
        <v>66.8</v>
      </c>
      <c r="E518">
        <f>IF(NOT(ISERR(LOOKUP(A518,real_gdp!A$2:A$832))),LOOKUP(A518,real_gdp!A$2:A$832,real_gdp!B$2:B$832),"")</f>
        <v>-1.9</v>
      </c>
      <c r="F518">
        <f>IF(NOT(ISERR(LOOKUP(A518,CPI!A$2:A$867))),LOOKUP(A518,CPI!A$2:A$867,CPI!B$2:B$867),"")</f>
        <v>134.69999999999999</v>
      </c>
      <c r="G518">
        <f>IF(NOT(ISERR(LOOKUP(A518,personal_consumption_expenditur!A$2:A$867))),LOOKUP(A518,personal_consumption_expenditur!A$2:A$867,personal_consumption_expenditur!B$2:B$867),"")</f>
        <v>3841</v>
      </c>
      <c r="H518">
        <f>IF(NOT(ISERR(LOOKUP(A518,GDPC1!A$2:A$867))),LOOKUP(A518,GDPC1!A$2:A$867,GDPC1!B$2:B$867),"")</f>
        <v>9269.3670000000002</v>
      </c>
      <c r="I518">
        <f>IF(NOT(ISERR(LOOKUP(A518,industrial_production!A$2:A$1203))),LOOKUP(A518,industrial_production!A$2:A$1203,industrial_production!B$2:B$1203),"")</f>
        <v>62.880099999999999</v>
      </c>
      <c r="J518">
        <f>IF(NOT(ISERR(LOOKUP(A518,personal_saving_rate!A$2:A$1203))),LOOKUP(A518,personal_saving_rate!A$2:A$1203,personal_saving_rate!B$2:B$1203),"")</f>
        <v>9.3000000000000007</v>
      </c>
    </row>
    <row r="519" spans="1:10" x14ac:dyDescent="0.2">
      <c r="A519" s="1">
        <v>33270</v>
      </c>
      <c r="B519">
        <v>6.6</v>
      </c>
      <c r="C519">
        <f>IF(NOT(ISERR(LOOKUP(A519,'SP500'!A$2:A$832))),LOOKUP(A519,'SP500'!A$2:A$832,'SP500'!B$2:B$832),"")</f>
        <v>367.07000699999998</v>
      </c>
      <c r="D519">
        <v>70.400000000000006</v>
      </c>
      <c r="E519">
        <f>IF(NOT(ISERR(LOOKUP(A519,real_gdp!A$2:A$832))),LOOKUP(A519,real_gdp!A$2:A$832,real_gdp!B$2:B$832),"")</f>
        <v>-1.9</v>
      </c>
      <c r="F519">
        <f>IF(NOT(ISERR(LOOKUP(A519,CPI!A$2:A$867))),LOOKUP(A519,CPI!A$2:A$867,CPI!B$2:B$867),"")</f>
        <v>134.80000000000001</v>
      </c>
      <c r="G519">
        <f>IF(NOT(ISERR(LOOKUP(A519,personal_consumption_expenditur!A$2:A$867))),LOOKUP(A519,personal_consumption_expenditur!A$2:A$867,personal_consumption_expenditur!B$2:B$867),"")</f>
        <v>3866.7</v>
      </c>
      <c r="H519">
        <f>IF(NOT(ISERR(LOOKUP(A519,GDPC1!A$2:A$867))),LOOKUP(A519,GDPC1!A$2:A$867,GDPC1!B$2:B$867),"")</f>
        <v>9269.3670000000002</v>
      </c>
      <c r="I519">
        <f>IF(NOT(ISERR(LOOKUP(A519,industrial_production!A$2:A$1203))),LOOKUP(A519,industrial_production!A$2:A$1203,industrial_production!B$2:B$1203),"")</f>
        <v>62.451999999999998</v>
      </c>
      <c r="J519">
        <f>IF(NOT(ISERR(LOOKUP(A519,personal_saving_rate!A$2:A$1203))),LOOKUP(A519,personal_saving_rate!A$2:A$1203,personal_saving_rate!B$2:B$1203),"")</f>
        <v>8.8000000000000007</v>
      </c>
    </row>
    <row r="520" spans="1:10" x14ac:dyDescent="0.2">
      <c r="A520" s="1">
        <v>33298</v>
      </c>
      <c r="B520">
        <v>6.8</v>
      </c>
      <c r="C520">
        <f>IF(NOT(ISERR(LOOKUP(A520,'SP500'!A$2:A$832))),LOOKUP(A520,'SP500'!A$2:A$832,'SP500'!B$2:B$832),"")</f>
        <v>375.22000100000002</v>
      </c>
      <c r="D520">
        <v>87.7</v>
      </c>
      <c r="E520">
        <f>IF(NOT(ISERR(LOOKUP(A520,real_gdp!A$2:A$832))),LOOKUP(A520,real_gdp!A$2:A$832,real_gdp!B$2:B$832),"")</f>
        <v>-1.9</v>
      </c>
      <c r="F520">
        <f>IF(NOT(ISERR(LOOKUP(A520,CPI!A$2:A$867))),LOOKUP(A520,CPI!A$2:A$867,CPI!B$2:B$867),"")</f>
        <v>134.80000000000001</v>
      </c>
      <c r="G520">
        <f>IF(NOT(ISERR(LOOKUP(A520,personal_consumption_expenditur!A$2:A$867))),LOOKUP(A520,personal_consumption_expenditur!A$2:A$867,personal_consumption_expenditur!B$2:B$867),"")</f>
        <v>3913</v>
      </c>
      <c r="H520">
        <f>IF(NOT(ISERR(LOOKUP(A520,GDPC1!A$2:A$867))),LOOKUP(A520,GDPC1!A$2:A$867,GDPC1!B$2:B$867),"")</f>
        <v>9269.3670000000002</v>
      </c>
      <c r="I520">
        <f>IF(NOT(ISERR(LOOKUP(A520,industrial_production!A$2:A$1203))),LOOKUP(A520,industrial_production!A$2:A$1203,industrial_production!B$2:B$1203),"")</f>
        <v>62.12</v>
      </c>
      <c r="J520">
        <f>IF(NOT(ISERR(LOOKUP(A520,personal_saving_rate!A$2:A$1203))),LOOKUP(A520,personal_saving_rate!A$2:A$1203,personal_saving_rate!B$2:B$1203),"")</f>
        <v>8</v>
      </c>
    </row>
    <row r="521" spans="1:10" x14ac:dyDescent="0.2">
      <c r="A521" s="1">
        <v>33329</v>
      </c>
      <c r="B521">
        <v>6.7</v>
      </c>
      <c r="C521">
        <f>IF(NOT(ISERR(LOOKUP(A521,'SP500'!A$2:A$832))),LOOKUP(A521,'SP500'!A$2:A$832,'SP500'!B$2:B$832),"")</f>
        <v>375.33999599999999</v>
      </c>
      <c r="D521">
        <v>81.8</v>
      </c>
      <c r="E521">
        <f>IF(NOT(ISERR(LOOKUP(A521,real_gdp!A$2:A$832))),LOOKUP(A521,real_gdp!A$2:A$832,real_gdp!B$2:B$832),"")</f>
        <v>3.2</v>
      </c>
      <c r="F521">
        <f>IF(NOT(ISERR(LOOKUP(A521,CPI!A$2:A$867))),LOOKUP(A521,CPI!A$2:A$867,CPI!B$2:B$867),"")</f>
        <v>135.1</v>
      </c>
      <c r="G521">
        <f>IF(NOT(ISERR(LOOKUP(A521,personal_consumption_expenditur!A$2:A$867))),LOOKUP(A521,personal_consumption_expenditur!A$2:A$867,personal_consumption_expenditur!B$2:B$867),"")</f>
        <v>3907.1</v>
      </c>
      <c r="H521">
        <f>IF(NOT(ISERR(LOOKUP(A521,GDPC1!A$2:A$867))),LOOKUP(A521,GDPC1!A$2:A$867,GDPC1!B$2:B$867),"")</f>
        <v>9341.6419999999998</v>
      </c>
      <c r="I521">
        <f>IF(NOT(ISERR(LOOKUP(A521,industrial_production!A$2:A$1203))),LOOKUP(A521,industrial_production!A$2:A$1203,industrial_production!B$2:B$1203),"")</f>
        <v>62.25</v>
      </c>
      <c r="J521">
        <f>IF(NOT(ISERR(LOOKUP(A521,personal_saving_rate!A$2:A$1203))),LOOKUP(A521,personal_saving_rate!A$2:A$1203,personal_saving_rate!B$2:B$1203),"")</f>
        <v>8.6</v>
      </c>
    </row>
    <row r="522" spans="1:10" x14ac:dyDescent="0.2">
      <c r="A522" s="1">
        <v>33359</v>
      </c>
      <c r="B522">
        <v>6.9</v>
      </c>
      <c r="C522">
        <f>IF(NOT(ISERR(LOOKUP(A522,'SP500'!A$2:A$832))),LOOKUP(A522,'SP500'!A$2:A$832,'SP500'!B$2:B$832),"")</f>
        <v>389.82998700000002</v>
      </c>
      <c r="D522">
        <v>78.3</v>
      </c>
      <c r="E522">
        <f>IF(NOT(ISERR(LOOKUP(A522,real_gdp!A$2:A$832))),LOOKUP(A522,real_gdp!A$2:A$832,real_gdp!B$2:B$832),"")</f>
        <v>3.2</v>
      </c>
      <c r="F522">
        <f>IF(NOT(ISERR(LOOKUP(A522,CPI!A$2:A$867))),LOOKUP(A522,CPI!A$2:A$867,CPI!B$2:B$867),"")</f>
        <v>135.6</v>
      </c>
      <c r="G522">
        <f>IF(NOT(ISERR(LOOKUP(A522,personal_consumption_expenditur!A$2:A$867))),LOOKUP(A522,personal_consumption_expenditur!A$2:A$867,personal_consumption_expenditur!B$2:B$867),"")</f>
        <v>3933.2</v>
      </c>
      <c r="H522">
        <f>IF(NOT(ISERR(LOOKUP(A522,GDPC1!A$2:A$867))),LOOKUP(A522,GDPC1!A$2:A$867,GDPC1!B$2:B$867),"")</f>
        <v>9341.6419999999998</v>
      </c>
      <c r="I522">
        <f>IF(NOT(ISERR(LOOKUP(A522,industrial_production!A$2:A$1203))),LOOKUP(A522,industrial_production!A$2:A$1203,industrial_production!B$2:B$1203),"")</f>
        <v>62.871400000000001</v>
      </c>
      <c r="J522">
        <f>IF(NOT(ISERR(LOOKUP(A522,personal_saving_rate!A$2:A$1203))),LOOKUP(A522,personal_saving_rate!A$2:A$1203,personal_saving_rate!B$2:B$1203),"")</f>
        <v>8.4</v>
      </c>
    </row>
    <row r="523" spans="1:10" x14ac:dyDescent="0.2">
      <c r="A523" s="1">
        <v>33390</v>
      </c>
      <c r="B523">
        <v>6.9</v>
      </c>
      <c r="C523">
        <f>IF(NOT(ISERR(LOOKUP(A523,'SP500'!A$2:A$832))),LOOKUP(A523,'SP500'!A$2:A$832,'SP500'!B$2:B$832),"")</f>
        <v>371.16000400000001</v>
      </c>
      <c r="D523">
        <v>82.1</v>
      </c>
      <c r="E523">
        <f>IF(NOT(ISERR(LOOKUP(A523,real_gdp!A$2:A$832))),LOOKUP(A523,real_gdp!A$2:A$832,real_gdp!B$2:B$832),"")</f>
        <v>3.2</v>
      </c>
      <c r="F523">
        <f>IF(NOT(ISERR(LOOKUP(A523,CPI!A$2:A$867))),LOOKUP(A523,CPI!A$2:A$867,CPI!B$2:B$867),"")</f>
        <v>136</v>
      </c>
      <c r="G523">
        <f>IF(NOT(ISERR(LOOKUP(A523,personal_consumption_expenditur!A$2:A$867))),LOOKUP(A523,personal_consumption_expenditur!A$2:A$867,personal_consumption_expenditur!B$2:B$867),"")</f>
        <v>3940.5</v>
      </c>
      <c r="H523">
        <f>IF(NOT(ISERR(LOOKUP(A523,GDPC1!A$2:A$867))),LOOKUP(A523,GDPC1!A$2:A$867,GDPC1!B$2:B$867),"")</f>
        <v>9341.6419999999998</v>
      </c>
      <c r="I523">
        <f>IF(NOT(ISERR(LOOKUP(A523,industrial_production!A$2:A$1203))),LOOKUP(A523,industrial_production!A$2:A$1203,industrial_production!B$2:B$1203),"")</f>
        <v>63.444099999999999</v>
      </c>
      <c r="J523">
        <f>IF(NOT(ISERR(LOOKUP(A523,personal_saving_rate!A$2:A$1203))),LOOKUP(A523,personal_saving_rate!A$2:A$1203,personal_saving_rate!B$2:B$1203),"")</f>
        <v>8.9</v>
      </c>
    </row>
    <row r="524" spans="1:10" x14ac:dyDescent="0.2">
      <c r="A524" s="1">
        <v>33420</v>
      </c>
      <c r="B524">
        <v>6.8</v>
      </c>
      <c r="C524">
        <f>IF(NOT(ISERR(LOOKUP(A524,'SP500'!A$2:A$832))),LOOKUP(A524,'SP500'!A$2:A$832,'SP500'!B$2:B$832),"")</f>
        <v>387.80999800000001</v>
      </c>
      <c r="D524">
        <v>82.9</v>
      </c>
      <c r="E524">
        <f>IF(NOT(ISERR(LOOKUP(A524,real_gdp!A$2:A$832))),LOOKUP(A524,real_gdp!A$2:A$832,real_gdp!B$2:B$832),"")</f>
        <v>2</v>
      </c>
      <c r="F524">
        <f>IF(NOT(ISERR(LOOKUP(A524,CPI!A$2:A$867))),LOOKUP(A524,CPI!A$2:A$867,CPI!B$2:B$867),"")</f>
        <v>136.19999999999999</v>
      </c>
      <c r="G524">
        <f>IF(NOT(ISERR(LOOKUP(A524,personal_consumption_expenditur!A$2:A$867))),LOOKUP(A524,personal_consumption_expenditur!A$2:A$867,personal_consumption_expenditur!B$2:B$867),"")</f>
        <v>3966</v>
      </c>
      <c r="H524">
        <f>IF(NOT(ISERR(LOOKUP(A524,GDPC1!A$2:A$867))),LOOKUP(A524,GDPC1!A$2:A$867,GDPC1!B$2:B$867),"")</f>
        <v>9388.8449999999993</v>
      </c>
      <c r="I524">
        <f>IF(NOT(ISERR(LOOKUP(A524,industrial_production!A$2:A$1203))),LOOKUP(A524,industrial_production!A$2:A$1203,industrial_production!B$2:B$1203),"")</f>
        <v>63.510599999999997</v>
      </c>
      <c r="J524">
        <f>IF(NOT(ISERR(LOOKUP(A524,personal_saving_rate!A$2:A$1203))),LOOKUP(A524,personal_saving_rate!A$2:A$1203,personal_saving_rate!B$2:B$1203),"")</f>
        <v>8.1999999999999993</v>
      </c>
    </row>
    <row r="525" spans="1:10" x14ac:dyDescent="0.2">
      <c r="A525" s="1">
        <v>33451</v>
      </c>
      <c r="B525">
        <v>6.9</v>
      </c>
      <c r="C525">
        <f>IF(NOT(ISERR(LOOKUP(A525,'SP500'!A$2:A$832))),LOOKUP(A525,'SP500'!A$2:A$832,'SP500'!B$2:B$832),"")</f>
        <v>395.42999300000002</v>
      </c>
      <c r="D525">
        <v>82</v>
      </c>
      <c r="E525">
        <f>IF(NOT(ISERR(LOOKUP(A525,real_gdp!A$2:A$832))),LOOKUP(A525,real_gdp!A$2:A$832,real_gdp!B$2:B$832),"")</f>
        <v>2</v>
      </c>
      <c r="F525">
        <f>IF(NOT(ISERR(LOOKUP(A525,CPI!A$2:A$867))),LOOKUP(A525,CPI!A$2:A$867,CPI!B$2:B$867),"")</f>
        <v>136.6</v>
      </c>
      <c r="G525">
        <f>IF(NOT(ISERR(LOOKUP(A525,personal_consumption_expenditur!A$2:A$867))),LOOKUP(A525,personal_consumption_expenditur!A$2:A$867,personal_consumption_expenditur!B$2:B$867),"")</f>
        <v>3969.1</v>
      </c>
      <c r="H525">
        <f>IF(NOT(ISERR(LOOKUP(A525,GDPC1!A$2:A$867))),LOOKUP(A525,GDPC1!A$2:A$867,GDPC1!B$2:B$867),"")</f>
        <v>9388.8449999999993</v>
      </c>
      <c r="I525">
        <f>IF(NOT(ISERR(LOOKUP(A525,industrial_production!A$2:A$1203))),LOOKUP(A525,industrial_production!A$2:A$1203,industrial_production!B$2:B$1203),"")</f>
        <v>63.5623</v>
      </c>
      <c r="J525">
        <f>IF(NOT(ISERR(LOOKUP(A525,personal_saving_rate!A$2:A$1203))),LOOKUP(A525,personal_saving_rate!A$2:A$1203,personal_saving_rate!B$2:B$1203),"")</f>
        <v>8.6</v>
      </c>
    </row>
    <row r="526" spans="1:10" x14ac:dyDescent="0.2">
      <c r="A526" s="1">
        <v>33482</v>
      </c>
      <c r="B526">
        <v>6.9</v>
      </c>
      <c r="C526">
        <f>IF(NOT(ISERR(LOOKUP(A526,'SP500'!A$2:A$832))),LOOKUP(A526,'SP500'!A$2:A$832,'SP500'!B$2:B$832),"")</f>
        <v>387.85998499999999</v>
      </c>
      <c r="D526">
        <v>83</v>
      </c>
      <c r="E526">
        <f>IF(NOT(ISERR(LOOKUP(A526,real_gdp!A$2:A$832))),LOOKUP(A526,real_gdp!A$2:A$832,real_gdp!B$2:B$832),"")</f>
        <v>2</v>
      </c>
      <c r="F526">
        <f>IF(NOT(ISERR(LOOKUP(A526,CPI!A$2:A$867))),LOOKUP(A526,CPI!A$2:A$867,CPI!B$2:B$867),"")</f>
        <v>137</v>
      </c>
      <c r="G526">
        <f>IF(NOT(ISERR(LOOKUP(A526,personal_consumption_expenditur!A$2:A$867))),LOOKUP(A526,personal_consumption_expenditur!A$2:A$867,personal_consumption_expenditur!B$2:B$867),"")</f>
        <v>3984.7</v>
      </c>
      <c r="H526">
        <f>IF(NOT(ISERR(LOOKUP(A526,GDPC1!A$2:A$867))),LOOKUP(A526,GDPC1!A$2:A$867,GDPC1!B$2:B$867),"")</f>
        <v>9388.8449999999993</v>
      </c>
      <c r="I526">
        <f>IF(NOT(ISERR(LOOKUP(A526,industrial_production!A$2:A$1203))),LOOKUP(A526,industrial_production!A$2:A$1203,industrial_production!B$2:B$1203),"")</f>
        <v>64.123400000000004</v>
      </c>
      <c r="J526">
        <f>IF(NOT(ISERR(LOOKUP(A526,personal_saving_rate!A$2:A$1203))),LOOKUP(A526,personal_saving_rate!A$2:A$1203,personal_saving_rate!B$2:B$1203),"")</f>
        <v>8.8000000000000007</v>
      </c>
    </row>
    <row r="527" spans="1:10" x14ac:dyDescent="0.2">
      <c r="A527" s="1">
        <v>33512</v>
      </c>
      <c r="B527">
        <v>7</v>
      </c>
      <c r="C527">
        <f>IF(NOT(ISERR(LOOKUP(A527,'SP500'!A$2:A$832))),LOOKUP(A527,'SP500'!A$2:A$832,'SP500'!B$2:B$832),"")</f>
        <v>392.45001200000002</v>
      </c>
      <c r="D527">
        <v>78.3</v>
      </c>
      <c r="E527">
        <f>IF(NOT(ISERR(LOOKUP(A527,real_gdp!A$2:A$832))),LOOKUP(A527,real_gdp!A$2:A$832,real_gdp!B$2:B$832),"")</f>
        <v>1.4</v>
      </c>
      <c r="F527">
        <f>IF(NOT(ISERR(LOOKUP(A527,CPI!A$2:A$867))),LOOKUP(A527,CPI!A$2:A$867,CPI!B$2:B$867),"")</f>
        <v>137.19999999999999</v>
      </c>
      <c r="G527">
        <f>IF(NOT(ISERR(LOOKUP(A527,personal_consumption_expenditur!A$2:A$867))),LOOKUP(A527,personal_consumption_expenditur!A$2:A$867,personal_consumption_expenditur!B$2:B$867),"")</f>
        <v>3976</v>
      </c>
      <c r="H527">
        <f>IF(NOT(ISERR(LOOKUP(A527,GDPC1!A$2:A$867))),LOOKUP(A527,GDPC1!A$2:A$867,GDPC1!B$2:B$867),"")</f>
        <v>9421.5650000000005</v>
      </c>
      <c r="I527">
        <f>IF(NOT(ISERR(LOOKUP(A527,industrial_production!A$2:A$1203))),LOOKUP(A527,industrial_production!A$2:A$1203,industrial_production!B$2:B$1203),"")</f>
        <v>64.017899999999997</v>
      </c>
      <c r="J527">
        <f>IF(NOT(ISERR(LOOKUP(A527,personal_saving_rate!A$2:A$1203))),LOOKUP(A527,personal_saving_rate!A$2:A$1203,personal_saving_rate!B$2:B$1203),"")</f>
        <v>9.3000000000000007</v>
      </c>
    </row>
    <row r="528" spans="1:10" x14ac:dyDescent="0.2">
      <c r="A528" s="1">
        <v>33543</v>
      </c>
      <c r="B528">
        <v>7</v>
      </c>
      <c r="C528">
        <f>IF(NOT(ISERR(LOOKUP(A528,'SP500'!A$2:A$832))),LOOKUP(A528,'SP500'!A$2:A$832,'SP500'!B$2:B$832),"")</f>
        <v>375.22000100000002</v>
      </c>
      <c r="D528">
        <v>69.099999999999994</v>
      </c>
      <c r="E528">
        <f>IF(NOT(ISERR(LOOKUP(A528,real_gdp!A$2:A$832))),LOOKUP(A528,real_gdp!A$2:A$832,real_gdp!B$2:B$832),"")</f>
        <v>1.4</v>
      </c>
      <c r="F528">
        <f>IF(NOT(ISERR(LOOKUP(A528,CPI!A$2:A$867))),LOOKUP(A528,CPI!A$2:A$867,CPI!B$2:B$867),"")</f>
        <v>137.80000000000001</v>
      </c>
      <c r="G528">
        <f>IF(NOT(ISERR(LOOKUP(A528,personal_consumption_expenditur!A$2:A$867))),LOOKUP(A528,personal_consumption_expenditur!A$2:A$867,personal_consumption_expenditur!B$2:B$867),"")</f>
        <v>4003.6</v>
      </c>
      <c r="H528">
        <f>IF(NOT(ISERR(LOOKUP(A528,GDPC1!A$2:A$867))),LOOKUP(A528,GDPC1!A$2:A$867,GDPC1!B$2:B$867),"")</f>
        <v>9421.5650000000005</v>
      </c>
      <c r="I528">
        <f>IF(NOT(ISERR(LOOKUP(A528,industrial_production!A$2:A$1203))),LOOKUP(A528,industrial_production!A$2:A$1203,industrial_production!B$2:B$1203),"")</f>
        <v>63.942700000000002</v>
      </c>
      <c r="J528">
        <f>IF(NOT(ISERR(LOOKUP(A528,personal_saving_rate!A$2:A$1203))),LOOKUP(A528,personal_saving_rate!A$2:A$1203,personal_saving_rate!B$2:B$1203),"")</f>
        <v>9</v>
      </c>
    </row>
    <row r="529" spans="1:10" x14ac:dyDescent="0.2">
      <c r="A529" s="1">
        <v>33573</v>
      </c>
      <c r="B529">
        <v>7.3</v>
      </c>
      <c r="C529">
        <f>IF(NOT(ISERR(LOOKUP(A529,'SP500'!A$2:A$832))),LOOKUP(A529,'SP500'!A$2:A$832,'SP500'!B$2:B$832),"")</f>
        <v>417.08999599999999</v>
      </c>
      <c r="D529">
        <v>68.2</v>
      </c>
      <c r="E529">
        <f>IF(NOT(ISERR(LOOKUP(A529,real_gdp!A$2:A$832))),LOOKUP(A529,real_gdp!A$2:A$832,real_gdp!B$2:B$832),"")</f>
        <v>1.4</v>
      </c>
      <c r="F529">
        <f>IF(NOT(ISERR(LOOKUP(A529,CPI!A$2:A$867))),LOOKUP(A529,CPI!A$2:A$867,CPI!B$2:B$867),"")</f>
        <v>138.19999999999999</v>
      </c>
      <c r="G529">
        <f>IF(NOT(ISERR(LOOKUP(A529,personal_consumption_expenditur!A$2:A$867))),LOOKUP(A529,personal_consumption_expenditur!A$2:A$867,personal_consumption_expenditur!B$2:B$867),"")</f>
        <v>4020.5</v>
      </c>
      <c r="H529">
        <f>IF(NOT(ISERR(LOOKUP(A529,GDPC1!A$2:A$867))),LOOKUP(A529,GDPC1!A$2:A$867,GDPC1!B$2:B$867),"")</f>
        <v>9421.5650000000005</v>
      </c>
      <c r="I529">
        <f>IF(NOT(ISERR(LOOKUP(A529,industrial_production!A$2:A$1203))),LOOKUP(A529,industrial_production!A$2:A$1203,industrial_production!B$2:B$1203),"")</f>
        <v>63.692300000000003</v>
      </c>
      <c r="J529">
        <f>IF(NOT(ISERR(LOOKUP(A529,personal_saving_rate!A$2:A$1203))),LOOKUP(A529,personal_saving_rate!A$2:A$1203,personal_saving_rate!B$2:B$1203),"")</f>
        <v>9.6999999999999993</v>
      </c>
    </row>
    <row r="530" spans="1:10" x14ac:dyDescent="0.2">
      <c r="A530" s="1">
        <v>33604</v>
      </c>
      <c r="B530">
        <v>7.3</v>
      </c>
      <c r="C530">
        <f>IF(NOT(ISERR(LOOKUP(A530,'SP500'!A$2:A$832))),LOOKUP(A530,'SP500'!A$2:A$832,'SP500'!B$2:B$832),"")</f>
        <v>408.77999899999998</v>
      </c>
      <c r="D530">
        <v>67.5</v>
      </c>
      <c r="E530">
        <f>IF(NOT(ISERR(LOOKUP(A530,real_gdp!A$2:A$832))),LOOKUP(A530,real_gdp!A$2:A$832,real_gdp!B$2:B$832),"")</f>
        <v>4.9000000000000004</v>
      </c>
      <c r="F530">
        <f>IF(NOT(ISERR(LOOKUP(A530,CPI!A$2:A$867))),LOOKUP(A530,CPI!A$2:A$867,CPI!B$2:B$867),"")</f>
        <v>138.30000000000001</v>
      </c>
      <c r="G530">
        <f>IF(NOT(ISERR(LOOKUP(A530,personal_consumption_expenditur!A$2:A$867))),LOOKUP(A530,personal_consumption_expenditur!A$2:A$867,personal_consumption_expenditur!B$2:B$867),"")</f>
        <v>4084.7</v>
      </c>
      <c r="H530">
        <f>IF(NOT(ISERR(LOOKUP(A530,GDPC1!A$2:A$867))),LOOKUP(A530,GDPC1!A$2:A$867,GDPC1!B$2:B$867),"")</f>
        <v>9534.3459999999995</v>
      </c>
      <c r="I530">
        <f>IF(NOT(ISERR(LOOKUP(A530,industrial_production!A$2:A$1203))),LOOKUP(A530,industrial_production!A$2:A$1203,industrial_production!B$2:B$1203),"")</f>
        <v>63.337200000000003</v>
      </c>
      <c r="J530">
        <f>IF(NOT(ISERR(LOOKUP(A530,personal_saving_rate!A$2:A$1203))),LOOKUP(A530,personal_saving_rate!A$2:A$1203,personal_saving_rate!B$2:B$1203),"")</f>
        <v>9.4</v>
      </c>
    </row>
    <row r="531" spans="1:10" x14ac:dyDescent="0.2">
      <c r="A531" s="1">
        <v>33635</v>
      </c>
      <c r="B531">
        <v>7.4</v>
      </c>
      <c r="C531">
        <f>IF(NOT(ISERR(LOOKUP(A531,'SP500'!A$2:A$832))),LOOKUP(A531,'SP500'!A$2:A$832,'SP500'!B$2:B$832),"")</f>
        <v>412.70001200000002</v>
      </c>
      <c r="D531">
        <v>68.8</v>
      </c>
      <c r="E531">
        <f>IF(NOT(ISERR(LOOKUP(A531,real_gdp!A$2:A$832))),LOOKUP(A531,real_gdp!A$2:A$832,real_gdp!B$2:B$832),"")</f>
        <v>4.9000000000000004</v>
      </c>
      <c r="F531">
        <f>IF(NOT(ISERR(LOOKUP(A531,CPI!A$2:A$867))),LOOKUP(A531,CPI!A$2:A$867,CPI!B$2:B$867),"")</f>
        <v>138.6</v>
      </c>
      <c r="G531">
        <f>IF(NOT(ISERR(LOOKUP(A531,personal_consumption_expenditur!A$2:A$867))),LOOKUP(A531,personal_consumption_expenditur!A$2:A$867,personal_consumption_expenditur!B$2:B$867),"")</f>
        <v>4099.5</v>
      </c>
      <c r="H531">
        <f>IF(NOT(ISERR(LOOKUP(A531,GDPC1!A$2:A$867))),LOOKUP(A531,GDPC1!A$2:A$867,GDPC1!B$2:B$867),"")</f>
        <v>9534.3459999999995</v>
      </c>
      <c r="I531">
        <f>IF(NOT(ISERR(LOOKUP(A531,industrial_production!A$2:A$1203))),LOOKUP(A531,industrial_production!A$2:A$1203,industrial_production!B$2:B$1203),"")</f>
        <v>63.7864</v>
      </c>
      <c r="J531">
        <f>IF(NOT(ISERR(LOOKUP(A531,personal_saving_rate!A$2:A$1203))),LOOKUP(A531,personal_saving_rate!A$2:A$1203,personal_saving_rate!B$2:B$1203),"")</f>
        <v>9.8000000000000007</v>
      </c>
    </row>
    <row r="532" spans="1:10" x14ac:dyDescent="0.2">
      <c r="A532" s="1">
        <v>33664</v>
      </c>
      <c r="B532">
        <v>7.4</v>
      </c>
      <c r="C532">
        <f>IF(NOT(ISERR(LOOKUP(A532,'SP500'!A$2:A$832))),LOOKUP(A532,'SP500'!A$2:A$832,'SP500'!B$2:B$832),"")</f>
        <v>403.69000199999999</v>
      </c>
      <c r="D532">
        <v>76</v>
      </c>
      <c r="E532">
        <f>IF(NOT(ISERR(LOOKUP(A532,real_gdp!A$2:A$832))),LOOKUP(A532,real_gdp!A$2:A$832,real_gdp!B$2:B$832),"")</f>
        <v>4.9000000000000004</v>
      </c>
      <c r="F532">
        <f>IF(NOT(ISERR(LOOKUP(A532,CPI!A$2:A$867))),LOOKUP(A532,CPI!A$2:A$867,CPI!B$2:B$867),"")</f>
        <v>139.1</v>
      </c>
      <c r="G532">
        <f>IF(NOT(ISERR(LOOKUP(A532,personal_consumption_expenditur!A$2:A$867))),LOOKUP(A532,personal_consumption_expenditur!A$2:A$867,personal_consumption_expenditur!B$2:B$867),"")</f>
        <v>4117</v>
      </c>
      <c r="H532">
        <f>IF(NOT(ISERR(LOOKUP(A532,GDPC1!A$2:A$867))),LOOKUP(A532,GDPC1!A$2:A$867,GDPC1!B$2:B$867),"")</f>
        <v>9534.3459999999995</v>
      </c>
      <c r="I532">
        <f>IF(NOT(ISERR(LOOKUP(A532,industrial_production!A$2:A$1203))),LOOKUP(A532,industrial_production!A$2:A$1203,industrial_production!B$2:B$1203),"")</f>
        <v>64.319900000000004</v>
      </c>
      <c r="J532">
        <f>IF(NOT(ISERR(LOOKUP(A532,personal_saving_rate!A$2:A$1203))),LOOKUP(A532,personal_saving_rate!A$2:A$1203,personal_saving_rate!B$2:B$1203),"")</f>
        <v>9.6999999999999993</v>
      </c>
    </row>
    <row r="533" spans="1:10" x14ac:dyDescent="0.2">
      <c r="A533" s="1">
        <v>33695</v>
      </c>
      <c r="B533">
        <v>7.4</v>
      </c>
      <c r="C533">
        <f>IF(NOT(ISERR(LOOKUP(A533,'SP500'!A$2:A$832))),LOOKUP(A533,'SP500'!A$2:A$832,'SP500'!B$2:B$832),"")</f>
        <v>414.95001200000002</v>
      </c>
      <c r="D533">
        <v>77.2</v>
      </c>
      <c r="E533">
        <f>IF(NOT(ISERR(LOOKUP(A533,real_gdp!A$2:A$832))),LOOKUP(A533,real_gdp!A$2:A$832,real_gdp!B$2:B$832),"")</f>
        <v>4.4000000000000004</v>
      </c>
      <c r="F533">
        <f>IF(NOT(ISERR(LOOKUP(A533,CPI!A$2:A$867))),LOOKUP(A533,CPI!A$2:A$867,CPI!B$2:B$867),"")</f>
        <v>139.4</v>
      </c>
      <c r="G533">
        <f>IF(NOT(ISERR(LOOKUP(A533,personal_consumption_expenditur!A$2:A$867))),LOOKUP(A533,personal_consumption_expenditur!A$2:A$867,personal_consumption_expenditur!B$2:B$867),"")</f>
        <v>4131.5</v>
      </c>
      <c r="H533">
        <f>IF(NOT(ISERR(LOOKUP(A533,GDPC1!A$2:A$867))),LOOKUP(A533,GDPC1!A$2:A$867,GDPC1!B$2:B$867),"")</f>
        <v>9637.732</v>
      </c>
      <c r="I533">
        <f>IF(NOT(ISERR(LOOKUP(A533,industrial_production!A$2:A$1203))),LOOKUP(A533,industrial_production!A$2:A$1203,industrial_production!B$2:B$1203),"")</f>
        <v>64.806899999999999</v>
      </c>
      <c r="J533">
        <f>IF(NOT(ISERR(LOOKUP(A533,personal_saving_rate!A$2:A$1203))),LOOKUP(A533,personal_saving_rate!A$2:A$1203,personal_saving_rate!B$2:B$1203),"")</f>
        <v>9.9</v>
      </c>
    </row>
    <row r="534" spans="1:10" x14ac:dyDescent="0.2">
      <c r="A534" s="1">
        <v>33725</v>
      </c>
      <c r="B534">
        <v>7.6</v>
      </c>
      <c r="C534">
        <f>IF(NOT(ISERR(LOOKUP(A534,'SP500'!A$2:A$832))),LOOKUP(A534,'SP500'!A$2:A$832,'SP500'!B$2:B$832),"")</f>
        <v>415.35000600000001</v>
      </c>
      <c r="D534">
        <v>79.2</v>
      </c>
      <c r="E534">
        <f>IF(NOT(ISERR(LOOKUP(A534,real_gdp!A$2:A$832))),LOOKUP(A534,real_gdp!A$2:A$832,real_gdp!B$2:B$832),"")</f>
        <v>4.4000000000000004</v>
      </c>
      <c r="F534">
        <f>IF(NOT(ISERR(LOOKUP(A534,CPI!A$2:A$867))),LOOKUP(A534,CPI!A$2:A$867,CPI!B$2:B$867),"")</f>
        <v>139.69999999999999</v>
      </c>
      <c r="G534">
        <f>IF(NOT(ISERR(LOOKUP(A534,personal_consumption_expenditur!A$2:A$867))),LOOKUP(A534,personal_consumption_expenditur!A$2:A$867,personal_consumption_expenditur!B$2:B$867),"")</f>
        <v>4158.3999999999996</v>
      </c>
      <c r="H534">
        <f>IF(NOT(ISERR(LOOKUP(A534,GDPC1!A$2:A$867))),LOOKUP(A534,GDPC1!A$2:A$867,GDPC1!B$2:B$867),"")</f>
        <v>9637.732</v>
      </c>
      <c r="I534">
        <f>IF(NOT(ISERR(LOOKUP(A534,industrial_production!A$2:A$1203))),LOOKUP(A534,industrial_production!A$2:A$1203,industrial_production!B$2:B$1203),"")</f>
        <v>65.020200000000003</v>
      </c>
      <c r="J534">
        <f>IF(NOT(ISERR(LOOKUP(A534,personal_saving_rate!A$2:A$1203))),LOOKUP(A534,personal_saving_rate!A$2:A$1203,personal_saving_rate!B$2:B$1203),"")</f>
        <v>9.9</v>
      </c>
    </row>
    <row r="535" spans="1:10" x14ac:dyDescent="0.2">
      <c r="A535" s="1">
        <v>33756</v>
      </c>
      <c r="B535">
        <v>7.8</v>
      </c>
      <c r="C535">
        <f>IF(NOT(ISERR(LOOKUP(A535,'SP500'!A$2:A$832))),LOOKUP(A535,'SP500'!A$2:A$832,'SP500'!B$2:B$832),"")</f>
        <v>408.14001500000001</v>
      </c>
      <c r="D535">
        <v>80.400000000000006</v>
      </c>
      <c r="E535">
        <f>IF(NOT(ISERR(LOOKUP(A535,real_gdp!A$2:A$832))),LOOKUP(A535,real_gdp!A$2:A$832,real_gdp!B$2:B$832),"")</f>
        <v>4.4000000000000004</v>
      </c>
      <c r="F535">
        <f>IF(NOT(ISERR(LOOKUP(A535,CPI!A$2:A$867))),LOOKUP(A535,CPI!A$2:A$867,CPI!B$2:B$867),"")</f>
        <v>140.1</v>
      </c>
      <c r="G535">
        <f>IF(NOT(ISERR(LOOKUP(A535,personal_consumption_expenditur!A$2:A$867))),LOOKUP(A535,personal_consumption_expenditur!A$2:A$867,personal_consumption_expenditur!B$2:B$867),"")</f>
        <v>4177.1000000000004</v>
      </c>
      <c r="H535">
        <f>IF(NOT(ISERR(LOOKUP(A535,GDPC1!A$2:A$867))),LOOKUP(A535,GDPC1!A$2:A$867,GDPC1!B$2:B$867),"")</f>
        <v>9637.732</v>
      </c>
      <c r="I535">
        <f>IF(NOT(ISERR(LOOKUP(A535,industrial_production!A$2:A$1203))),LOOKUP(A535,industrial_production!A$2:A$1203,industrial_production!B$2:B$1203),"")</f>
        <v>65.030900000000003</v>
      </c>
      <c r="J535">
        <f>IF(NOT(ISERR(LOOKUP(A535,personal_saving_rate!A$2:A$1203))),LOOKUP(A535,personal_saving_rate!A$2:A$1203,personal_saving_rate!B$2:B$1203),"")</f>
        <v>10.1</v>
      </c>
    </row>
    <row r="536" spans="1:10" x14ac:dyDescent="0.2">
      <c r="A536" s="1">
        <v>33786</v>
      </c>
      <c r="B536">
        <v>7.7</v>
      </c>
      <c r="C536">
        <f>IF(NOT(ISERR(LOOKUP(A536,'SP500'!A$2:A$832))),LOOKUP(A536,'SP500'!A$2:A$832,'SP500'!B$2:B$832),"")</f>
        <v>424.209991</v>
      </c>
      <c r="D536">
        <v>76.599999999999994</v>
      </c>
      <c r="E536">
        <f>IF(NOT(ISERR(LOOKUP(A536,real_gdp!A$2:A$832))),LOOKUP(A536,real_gdp!A$2:A$832,real_gdp!B$2:B$832),"")</f>
        <v>4</v>
      </c>
      <c r="F536">
        <f>IF(NOT(ISERR(LOOKUP(A536,CPI!A$2:A$867))),LOOKUP(A536,CPI!A$2:A$867,CPI!B$2:B$867),"")</f>
        <v>140.5</v>
      </c>
      <c r="G536">
        <f>IF(NOT(ISERR(LOOKUP(A536,personal_consumption_expenditur!A$2:A$867))),LOOKUP(A536,personal_consumption_expenditur!A$2:A$867,personal_consumption_expenditur!B$2:B$867),"")</f>
        <v>4204.8</v>
      </c>
      <c r="H536">
        <f>IF(NOT(ISERR(LOOKUP(A536,GDPC1!A$2:A$867))),LOOKUP(A536,GDPC1!A$2:A$867,GDPC1!B$2:B$867),"")</f>
        <v>9732.9789999999994</v>
      </c>
      <c r="I536">
        <f>IF(NOT(ISERR(LOOKUP(A536,industrial_production!A$2:A$1203))),LOOKUP(A536,industrial_production!A$2:A$1203,industrial_production!B$2:B$1203),"")</f>
        <v>65.615499999999997</v>
      </c>
      <c r="J536">
        <f>IF(NOT(ISERR(LOOKUP(A536,personal_saving_rate!A$2:A$1203))),LOOKUP(A536,personal_saving_rate!A$2:A$1203,personal_saving_rate!B$2:B$1203),"")</f>
        <v>9.6</v>
      </c>
    </row>
    <row r="537" spans="1:10" x14ac:dyDescent="0.2">
      <c r="A537" s="1">
        <v>33817</v>
      </c>
      <c r="B537">
        <v>7.6</v>
      </c>
      <c r="C537">
        <f>IF(NOT(ISERR(LOOKUP(A537,'SP500'!A$2:A$832))),LOOKUP(A537,'SP500'!A$2:A$832,'SP500'!B$2:B$832),"")</f>
        <v>414.02999899999998</v>
      </c>
      <c r="D537">
        <v>76.099999999999994</v>
      </c>
      <c r="E537">
        <f>IF(NOT(ISERR(LOOKUP(A537,real_gdp!A$2:A$832))),LOOKUP(A537,real_gdp!A$2:A$832,real_gdp!B$2:B$832),"")</f>
        <v>4</v>
      </c>
      <c r="F537">
        <f>IF(NOT(ISERR(LOOKUP(A537,CPI!A$2:A$867))),LOOKUP(A537,CPI!A$2:A$867,CPI!B$2:B$867),"")</f>
        <v>140.80000000000001</v>
      </c>
      <c r="G537">
        <f>IF(NOT(ISERR(LOOKUP(A537,personal_consumption_expenditur!A$2:A$867))),LOOKUP(A537,personal_consumption_expenditur!A$2:A$867,personal_consumption_expenditur!B$2:B$867),"")</f>
        <v>4220.8999999999996</v>
      </c>
      <c r="H537">
        <f>IF(NOT(ISERR(LOOKUP(A537,GDPC1!A$2:A$867))),LOOKUP(A537,GDPC1!A$2:A$867,GDPC1!B$2:B$867),"")</f>
        <v>9732.9789999999994</v>
      </c>
      <c r="I537">
        <f>IF(NOT(ISERR(LOOKUP(A537,industrial_production!A$2:A$1203))),LOOKUP(A537,industrial_production!A$2:A$1203,industrial_production!B$2:B$1203),"")</f>
        <v>65.294799999999995</v>
      </c>
      <c r="J537">
        <f>IF(NOT(ISERR(LOOKUP(A537,personal_saving_rate!A$2:A$1203))),LOOKUP(A537,personal_saving_rate!A$2:A$1203,personal_saving_rate!B$2:B$1203),"")</f>
        <v>9.6999999999999993</v>
      </c>
    </row>
    <row r="538" spans="1:10" x14ac:dyDescent="0.2">
      <c r="A538" s="1">
        <v>33848</v>
      </c>
      <c r="B538">
        <v>7.6</v>
      </c>
      <c r="C538">
        <f>IF(NOT(ISERR(LOOKUP(A538,'SP500'!A$2:A$832))),LOOKUP(A538,'SP500'!A$2:A$832,'SP500'!B$2:B$832),"")</f>
        <v>417.79998799999998</v>
      </c>
      <c r="D538">
        <v>75.599999999999994</v>
      </c>
      <c r="E538">
        <f>IF(NOT(ISERR(LOOKUP(A538,real_gdp!A$2:A$832))),LOOKUP(A538,real_gdp!A$2:A$832,real_gdp!B$2:B$832),"")</f>
        <v>4</v>
      </c>
      <c r="F538">
        <f>IF(NOT(ISERR(LOOKUP(A538,CPI!A$2:A$867))),LOOKUP(A538,CPI!A$2:A$867,CPI!B$2:B$867),"")</f>
        <v>141.1</v>
      </c>
      <c r="G538">
        <f>IF(NOT(ISERR(LOOKUP(A538,personal_consumption_expenditur!A$2:A$867))),LOOKUP(A538,personal_consumption_expenditur!A$2:A$867,personal_consumption_expenditur!B$2:B$867),"")</f>
        <v>4255.3</v>
      </c>
      <c r="H538">
        <f>IF(NOT(ISERR(LOOKUP(A538,GDPC1!A$2:A$867))),LOOKUP(A538,GDPC1!A$2:A$867,GDPC1!B$2:B$867),"")</f>
        <v>9732.9789999999994</v>
      </c>
      <c r="I538">
        <f>IF(NOT(ISERR(LOOKUP(A538,industrial_production!A$2:A$1203))),LOOKUP(A538,industrial_production!A$2:A$1203,industrial_production!B$2:B$1203),"")</f>
        <v>65.446100000000001</v>
      </c>
      <c r="J538">
        <f>IF(NOT(ISERR(LOOKUP(A538,personal_saving_rate!A$2:A$1203))),LOOKUP(A538,personal_saving_rate!A$2:A$1203,personal_saving_rate!B$2:B$1203),"")</f>
        <v>8.6999999999999993</v>
      </c>
    </row>
    <row r="539" spans="1:10" x14ac:dyDescent="0.2">
      <c r="A539" s="1">
        <v>33878</v>
      </c>
      <c r="B539">
        <v>7.3</v>
      </c>
      <c r="C539">
        <f>IF(NOT(ISERR(LOOKUP(A539,'SP500'!A$2:A$832))),LOOKUP(A539,'SP500'!A$2:A$832,'SP500'!B$2:B$832),"")</f>
        <v>418.67999300000002</v>
      </c>
      <c r="D539">
        <v>73.3</v>
      </c>
      <c r="E539">
        <f>IF(NOT(ISERR(LOOKUP(A539,real_gdp!A$2:A$832))),LOOKUP(A539,real_gdp!A$2:A$832,real_gdp!B$2:B$832),"")</f>
        <v>4.2</v>
      </c>
      <c r="F539">
        <f>IF(NOT(ISERR(LOOKUP(A539,CPI!A$2:A$867))),LOOKUP(A539,CPI!A$2:A$867,CPI!B$2:B$867),"")</f>
        <v>141.69999999999999</v>
      </c>
      <c r="G539">
        <f>IF(NOT(ISERR(LOOKUP(A539,personal_consumption_expenditur!A$2:A$867))),LOOKUP(A539,personal_consumption_expenditur!A$2:A$867,personal_consumption_expenditur!B$2:B$867),"")</f>
        <v>4284.7</v>
      </c>
      <c r="H539">
        <f>IF(NOT(ISERR(LOOKUP(A539,GDPC1!A$2:A$867))),LOOKUP(A539,GDPC1!A$2:A$867,GDPC1!B$2:B$867),"")</f>
        <v>9834.51</v>
      </c>
      <c r="I539">
        <f>IF(NOT(ISERR(LOOKUP(A539,industrial_production!A$2:A$1203))),LOOKUP(A539,industrial_production!A$2:A$1203,industrial_production!B$2:B$1203),"")</f>
        <v>65.938699999999997</v>
      </c>
      <c r="J539">
        <f>IF(NOT(ISERR(LOOKUP(A539,personal_saving_rate!A$2:A$1203))),LOOKUP(A539,personal_saving_rate!A$2:A$1203,personal_saving_rate!B$2:B$1203),"")</f>
        <v>8</v>
      </c>
    </row>
    <row r="540" spans="1:10" x14ac:dyDescent="0.2">
      <c r="A540" s="1">
        <v>33909</v>
      </c>
      <c r="B540">
        <v>7.4</v>
      </c>
      <c r="C540">
        <f>IF(NOT(ISERR(LOOKUP(A540,'SP500'!A$2:A$832))),LOOKUP(A540,'SP500'!A$2:A$832,'SP500'!B$2:B$832),"")</f>
        <v>431.35000600000001</v>
      </c>
      <c r="D540">
        <v>85.3</v>
      </c>
      <c r="E540">
        <f>IF(NOT(ISERR(LOOKUP(A540,real_gdp!A$2:A$832))),LOOKUP(A540,real_gdp!A$2:A$832,real_gdp!B$2:B$832),"")</f>
        <v>4.2</v>
      </c>
      <c r="F540">
        <f>IF(NOT(ISERR(LOOKUP(A540,CPI!A$2:A$867))),LOOKUP(A540,CPI!A$2:A$867,CPI!B$2:B$867),"")</f>
        <v>142.1</v>
      </c>
      <c r="G540">
        <f>IF(NOT(ISERR(LOOKUP(A540,personal_consumption_expenditur!A$2:A$867))),LOOKUP(A540,personal_consumption_expenditur!A$2:A$867,personal_consumption_expenditur!B$2:B$867),"")</f>
        <v>4300.5</v>
      </c>
      <c r="H540">
        <f>IF(NOT(ISERR(LOOKUP(A540,GDPC1!A$2:A$867))),LOOKUP(A540,GDPC1!A$2:A$867,GDPC1!B$2:B$867),"")</f>
        <v>9834.51</v>
      </c>
      <c r="I540">
        <f>IF(NOT(ISERR(LOOKUP(A540,industrial_production!A$2:A$1203))),LOOKUP(A540,industrial_production!A$2:A$1203,industrial_production!B$2:B$1203),"")</f>
        <v>66.221900000000005</v>
      </c>
      <c r="J540">
        <f>IF(NOT(ISERR(LOOKUP(A540,personal_saving_rate!A$2:A$1203))),LOOKUP(A540,personal_saving_rate!A$2:A$1203,personal_saving_rate!B$2:B$1203),"")</f>
        <v>8</v>
      </c>
    </row>
    <row r="541" spans="1:10" x14ac:dyDescent="0.2">
      <c r="A541" s="1">
        <v>33939</v>
      </c>
      <c r="B541">
        <v>7.4</v>
      </c>
      <c r="C541">
        <f>IF(NOT(ISERR(LOOKUP(A541,'SP500'!A$2:A$832))),LOOKUP(A541,'SP500'!A$2:A$832,'SP500'!B$2:B$832),"")</f>
        <v>435.709991</v>
      </c>
      <c r="D541">
        <v>91</v>
      </c>
      <c r="E541">
        <f>IF(NOT(ISERR(LOOKUP(A541,real_gdp!A$2:A$832))),LOOKUP(A541,real_gdp!A$2:A$832,real_gdp!B$2:B$832),"")</f>
        <v>4.2</v>
      </c>
      <c r="F541">
        <f>IF(NOT(ISERR(LOOKUP(A541,CPI!A$2:A$867))),LOOKUP(A541,CPI!A$2:A$867,CPI!B$2:B$867),"")</f>
        <v>142.30000000000001</v>
      </c>
      <c r="G541">
        <f>IF(NOT(ISERR(LOOKUP(A541,personal_consumption_expenditur!A$2:A$867))),LOOKUP(A541,personal_consumption_expenditur!A$2:A$867,personal_consumption_expenditur!B$2:B$867),"")</f>
        <v>4336.3999999999996</v>
      </c>
      <c r="H541">
        <f>IF(NOT(ISERR(LOOKUP(A541,GDPC1!A$2:A$867))),LOOKUP(A541,GDPC1!A$2:A$867,GDPC1!B$2:B$867),"")</f>
        <v>9834.51</v>
      </c>
      <c r="I541">
        <f>IF(NOT(ISERR(LOOKUP(A541,industrial_production!A$2:A$1203))),LOOKUP(A541,industrial_production!A$2:A$1203,industrial_production!B$2:B$1203),"")</f>
        <v>66.277799999999999</v>
      </c>
      <c r="J541">
        <f>IF(NOT(ISERR(LOOKUP(A541,personal_saving_rate!A$2:A$1203))),LOOKUP(A541,personal_saving_rate!A$2:A$1203,personal_saving_rate!B$2:B$1203),"")</f>
        <v>10.6</v>
      </c>
    </row>
    <row r="542" spans="1:10" x14ac:dyDescent="0.2">
      <c r="A542" s="1">
        <v>33970</v>
      </c>
      <c r="B542">
        <v>7.3</v>
      </c>
      <c r="C542">
        <f>IF(NOT(ISERR(LOOKUP(A542,'SP500'!A$2:A$832))),LOOKUP(A542,'SP500'!A$2:A$832,'SP500'!B$2:B$832),"")</f>
        <v>438.77999899999998</v>
      </c>
      <c r="D542">
        <v>89.3</v>
      </c>
      <c r="E542">
        <f>IF(NOT(ISERR(LOOKUP(A542,real_gdp!A$2:A$832))),LOOKUP(A542,real_gdp!A$2:A$832,real_gdp!B$2:B$832),"")</f>
        <v>0.7</v>
      </c>
      <c r="F542">
        <f>IF(NOT(ISERR(LOOKUP(A542,CPI!A$2:A$867))),LOOKUP(A542,CPI!A$2:A$867,CPI!B$2:B$867),"")</f>
        <v>142.80000000000001</v>
      </c>
      <c r="G542">
        <f>IF(NOT(ISERR(LOOKUP(A542,personal_consumption_expenditur!A$2:A$867))),LOOKUP(A542,personal_consumption_expenditur!A$2:A$867,personal_consumption_expenditur!B$2:B$867),"")</f>
        <v>4340.7</v>
      </c>
      <c r="H542">
        <f>IF(NOT(ISERR(LOOKUP(A542,GDPC1!A$2:A$867))),LOOKUP(A542,GDPC1!A$2:A$867,GDPC1!B$2:B$867),"")</f>
        <v>9850.973</v>
      </c>
      <c r="I542">
        <f>IF(NOT(ISERR(LOOKUP(A542,industrial_production!A$2:A$1203))),LOOKUP(A542,industrial_production!A$2:A$1203,industrial_production!B$2:B$1203),"")</f>
        <v>66.564999999999998</v>
      </c>
      <c r="J542">
        <f>IF(NOT(ISERR(LOOKUP(A542,personal_saving_rate!A$2:A$1203))),LOOKUP(A542,personal_saving_rate!A$2:A$1203,personal_saving_rate!B$2:B$1203),"")</f>
        <v>8.6</v>
      </c>
    </row>
    <row r="543" spans="1:10" x14ac:dyDescent="0.2">
      <c r="A543" s="1">
        <v>34001</v>
      </c>
      <c r="B543">
        <v>7.1</v>
      </c>
      <c r="C543">
        <f>IF(NOT(ISERR(LOOKUP(A543,'SP500'!A$2:A$832))),LOOKUP(A543,'SP500'!A$2:A$832,'SP500'!B$2:B$832),"")</f>
        <v>443.38000499999998</v>
      </c>
      <c r="D543">
        <v>86.6</v>
      </c>
      <c r="E543">
        <f>IF(NOT(ISERR(LOOKUP(A543,real_gdp!A$2:A$832))),LOOKUP(A543,real_gdp!A$2:A$832,real_gdp!B$2:B$832),"")</f>
        <v>0.7</v>
      </c>
      <c r="F543">
        <f>IF(NOT(ISERR(LOOKUP(A543,CPI!A$2:A$867))),LOOKUP(A543,CPI!A$2:A$867,CPI!B$2:B$867),"")</f>
        <v>143.1</v>
      </c>
      <c r="G543">
        <f>IF(NOT(ISERR(LOOKUP(A543,personal_consumption_expenditur!A$2:A$867))),LOOKUP(A543,personal_consumption_expenditur!A$2:A$867,personal_consumption_expenditur!B$2:B$867),"")</f>
        <v>4355.3</v>
      </c>
      <c r="H543">
        <f>IF(NOT(ISERR(LOOKUP(A543,GDPC1!A$2:A$867))),LOOKUP(A543,GDPC1!A$2:A$867,GDPC1!B$2:B$867),"")</f>
        <v>9850.973</v>
      </c>
      <c r="I543">
        <f>IF(NOT(ISERR(LOOKUP(A543,industrial_production!A$2:A$1203))),LOOKUP(A543,industrial_production!A$2:A$1203,industrial_production!B$2:B$1203),"")</f>
        <v>66.856200000000001</v>
      </c>
      <c r="J543">
        <f>IF(NOT(ISERR(LOOKUP(A543,personal_saving_rate!A$2:A$1203))),LOOKUP(A543,personal_saving_rate!A$2:A$1203,personal_saving_rate!B$2:B$1203),"")</f>
        <v>8.9</v>
      </c>
    </row>
    <row r="544" spans="1:10" x14ac:dyDescent="0.2">
      <c r="A544" s="1">
        <v>34029</v>
      </c>
      <c r="B544">
        <v>7</v>
      </c>
      <c r="C544">
        <f>IF(NOT(ISERR(LOOKUP(A544,'SP500'!A$2:A$832))),LOOKUP(A544,'SP500'!A$2:A$832,'SP500'!B$2:B$832),"")</f>
        <v>451.67001299999998</v>
      </c>
      <c r="D544">
        <v>85.9</v>
      </c>
      <c r="E544">
        <f>IF(NOT(ISERR(LOOKUP(A544,real_gdp!A$2:A$832))),LOOKUP(A544,real_gdp!A$2:A$832,real_gdp!B$2:B$832),"")</f>
        <v>0.7</v>
      </c>
      <c r="F544">
        <f>IF(NOT(ISERR(LOOKUP(A544,CPI!A$2:A$867))),LOOKUP(A544,CPI!A$2:A$867,CPI!B$2:B$867),"")</f>
        <v>143.30000000000001</v>
      </c>
      <c r="G544">
        <f>IF(NOT(ISERR(LOOKUP(A544,personal_consumption_expenditur!A$2:A$867))),LOOKUP(A544,personal_consumption_expenditur!A$2:A$867,personal_consumption_expenditur!B$2:B$867),"")</f>
        <v>4352.5</v>
      </c>
      <c r="H544">
        <f>IF(NOT(ISERR(LOOKUP(A544,GDPC1!A$2:A$867))),LOOKUP(A544,GDPC1!A$2:A$867,GDPC1!B$2:B$867),"")</f>
        <v>9850.973</v>
      </c>
      <c r="I544">
        <f>IF(NOT(ISERR(LOOKUP(A544,industrial_production!A$2:A$1203))),LOOKUP(A544,industrial_production!A$2:A$1203,industrial_production!B$2:B$1203),"")</f>
        <v>66.766099999999994</v>
      </c>
      <c r="J544">
        <f>IF(NOT(ISERR(LOOKUP(A544,personal_saving_rate!A$2:A$1203))),LOOKUP(A544,personal_saving_rate!A$2:A$1203,personal_saving_rate!B$2:B$1203),"")</f>
        <v>8.9</v>
      </c>
    </row>
    <row r="545" spans="1:10" x14ac:dyDescent="0.2">
      <c r="A545" s="1">
        <v>34060</v>
      </c>
      <c r="B545">
        <v>7.1</v>
      </c>
      <c r="C545">
        <f>IF(NOT(ISERR(LOOKUP(A545,'SP500'!A$2:A$832))),LOOKUP(A545,'SP500'!A$2:A$832,'SP500'!B$2:B$832),"")</f>
        <v>440.19000199999999</v>
      </c>
      <c r="D545">
        <v>85.6</v>
      </c>
      <c r="E545">
        <f>IF(NOT(ISERR(LOOKUP(A545,real_gdp!A$2:A$832))),LOOKUP(A545,real_gdp!A$2:A$832,real_gdp!B$2:B$832),"")</f>
        <v>2.2999999999999998</v>
      </c>
      <c r="F545">
        <f>IF(NOT(ISERR(LOOKUP(A545,CPI!A$2:A$867))),LOOKUP(A545,CPI!A$2:A$867,CPI!B$2:B$867),"")</f>
        <v>143.80000000000001</v>
      </c>
      <c r="G545">
        <f>IF(NOT(ISERR(LOOKUP(A545,personal_consumption_expenditur!A$2:A$867))),LOOKUP(A545,personal_consumption_expenditur!A$2:A$867,personal_consumption_expenditur!B$2:B$867),"")</f>
        <v>4393.3999999999996</v>
      </c>
      <c r="H545">
        <f>IF(NOT(ISERR(LOOKUP(A545,GDPC1!A$2:A$867))),LOOKUP(A545,GDPC1!A$2:A$867,GDPC1!B$2:B$867),"")</f>
        <v>9908.3469999999998</v>
      </c>
      <c r="I545">
        <f>IF(NOT(ISERR(LOOKUP(A545,industrial_production!A$2:A$1203))),LOOKUP(A545,industrial_production!A$2:A$1203,industrial_production!B$2:B$1203),"")</f>
        <v>66.997600000000006</v>
      </c>
      <c r="J545">
        <f>IF(NOT(ISERR(LOOKUP(A545,personal_saving_rate!A$2:A$1203))),LOOKUP(A545,personal_saving_rate!A$2:A$1203,personal_saving_rate!B$2:B$1203),"")</f>
        <v>8.6999999999999993</v>
      </c>
    </row>
    <row r="546" spans="1:10" x14ac:dyDescent="0.2">
      <c r="A546" s="1">
        <v>34090</v>
      </c>
      <c r="B546">
        <v>7.1</v>
      </c>
      <c r="C546">
        <f>IF(NOT(ISERR(LOOKUP(A546,'SP500'!A$2:A$832))),LOOKUP(A546,'SP500'!A$2:A$832,'SP500'!B$2:B$832),"")</f>
        <v>450.19000199999999</v>
      </c>
      <c r="D546">
        <v>80.3</v>
      </c>
      <c r="E546">
        <f>IF(NOT(ISERR(LOOKUP(A546,real_gdp!A$2:A$832))),LOOKUP(A546,real_gdp!A$2:A$832,real_gdp!B$2:B$832),"")</f>
        <v>2.2999999999999998</v>
      </c>
      <c r="F546">
        <f>IF(NOT(ISERR(LOOKUP(A546,CPI!A$2:A$867))),LOOKUP(A546,CPI!A$2:A$867,CPI!B$2:B$867),"")</f>
        <v>144.19999999999999</v>
      </c>
      <c r="G546">
        <f>IF(NOT(ISERR(LOOKUP(A546,personal_consumption_expenditur!A$2:A$867))),LOOKUP(A546,personal_consumption_expenditur!A$2:A$867,personal_consumption_expenditur!B$2:B$867),"")</f>
        <v>4422.3999999999996</v>
      </c>
      <c r="H546">
        <f>IF(NOT(ISERR(LOOKUP(A546,GDPC1!A$2:A$867))),LOOKUP(A546,GDPC1!A$2:A$867,GDPC1!B$2:B$867),"")</f>
        <v>9908.3469999999998</v>
      </c>
      <c r="I546">
        <f>IF(NOT(ISERR(LOOKUP(A546,industrial_production!A$2:A$1203))),LOOKUP(A546,industrial_production!A$2:A$1203,industrial_production!B$2:B$1203),"")</f>
        <v>66.764499999999998</v>
      </c>
      <c r="J546">
        <f>IF(NOT(ISERR(LOOKUP(A546,personal_saving_rate!A$2:A$1203))),LOOKUP(A546,personal_saving_rate!A$2:A$1203,personal_saving_rate!B$2:B$1203),"")</f>
        <v>8.3000000000000007</v>
      </c>
    </row>
    <row r="547" spans="1:10" x14ac:dyDescent="0.2">
      <c r="A547" s="1">
        <v>34121</v>
      </c>
      <c r="B547">
        <v>7</v>
      </c>
      <c r="C547">
        <f>IF(NOT(ISERR(LOOKUP(A547,'SP500'!A$2:A$832))),LOOKUP(A547,'SP500'!A$2:A$832,'SP500'!B$2:B$832),"")</f>
        <v>450.52999899999998</v>
      </c>
      <c r="D547">
        <v>81.5</v>
      </c>
      <c r="E547">
        <f>IF(NOT(ISERR(LOOKUP(A547,real_gdp!A$2:A$832))),LOOKUP(A547,real_gdp!A$2:A$832,real_gdp!B$2:B$832),"")</f>
        <v>2.2999999999999998</v>
      </c>
      <c r="F547">
        <f>IF(NOT(ISERR(LOOKUP(A547,CPI!A$2:A$867))),LOOKUP(A547,CPI!A$2:A$867,CPI!B$2:B$867),"")</f>
        <v>144.30000000000001</v>
      </c>
      <c r="G547">
        <f>IF(NOT(ISERR(LOOKUP(A547,personal_consumption_expenditur!A$2:A$867))),LOOKUP(A547,personal_consumption_expenditur!A$2:A$867,personal_consumption_expenditur!B$2:B$867),"")</f>
        <v>4440</v>
      </c>
      <c r="H547">
        <f>IF(NOT(ISERR(LOOKUP(A547,GDPC1!A$2:A$867))),LOOKUP(A547,GDPC1!A$2:A$867,GDPC1!B$2:B$867),"")</f>
        <v>9908.3469999999998</v>
      </c>
      <c r="I547">
        <f>IF(NOT(ISERR(LOOKUP(A547,industrial_production!A$2:A$1203))),LOOKUP(A547,industrial_production!A$2:A$1203,industrial_production!B$2:B$1203),"")</f>
        <v>66.878200000000007</v>
      </c>
      <c r="J547">
        <f>IF(NOT(ISERR(LOOKUP(A547,personal_saving_rate!A$2:A$1203))),LOOKUP(A547,personal_saving_rate!A$2:A$1203,personal_saving_rate!B$2:B$1203),"")</f>
        <v>7.8</v>
      </c>
    </row>
    <row r="548" spans="1:10" x14ac:dyDescent="0.2">
      <c r="A548" s="1">
        <v>34151</v>
      </c>
      <c r="B548">
        <v>6.9</v>
      </c>
      <c r="C548">
        <f>IF(NOT(ISERR(LOOKUP(A548,'SP500'!A$2:A$832))),LOOKUP(A548,'SP500'!A$2:A$832,'SP500'!B$2:B$832),"")</f>
        <v>448.13000499999998</v>
      </c>
      <c r="D548">
        <v>77</v>
      </c>
      <c r="E548">
        <f>IF(NOT(ISERR(LOOKUP(A548,real_gdp!A$2:A$832))),LOOKUP(A548,real_gdp!A$2:A$832,real_gdp!B$2:B$832),"")</f>
        <v>1.9</v>
      </c>
      <c r="F548">
        <f>IF(NOT(ISERR(LOOKUP(A548,CPI!A$2:A$867))),LOOKUP(A548,CPI!A$2:A$867,CPI!B$2:B$867),"")</f>
        <v>144.5</v>
      </c>
      <c r="G548">
        <f>IF(NOT(ISERR(LOOKUP(A548,personal_consumption_expenditur!A$2:A$867))),LOOKUP(A548,personal_consumption_expenditur!A$2:A$867,personal_consumption_expenditur!B$2:B$867),"")</f>
        <v>4468.8999999999996</v>
      </c>
      <c r="H548">
        <f>IF(NOT(ISERR(LOOKUP(A548,GDPC1!A$2:A$867))),LOOKUP(A548,GDPC1!A$2:A$867,GDPC1!B$2:B$867),"")</f>
        <v>9955.6409999999996</v>
      </c>
      <c r="I548">
        <f>IF(NOT(ISERR(LOOKUP(A548,industrial_production!A$2:A$1203))),LOOKUP(A548,industrial_production!A$2:A$1203,industrial_production!B$2:B$1203),"")</f>
        <v>67.084299999999999</v>
      </c>
      <c r="J548">
        <f>IF(NOT(ISERR(LOOKUP(A548,personal_saving_rate!A$2:A$1203))),LOOKUP(A548,personal_saving_rate!A$2:A$1203,personal_saving_rate!B$2:B$1203),"")</f>
        <v>7.6</v>
      </c>
    </row>
    <row r="549" spans="1:10" x14ac:dyDescent="0.2">
      <c r="A549" s="1">
        <v>34182</v>
      </c>
      <c r="B549">
        <v>6.8</v>
      </c>
      <c r="C549">
        <f>IF(NOT(ISERR(LOOKUP(A549,'SP500'!A$2:A$832))),LOOKUP(A549,'SP500'!A$2:A$832,'SP500'!B$2:B$832),"")</f>
        <v>463.55999800000001</v>
      </c>
      <c r="D549">
        <v>77.3</v>
      </c>
      <c r="E549">
        <f>IF(NOT(ISERR(LOOKUP(A549,real_gdp!A$2:A$832))),LOOKUP(A549,real_gdp!A$2:A$832,real_gdp!B$2:B$832),"")</f>
        <v>1.9</v>
      </c>
      <c r="F549">
        <f>IF(NOT(ISERR(LOOKUP(A549,CPI!A$2:A$867))),LOOKUP(A549,CPI!A$2:A$867,CPI!B$2:B$867),"")</f>
        <v>144.80000000000001</v>
      </c>
      <c r="G549">
        <f>IF(NOT(ISERR(LOOKUP(A549,personal_consumption_expenditur!A$2:A$867))),LOOKUP(A549,personal_consumption_expenditur!A$2:A$867,personal_consumption_expenditur!B$2:B$867),"")</f>
        <v>4481.1000000000004</v>
      </c>
      <c r="H549">
        <f>IF(NOT(ISERR(LOOKUP(A549,GDPC1!A$2:A$867))),LOOKUP(A549,GDPC1!A$2:A$867,GDPC1!B$2:B$867),"")</f>
        <v>9955.6409999999996</v>
      </c>
      <c r="I549">
        <f>IF(NOT(ISERR(LOOKUP(A549,industrial_production!A$2:A$1203))),LOOKUP(A549,industrial_production!A$2:A$1203,industrial_production!B$2:B$1203),"")</f>
        <v>67.014399999999995</v>
      </c>
      <c r="J549">
        <f>IF(NOT(ISERR(LOOKUP(A549,personal_saving_rate!A$2:A$1203))),LOOKUP(A549,personal_saving_rate!A$2:A$1203,personal_saving_rate!B$2:B$1203),"")</f>
        <v>7.7</v>
      </c>
    </row>
    <row r="550" spans="1:10" x14ac:dyDescent="0.2">
      <c r="A550" s="1">
        <v>34213</v>
      </c>
      <c r="B550">
        <v>6.7</v>
      </c>
      <c r="C550">
        <f>IF(NOT(ISERR(LOOKUP(A550,'SP500'!A$2:A$832))),LOOKUP(A550,'SP500'!A$2:A$832,'SP500'!B$2:B$832),"")</f>
        <v>458.92999300000002</v>
      </c>
      <c r="D550">
        <v>77.900000000000006</v>
      </c>
      <c r="E550">
        <f>IF(NOT(ISERR(LOOKUP(A550,real_gdp!A$2:A$832))),LOOKUP(A550,real_gdp!A$2:A$832,real_gdp!B$2:B$832),"")</f>
        <v>1.9</v>
      </c>
      <c r="F550">
        <f>IF(NOT(ISERR(LOOKUP(A550,CPI!A$2:A$867))),LOOKUP(A550,CPI!A$2:A$867,CPI!B$2:B$867),"")</f>
        <v>145</v>
      </c>
      <c r="G550">
        <f>IF(NOT(ISERR(LOOKUP(A550,personal_consumption_expenditur!A$2:A$867))),LOOKUP(A550,personal_consumption_expenditur!A$2:A$867,personal_consumption_expenditur!B$2:B$867),"")</f>
        <v>4511.5</v>
      </c>
      <c r="H550">
        <f>IF(NOT(ISERR(LOOKUP(A550,GDPC1!A$2:A$867))),LOOKUP(A550,GDPC1!A$2:A$867,GDPC1!B$2:B$867),"")</f>
        <v>9955.6409999999996</v>
      </c>
      <c r="I550">
        <f>IF(NOT(ISERR(LOOKUP(A550,industrial_production!A$2:A$1203))),LOOKUP(A550,industrial_production!A$2:A$1203,industrial_production!B$2:B$1203),"")</f>
        <v>67.333699999999993</v>
      </c>
      <c r="J550">
        <f>IF(NOT(ISERR(LOOKUP(A550,personal_saving_rate!A$2:A$1203))),LOOKUP(A550,personal_saving_rate!A$2:A$1203,personal_saving_rate!B$2:B$1203),"")</f>
        <v>6.9</v>
      </c>
    </row>
    <row r="551" spans="1:10" x14ac:dyDescent="0.2">
      <c r="A551" s="1">
        <v>34243</v>
      </c>
      <c r="B551">
        <v>6.8</v>
      </c>
      <c r="C551">
        <f>IF(NOT(ISERR(LOOKUP(A551,'SP500'!A$2:A$832))),LOOKUP(A551,'SP500'!A$2:A$832,'SP500'!B$2:B$832),"")</f>
        <v>467.82998700000002</v>
      </c>
      <c r="D551">
        <v>82.7</v>
      </c>
      <c r="E551">
        <f>IF(NOT(ISERR(LOOKUP(A551,real_gdp!A$2:A$832))),LOOKUP(A551,real_gdp!A$2:A$832,real_gdp!B$2:B$832),"")</f>
        <v>5.6</v>
      </c>
      <c r="F551">
        <f>IF(NOT(ISERR(LOOKUP(A551,CPI!A$2:A$867))),LOOKUP(A551,CPI!A$2:A$867,CPI!B$2:B$867),"")</f>
        <v>145.6</v>
      </c>
      <c r="G551">
        <f>IF(NOT(ISERR(LOOKUP(A551,personal_consumption_expenditur!A$2:A$867))),LOOKUP(A551,personal_consumption_expenditur!A$2:A$867,personal_consumption_expenditur!B$2:B$867),"")</f>
        <v>4532.8</v>
      </c>
      <c r="H551">
        <f>IF(NOT(ISERR(LOOKUP(A551,GDPC1!A$2:A$867))),LOOKUP(A551,GDPC1!A$2:A$867,GDPC1!B$2:B$867),"")</f>
        <v>10091.049000000001</v>
      </c>
      <c r="I551">
        <f>IF(NOT(ISERR(LOOKUP(A551,industrial_production!A$2:A$1203))),LOOKUP(A551,industrial_production!A$2:A$1203,industrial_production!B$2:B$1203),"")</f>
        <v>67.851299999999995</v>
      </c>
      <c r="J551">
        <f>IF(NOT(ISERR(LOOKUP(A551,personal_saving_rate!A$2:A$1203))),LOOKUP(A551,personal_saving_rate!A$2:A$1203,personal_saving_rate!B$2:B$1203),"")</f>
        <v>6.3</v>
      </c>
    </row>
    <row r="552" spans="1:10" x14ac:dyDescent="0.2">
      <c r="A552" s="1">
        <v>34274</v>
      </c>
      <c r="B552">
        <v>6.6</v>
      </c>
      <c r="C552">
        <f>IF(NOT(ISERR(LOOKUP(A552,'SP500'!A$2:A$832))),LOOKUP(A552,'SP500'!A$2:A$832,'SP500'!B$2:B$832),"")</f>
        <v>461.790009</v>
      </c>
      <c r="D552">
        <v>81.2</v>
      </c>
      <c r="E552">
        <f>IF(NOT(ISERR(LOOKUP(A552,real_gdp!A$2:A$832))),LOOKUP(A552,real_gdp!A$2:A$832,real_gdp!B$2:B$832),"")</f>
        <v>5.6</v>
      </c>
      <c r="F552">
        <f>IF(NOT(ISERR(LOOKUP(A552,CPI!A$2:A$867))),LOOKUP(A552,CPI!A$2:A$867,CPI!B$2:B$867),"")</f>
        <v>146</v>
      </c>
      <c r="G552">
        <f>IF(NOT(ISERR(LOOKUP(A552,personal_consumption_expenditur!A$2:A$867))),LOOKUP(A552,personal_consumption_expenditur!A$2:A$867,personal_consumption_expenditur!B$2:B$867),"")</f>
        <v>4554.1000000000004</v>
      </c>
      <c r="H552">
        <f>IF(NOT(ISERR(LOOKUP(A552,GDPC1!A$2:A$867))),LOOKUP(A552,GDPC1!A$2:A$867,GDPC1!B$2:B$867),"")</f>
        <v>10091.049000000001</v>
      </c>
      <c r="I552">
        <f>IF(NOT(ISERR(LOOKUP(A552,industrial_production!A$2:A$1203))),LOOKUP(A552,industrial_production!A$2:A$1203,industrial_production!B$2:B$1203),"")</f>
        <v>68.138400000000004</v>
      </c>
      <c r="J552">
        <f>IF(NOT(ISERR(LOOKUP(A552,personal_saving_rate!A$2:A$1203))),LOOKUP(A552,personal_saving_rate!A$2:A$1203,personal_saving_rate!B$2:B$1203),"")</f>
        <v>6.3</v>
      </c>
    </row>
    <row r="553" spans="1:10" x14ac:dyDescent="0.2">
      <c r="A553" s="1">
        <v>34304</v>
      </c>
      <c r="B553">
        <v>6.5</v>
      </c>
      <c r="C553">
        <f>IF(NOT(ISERR(LOOKUP(A553,'SP500'!A$2:A$832))),LOOKUP(A553,'SP500'!A$2:A$832,'SP500'!B$2:B$832),"")</f>
        <v>466.45001200000002</v>
      </c>
      <c r="D553">
        <v>88.2</v>
      </c>
      <c r="E553">
        <f>IF(NOT(ISERR(LOOKUP(A553,real_gdp!A$2:A$832))),LOOKUP(A553,real_gdp!A$2:A$832,real_gdp!B$2:B$832),"")</f>
        <v>5.6</v>
      </c>
      <c r="F553">
        <f>IF(NOT(ISERR(LOOKUP(A553,CPI!A$2:A$867))),LOOKUP(A553,CPI!A$2:A$867,CPI!B$2:B$867),"")</f>
        <v>146.30000000000001</v>
      </c>
      <c r="G553">
        <f>IF(NOT(ISERR(LOOKUP(A553,personal_consumption_expenditur!A$2:A$867))),LOOKUP(A553,personal_consumption_expenditur!A$2:A$867,personal_consumption_expenditur!B$2:B$867),"")</f>
        <v>4571.1000000000004</v>
      </c>
      <c r="H553">
        <f>IF(NOT(ISERR(LOOKUP(A553,GDPC1!A$2:A$867))),LOOKUP(A553,GDPC1!A$2:A$867,GDPC1!B$2:B$867),"")</f>
        <v>10091.049000000001</v>
      </c>
      <c r="I553">
        <f>IF(NOT(ISERR(LOOKUP(A553,industrial_production!A$2:A$1203))),LOOKUP(A553,industrial_production!A$2:A$1203,industrial_production!B$2:B$1203),"")</f>
        <v>68.502899999999997</v>
      </c>
      <c r="J553">
        <f>IF(NOT(ISERR(LOOKUP(A553,personal_saving_rate!A$2:A$1203))),LOOKUP(A553,personal_saving_rate!A$2:A$1203,personal_saving_rate!B$2:B$1203),"")</f>
        <v>9.1</v>
      </c>
    </row>
    <row r="554" spans="1:10" x14ac:dyDescent="0.2">
      <c r="A554" s="1">
        <v>34335</v>
      </c>
      <c r="B554">
        <v>6.6</v>
      </c>
      <c r="C554">
        <f>IF(NOT(ISERR(LOOKUP(A554,'SP500'!A$2:A$832))),LOOKUP(A554,'SP500'!A$2:A$832,'SP500'!B$2:B$832),"")</f>
        <v>481.60998499999999</v>
      </c>
      <c r="D554">
        <v>94.3</v>
      </c>
      <c r="E554">
        <f>IF(NOT(ISERR(LOOKUP(A554,real_gdp!A$2:A$832))),LOOKUP(A554,real_gdp!A$2:A$832,real_gdp!B$2:B$832),"")</f>
        <v>3.9</v>
      </c>
      <c r="F554">
        <f>IF(NOT(ISERR(LOOKUP(A554,CPI!A$2:A$867))),LOOKUP(A554,CPI!A$2:A$867,CPI!B$2:B$867),"")</f>
        <v>146.30000000000001</v>
      </c>
      <c r="G554">
        <f>IF(NOT(ISERR(LOOKUP(A554,personal_consumption_expenditur!A$2:A$867))),LOOKUP(A554,personal_consumption_expenditur!A$2:A$867,personal_consumption_expenditur!B$2:B$867),"")</f>
        <v>4585.1000000000004</v>
      </c>
      <c r="H554">
        <f>IF(NOT(ISERR(LOOKUP(A554,GDPC1!A$2:A$867))),LOOKUP(A554,GDPC1!A$2:A$867,GDPC1!B$2:B$867),"")</f>
        <v>10188.954</v>
      </c>
      <c r="I554">
        <f>IF(NOT(ISERR(LOOKUP(A554,industrial_production!A$2:A$1203))),LOOKUP(A554,industrial_production!A$2:A$1203,industrial_production!B$2:B$1203),"")</f>
        <v>68.760199999999998</v>
      </c>
      <c r="J554">
        <f>IF(NOT(ISERR(LOOKUP(A554,personal_saving_rate!A$2:A$1203))),LOOKUP(A554,personal_saving_rate!A$2:A$1203,personal_saving_rate!B$2:B$1203),"")</f>
        <v>7.1</v>
      </c>
    </row>
    <row r="555" spans="1:10" x14ac:dyDescent="0.2">
      <c r="A555" s="1">
        <v>34366</v>
      </c>
      <c r="B555">
        <v>6.6</v>
      </c>
      <c r="C555">
        <f>IF(NOT(ISERR(LOOKUP(A555,'SP500'!A$2:A$832))),LOOKUP(A555,'SP500'!A$2:A$832,'SP500'!B$2:B$832),"")</f>
        <v>467.14001500000001</v>
      </c>
      <c r="D555">
        <v>93.2</v>
      </c>
      <c r="E555">
        <f>IF(NOT(ISERR(LOOKUP(A555,real_gdp!A$2:A$832))),LOOKUP(A555,real_gdp!A$2:A$832,real_gdp!B$2:B$832),"")</f>
        <v>3.9</v>
      </c>
      <c r="F555">
        <f>IF(NOT(ISERR(LOOKUP(A555,CPI!A$2:A$867))),LOOKUP(A555,CPI!A$2:A$867,CPI!B$2:B$867),"")</f>
        <v>146.69999999999999</v>
      </c>
      <c r="G555">
        <f>IF(NOT(ISERR(LOOKUP(A555,personal_consumption_expenditur!A$2:A$867))),LOOKUP(A555,personal_consumption_expenditur!A$2:A$867,personal_consumption_expenditur!B$2:B$867),"")</f>
        <v>4632.6000000000004</v>
      </c>
      <c r="H555">
        <f>IF(NOT(ISERR(LOOKUP(A555,GDPC1!A$2:A$867))),LOOKUP(A555,GDPC1!A$2:A$867,GDPC1!B$2:B$867),"")</f>
        <v>10188.954</v>
      </c>
      <c r="I555">
        <f>IF(NOT(ISERR(LOOKUP(A555,industrial_production!A$2:A$1203))),LOOKUP(A555,industrial_production!A$2:A$1203,industrial_production!B$2:B$1203),"")</f>
        <v>68.780799999999999</v>
      </c>
      <c r="J555">
        <f>IF(NOT(ISERR(LOOKUP(A555,personal_saving_rate!A$2:A$1203))),LOOKUP(A555,personal_saving_rate!A$2:A$1203,personal_saving_rate!B$2:B$1203),"")</f>
        <v>6.5</v>
      </c>
    </row>
    <row r="556" spans="1:10" x14ac:dyDescent="0.2">
      <c r="A556" s="1">
        <v>34394</v>
      </c>
      <c r="B556">
        <v>6.5</v>
      </c>
      <c r="C556">
        <f>IF(NOT(ISERR(LOOKUP(A556,'SP500'!A$2:A$832))),LOOKUP(A556,'SP500'!A$2:A$832,'SP500'!B$2:B$832),"")</f>
        <v>445.76998900000001</v>
      </c>
      <c r="D556">
        <v>91.5</v>
      </c>
      <c r="E556">
        <f>IF(NOT(ISERR(LOOKUP(A556,real_gdp!A$2:A$832))),LOOKUP(A556,real_gdp!A$2:A$832,real_gdp!B$2:B$832),"")</f>
        <v>3.9</v>
      </c>
      <c r="F556">
        <f>IF(NOT(ISERR(LOOKUP(A556,CPI!A$2:A$867))),LOOKUP(A556,CPI!A$2:A$867,CPI!B$2:B$867),"")</f>
        <v>147.1</v>
      </c>
      <c r="G556">
        <f>IF(NOT(ISERR(LOOKUP(A556,personal_consumption_expenditur!A$2:A$867))),LOOKUP(A556,personal_consumption_expenditur!A$2:A$867,personal_consumption_expenditur!B$2:B$867),"")</f>
        <v>4646</v>
      </c>
      <c r="H556">
        <f>IF(NOT(ISERR(LOOKUP(A556,GDPC1!A$2:A$867))),LOOKUP(A556,GDPC1!A$2:A$867,GDPC1!B$2:B$867),"")</f>
        <v>10188.954</v>
      </c>
      <c r="I556">
        <f>IF(NOT(ISERR(LOOKUP(A556,industrial_production!A$2:A$1203))),LOOKUP(A556,industrial_production!A$2:A$1203,industrial_production!B$2:B$1203),"")</f>
        <v>69.476200000000006</v>
      </c>
      <c r="J556">
        <f>IF(NOT(ISERR(LOOKUP(A556,personal_saving_rate!A$2:A$1203))),LOOKUP(A556,personal_saving_rate!A$2:A$1203,personal_saving_rate!B$2:B$1203),"")</f>
        <v>6.8</v>
      </c>
    </row>
    <row r="557" spans="1:10" x14ac:dyDescent="0.2">
      <c r="A557" s="1">
        <v>34425</v>
      </c>
      <c r="B557">
        <v>6.4</v>
      </c>
      <c r="C557">
        <f>IF(NOT(ISERR(LOOKUP(A557,'SP500'!A$2:A$832))),LOOKUP(A557,'SP500'!A$2:A$832,'SP500'!B$2:B$832),"")</f>
        <v>450.91000400000001</v>
      </c>
      <c r="D557">
        <v>92.6</v>
      </c>
      <c r="E557">
        <f>IF(NOT(ISERR(LOOKUP(A557,real_gdp!A$2:A$832))),LOOKUP(A557,real_gdp!A$2:A$832,real_gdp!B$2:B$832),"")</f>
        <v>5.5</v>
      </c>
      <c r="F557">
        <f>IF(NOT(ISERR(LOOKUP(A557,CPI!A$2:A$867))),LOOKUP(A557,CPI!A$2:A$867,CPI!B$2:B$867),"")</f>
        <v>147.19999999999999</v>
      </c>
      <c r="G557">
        <f>IF(NOT(ISERR(LOOKUP(A557,personal_consumption_expenditur!A$2:A$867))),LOOKUP(A557,personal_consumption_expenditur!A$2:A$867,personal_consumption_expenditur!B$2:B$867),"")</f>
        <v>4671.1000000000004</v>
      </c>
      <c r="H557">
        <f>IF(NOT(ISERR(LOOKUP(A557,GDPC1!A$2:A$867))),LOOKUP(A557,GDPC1!A$2:A$867,GDPC1!B$2:B$867),"")</f>
        <v>10327.019</v>
      </c>
      <c r="I557">
        <f>IF(NOT(ISERR(LOOKUP(A557,industrial_production!A$2:A$1203))),LOOKUP(A557,industrial_production!A$2:A$1203,industrial_production!B$2:B$1203),"")</f>
        <v>69.871499999999997</v>
      </c>
      <c r="J557">
        <f>IF(NOT(ISERR(LOOKUP(A557,personal_saving_rate!A$2:A$1203))),LOOKUP(A557,personal_saving_rate!A$2:A$1203,personal_saving_rate!B$2:B$1203),"")</f>
        <v>6.4</v>
      </c>
    </row>
    <row r="558" spans="1:10" x14ac:dyDescent="0.2">
      <c r="A558" s="1">
        <v>34455</v>
      </c>
      <c r="B558">
        <v>6.1</v>
      </c>
      <c r="C558">
        <f>IF(NOT(ISERR(LOOKUP(A558,'SP500'!A$2:A$832))),LOOKUP(A558,'SP500'!A$2:A$832,'SP500'!B$2:B$832),"")</f>
        <v>456.5</v>
      </c>
      <c r="D558">
        <v>92.8</v>
      </c>
      <c r="E558">
        <f>IF(NOT(ISERR(LOOKUP(A558,real_gdp!A$2:A$832))),LOOKUP(A558,real_gdp!A$2:A$832,real_gdp!B$2:B$832),"")</f>
        <v>5.5</v>
      </c>
      <c r="F558">
        <f>IF(NOT(ISERR(LOOKUP(A558,CPI!A$2:A$867))),LOOKUP(A558,CPI!A$2:A$867,CPI!B$2:B$867),"")</f>
        <v>147.5</v>
      </c>
      <c r="G558">
        <f>IF(NOT(ISERR(LOOKUP(A558,personal_consumption_expenditur!A$2:A$867))),LOOKUP(A558,personal_consumption_expenditur!A$2:A$867,personal_consumption_expenditur!B$2:B$867),"")</f>
        <v>4669.5</v>
      </c>
      <c r="H558">
        <f>IF(NOT(ISERR(LOOKUP(A558,GDPC1!A$2:A$867))),LOOKUP(A558,GDPC1!A$2:A$867,GDPC1!B$2:B$867),"")</f>
        <v>10327.019</v>
      </c>
      <c r="I558">
        <f>IF(NOT(ISERR(LOOKUP(A558,industrial_production!A$2:A$1203))),LOOKUP(A558,industrial_production!A$2:A$1203,industrial_production!B$2:B$1203),"")</f>
        <v>70.225899999999996</v>
      </c>
      <c r="J558">
        <f>IF(NOT(ISERR(LOOKUP(A558,personal_saving_rate!A$2:A$1203))),LOOKUP(A558,personal_saving_rate!A$2:A$1203,personal_saving_rate!B$2:B$1203),"")</f>
        <v>7.6</v>
      </c>
    </row>
    <row r="559" spans="1:10" x14ac:dyDescent="0.2">
      <c r="A559" s="1">
        <v>34486</v>
      </c>
      <c r="B559">
        <v>6.1</v>
      </c>
      <c r="C559">
        <f>IF(NOT(ISERR(LOOKUP(A559,'SP500'!A$2:A$832))),LOOKUP(A559,'SP500'!A$2:A$832,'SP500'!B$2:B$832),"")</f>
        <v>444.26998900000001</v>
      </c>
      <c r="D559">
        <v>91.2</v>
      </c>
      <c r="E559">
        <f>IF(NOT(ISERR(LOOKUP(A559,real_gdp!A$2:A$832))),LOOKUP(A559,real_gdp!A$2:A$832,real_gdp!B$2:B$832),"")</f>
        <v>5.5</v>
      </c>
      <c r="F559">
        <f>IF(NOT(ISERR(LOOKUP(A559,CPI!A$2:A$867))),LOOKUP(A559,CPI!A$2:A$867,CPI!B$2:B$867),"")</f>
        <v>147.9</v>
      </c>
      <c r="G559">
        <f>IF(NOT(ISERR(LOOKUP(A559,personal_consumption_expenditur!A$2:A$867))),LOOKUP(A559,personal_consumption_expenditur!A$2:A$867,personal_consumption_expenditur!B$2:B$867),"")</f>
        <v>4708.8999999999996</v>
      </c>
      <c r="H559">
        <f>IF(NOT(ISERR(LOOKUP(A559,GDPC1!A$2:A$867))),LOOKUP(A559,GDPC1!A$2:A$867,GDPC1!B$2:B$867),"")</f>
        <v>10327.019</v>
      </c>
      <c r="I559">
        <f>IF(NOT(ISERR(LOOKUP(A559,industrial_production!A$2:A$1203))),LOOKUP(A559,industrial_production!A$2:A$1203,industrial_production!B$2:B$1203),"")</f>
        <v>70.675899999999999</v>
      </c>
      <c r="J559">
        <f>IF(NOT(ISERR(LOOKUP(A559,personal_saving_rate!A$2:A$1203))),LOOKUP(A559,personal_saving_rate!A$2:A$1203,personal_saving_rate!B$2:B$1203),"")</f>
        <v>6.9</v>
      </c>
    </row>
    <row r="560" spans="1:10" x14ac:dyDescent="0.2">
      <c r="A560" s="1">
        <v>34516</v>
      </c>
      <c r="B560">
        <v>6.1</v>
      </c>
      <c r="C560">
        <f>IF(NOT(ISERR(LOOKUP(A560,'SP500'!A$2:A$832))),LOOKUP(A560,'SP500'!A$2:A$832,'SP500'!B$2:B$832),"")</f>
        <v>458.26001000000002</v>
      </c>
      <c r="D560">
        <v>89</v>
      </c>
      <c r="E560">
        <f>IF(NOT(ISERR(LOOKUP(A560,real_gdp!A$2:A$832))),LOOKUP(A560,real_gdp!A$2:A$832,real_gdp!B$2:B$832),"")</f>
        <v>2.4</v>
      </c>
      <c r="F560">
        <f>IF(NOT(ISERR(LOOKUP(A560,CPI!A$2:A$867))),LOOKUP(A560,CPI!A$2:A$867,CPI!B$2:B$867),"")</f>
        <v>148.4</v>
      </c>
      <c r="G560">
        <f>IF(NOT(ISERR(LOOKUP(A560,personal_consumption_expenditur!A$2:A$867))),LOOKUP(A560,personal_consumption_expenditur!A$2:A$867,personal_consumption_expenditur!B$2:B$867),"")</f>
        <v>4720.6000000000004</v>
      </c>
      <c r="H560">
        <f>IF(NOT(ISERR(LOOKUP(A560,GDPC1!A$2:A$867))),LOOKUP(A560,GDPC1!A$2:A$867,GDPC1!B$2:B$867),"")</f>
        <v>10387.382</v>
      </c>
      <c r="I560">
        <f>IF(NOT(ISERR(LOOKUP(A560,industrial_production!A$2:A$1203))),LOOKUP(A560,industrial_production!A$2:A$1203,industrial_production!B$2:B$1203),"")</f>
        <v>70.7851</v>
      </c>
      <c r="J560">
        <f>IF(NOT(ISERR(LOOKUP(A560,personal_saving_rate!A$2:A$1203))),LOOKUP(A560,personal_saving_rate!A$2:A$1203,personal_saving_rate!B$2:B$1203),"")</f>
        <v>7</v>
      </c>
    </row>
    <row r="561" spans="1:10" x14ac:dyDescent="0.2">
      <c r="A561" s="1">
        <v>34547</v>
      </c>
      <c r="B561">
        <v>6</v>
      </c>
      <c r="C561">
        <f>IF(NOT(ISERR(LOOKUP(A561,'SP500'!A$2:A$832))),LOOKUP(A561,'SP500'!A$2:A$832,'SP500'!B$2:B$832),"")</f>
        <v>475.48998999999998</v>
      </c>
      <c r="D561">
        <v>91.7</v>
      </c>
      <c r="E561">
        <f>IF(NOT(ISERR(LOOKUP(A561,real_gdp!A$2:A$832))),LOOKUP(A561,real_gdp!A$2:A$832,real_gdp!B$2:B$832),"")</f>
        <v>2.4</v>
      </c>
      <c r="F561">
        <f>IF(NOT(ISERR(LOOKUP(A561,CPI!A$2:A$867))),LOOKUP(A561,CPI!A$2:A$867,CPI!B$2:B$867),"")</f>
        <v>149</v>
      </c>
      <c r="G561">
        <f>IF(NOT(ISERR(LOOKUP(A561,personal_consumption_expenditur!A$2:A$867))),LOOKUP(A561,personal_consumption_expenditur!A$2:A$867,personal_consumption_expenditur!B$2:B$867),"")</f>
        <v>4762.6000000000004</v>
      </c>
      <c r="H561">
        <f>IF(NOT(ISERR(LOOKUP(A561,GDPC1!A$2:A$867))),LOOKUP(A561,GDPC1!A$2:A$867,GDPC1!B$2:B$867),"")</f>
        <v>10387.382</v>
      </c>
      <c r="I561">
        <f>IF(NOT(ISERR(LOOKUP(A561,industrial_production!A$2:A$1203))),LOOKUP(A561,industrial_production!A$2:A$1203,industrial_production!B$2:B$1203),"")</f>
        <v>71.206900000000005</v>
      </c>
      <c r="J561">
        <f>IF(NOT(ISERR(LOOKUP(A561,personal_saving_rate!A$2:A$1203))),LOOKUP(A561,personal_saving_rate!A$2:A$1203,personal_saving_rate!B$2:B$1203),"")</f>
        <v>6.5</v>
      </c>
    </row>
    <row r="562" spans="1:10" x14ac:dyDescent="0.2">
      <c r="A562" s="1">
        <v>34578</v>
      </c>
      <c r="B562">
        <v>5.9</v>
      </c>
      <c r="C562">
        <f>IF(NOT(ISERR(LOOKUP(A562,'SP500'!A$2:A$832))),LOOKUP(A562,'SP500'!A$2:A$832,'SP500'!B$2:B$832),"")</f>
        <v>462.709991</v>
      </c>
      <c r="D562">
        <v>91.5</v>
      </c>
      <c r="E562">
        <f>IF(NOT(ISERR(LOOKUP(A562,real_gdp!A$2:A$832))),LOOKUP(A562,real_gdp!A$2:A$832,real_gdp!B$2:B$832),"")</f>
        <v>2.4</v>
      </c>
      <c r="F562">
        <f>IF(NOT(ISERR(LOOKUP(A562,CPI!A$2:A$867))),LOOKUP(A562,CPI!A$2:A$867,CPI!B$2:B$867),"")</f>
        <v>149.30000000000001</v>
      </c>
      <c r="G562">
        <f>IF(NOT(ISERR(LOOKUP(A562,personal_consumption_expenditur!A$2:A$867))),LOOKUP(A562,personal_consumption_expenditur!A$2:A$867,personal_consumption_expenditur!B$2:B$867),"")</f>
        <v>4775</v>
      </c>
      <c r="H562">
        <f>IF(NOT(ISERR(LOOKUP(A562,GDPC1!A$2:A$867))),LOOKUP(A562,GDPC1!A$2:A$867,GDPC1!B$2:B$867),"")</f>
        <v>10387.382</v>
      </c>
      <c r="I562">
        <f>IF(NOT(ISERR(LOOKUP(A562,industrial_production!A$2:A$1203))),LOOKUP(A562,industrial_production!A$2:A$1203,industrial_production!B$2:B$1203),"")</f>
        <v>71.476799999999997</v>
      </c>
      <c r="J562">
        <f>IF(NOT(ISERR(LOOKUP(A562,personal_saving_rate!A$2:A$1203))),LOOKUP(A562,personal_saving_rate!A$2:A$1203,personal_saving_rate!B$2:B$1203),"")</f>
        <v>6.8</v>
      </c>
    </row>
    <row r="563" spans="1:10" x14ac:dyDescent="0.2">
      <c r="A563" s="1">
        <v>34608</v>
      </c>
      <c r="B563">
        <v>5.8</v>
      </c>
      <c r="C563">
        <f>IF(NOT(ISERR(LOOKUP(A563,'SP500'!A$2:A$832))),LOOKUP(A563,'SP500'!A$2:A$832,'SP500'!B$2:B$832),"")</f>
        <v>472.35000600000001</v>
      </c>
      <c r="D563">
        <v>92.7</v>
      </c>
      <c r="E563">
        <f>IF(NOT(ISERR(LOOKUP(A563,real_gdp!A$2:A$832))),LOOKUP(A563,real_gdp!A$2:A$832,real_gdp!B$2:B$832),"")</f>
        <v>4.7</v>
      </c>
      <c r="F563">
        <f>IF(NOT(ISERR(LOOKUP(A563,CPI!A$2:A$867))),LOOKUP(A563,CPI!A$2:A$867,CPI!B$2:B$867),"")</f>
        <v>149.4</v>
      </c>
      <c r="G563">
        <f>IF(NOT(ISERR(LOOKUP(A563,personal_consumption_expenditur!A$2:A$867))),LOOKUP(A563,personal_consumption_expenditur!A$2:A$867,personal_consumption_expenditur!B$2:B$867),"")</f>
        <v>4812.8999999999996</v>
      </c>
      <c r="H563">
        <f>IF(NOT(ISERR(LOOKUP(A563,GDPC1!A$2:A$867))),LOOKUP(A563,GDPC1!A$2:A$867,GDPC1!B$2:B$867),"")</f>
        <v>10506.371999999999</v>
      </c>
      <c r="I563">
        <f>IF(NOT(ISERR(LOOKUP(A563,industrial_production!A$2:A$1203))),LOOKUP(A563,industrial_production!A$2:A$1203,industrial_production!B$2:B$1203),"")</f>
        <v>72.082700000000003</v>
      </c>
      <c r="J563">
        <f>IF(NOT(ISERR(LOOKUP(A563,personal_saving_rate!A$2:A$1203))),LOOKUP(A563,personal_saving_rate!A$2:A$1203,personal_saving_rate!B$2:B$1203),"")</f>
        <v>7.1</v>
      </c>
    </row>
    <row r="564" spans="1:10" x14ac:dyDescent="0.2">
      <c r="A564" s="1">
        <v>34639</v>
      </c>
      <c r="B564">
        <v>5.6</v>
      </c>
      <c r="C564">
        <f>IF(NOT(ISERR(LOOKUP(A564,'SP500'!A$2:A$832))),LOOKUP(A564,'SP500'!A$2:A$832,'SP500'!B$2:B$832),"")</f>
        <v>453.69000199999999</v>
      </c>
      <c r="D564">
        <v>91.6</v>
      </c>
      <c r="E564">
        <f>IF(NOT(ISERR(LOOKUP(A564,real_gdp!A$2:A$832))),LOOKUP(A564,real_gdp!A$2:A$832,real_gdp!B$2:B$832),"")</f>
        <v>4.7</v>
      </c>
      <c r="F564">
        <f>IF(NOT(ISERR(LOOKUP(A564,CPI!A$2:A$867))),LOOKUP(A564,CPI!A$2:A$867,CPI!B$2:B$867),"")</f>
        <v>149.80000000000001</v>
      </c>
      <c r="G564">
        <f>IF(NOT(ISERR(LOOKUP(A564,personal_consumption_expenditur!A$2:A$867))),LOOKUP(A564,personal_consumption_expenditur!A$2:A$867,personal_consumption_expenditur!B$2:B$867),"")</f>
        <v>4825.6000000000004</v>
      </c>
      <c r="H564">
        <f>IF(NOT(ISERR(LOOKUP(A564,GDPC1!A$2:A$867))),LOOKUP(A564,GDPC1!A$2:A$867,GDPC1!B$2:B$867),"")</f>
        <v>10506.371999999999</v>
      </c>
      <c r="I564">
        <f>IF(NOT(ISERR(LOOKUP(A564,industrial_production!A$2:A$1203))),LOOKUP(A564,industrial_production!A$2:A$1203,industrial_production!B$2:B$1203),"")</f>
        <v>72.532799999999995</v>
      </c>
      <c r="J564">
        <f>IF(NOT(ISERR(LOOKUP(A564,personal_saving_rate!A$2:A$1203))),LOOKUP(A564,personal_saving_rate!A$2:A$1203,personal_saving_rate!B$2:B$1203),"")</f>
        <v>7</v>
      </c>
    </row>
    <row r="565" spans="1:10" x14ac:dyDescent="0.2">
      <c r="A565" s="1">
        <v>34669</v>
      </c>
      <c r="B565">
        <v>5.5</v>
      </c>
      <c r="C565">
        <f>IF(NOT(ISERR(LOOKUP(A565,'SP500'!A$2:A$832))),LOOKUP(A565,'SP500'!A$2:A$832,'SP500'!B$2:B$832),"")</f>
        <v>459.26998900000001</v>
      </c>
      <c r="D565">
        <v>95.1</v>
      </c>
      <c r="E565">
        <f>IF(NOT(ISERR(LOOKUP(A565,real_gdp!A$2:A$832))),LOOKUP(A565,real_gdp!A$2:A$832,real_gdp!B$2:B$832),"")</f>
        <v>4.7</v>
      </c>
      <c r="F565">
        <f>IF(NOT(ISERR(LOOKUP(A565,CPI!A$2:A$867))),LOOKUP(A565,CPI!A$2:A$867,CPI!B$2:B$867),"")</f>
        <v>150.1</v>
      </c>
      <c r="G565">
        <f>IF(NOT(ISERR(LOOKUP(A565,personal_consumption_expenditur!A$2:A$867))),LOOKUP(A565,personal_consumption_expenditur!A$2:A$867,personal_consumption_expenditur!B$2:B$867),"")</f>
        <v>4841.6000000000004</v>
      </c>
      <c r="H565">
        <f>IF(NOT(ISERR(LOOKUP(A565,GDPC1!A$2:A$867))),LOOKUP(A565,GDPC1!A$2:A$867,GDPC1!B$2:B$867),"")</f>
        <v>10506.371999999999</v>
      </c>
      <c r="I565">
        <f>IF(NOT(ISERR(LOOKUP(A565,industrial_production!A$2:A$1203))),LOOKUP(A565,industrial_production!A$2:A$1203,industrial_production!B$2:B$1203),"")</f>
        <v>73.286199999999994</v>
      </c>
      <c r="J565">
        <f>IF(NOT(ISERR(LOOKUP(A565,personal_saving_rate!A$2:A$1203))),LOOKUP(A565,personal_saving_rate!A$2:A$1203,personal_saving_rate!B$2:B$1203),"")</f>
        <v>7.2</v>
      </c>
    </row>
    <row r="566" spans="1:10" x14ac:dyDescent="0.2">
      <c r="A566" s="1">
        <v>34700</v>
      </c>
      <c r="B566">
        <v>5.6</v>
      </c>
      <c r="C566">
        <f>IF(NOT(ISERR(LOOKUP(A566,'SP500'!A$2:A$832))),LOOKUP(A566,'SP500'!A$2:A$832,'SP500'!B$2:B$832),"")</f>
        <v>470.42001299999998</v>
      </c>
      <c r="D566">
        <v>97.6</v>
      </c>
      <c r="E566">
        <f>IF(NOT(ISERR(LOOKUP(A566,real_gdp!A$2:A$832))),LOOKUP(A566,real_gdp!A$2:A$832,real_gdp!B$2:B$832),"")</f>
        <v>1.4</v>
      </c>
      <c r="F566">
        <f>IF(NOT(ISERR(LOOKUP(A566,CPI!A$2:A$867))),LOOKUP(A566,CPI!A$2:A$867,CPI!B$2:B$867),"")</f>
        <v>150.5</v>
      </c>
      <c r="G566">
        <f>IF(NOT(ISERR(LOOKUP(A566,personal_consumption_expenditur!A$2:A$867))),LOOKUP(A566,personal_consumption_expenditur!A$2:A$867,personal_consumption_expenditur!B$2:B$867),"")</f>
        <v>4851.2</v>
      </c>
      <c r="H566">
        <f>IF(NOT(ISERR(LOOKUP(A566,GDPC1!A$2:A$867))),LOOKUP(A566,GDPC1!A$2:A$867,GDPC1!B$2:B$867),"")</f>
        <v>10543.644</v>
      </c>
      <c r="I566">
        <f>IF(NOT(ISERR(LOOKUP(A566,industrial_production!A$2:A$1203))),LOOKUP(A566,industrial_production!A$2:A$1203,industrial_production!B$2:B$1203),"")</f>
        <v>73.417299999999997</v>
      </c>
      <c r="J566">
        <f>IF(NOT(ISERR(LOOKUP(A566,personal_saving_rate!A$2:A$1203))),LOOKUP(A566,personal_saving_rate!A$2:A$1203,personal_saving_rate!B$2:B$1203),"")</f>
        <v>7.5</v>
      </c>
    </row>
    <row r="567" spans="1:10" x14ac:dyDescent="0.2">
      <c r="A567" s="1">
        <v>34731</v>
      </c>
      <c r="B567">
        <v>5.4</v>
      </c>
      <c r="C567">
        <f>IF(NOT(ISERR(LOOKUP(A567,'SP500'!A$2:A$832))),LOOKUP(A567,'SP500'!A$2:A$832,'SP500'!B$2:B$832),"")</f>
        <v>487.39001500000001</v>
      </c>
      <c r="D567">
        <v>95.1</v>
      </c>
      <c r="E567">
        <f>IF(NOT(ISERR(LOOKUP(A567,real_gdp!A$2:A$832))),LOOKUP(A567,real_gdp!A$2:A$832,real_gdp!B$2:B$832),"")</f>
        <v>1.4</v>
      </c>
      <c r="F567">
        <f>IF(NOT(ISERR(LOOKUP(A567,CPI!A$2:A$867))),LOOKUP(A567,CPI!A$2:A$867,CPI!B$2:B$867),"")</f>
        <v>150.9</v>
      </c>
      <c r="G567">
        <f>IF(NOT(ISERR(LOOKUP(A567,personal_consumption_expenditur!A$2:A$867))),LOOKUP(A567,personal_consumption_expenditur!A$2:A$867,personal_consumption_expenditur!B$2:B$867),"")</f>
        <v>4850.8</v>
      </c>
      <c r="H567">
        <f>IF(NOT(ISERR(LOOKUP(A567,GDPC1!A$2:A$867))),LOOKUP(A567,GDPC1!A$2:A$867,GDPC1!B$2:B$867),"")</f>
        <v>10543.644</v>
      </c>
      <c r="I567">
        <f>IF(NOT(ISERR(LOOKUP(A567,industrial_production!A$2:A$1203))),LOOKUP(A567,industrial_production!A$2:A$1203,industrial_production!B$2:B$1203),"")</f>
        <v>73.311199999999999</v>
      </c>
      <c r="J567">
        <f>IF(NOT(ISERR(LOOKUP(A567,personal_saving_rate!A$2:A$1203))),LOOKUP(A567,personal_saving_rate!A$2:A$1203,personal_saving_rate!B$2:B$1203),"")</f>
        <v>7.8</v>
      </c>
    </row>
    <row r="568" spans="1:10" x14ac:dyDescent="0.2">
      <c r="A568" s="1">
        <v>34759</v>
      </c>
      <c r="B568">
        <v>5.4</v>
      </c>
      <c r="C568">
        <f>IF(NOT(ISERR(LOOKUP(A568,'SP500'!A$2:A$832))),LOOKUP(A568,'SP500'!A$2:A$832,'SP500'!B$2:B$832),"")</f>
        <v>500.709991</v>
      </c>
      <c r="D568">
        <v>90.3</v>
      </c>
      <c r="E568">
        <f>IF(NOT(ISERR(LOOKUP(A568,real_gdp!A$2:A$832))),LOOKUP(A568,real_gdp!A$2:A$832,real_gdp!B$2:B$832),"")</f>
        <v>1.4</v>
      </c>
      <c r="F568">
        <f>IF(NOT(ISERR(LOOKUP(A568,CPI!A$2:A$867))),LOOKUP(A568,CPI!A$2:A$867,CPI!B$2:B$867),"")</f>
        <v>151.19999999999999</v>
      </c>
      <c r="G568">
        <f>IF(NOT(ISERR(LOOKUP(A568,personal_consumption_expenditur!A$2:A$867))),LOOKUP(A568,personal_consumption_expenditur!A$2:A$867,personal_consumption_expenditur!B$2:B$867),"")</f>
        <v>4885.3999999999996</v>
      </c>
      <c r="H568">
        <f>IF(NOT(ISERR(LOOKUP(A568,GDPC1!A$2:A$867))),LOOKUP(A568,GDPC1!A$2:A$867,GDPC1!B$2:B$867),"")</f>
        <v>10543.644</v>
      </c>
      <c r="I568">
        <f>IF(NOT(ISERR(LOOKUP(A568,industrial_production!A$2:A$1203))),LOOKUP(A568,industrial_production!A$2:A$1203,industrial_production!B$2:B$1203),"")</f>
        <v>73.408600000000007</v>
      </c>
      <c r="J568">
        <f>IF(NOT(ISERR(LOOKUP(A568,personal_saving_rate!A$2:A$1203))),LOOKUP(A568,personal_saving_rate!A$2:A$1203,personal_saving_rate!B$2:B$1203),"")</f>
        <v>7.5</v>
      </c>
    </row>
    <row r="569" spans="1:10" x14ac:dyDescent="0.2">
      <c r="A569" s="1">
        <v>34790</v>
      </c>
      <c r="B569">
        <v>5.8</v>
      </c>
      <c r="C569">
        <f>IF(NOT(ISERR(LOOKUP(A569,'SP500'!A$2:A$832))),LOOKUP(A569,'SP500'!A$2:A$832,'SP500'!B$2:B$832),"")</f>
        <v>514.71002199999998</v>
      </c>
      <c r="D569">
        <v>92.5</v>
      </c>
      <c r="E569">
        <f>IF(NOT(ISERR(LOOKUP(A569,real_gdp!A$2:A$832))),LOOKUP(A569,real_gdp!A$2:A$832,real_gdp!B$2:B$832),"")</f>
        <v>1.2</v>
      </c>
      <c r="F569">
        <f>IF(NOT(ISERR(LOOKUP(A569,CPI!A$2:A$867))),LOOKUP(A569,CPI!A$2:A$867,CPI!B$2:B$867),"")</f>
        <v>151.80000000000001</v>
      </c>
      <c r="G569">
        <f>IF(NOT(ISERR(LOOKUP(A569,personal_consumption_expenditur!A$2:A$867))),LOOKUP(A569,personal_consumption_expenditur!A$2:A$867,personal_consumption_expenditur!B$2:B$867),"")</f>
        <v>4890.2</v>
      </c>
      <c r="H569">
        <f>IF(NOT(ISERR(LOOKUP(A569,GDPC1!A$2:A$867))),LOOKUP(A569,GDPC1!A$2:A$867,GDPC1!B$2:B$867),"")</f>
        <v>10575.1</v>
      </c>
      <c r="I569">
        <f>IF(NOT(ISERR(LOOKUP(A569,industrial_production!A$2:A$1203))),LOOKUP(A569,industrial_production!A$2:A$1203,industrial_production!B$2:B$1203),"")</f>
        <v>73.360299999999995</v>
      </c>
      <c r="J569">
        <f>IF(NOT(ISERR(LOOKUP(A569,personal_saving_rate!A$2:A$1203))),LOOKUP(A569,personal_saving_rate!A$2:A$1203,personal_saving_rate!B$2:B$1203),"")</f>
        <v>6.9</v>
      </c>
    </row>
    <row r="570" spans="1:10" x14ac:dyDescent="0.2">
      <c r="A570" s="1">
        <v>34820</v>
      </c>
      <c r="B570">
        <v>5.6</v>
      </c>
      <c r="C570">
        <f>IF(NOT(ISERR(LOOKUP(A570,'SP500'!A$2:A$832))),LOOKUP(A570,'SP500'!A$2:A$832,'SP500'!B$2:B$832),"")</f>
        <v>533.40002400000003</v>
      </c>
      <c r="D570">
        <v>89.8</v>
      </c>
      <c r="E570">
        <f>IF(NOT(ISERR(LOOKUP(A570,real_gdp!A$2:A$832))),LOOKUP(A570,real_gdp!A$2:A$832,real_gdp!B$2:B$832),"")</f>
        <v>1.2</v>
      </c>
      <c r="F570">
        <f>IF(NOT(ISERR(LOOKUP(A570,CPI!A$2:A$867))),LOOKUP(A570,CPI!A$2:A$867,CPI!B$2:B$867),"")</f>
        <v>152.1</v>
      </c>
      <c r="G570">
        <f>IF(NOT(ISERR(LOOKUP(A570,personal_consumption_expenditur!A$2:A$867))),LOOKUP(A570,personal_consumption_expenditur!A$2:A$867,personal_consumption_expenditur!B$2:B$867),"")</f>
        <v>4933.1000000000004</v>
      </c>
      <c r="H570">
        <f>IF(NOT(ISERR(LOOKUP(A570,GDPC1!A$2:A$867))),LOOKUP(A570,GDPC1!A$2:A$867,GDPC1!B$2:B$867),"")</f>
        <v>10575.1</v>
      </c>
      <c r="I570">
        <f>IF(NOT(ISERR(LOOKUP(A570,industrial_production!A$2:A$1203))),LOOKUP(A570,industrial_production!A$2:A$1203,industrial_production!B$2:B$1203),"")</f>
        <v>73.607900000000001</v>
      </c>
      <c r="J570">
        <f>IF(NOT(ISERR(LOOKUP(A570,personal_saving_rate!A$2:A$1203))),LOOKUP(A570,personal_saving_rate!A$2:A$1203,personal_saving_rate!B$2:B$1203),"")</f>
        <v>7.1</v>
      </c>
    </row>
    <row r="571" spans="1:10" x14ac:dyDescent="0.2">
      <c r="A571" s="1">
        <v>34851</v>
      </c>
      <c r="B571">
        <v>5.6</v>
      </c>
      <c r="C571">
        <f>IF(NOT(ISERR(LOOKUP(A571,'SP500'!A$2:A$832))),LOOKUP(A571,'SP500'!A$2:A$832,'SP500'!B$2:B$832),"")</f>
        <v>544.75</v>
      </c>
      <c r="D571">
        <v>92.7</v>
      </c>
      <c r="E571">
        <f>IF(NOT(ISERR(LOOKUP(A571,real_gdp!A$2:A$832))),LOOKUP(A571,real_gdp!A$2:A$832,real_gdp!B$2:B$832),"")</f>
        <v>1.2</v>
      </c>
      <c r="F571">
        <f>IF(NOT(ISERR(LOOKUP(A571,CPI!A$2:A$867))),LOOKUP(A571,CPI!A$2:A$867,CPI!B$2:B$867),"")</f>
        <v>152.4</v>
      </c>
      <c r="G571">
        <f>IF(NOT(ISERR(LOOKUP(A571,personal_consumption_expenditur!A$2:A$867))),LOOKUP(A571,personal_consumption_expenditur!A$2:A$867,personal_consumption_expenditur!B$2:B$867),"")</f>
        <v>4977.5</v>
      </c>
      <c r="H571">
        <f>IF(NOT(ISERR(LOOKUP(A571,GDPC1!A$2:A$867))),LOOKUP(A571,GDPC1!A$2:A$867,GDPC1!B$2:B$867),"")</f>
        <v>10575.1</v>
      </c>
      <c r="I571">
        <f>IF(NOT(ISERR(LOOKUP(A571,industrial_production!A$2:A$1203))),LOOKUP(A571,industrial_production!A$2:A$1203,industrial_production!B$2:B$1203),"")</f>
        <v>73.859499999999997</v>
      </c>
      <c r="J571">
        <f>IF(NOT(ISERR(LOOKUP(A571,personal_saving_rate!A$2:A$1203))),LOOKUP(A571,personal_saving_rate!A$2:A$1203,personal_saving_rate!B$2:B$1203),"")</f>
        <v>6.7</v>
      </c>
    </row>
    <row r="572" spans="1:10" x14ac:dyDescent="0.2">
      <c r="A572" s="1">
        <v>34881</v>
      </c>
      <c r="B572">
        <v>5.7</v>
      </c>
      <c r="C572">
        <f>IF(NOT(ISERR(LOOKUP(A572,'SP500'!A$2:A$832))),LOOKUP(A572,'SP500'!A$2:A$832,'SP500'!B$2:B$832),"")</f>
        <v>562.05999799999995</v>
      </c>
      <c r="D572">
        <v>94.4</v>
      </c>
      <c r="E572">
        <f>IF(NOT(ISERR(LOOKUP(A572,real_gdp!A$2:A$832))),LOOKUP(A572,real_gdp!A$2:A$832,real_gdp!B$2:B$832),"")</f>
        <v>3.5</v>
      </c>
      <c r="F572">
        <f>IF(NOT(ISERR(LOOKUP(A572,CPI!A$2:A$867))),LOOKUP(A572,CPI!A$2:A$867,CPI!B$2:B$867),"")</f>
        <v>152.6</v>
      </c>
      <c r="G572">
        <f>IF(NOT(ISERR(LOOKUP(A572,personal_consumption_expenditur!A$2:A$867))),LOOKUP(A572,personal_consumption_expenditur!A$2:A$867,personal_consumption_expenditur!B$2:B$867),"")</f>
        <v>4970.2</v>
      </c>
      <c r="H572">
        <f>IF(NOT(ISERR(LOOKUP(A572,GDPC1!A$2:A$867))),LOOKUP(A572,GDPC1!A$2:A$867,GDPC1!B$2:B$867),"")</f>
        <v>10665.06</v>
      </c>
      <c r="I572">
        <f>IF(NOT(ISERR(LOOKUP(A572,industrial_production!A$2:A$1203))),LOOKUP(A572,industrial_production!A$2:A$1203,industrial_production!B$2:B$1203),"")</f>
        <v>73.567499999999995</v>
      </c>
      <c r="J572">
        <f>IF(NOT(ISERR(LOOKUP(A572,personal_saving_rate!A$2:A$1203))),LOOKUP(A572,personal_saving_rate!A$2:A$1203,personal_saving_rate!B$2:B$1203),"")</f>
        <v>7.1</v>
      </c>
    </row>
    <row r="573" spans="1:10" x14ac:dyDescent="0.2">
      <c r="A573" s="1">
        <v>34912</v>
      </c>
      <c r="B573">
        <v>5.7</v>
      </c>
      <c r="C573">
        <f>IF(NOT(ISERR(LOOKUP(A573,'SP500'!A$2:A$832))),LOOKUP(A573,'SP500'!A$2:A$832,'SP500'!B$2:B$832),"")</f>
        <v>561.88000499999998</v>
      </c>
      <c r="D573">
        <v>96.2</v>
      </c>
      <c r="E573">
        <f>IF(NOT(ISERR(LOOKUP(A573,real_gdp!A$2:A$832))),LOOKUP(A573,real_gdp!A$2:A$832,real_gdp!B$2:B$832),"")</f>
        <v>3.5</v>
      </c>
      <c r="F573">
        <f>IF(NOT(ISERR(LOOKUP(A573,CPI!A$2:A$867))),LOOKUP(A573,CPI!A$2:A$867,CPI!B$2:B$867),"")</f>
        <v>152.9</v>
      </c>
      <c r="G573">
        <f>IF(NOT(ISERR(LOOKUP(A573,personal_consumption_expenditur!A$2:A$867))),LOOKUP(A573,personal_consumption_expenditur!A$2:A$867,personal_consumption_expenditur!B$2:B$867),"")</f>
        <v>5005.3</v>
      </c>
      <c r="H573">
        <f>IF(NOT(ISERR(LOOKUP(A573,GDPC1!A$2:A$867))),LOOKUP(A573,GDPC1!A$2:A$867,GDPC1!B$2:B$867),"")</f>
        <v>10665.06</v>
      </c>
      <c r="I573">
        <f>IF(NOT(ISERR(LOOKUP(A573,industrial_production!A$2:A$1203))),LOOKUP(A573,industrial_production!A$2:A$1203,industrial_production!B$2:B$1203),"")</f>
        <v>74.496899999999997</v>
      </c>
      <c r="J573">
        <f>IF(NOT(ISERR(LOOKUP(A573,personal_saving_rate!A$2:A$1203))),LOOKUP(A573,personal_saving_rate!A$2:A$1203,personal_saving_rate!B$2:B$1203),"")</f>
        <v>6.7</v>
      </c>
    </row>
    <row r="574" spans="1:10" x14ac:dyDescent="0.2">
      <c r="A574" s="1">
        <v>34943</v>
      </c>
      <c r="B574">
        <v>5.6</v>
      </c>
      <c r="C574">
        <f>IF(NOT(ISERR(LOOKUP(A574,'SP500'!A$2:A$832))),LOOKUP(A574,'SP500'!A$2:A$832,'SP500'!B$2:B$832),"")</f>
        <v>584.40997300000004</v>
      </c>
      <c r="D574">
        <v>88.9</v>
      </c>
      <c r="E574">
        <f>IF(NOT(ISERR(LOOKUP(A574,real_gdp!A$2:A$832))),LOOKUP(A574,real_gdp!A$2:A$832,real_gdp!B$2:B$832),"")</f>
        <v>3.5</v>
      </c>
      <c r="F574">
        <f>IF(NOT(ISERR(LOOKUP(A574,CPI!A$2:A$867))),LOOKUP(A574,CPI!A$2:A$867,CPI!B$2:B$867),"")</f>
        <v>153.1</v>
      </c>
      <c r="G574">
        <f>IF(NOT(ISERR(LOOKUP(A574,personal_consumption_expenditur!A$2:A$867))),LOOKUP(A574,personal_consumption_expenditur!A$2:A$867,personal_consumption_expenditur!B$2:B$867),"")</f>
        <v>5020.5</v>
      </c>
      <c r="H574">
        <f>IF(NOT(ISERR(LOOKUP(A574,GDPC1!A$2:A$867))),LOOKUP(A574,GDPC1!A$2:A$867,GDPC1!B$2:B$867),"")</f>
        <v>10665.06</v>
      </c>
      <c r="I574">
        <f>IF(NOT(ISERR(LOOKUP(A574,industrial_production!A$2:A$1203))),LOOKUP(A574,industrial_production!A$2:A$1203,industrial_production!B$2:B$1203),"")</f>
        <v>74.7941</v>
      </c>
      <c r="J574">
        <f>IF(NOT(ISERR(LOOKUP(A574,personal_saving_rate!A$2:A$1203))),LOOKUP(A574,personal_saving_rate!A$2:A$1203,personal_saving_rate!B$2:B$1203),"")</f>
        <v>6.8</v>
      </c>
    </row>
    <row r="575" spans="1:10" x14ac:dyDescent="0.2">
      <c r="A575" s="1">
        <v>34973</v>
      </c>
      <c r="B575">
        <v>5.5</v>
      </c>
      <c r="C575">
        <f>IF(NOT(ISERR(LOOKUP(A575,'SP500'!A$2:A$832))),LOOKUP(A575,'SP500'!A$2:A$832,'SP500'!B$2:B$832),"")</f>
        <v>581.5</v>
      </c>
      <c r="D575">
        <v>90.2</v>
      </c>
      <c r="E575">
        <f>IF(NOT(ISERR(LOOKUP(A575,real_gdp!A$2:A$832))),LOOKUP(A575,real_gdp!A$2:A$832,real_gdp!B$2:B$832),"")</f>
        <v>2.7</v>
      </c>
      <c r="F575">
        <f>IF(NOT(ISERR(LOOKUP(A575,CPI!A$2:A$867))),LOOKUP(A575,CPI!A$2:A$867,CPI!B$2:B$867),"")</f>
        <v>153.5</v>
      </c>
      <c r="G575">
        <f>IF(NOT(ISERR(LOOKUP(A575,personal_consumption_expenditur!A$2:A$867))),LOOKUP(A575,personal_consumption_expenditur!A$2:A$867,personal_consumption_expenditur!B$2:B$867),"")</f>
        <v>5013.8999999999996</v>
      </c>
      <c r="H575">
        <f>IF(NOT(ISERR(LOOKUP(A575,GDPC1!A$2:A$867))),LOOKUP(A575,GDPC1!A$2:A$867,GDPC1!B$2:B$867),"")</f>
        <v>10737.477999999999</v>
      </c>
      <c r="I575">
        <f>IF(NOT(ISERR(LOOKUP(A575,industrial_production!A$2:A$1203))),LOOKUP(A575,industrial_production!A$2:A$1203,industrial_production!B$2:B$1203),"")</f>
        <v>74.701499999999996</v>
      </c>
      <c r="J575">
        <f>IF(NOT(ISERR(LOOKUP(A575,personal_saving_rate!A$2:A$1203))),LOOKUP(A575,personal_saving_rate!A$2:A$1203,personal_saving_rate!B$2:B$1203),"")</f>
        <v>7.1</v>
      </c>
    </row>
    <row r="576" spans="1:10" x14ac:dyDescent="0.2">
      <c r="A576" s="1">
        <v>35004</v>
      </c>
      <c r="B576">
        <v>5.6</v>
      </c>
      <c r="C576">
        <f>IF(NOT(ISERR(LOOKUP(A576,'SP500'!A$2:A$832))),LOOKUP(A576,'SP500'!A$2:A$832,'SP500'!B$2:B$832),"")</f>
        <v>605.36999500000002</v>
      </c>
      <c r="D576">
        <v>88.2</v>
      </c>
      <c r="E576">
        <f>IF(NOT(ISERR(LOOKUP(A576,real_gdp!A$2:A$832))),LOOKUP(A576,real_gdp!A$2:A$832,real_gdp!B$2:B$832),"")</f>
        <v>2.7</v>
      </c>
      <c r="F576">
        <f>IF(NOT(ISERR(LOOKUP(A576,CPI!A$2:A$867))),LOOKUP(A576,CPI!A$2:A$867,CPI!B$2:B$867),"")</f>
        <v>153.69999999999999</v>
      </c>
      <c r="G576">
        <f>IF(NOT(ISERR(LOOKUP(A576,personal_consumption_expenditur!A$2:A$867))),LOOKUP(A576,personal_consumption_expenditur!A$2:A$867,personal_consumption_expenditur!B$2:B$867),"")</f>
        <v>5055.6000000000004</v>
      </c>
      <c r="H576">
        <f>IF(NOT(ISERR(LOOKUP(A576,GDPC1!A$2:A$867))),LOOKUP(A576,GDPC1!A$2:A$867,GDPC1!B$2:B$867),"")</f>
        <v>10737.477999999999</v>
      </c>
      <c r="I576">
        <f>IF(NOT(ISERR(LOOKUP(A576,industrial_production!A$2:A$1203))),LOOKUP(A576,industrial_production!A$2:A$1203,industrial_production!B$2:B$1203),"")</f>
        <v>74.886399999999995</v>
      </c>
      <c r="J576">
        <f>IF(NOT(ISERR(LOOKUP(A576,personal_saving_rate!A$2:A$1203))),LOOKUP(A576,personal_saving_rate!A$2:A$1203,personal_saving_rate!B$2:B$1203),"")</f>
        <v>6.6</v>
      </c>
    </row>
    <row r="577" spans="1:10" x14ac:dyDescent="0.2">
      <c r="A577" s="1">
        <v>35034</v>
      </c>
      <c r="B577">
        <v>5.6</v>
      </c>
      <c r="C577">
        <f>IF(NOT(ISERR(LOOKUP(A577,'SP500'!A$2:A$832))),LOOKUP(A577,'SP500'!A$2:A$832,'SP500'!B$2:B$832),"")</f>
        <v>615.92999299999997</v>
      </c>
      <c r="D577">
        <v>91</v>
      </c>
      <c r="E577">
        <f>IF(NOT(ISERR(LOOKUP(A577,real_gdp!A$2:A$832))),LOOKUP(A577,real_gdp!A$2:A$832,real_gdp!B$2:B$832),"")</f>
        <v>2.7</v>
      </c>
      <c r="F577">
        <f>IF(NOT(ISERR(LOOKUP(A577,CPI!A$2:A$867))),LOOKUP(A577,CPI!A$2:A$867,CPI!B$2:B$867),"")</f>
        <v>153.9</v>
      </c>
      <c r="G577">
        <f>IF(NOT(ISERR(LOOKUP(A577,personal_consumption_expenditur!A$2:A$867))),LOOKUP(A577,personal_consumption_expenditur!A$2:A$867,personal_consumption_expenditur!B$2:B$867),"")</f>
        <v>5097.5</v>
      </c>
      <c r="H577">
        <f>IF(NOT(ISERR(LOOKUP(A577,GDPC1!A$2:A$867))),LOOKUP(A577,GDPC1!A$2:A$867,GDPC1!B$2:B$867),"")</f>
        <v>10737.477999999999</v>
      </c>
      <c r="I577">
        <f>IF(NOT(ISERR(LOOKUP(A577,industrial_production!A$2:A$1203))),LOOKUP(A577,industrial_production!A$2:A$1203,industrial_production!B$2:B$1203),"")</f>
        <v>75.173900000000003</v>
      </c>
      <c r="J577">
        <f>IF(NOT(ISERR(LOOKUP(A577,personal_saving_rate!A$2:A$1203))),LOOKUP(A577,personal_saving_rate!A$2:A$1203,personal_saving_rate!B$2:B$1203),"")</f>
        <v>6.1</v>
      </c>
    </row>
    <row r="578" spans="1:10" x14ac:dyDescent="0.2">
      <c r="A578" s="1">
        <v>35065</v>
      </c>
      <c r="B578">
        <v>5.6</v>
      </c>
      <c r="C578">
        <f>IF(NOT(ISERR(LOOKUP(A578,'SP500'!A$2:A$832))),LOOKUP(A578,'SP500'!A$2:A$832,'SP500'!B$2:B$832),"")</f>
        <v>636.02002000000005</v>
      </c>
      <c r="D578">
        <v>89.3</v>
      </c>
      <c r="E578">
        <f>IF(NOT(ISERR(LOOKUP(A578,real_gdp!A$2:A$832))),LOOKUP(A578,real_gdp!A$2:A$832,real_gdp!B$2:B$832),"")</f>
        <v>3</v>
      </c>
      <c r="F578">
        <f>IF(NOT(ISERR(LOOKUP(A578,CPI!A$2:A$867))),LOOKUP(A578,CPI!A$2:A$867,CPI!B$2:B$867),"")</f>
        <v>154.69999999999999</v>
      </c>
      <c r="G578">
        <f>IF(NOT(ISERR(LOOKUP(A578,personal_consumption_expenditur!A$2:A$867))),LOOKUP(A578,personal_consumption_expenditur!A$2:A$867,personal_consumption_expenditur!B$2:B$867),"")</f>
        <v>5085.7</v>
      </c>
      <c r="H578">
        <f>IF(NOT(ISERR(LOOKUP(A578,GDPC1!A$2:A$867))),LOOKUP(A578,GDPC1!A$2:A$867,GDPC1!B$2:B$867),"")</f>
        <v>10817.896000000001</v>
      </c>
      <c r="I578">
        <f>IF(NOT(ISERR(LOOKUP(A578,industrial_production!A$2:A$1203))),LOOKUP(A578,industrial_production!A$2:A$1203,industrial_production!B$2:B$1203),"")</f>
        <v>74.683300000000003</v>
      </c>
      <c r="J578">
        <f>IF(NOT(ISERR(LOOKUP(A578,personal_saving_rate!A$2:A$1203))),LOOKUP(A578,personal_saving_rate!A$2:A$1203,personal_saving_rate!B$2:B$1203),"")</f>
        <v>6.7</v>
      </c>
    </row>
    <row r="579" spans="1:10" x14ac:dyDescent="0.2">
      <c r="A579" s="1">
        <v>35096</v>
      </c>
      <c r="B579">
        <v>5.5</v>
      </c>
      <c r="C579">
        <f>IF(NOT(ISERR(LOOKUP(A579,'SP500'!A$2:A$832))),LOOKUP(A579,'SP500'!A$2:A$832,'SP500'!B$2:B$832),"")</f>
        <v>640.42999299999997</v>
      </c>
      <c r="D579">
        <v>88.5</v>
      </c>
      <c r="E579">
        <f>IF(NOT(ISERR(LOOKUP(A579,real_gdp!A$2:A$832))),LOOKUP(A579,real_gdp!A$2:A$832,real_gdp!B$2:B$832),"")</f>
        <v>3</v>
      </c>
      <c r="F579">
        <f>IF(NOT(ISERR(LOOKUP(A579,CPI!A$2:A$867))),LOOKUP(A579,CPI!A$2:A$867,CPI!B$2:B$867),"")</f>
        <v>155</v>
      </c>
      <c r="G579">
        <f>IF(NOT(ISERR(LOOKUP(A579,personal_consumption_expenditur!A$2:A$867))),LOOKUP(A579,personal_consumption_expenditur!A$2:A$867,personal_consumption_expenditur!B$2:B$867),"")</f>
        <v>5132.8</v>
      </c>
      <c r="H579">
        <f>IF(NOT(ISERR(LOOKUP(A579,GDPC1!A$2:A$867))),LOOKUP(A579,GDPC1!A$2:A$867,GDPC1!B$2:B$867),"")</f>
        <v>10817.896000000001</v>
      </c>
      <c r="I579">
        <f>IF(NOT(ISERR(LOOKUP(A579,industrial_production!A$2:A$1203))),LOOKUP(A579,industrial_production!A$2:A$1203,industrial_production!B$2:B$1203),"")</f>
        <v>75.843299999999999</v>
      </c>
      <c r="J579">
        <f>IF(NOT(ISERR(LOOKUP(A579,personal_saving_rate!A$2:A$1203))),LOOKUP(A579,personal_saving_rate!A$2:A$1203,personal_saving_rate!B$2:B$1203),"")</f>
        <v>6.7</v>
      </c>
    </row>
    <row r="580" spans="1:10" x14ac:dyDescent="0.2">
      <c r="A580" s="1">
        <v>35125</v>
      </c>
      <c r="B580">
        <v>5.5</v>
      </c>
      <c r="C580">
        <f>IF(NOT(ISERR(LOOKUP(A580,'SP500'!A$2:A$832))),LOOKUP(A580,'SP500'!A$2:A$832,'SP500'!B$2:B$832),"")</f>
        <v>645.5</v>
      </c>
      <c r="D580">
        <v>93.7</v>
      </c>
      <c r="E580">
        <f>IF(NOT(ISERR(LOOKUP(A580,real_gdp!A$2:A$832))),LOOKUP(A580,real_gdp!A$2:A$832,real_gdp!B$2:B$832),"")</f>
        <v>3</v>
      </c>
      <c r="F580">
        <f>IF(NOT(ISERR(LOOKUP(A580,CPI!A$2:A$867))),LOOKUP(A580,CPI!A$2:A$867,CPI!B$2:B$867),"")</f>
        <v>155.5</v>
      </c>
      <c r="G580">
        <f>IF(NOT(ISERR(LOOKUP(A580,personal_consumption_expenditur!A$2:A$867))),LOOKUP(A580,personal_consumption_expenditur!A$2:A$867,personal_consumption_expenditur!B$2:B$867),"")</f>
        <v>5173.3</v>
      </c>
      <c r="H580">
        <f>IF(NOT(ISERR(LOOKUP(A580,GDPC1!A$2:A$867))),LOOKUP(A580,GDPC1!A$2:A$867,GDPC1!B$2:B$867),"")</f>
        <v>10817.896000000001</v>
      </c>
      <c r="I580">
        <f>IF(NOT(ISERR(LOOKUP(A580,industrial_production!A$2:A$1203))),LOOKUP(A580,industrial_production!A$2:A$1203,industrial_production!B$2:B$1203),"")</f>
        <v>75.763099999999994</v>
      </c>
      <c r="J580">
        <f>IF(NOT(ISERR(LOOKUP(A580,personal_saving_rate!A$2:A$1203))),LOOKUP(A580,personal_saving_rate!A$2:A$1203,personal_saving_rate!B$2:B$1203),"")</f>
        <v>6.6</v>
      </c>
    </row>
    <row r="581" spans="1:10" x14ac:dyDescent="0.2">
      <c r="A581" s="1">
        <v>35156</v>
      </c>
      <c r="B581">
        <v>5.6</v>
      </c>
      <c r="C581">
        <f>IF(NOT(ISERR(LOOKUP(A581,'SP500'!A$2:A$832))),LOOKUP(A581,'SP500'!A$2:A$832,'SP500'!B$2:B$832),"")</f>
        <v>654.169983</v>
      </c>
      <c r="D581">
        <v>92.7</v>
      </c>
      <c r="E581">
        <f>IF(NOT(ISERR(LOOKUP(A581,real_gdp!A$2:A$832))),LOOKUP(A581,real_gdp!A$2:A$832,real_gdp!B$2:B$832),"")</f>
        <v>6.8</v>
      </c>
      <c r="F581">
        <f>IF(NOT(ISERR(LOOKUP(A581,CPI!A$2:A$867))),LOOKUP(A581,CPI!A$2:A$867,CPI!B$2:B$867),"")</f>
        <v>156.1</v>
      </c>
      <c r="G581">
        <f>IF(NOT(ISERR(LOOKUP(A581,personal_consumption_expenditur!A$2:A$867))),LOOKUP(A581,personal_consumption_expenditur!A$2:A$867,personal_consumption_expenditur!B$2:B$867),"")</f>
        <v>5208</v>
      </c>
      <c r="H581">
        <f>IF(NOT(ISERR(LOOKUP(A581,GDPC1!A$2:A$867))),LOOKUP(A581,GDPC1!A$2:A$867,GDPC1!B$2:B$867),"")</f>
        <v>10998.322</v>
      </c>
      <c r="I581">
        <f>IF(NOT(ISERR(LOOKUP(A581,industrial_production!A$2:A$1203))),LOOKUP(A581,industrial_production!A$2:A$1203,industrial_production!B$2:B$1203),"")</f>
        <v>76.459599999999995</v>
      </c>
      <c r="J581">
        <f>IF(NOT(ISERR(LOOKUP(A581,personal_saving_rate!A$2:A$1203))),LOOKUP(A581,personal_saving_rate!A$2:A$1203,personal_saving_rate!B$2:B$1203),"")</f>
        <v>5.7</v>
      </c>
    </row>
    <row r="582" spans="1:10" x14ac:dyDescent="0.2">
      <c r="A582" s="1">
        <v>35186</v>
      </c>
      <c r="B582">
        <v>5.6</v>
      </c>
      <c r="C582">
        <f>IF(NOT(ISERR(LOOKUP(A582,'SP500'!A$2:A$832))),LOOKUP(A582,'SP500'!A$2:A$832,'SP500'!B$2:B$832),"")</f>
        <v>669.11999500000002</v>
      </c>
      <c r="D582">
        <v>89.4</v>
      </c>
      <c r="E582">
        <f>IF(NOT(ISERR(LOOKUP(A582,real_gdp!A$2:A$832))),LOOKUP(A582,real_gdp!A$2:A$832,real_gdp!B$2:B$832),"")</f>
        <v>6.8</v>
      </c>
      <c r="F582">
        <f>IF(NOT(ISERR(LOOKUP(A582,CPI!A$2:A$867))),LOOKUP(A582,CPI!A$2:A$867,CPI!B$2:B$867),"")</f>
        <v>156.4</v>
      </c>
      <c r="G582">
        <f>IF(NOT(ISERR(LOOKUP(A582,personal_consumption_expenditur!A$2:A$867))),LOOKUP(A582,personal_consumption_expenditur!A$2:A$867,personal_consumption_expenditur!B$2:B$867),"")</f>
        <v>5223.8</v>
      </c>
      <c r="H582">
        <f>IF(NOT(ISERR(LOOKUP(A582,GDPC1!A$2:A$867))),LOOKUP(A582,GDPC1!A$2:A$867,GDPC1!B$2:B$867),"")</f>
        <v>10998.322</v>
      </c>
      <c r="I582">
        <f>IF(NOT(ISERR(LOOKUP(A582,industrial_production!A$2:A$1203))),LOOKUP(A582,industrial_production!A$2:A$1203,industrial_production!B$2:B$1203),"")</f>
        <v>77.016900000000007</v>
      </c>
      <c r="J582">
        <f>IF(NOT(ISERR(LOOKUP(A582,personal_saving_rate!A$2:A$1203))),LOOKUP(A582,personal_saving_rate!A$2:A$1203,personal_saving_rate!B$2:B$1203),"")</f>
        <v>6.7</v>
      </c>
    </row>
    <row r="583" spans="1:10" x14ac:dyDescent="0.2">
      <c r="A583" s="1">
        <v>35217</v>
      </c>
      <c r="B583">
        <v>5.3</v>
      </c>
      <c r="C583">
        <f>IF(NOT(ISERR(LOOKUP(A583,'SP500'!A$2:A$832))),LOOKUP(A583,'SP500'!A$2:A$832,'SP500'!B$2:B$832),"")</f>
        <v>670.63000499999998</v>
      </c>
      <c r="D583">
        <v>92.4</v>
      </c>
      <c r="E583">
        <f>IF(NOT(ISERR(LOOKUP(A583,real_gdp!A$2:A$832))),LOOKUP(A583,real_gdp!A$2:A$832,real_gdp!B$2:B$832),"")</f>
        <v>6.8</v>
      </c>
      <c r="F583">
        <f>IF(NOT(ISERR(LOOKUP(A583,CPI!A$2:A$867))),LOOKUP(A583,CPI!A$2:A$867,CPI!B$2:B$867),"")</f>
        <v>156.69999999999999</v>
      </c>
      <c r="G583">
        <f>IF(NOT(ISERR(LOOKUP(A583,personal_consumption_expenditur!A$2:A$867))),LOOKUP(A583,personal_consumption_expenditur!A$2:A$867,personal_consumption_expenditur!B$2:B$867),"")</f>
        <v>5229.8</v>
      </c>
      <c r="H583">
        <f>IF(NOT(ISERR(LOOKUP(A583,GDPC1!A$2:A$867))),LOOKUP(A583,GDPC1!A$2:A$867,GDPC1!B$2:B$867),"")</f>
        <v>10998.322</v>
      </c>
      <c r="I583">
        <f>IF(NOT(ISERR(LOOKUP(A583,industrial_production!A$2:A$1203))),LOOKUP(A583,industrial_production!A$2:A$1203,industrial_production!B$2:B$1203),"")</f>
        <v>77.667599999999993</v>
      </c>
      <c r="J583">
        <f>IF(NOT(ISERR(LOOKUP(A583,personal_saving_rate!A$2:A$1203))),LOOKUP(A583,personal_saving_rate!A$2:A$1203,personal_saving_rate!B$2:B$1203),"")</f>
        <v>7.1</v>
      </c>
    </row>
    <row r="584" spans="1:10" x14ac:dyDescent="0.2">
      <c r="A584" s="1">
        <v>35247</v>
      </c>
      <c r="B584">
        <v>5.5</v>
      </c>
      <c r="C584">
        <f>IF(NOT(ISERR(LOOKUP(A584,'SP500'!A$2:A$832))),LOOKUP(A584,'SP500'!A$2:A$832,'SP500'!B$2:B$832),"")</f>
        <v>639.95001200000002</v>
      </c>
      <c r="D584">
        <v>94.7</v>
      </c>
      <c r="E584">
        <f>IF(NOT(ISERR(LOOKUP(A584,real_gdp!A$2:A$832))),LOOKUP(A584,real_gdp!A$2:A$832,real_gdp!B$2:B$832),"")</f>
        <v>3.6</v>
      </c>
      <c r="F584">
        <f>IF(NOT(ISERR(LOOKUP(A584,CPI!A$2:A$867))),LOOKUP(A584,CPI!A$2:A$867,CPI!B$2:B$867),"")</f>
        <v>157</v>
      </c>
      <c r="G584">
        <f>IF(NOT(ISERR(LOOKUP(A584,personal_consumption_expenditur!A$2:A$867))),LOOKUP(A584,personal_consumption_expenditur!A$2:A$867,personal_consumption_expenditur!B$2:B$867),"")</f>
        <v>5251.9</v>
      </c>
      <c r="H584">
        <f>IF(NOT(ISERR(LOOKUP(A584,GDPC1!A$2:A$867))),LOOKUP(A584,GDPC1!A$2:A$867,GDPC1!B$2:B$867),"")</f>
        <v>11096.976000000001</v>
      </c>
      <c r="I584">
        <f>IF(NOT(ISERR(LOOKUP(A584,industrial_production!A$2:A$1203))),LOOKUP(A584,industrial_production!A$2:A$1203,industrial_production!B$2:B$1203),"")</f>
        <v>77.565299999999993</v>
      </c>
      <c r="J584">
        <f>IF(NOT(ISERR(LOOKUP(A584,personal_saving_rate!A$2:A$1203))),LOOKUP(A584,personal_saving_rate!A$2:A$1203,personal_saving_rate!B$2:B$1203),"")</f>
        <v>6.7</v>
      </c>
    </row>
    <row r="585" spans="1:10" x14ac:dyDescent="0.2">
      <c r="A585" s="1">
        <v>35278</v>
      </c>
      <c r="B585">
        <v>5.0999999999999996</v>
      </c>
      <c r="C585">
        <f>IF(NOT(ISERR(LOOKUP(A585,'SP500'!A$2:A$832))),LOOKUP(A585,'SP500'!A$2:A$832,'SP500'!B$2:B$832),"")</f>
        <v>651.98999000000003</v>
      </c>
      <c r="D585">
        <v>95.3</v>
      </c>
      <c r="E585">
        <f>IF(NOT(ISERR(LOOKUP(A585,real_gdp!A$2:A$832))),LOOKUP(A585,real_gdp!A$2:A$832,real_gdp!B$2:B$832),"")</f>
        <v>3.6</v>
      </c>
      <c r="F585">
        <f>IF(NOT(ISERR(LOOKUP(A585,CPI!A$2:A$867))),LOOKUP(A585,CPI!A$2:A$867,CPI!B$2:B$867),"")</f>
        <v>157.19999999999999</v>
      </c>
      <c r="G585">
        <f>IF(NOT(ISERR(LOOKUP(A585,personal_consumption_expenditur!A$2:A$867))),LOOKUP(A585,personal_consumption_expenditur!A$2:A$867,personal_consumption_expenditur!B$2:B$867),"")</f>
        <v>5275</v>
      </c>
      <c r="H585">
        <f>IF(NOT(ISERR(LOOKUP(A585,GDPC1!A$2:A$867))),LOOKUP(A585,GDPC1!A$2:A$867,GDPC1!B$2:B$867),"")</f>
        <v>11096.976000000001</v>
      </c>
      <c r="I585">
        <f>IF(NOT(ISERR(LOOKUP(A585,industrial_production!A$2:A$1203))),LOOKUP(A585,industrial_production!A$2:A$1203,industrial_production!B$2:B$1203),"")</f>
        <v>78.012100000000004</v>
      </c>
      <c r="J585">
        <f>IF(NOT(ISERR(LOOKUP(A585,personal_saving_rate!A$2:A$1203))),LOOKUP(A585,personal_saving_rate!A$2:A$1203,personal_saving_rate!B$2:B$1203),"")</f>
        <v>6.6</v>
      </c>
    </row>
    <row r="586" spans="1:10" x14ac:dyDescent="0.2">
      <c r="A586" s="1">
        <v>35309</v>
      </c>
      <c r="B586">
        <v>5.2</v>
      </c>
      <c r="C586">
        <f>IF(NOT(ISERR(LOOKUP(A586,'SP500'!A$2:A$832))),LOOKUP(A586,'SP500'!A$2:A$832,'SP500'!B$2:B$832),"")</f>
        <v>687.330017</v>
      </c>
      <c r="D586">
        <v>94.7</v>
      </c>
      <c r="E586">
        <f>IF(NOT(ISERR(LOOKUP(A586,real_gdp!A$2:A$832))),LOOKUP(A586,real_gdp!A$2:A$832,real_gdp!B$2:B$832),"")</f>
        <v>3.6</v>
      </c>
      <c r="F586">
        <f>IF(NOT(ISERR(LOOKUP(A586,CPI!A$2:A$867))),LOOKUP(A586,CPI!A$2:A$867,CPI!B$2:B$867),"")</f>
        <v>157.69999999999999</v>
      </c>
      <c r="G586">
        <f>IF(NOT(ISERR(LOOKUP(A586,personal_consumption_expenditur!A$2:A$867))),LOOKUP(A586,personal_consumption_expenditur!A$2:A$867,personal_consumption_expenditur!B$2:B$867),"")</f>
        <v>5296.6</v>
      </c>
      <c r="H586">
        <f>IF(NOT(ISERR(LOOKUP(A586,GDPC1!A$2:A$867))),LOOKUP(A586,GDPC1!A$2:A$867,GDPC1!B$2:B$867),"")</f>
        <v>11096.976000000001</v>
      </c>
      <c r="I586">
        <f>IF(NOT(ISERR(LOOKUP(A586,industrial_production!A$2:A$1203))),LOOKUP(A586,industrial_production!A$2:A$1203,industrial_production!B$2:B$1203),"")</f>
        <v>78.5488</v>
      </c>
      <c r="J586">
        <f>IF(NOT(ISERR(LOOKUP(A586,personal_saving_rate!A$2:A$1203))),LOOKUP(A586,personal_saving_rate!A$2:A$1203,personal_saving_rate!B$2:B$1203),"")</f>
        <v>6.7</v>
      </c>
    </row>
    <row r="587" spans="1:10" x14ac:dyDescent="0.2">
      <c r="A587" s="1">
        <v>35339</v>
      </c>
      <c r="B587">
        <v>5.2</v>
      </c>
      <c r="C587">
        <f>IF(NOT(ISERR(LOOKUP(A587,'SP500'!A$2:A$832))),LOOKUP(A587,'SP500'!A$2:A$832,'SP500'!B$2:B$832),"")</f>
        <v>705.27002000000005</v>
      </c>
      <c r="D587">
        <v>96.5</v>
      </c>
      <c r="E587">
        <f>IF(NOT(ISERR(LOOKUP(A587,real_gdp!A$2:A$832))),LOOKUP(A587,real_gdp!A$2:A$832,real_gdp!B$2:B$832),"")</f>
        <v>4.2</v>
      </c>
      <c r="F587">
        <f>IF(NOT(ISERR(LOOKUP(A587,CPI!A$2:A$867))),LOOKUP(A587,CPI!A$2:A$867,CPI!B$2:B$867),"")</f>
        <v>158.19999999999999</v>
      </c>
      <c r="G587">
        <f>IF(NOT(ISERR(LOOKUP(A587,personal_consumption_expenditur!A$2:A$867))),LOOKUP(A587,personal_consumption_expenditur!A$2:A$867,personal_consumption_expenditur!B$2:B$867),"")</f>
        <v>5328.5</v>
      </c>
      <c r="H587">
        <f>IF(NOT(ISERR(LOOKUP(A587,GDPC1!A$2:A$867))),LOOKUP(A587,GDPC1!A$2:A$867,GDPC1!B$2:B$867),"")</f>
        <v>11212.205</v>
      </c>
      <c r="I587">
        <f>IF(NOT(ISERR(LOOKUP(A587,industrial_production!A$2:A$1203))),LOOKUP(A587,industrial_production!A$2:A$1203,industrial_production!B$2:B$1203),"")</f>
        <v>78.506</v>
      </c>
      <c r="J587">
        <f>IF(NOT(ISERR(LOOKUP(A587,personal_saving_rate!A$2:A$1203))),LOOKUP(A587,personal_saving_rate!A$2:A$1203,personal_saving_rate!B$2:B$1203),"")</f>
        <v>6.4</v>
      </c>
    </row>
    <row r="588" spans="1:10" x14ac:dyDescent="0.2">
      <c r="A588" s="1">
        <v>35370</v>
      </c>
      <c r="B588">
        <v>5.4</v>
      </c>
      <c r="C588">
        <f>IF(NOT(ISERR(LOOKUP(A588,'SP500'!A$2:A$832))),LOOKUP(A588,'SP500'!A$2:A$832,'SP500'!B$2:B$832),"")</f>
        <v>757.02002000000005</v>
      </c>
      <c r="D588">
        <v>99.2</v>
      </c>
      <c r="E588">
        <f>IF(NOT(ISERR(LOOKUP(A588,real_gdp!A$2:A$832))),LOOKUP(A588,real_gdp!A$2:A$832,real_gdp!B$2:B$832),"")</f>
        <v>4.2</v>
      </c>
      <c r="F588">
        <f>IF(NOT(ISERR(LOOKUP(A588,CPI!A$2:A$867))),LOOKUP(A588,CPI!A$2:A$867,CPI!B$2:B$867),"")</f>
        <v>158.69999999999999</v>
      </c>
      <c r="G588">
        <f>IF(NOT(ISERR(LOOKUP(A588,personal_consumption_expenditur!A$2:A$867))),LOOKUP(A588,personal_consumption_expenditur!A$2:A$867,personal_consumption_expenditur!B$2:B$867),"")</f>
        <v>5351.2</v>
      </c>
      <c r="H588">
        <f>IF(NOT(ISERR(LOOKUP(A588,GDPC1!A$2:A$867))),LOOKUP(A588,GDPC1!A$2:A$867,GDPC1!B$2:B$867),"")</f>
        <v>11212.205</v>
      </c>
      <c r="I588">
        <f>IF(NOT(ISERR(LOOKUP(A588,industrial_production!A$2:A$1203))),LOOKUP(A588,industrial_production!A$2:A$1203,industrial_production!B$2:B$1203),"")</f>
        <v>79.195499999999996</v>
      </c>
      <c r="J588">
        <f>IF(NOT(ISERR(LOOKUP(A588,personal_saving_rate!A$2:A$1203))),LOOKUP(A588,personal_saving_rate!A$2:A$1203,personal_saving_rate!B$2:B$1203),"")</f>
        <v>6.4</v>
      </c>
    </row>
    <row r="589" spans="1:10" x14ac:dyDescent="0.2">
      <c r="A589" s="1">
        <v>35400</v>
      </c>
      <c r="B589">
        <v>5.4</v>
      </c>
      <c r="C589">
        <f>IF(NOT(ISERR(LOOKUP(A589,'SP500'!A$2:A$832))),LOOKUP(A589,'SP500'!A$2:A$832,'SP500'!B$2:B$832),"")</f>
        <v>740.73999000000003</v>
      </c>
      <c r="D589">
        <v>96.9</v>
      </c>
      <c r="E589">
        <f>IF(NOT(ISERR(LOOKUP(A589,real_gdp!A$2:A$832))),LOOKUP(A589,real_gdp!A$2:A$832,real_gdp!B$2:B$832),"")</f>
        <v>4.2</v>
      </c>
      <c r="F589">
        <f>IF(NOT(ISERR(LOOKUP(A589,CPI!A$2:A$867))),LOOKUP(A589,CPI!A$2:A$867,CPI!B$2:B$867),"")</f>
        <v>159.1</v>
      </c>
      <c r="G589">
        <f>IF(NOT(ISERR(LOOKUP(A589,personal_consumption_expenditur!A$2:A$867))),LOOKUP(A589,personal_consumption_expenditur!A$2:A$867,personal_consumption_expenditur!B$2:B$867),"")</f>
        <v>5378.6</v>
      </c>
      <c r="H589">
        <f>IF(NOT(ISERR(LOOKUP(A589,GDPC1!A$2:A$867))),LOOKUP(A589,GDPC1!A$2:A$867,GDPC1!B$2:B$867),"")</f>
        <v>11212.205</v>
      </c>
      <c r="I589">
        <f>IF(NOT(ISERR(LOOKUP(A589,industrial_production!A$2:A$1203))),LOOKUP(A589,industrial_production!A$2:A$1203,industrial_production!B$2:B$1203),"")</f>
        <v>79.714399999999998</v>
      </c>
      <c r="J589">
        <f>IF(NOT(ISERR(LOOKUP(A589,personal_saving_rate!A$2:A$1203))),LOOKUP(A589,personal_saving_rate!A$2:A$1203,personal_saving_rate!B$2:B$1203),"")</f>
        <v>6.4</v>
      </c>
    </row>
    <row r="590" spans="1:10" x14ac:dyDescent="0.2">
      <c r="A590" s="1">
        <v>35431</v>
      </c>
      <c r="B590">
        <v>5.3</v>
      </c>
      <c r="C590">
        <f>IF(NOT(ISERR(LOOKUP(A590,'SP500'!A$2:A$832))),LOOKUP(A590,'SP500'!A$2:A$832,'SP500'!B$2:B$832),"")</f>
        <v>786.15997300000004</v>
      </c>
      <c r="D590">
        <v>97.4</v>
      </c>
      <c r="E590">
        <f>IF(NOT(ISERR(LOOKUP(A590,real_gdp!A$2:A$832))),LOOKUP(A590,real_gdp!A$2:A$832,real_gdp!B$2:B$832),"")</f>
        <v>2.6</v>
      </c>
      <c r="F590">
        <f>IF(NOT(ISERR(LOOKUP(A590,CPI!A$2:A$867))),LOOKUP(A590,CPI!A$2:A$867,CPI!B$2:B$867),"")</f>
        <v>159.4</v>
      </c>
      <c r="G590">
        <f>IF(NOT(ISERR(LOOKUP(A590,personal_consumption_expenditur!A$2:A$867))),LOOKUP(A590,personal_consumption_expenditur!A$2:A$867,personal_consumption_expenditur!B$2:B$867),"")</f>
        <v>5411.1</v>
      </c>
      <c r="H590">
        <f>IF(NOT(ISERR(LOOKUP(A590,GDPC1!A$2:A$867))),LOOKUP(A590,GDPC1!A$2:A$867,GDPC1!B$2:B$867),"")</f>
        <v>11284.587</v>
      </c>
      <c r="I590">
        <f>IF(NOT(ISERR(LOOKUP(A590,industrial_production!A$2:A$1203))),LOOKUP(A590,industrial_production!A$2:A$1203,industrial_production!B$2:B$1203),"")</f>
        <v>79.823899999999995</v>
      </c>
      <c r="J590">
        <f>IF(NOT(ISERR(LOOKUP(A590,personal_saving_rate!A$2:A$1203))),LOOKUP(A590,personal_saving_rate!A$2:A$1203,personal_saving_rate!B$2:B$1203),"")</f>
        <v>6.2</v>
      </c>
    </row>
    <row r="591" spans="1:10" x14ac:dyDescent="0.2">
      <c r="A591" s="1">
        <v>35462</v>
      </c>
      <c r="B591">
        <v>5.2</v>
      </c>
      <c r="C591">
        <f>IF(NOT(ISERR(LOOKUP(A591,'SP500'!A$2:A$832))),LOOKUP(A591,'SP500'!A$2:A$832,'SP500'!B$2:B$832),"")</f>
        <v>790.82000700000003</v>
      </c>
      <c r="D591">
        <v>99.7</v>
      </c>
      <c r="E591">
        <f>IF(NOT(ISERR(LOOKUP(A591,real_gdp!A$2:A$832))),LOOKUP(A591,real_gdp!A$2:A$832,real_gdp!B$2:B$832),"")</f>
        <v>2.6</v>
      </c>
      <c r="F591">
        <f>IF(NOT(ISERR(LOOKUP(A591,CPI!A$2:A$867))),LOOKUP(A591,CPI!A$2:A$867,CPI!B$2:B$867),"")</f>
        <v>159.69999999999999</v>
      </c>
      <c r="G591">
        <f>IF(NOT(ISERR(LOOKUP(A591,personal_consumption_expenditur!A$2:A$867))),LOOKUP(A591,personal_consumption_expenditur!A$2:A$867,personal_consumption_expenditur!B$2:B$867),"")</f>
        <v>5434</v>
      </c>
      <c r="H591">
        <f>IF(NOT(ISERR(LOOKUP(A591,GDPC1!A$2:A$867))),LOOKUP(A591,GDPC1!A$2:A$867,GDPC1!B$2:B$867),"")</f>
        <v>11284.587</v>
      </c>
      <c r="I591">
        <f>IF(NOT(ISERR(LOOKUP(A591,industrial_production!A$2:A$1203))),LOOKUP(A591,industrial_production!A$2:A$1203,industrial_production!B$2:B$1203),"")</f>
        <v>80.781599999999997</v>
      </c>
      <c r="J591">
        <f>IF(NOT(ISERR(LOOKUP(A591,personal_saving_rate!A$2:A$1203))),LOOKUP(A591,personal_saving_rate!A$2:A$1203,personal_saving_rate!B$2:B$1203),"")</f>
        <v>6.2</v>
      </c>
    </row>
    <row r="592" spans="1:10" x14ac:dyDescent="0.2">
      <c r="A592" s="1">
        <v>35490</v>
      </c>
      <c r="B592">
        <v>5.2</v>
      </c>
      <c r="C592">
        <f>IF(NOT(ISERR(LOOKUP(A592,'SP500'!A$2:A$832))),LOOKUP(A592,'SP500'!A$2:A$832,'SP500'!B$2:B$832),"")</f>
        <v>757.11999500000002</v>
      </c>
      <c r="D592">
        <v>100</v>
      </c>
      <c r="E592">
        <f>IF(NOT(ISERR(LOOKUP(A592,real_gdp!A$2:A$832))),LOOKUP(A592,real_gdp!A$2:A$832,real_gdp!B$2:B$832),"")</f>
        <v>2.6</v>
      </c>
      <c r="F592">
        <f>IF(NOT(ISERR(LOOKUP(A592,CPI!A$2:A$867))),LOOKUP(A592,CPI!A$2:A$867,CPI!B$2:B$867),"")</f>
        <v>159.80000000000001</v>
      </c>
      <c r="G592">
        <f>IF(NOT(ISERR(LOOKUP(A592,personal_consumption_expenditur!A$2:A$867))),LOOKUP(A592,personal_consumption_expenditur!A$2:A$867,personal_consumption_expenditur!B$2:B$867),"")</f>
        <v>5454.2</v>
      </c>
      <c r="H592">
        <f>IF(NOT(ISERR(LOOKUP(A592,GDPC1!A$2:A$867))),LOOKUP(A592,GDPC1!A$2:A$867,GDPC1!B$2:B$867),"")</f>
        <v>11284.587</v>
      </c>
      <c r="I592">
        <f>IF(NOT(ISERR(LOOKUP(A592,industrial_production!A$2:A$1203))),LOOKUP(A592,industrial_production!A$2:A$1203,industrial_production!B$2:B$1203),"")</f>
        <v>81.338800000000006</v>
      </c>
      <c r="J592">
        <f>IF(NOT(ISERR(LOOKUP(A592,personal_saving_rate!A$2:A$1203))),LOOKUP(A592,personal_saving_rate!A$2:A$1203,personal_saving_rate!B$2:B$1203),"")</f>
        <v>6.4</v>
      </c>
    </row>
    <row r="593" spans="1:10" x14ac:dyDescent="0.2">
      <c r="A593" s="1">
        <v>35521</v>
      </c>
      <c r="B593">
        <v>5.0999999999999996</v>
      </c>
      <c r="C593">
        <f>IF(NOT(ISERR(LOOKUP(A593,'SP500'!A$2:A$832))),LOOKUP(A593,'SP500'!A$2:A$832,'SP500'!B$2:B$832),"")</f>
        <v>801.34002699999996</v>
      </c>
      <c r="D593">
        <v>101.4</v>
      </c>
      <c r="E593">
        <f>IF(NOT(ISERR(LOOKUP(A593,real_gdp!A$2:A$832))),LOOKUP(A593,real_gdp!A$2:A$832,real_gdp!B$2:B$832),"")</f>
        <v>6.8</v>
      </c>
      <c r="F593">
        <f>IF(NOT(ISERR(LOOKUP(A593,CPI!A$2:A$867))),LOOKUP(A593,CPI!A$2:A$867,CPI!B$2:B$867),"")</f>
        <v>159.9</v>
      </c>
      <c r="G593">
        <f>IF(NOT(ISERR(LOOKUP(A593,personal_consumption_expenditur!A$2:A$867))),LOOKUP(A593,personal_consumption_expenditur!A$2:A$867,personal_consumption_expenditur!B$2:B$867),"")</f>
        <v>5459.3</v>
      </c>
      <c r="H593">
        <f>IF(NOT(ISERR(LOOKUP(A593,GDPC1!A$2:A$867))),LOOKUP(A593,GDPC1!A$2:A$867,GDPC1!B$2:B$867),"")</f>
        <v>11472.137000000001</v>
      </c>
      <c r="I593">
        <f>IF(NOT(ISERR(LOOKUP(A593,industrial_production!A$2:A$1203))),LOOKUP(A593,industrial_production!A$2:A$1203,industrial_production!B$2:B$1203),"")</f>
        <v>81.361099999999993</v>
      </c>
      <c r="J593">
        <f>IF(NOT(ISERR(LOOKUP(A593,personal_saving_rate!A$2:A$1203))),LOOKUP(A593,personal_saving_rate!A$2:A$1203,personal_saving_rate!B$2:B$1203),"")</f>
        <v>6.5</v>
      </c>
    </row>
    <row r="594" spans="1:10" x14ac:dyDescent="0.2">
      <c r="A594" s="1">
        <v>35551</v>
      </c>
      <c r="B594">
        <v>4.9000000000000004</v>
      </c>
      <c r="C594">
        <f>IF(NOT(ISERR(LOOKUP(A594,'SP500'!A$2:A$832))),LOOKUP(A594,'SP500'!A$2:A$832,'SP500'!B$2:B$832),"")</f>
        <v>848.28002900000001</v>
      </c>
      <c r="D594">
        <v>103.2</v>
      </c>
      <c r="E594">
        <f>IF(NOT(ISERR(LOOKUP(A594,real_gdp!A$2:A$832))),LOOKUP(A594,real_gdp!A$2:A$832,real_gdp!B$2:B$832),"")</f>
        <v>6.8</v>
      </c>
      <c r="F594">
        <f>IF(NOT(ISERR(LOOKUP(A594,CPI!A$2:A$867))),LOOKUP(A594,CPI!A$2:A$867,CPI!B$2:B$867),"")</f>
        <v>159.9</v>
      </c>
      <c r="G594">
        <f>IF(NOT(ISERR(LOOKUP(A594,personal_consumption_expenditur!A$2:A$867))),LOOKUP(A594,personal_consumption_expenditur!A$2:A$867,personal_consumption_expenditur!B$2:B$867),"")</f>
        <v>5460.2</v>
      </c>
      <c r="H594">
        <f>IF(NOT(ISERR(LOOKUP(A594,GDPC1!A$2:A$867))),LOOKUP(A594,GDPC1!A$2:A$867,GDPC1!B$2:B$867),"")</f>
        <v>11472.137000000001</v>
      </c>
      <c r="I594">
        <f>IF(NOT(ISERR(LOOKUP(A594,industrial_production!A$2:A$1203))),LOOKUP(A594,industrial_production!A$2:A$1203,industrial_production!B$2:B$1203),"")</f>
        <v>81.832599999999999</v>
      </c>
      <c r="J594">
        <f>IF(NOT(ISERR(LOOKUP(A594,personal_saving_rate!A$2:A$1203))),LOOKUP(A594,personal_saving_rate!A$2:A$1203,personal_saving_rate!B$2:B$1203),"")</f>
        <v>6.8</v>
      </c>
    </row>
    <row r="595" spans="1:10" x14ac:dyDescent="0.2">
      <c r="A595" s="1">
        <v>35582</v>
      </c>
      <c r="B595">
        <v>5</v>
      </c>
      <c r="C595">
        <f>IF(NOT(ISERR(LOOKUP(A595,'SP500'!A$2:A$832))),LOOKUP(A595,'SP500'!A$2:A$832,'SP500'!B$2:B$832),"")</f>
        <v>885.14001499999995</v>
      </c>
      <c r="D595">
        <v>104.5</v>
      </c>
      <c r="E595">
        <f>IF(NOT(ISERR(LOOKUP(A595,real_gdp!A$2:A$832))),LOOKUP(A595,real_gdp!A$2:A$832,real_gdp!B$2:B$832),"")</f>
        <v>6.8</v>
      </c>
      <c r="F595">
        <f>IF(NOT(ISERR(LOOKUP(A595,CPI!A$2:A$867))),LOOKUP(A595,CPI!A$2:A$867,CPI!B$2:B$867),"")</f>
        <v>160.19999999999999</v>
      </c>
      <c r="G595">
        <f>IF(NOT(ISERR(LOOKUP(A595,personal_consumption_expenditur!A$2:A$867))),LOOKUP(A595,personal_consumption_expenditur!A$2:A$867,personal_consumption_expenditur!B$2:B$867),"")</f>
        <v>5494.2</v>
      </c>
      <c r="H595">
        <f>IF(NOT(ISERR(LOOKUP(A595,GDPC1!A$2:A$867))),LOOKUP(A595,GDPC1!A$2:A$867,GDPC1!B$2:B$867),"")</f>
        <v>11472.137000000001</v>
      </c>
      <c r="I595">
        <f>IF(NOT(ISERR(LOOKUP(A595,industrial_production!A$2:A$1203))),LOOKUP(A595,industrial_production!A$2:A$1203,industrial_production!B$2:B$1203),"")</f>
        <v>82.230900000000005</v>
      </c>
      <c r="J595">
        <f>IF(NOT(ISERR(LOOKUP(A595,personal_saving_rate!A$2:A$1203))),LOOKUP(A595,personal_saving_rate!A$2:A$1203,personal_saving_rate!B$2:B$1203),"")</f>
        <v>6.6</v>
      </c>
    </row>
    <row r="596" spans="1:10" x14ac:dyDescent="0.2">
      <c r="A596" s="1">
        <v>35612</v>
      </c>
      <c r="B596">
        <v>4.9000000000000004</v>
      </c>
      <c r="C596">
        <f>IF(NOT(ISERR(LOOKUP(A596,'SP500'!A$2:A$832))),LOOKUP(A596,'SP500'!A$2:A$832,'SP500'!B$2:B$832),"")</f>
        <v>954.30999799999995</v>
      </c>
      <c r="D596">
        <v>107.1</v>
      </c>
      <c r="E596">
        <f>IF(NOT(ISERR(LOOKUP(A596,real_gdp!A$2:A$832))),LOOKUP(A596,real_gdp!A$2:A$832,real_gdp!B$2:B$832),"")</f>
        <v>5.0999999999999996</v>
      </c>
      <c r="F596">
        <f>IF(NOT(ISERR(LOOKUP(A596,CPI!A$2:A$867))),LOOKUP(A596,CPI!A$2:A$867,CPI!B$2:B$867),"")</f>
        <v>160.4</v>
      </c>
      <c r="G596">
        <f>IF(NOT(ISERR(LOOKUP(A596,personal_consumption_expenditur!A$2:A$867))),LOOKUP(A596,personal_consumption_expenditur!A$2:A$867,personal_consumption_expenditur!B$2:B$867),"")</f>
        <v>5548.8</v>
      </c>
      <c r="H596">
        <f>IF(NOT(ISERR(LOOKUP(A596,GDPC1!A$2:A$867))),LOOKUP(A596,GDPC1!A$2:A$867,GDPC1!B$2:B$867),"")</f>
        <v>11615.636</v>
      </c>
      <c r="I596">
        <f>IF(NOT(ISERR(LOOKUP(A596,industrial_production!A$2:A$1203))),LOOKUP(A596,industrial_production!A$2:A$1203,industrial_production!B$2:B$1203),"")</f>
        <v>82.85</v>
      </c>
      <c r="J596">
        <f>IF(NOT(ISERR(LOOKUP(A596,personal_saving_rate!A$2:A$1203))),LOOKUP(A596,personal_saving_rate!A$2:A$1203,personal_saving_rate!B$2:B$1203),"")</f>
        <v>6.1</v>
      </c>
    </row>
    <row r="597" spans="1:10" x14ac:dyDescent="0.2">
      <c r="A597" s="1">
        <v>35643</v>
      </c>
      <c r="B597">
        <v>4.8</v>
      </c>
      <c r="C597">
        <f>IF(NOT(ISERR(LOOKUP(A597,'SP500'!A$2:A$832))),LOOKUP(A597,'SP500'!A$2:A$832,'SP500'!B$2:B$832),"")</f>
        <v>899.46997099999999</v>
      </c>
      <c r="D597">
        <v>104.4</v>
      </c>
      <c r="E597">
        <f>IF(NOT(ISERR(LOOKUP(A597,real_gdp!A$2:A$832))),LOOKUP(A597,real_gdp!A$2:A$832,real_gdp!B$2:B$832),"")</f>
        <v>5.0999999999999996</v>
      </c>
      <c r="F597">
        <f>IF(NOT(ISERR(LOOKUP(A597,CPI!A$2:A$867))),LOOKUP(A597,CPI!A$2:A$867,CPI!B$2:B$867),"")</f>
        <v>160.80000000000001</v>
      </c>
      <c r="G597">
        <f>IF(NOT(ISERR(LOOKUP(A597,personal_consumption_expenditur!A$2:A$867))),LOOKUP(A597,personal_consumption_expenditur!A$2:A$867,personal_consumption_expenditur!B$2:B$867),"")</f>
        <v>5587</v>
      </c>
      <c r="H597">
        <f>IF(NOT(ISERR(LOOKUP(A597,GDPC1!A$2:A$867))),LOOKUP(A597,GDPC1!A$2:A$867,GDPC1!B$2:B$867),"")</f>
        <v>11615.636</v>
      </c>
      <c r="I597">
        <f>IF(NOT(ISERR(LOOKUP(A597,industrial_production!A$2:A$1203))),LOOKUP(A597,industrial_production!A$2:A$1203,industrial_production!B$2:B$1203),"")</f>
        <v>83.717200000000005</v>
      </c>
      <c r="J597">
        <f>IF(NOT(ISERR(LOOKUP(A597,personal_saving_rate!A$2:A$1203))),LOOKUP(A597,personal_saving_rate!A$2:A$1203,personal_saving_rate!B$2:B$1203),"")</f>
        <v>6</v>
      </c>
    </row>
    <row r="598" spans="1:10" x14ac:dyDescent="0.2">
      <c r="A598" s="1">
        <v>35674</v>
      </c>
      <c r="B598">
        <v>4.9000000000000004</v>
      </c>
      <c r="C598">
        <f>IF(NOT(ISERR(LOOKUP(A598,'SP500'!A$2:A$832))),LOOKUP(A598,'SP500'!A$2:A$832,'SP500'!B$2:B$832),"")</f>
        <v>947.28002900000001</v>
      </c>
      <c r="D598">
        <v>106</v>
      </c>
      <c r="E598">
        <f>IF(NOT(ISERR(LOOKUP(A598,real_gdp!A$2:A$832))),LOOKUP(A598,real_gdp!A$2:A$832,real_gdp!B$2:B$832),"")</f>
        <v>5.0999999999999996</v>
      </c>
      <c r="F598">
        <f>IF(NOT(ISERR(LOOKUP(A598,CPI!A$2:A$867))),LOOKUP(A598,CPI!A$2:A$867,CPI!B$2:B$867),"")</f>
        <v>161.19999999999999</v>
      </c>
      <c r="G598">
        <f>IF(NOT(ISERR(LOOKUP(A598,personal_consumption_expenditur!A$2:A$867))),LOOKUP(A598,personal_consumption_expenditur!A$2:A$867,personal_consumption_expenditur!B$2:B$867),"")</f>
        <v>5601.7</v>
      </c>
      <c r="H598">
        <f>IF(NOT(ISERR(LOOKUP(A598,GDPC1!A$2:A$867))),LOOKUP(A598,GDPC1!A$2:A$867,GDPC1!B$2:B$867),"")</f>
        <v>11615.636</v>
      </c>
      <c r="I598">
        <f>IF(NOT(ISERR(LOOKUP(A598,industrial_production!A$2:A$1203))),LOOKUP(A598,industrial_production!A$2:A$1203,industrial_production!B$2:B$1203),"")</f>
        <v>84.462900000000005</v>
      </c>
      <c r="J598">
        <f>IF(NOT(ISERR(LOOKUP(A598,personal_saving_rate!A$2:A$1203))),LOOKUP(A598,personal_saving_rate!A$2:A$1203,personal_saving_rate!B$2:B$1203),"")</f>
        <v>6.2</v>
      </c>
    </row>
    <row r="599" spans="1:10" x14ac:dyDescent="0.2">
      <c r="A599" s="1">
        <v>35704</v>
      </c>
      <c r="B599">
        <v>4.7</v>
      </c>
      <c r="C599">
        <f>IF(NOT(ISERR(LOOKUP(A599,'SP500'!A$2:A$832))),LOOKUP(A599,'SP500'!A$2:A$832,'SP500'!B$2:B$832),"")</f>
        <v>914.61999500000002</v>
      </c>
      <c r="D599">
        <v>105.6</v>
      </c>
      <c r="E599">
        <f>IF(NOT(ISERR(LOOKUP(A599,real_gdp!A$2:A$832))),LOOKUP(A599,real_gdp!A$2:A$832,real_gdp!B$2:B$832),"")</f>
        <v>3.5</v>
      </c>
      <c r="F599">
        <f>IF(NOT(ISERR(LOOKUP(A599,CPI!A$2:A$867))),LOOKUP(A599,CPI!A$2:A$867,CPI!B$2:B$867),"")</f>
        <v>161.5</v>
      </c>
      <c r="G599">
        <f>IF(NOT(ISERR(LOOKUP(A599,personal_consumption_expenditur!A$2:A$867))),LOOKUP(A599,personal_consumption_expenditur!A$2:A$867,personal_consumption_expenditur!B$2:B$867),"")</f>
        <v>5637.7</v>
      </c>
      <c r="H599">
        <f>IF(NOT(ISERR(LOOKUP(A599,GDPC1!A$2:A$867))),LOOKUP(A599,GDPC1!A$2:A$867,GDPC1!B$2:B$867),"")</f>
        <v>11715.393</v>
      </c>
      <c r="I599">
        <f>IF(NOT(ISERR(LOOKUP(A599,industrial_production!A$2:A$1203))),LOOKUP(A599,industrial_production!A$2:A$1203,industrial_production!B$2:B$1203),"")</f>
        <v>85.196799999999996</v>
      </c>
      <c r="J599">
        <f>IF(NOT(ISERR(LOOKUP(A599,personal_saving_rate!A$2:A$1203))),LOOKUP(A599,personal_saving_rate!A$2:A$1203,personal_saving_rate!B$2:B$1203),"")</f>
        <v>6.2</v>
      </c>
    </row>
    <row r="600" spans="1:10" x14ac:dyDescent="0.2">
      <c r="A600" s="1">
        <v>35735</v>
      </c>
      <c r="B600">
        <v>4.5999999999999996</v>
      </c>
      <c r="C600">
        <f>IF(NOT(ISERR(LOOKUP(A600,'SP500'!A$2:A$832))),LOOKUP(A600,'SP500'!A$2:A$832,'SP500'!B$2:B$832),"")</f>
        <v>955.40002400000003</v>
      </c>
      <c r="D600">
        <v>107.2</v>
      </c>
      <c r="E600">
        <f>IF(NOT(ISERR(LOOKUP(A600,real_gdp!A$2:A$832))),LOOKUP(A600,real_gdp!A$2:A$832,real_gdp!B$2:B$832),"")</f>
        <v>3.5</v>
      </c>
      <c r="F600">
        <f>IF(NOT(ISERR(LOOKUP(A600,CPI!A$2:A$867))),LOOKUP(A600,CPI!A$2:A$867,CPI!B$2:B$867),"")</f>
        <v>161.69999999999999</v>
      </c>
      <c r="G600">
        <f>IF(NOT(ISERR(LOOKUP(A600,personal_consumption_expenditur!A$2:A$867))),LOOKUP(A600,personal_consumption_expenditur!A$2:A$867,personal_consumption_expenditur!B$2:B$867),"")</f>
        <v>5661.1</v>
      </c>
      <c r="H600">
        <f>IF(NOT(ISERR(LOOKUP(A600,GDPC1!A$2:A$867))),LOOKUP(A600,GDPC1!A$2:A$867,GDPC1!B$2:B$867),"")</f>
        <v>11715.393</v>
      </c>
      <c r="I600">
        <f>IF(NOT(ISERR(LOOKUP(A600,industrial_production!A$2:A$1203))),LOOKUP(A600,industrial_production!A$2:A$1203,industrial_production!B$2:B$1203),"")</f>
        <v>85.945800000000006</v>
      </c>
      <c r="J600">
        <f>IF(NOT(ISERR(LOOKUP(A600,personal_saving_rate!A$2:A$1203))),LOOKUP(A600,personal_saving_rate!A$2:A$1203,personal_saving_rate!B$2:B$1203),"")</f>
        <v>6.4</v>
      </c>
    </row>
    <row r="601" spans="1:10" x14ac:dyDescent="0.2">
      <c r="A601" s="1">
        <v>35765</v>
      </c>
      <c r="B601">
        <v>4.7</v>
      </c>
      <c r="C601">
        <f>IF(NOT(ISERR(LOOKUP(A601,'SP500'!A$2:A$832))),LOOKUP(A601,'SP500'!A$2:A$832,'SP500'!B$2:B$832),"")</f>
        <v>970.42999299999997</v>
      </c>
      <c r="D601">
        <v>102.1</v>
      </c>
      <c r="E601">
        <f>IF(NOT(ISERR(LOOKUP(A601,real_gdp!A$2:A$832))),LOOKUP(A601,real_gdp!A$2:A$832,real_gdp!B$2:B$832),"")</f>
        <v>3.5</v>
      </c>
      <c r="F601">
        <f>IF(NOT(ISERR(LOOKUP(A601,CPI!A$2:A$867))),LOOKUP(A601,CPI!A$2:A$867,CPI!B$2:B$867),"")</f>
        <v>161.80000000000001</v>
      </c>
      <c r="G601">
        <f>IF(NOT(ISERR(LOOKUP(A601,personal_consumption_expenditur!A$2:A$867))),LOOKUP(A601,personal_consumption_expenditur!A$2:A$867,personal_consumption_expenditur!B$2:B$867),"")</f>
        <v>5692.1</v>
      </c>
      <c r="H601">
        <f>IF(NOT(ISERR(LOOKUP(A601,GDPC1!A$2:A$867))),LOOKUP(A601,GDPC1!A$2:A$867,GDPC1!B$2:B$867),"")</f>
        <v>11715.393</v>
      </c>
      <c r="I601">
        <f>IF(NOT(ISERR(LOOKUP(A601,industrial_production!A$2:A$1203))),LOOKUP(A601,industrial_production!A$2:A$1203,industrial_production!B$2:B$1203),"")</f>
        <v>86.205399999999997</v>
      </c>
      <c r="J601">
        <f>IF(NOT(ISERR(LOOKUP(A601,personal_saving_rate!A$2:A$1203))),LOOKUP(A601,personal_saving_rate!A$2:A$1203,personal_saving_rate!B$2:B$1203),"")</f>
        <v>6.4</v>
      </c>
    </row>
    <row r="602" spans="1:10" x14ac:dyDescent="0.2">
      <c r="A602" s="1">
        <v>35796</v>
      </c>
      <c r="B602">
        <v>4.5999999999999996</v>
      </c>
      <c r="C602">
        <f>IF(NOT(ISERR(LOOKUP(A602,'SP500'!A$2:A$832))),LOOKUP(A602,'SP500'!A$2:A$832,'SP500'!B$2:B$832),"")</f>
        <v>980.28002900000001</v>
      </c>
      <c r="D602">
        <v>106.6</v>
      </c>
      <c r="E602">
        <f>IF(NOT(ISERR(LOOKUP(A602,real_gdp!A$2:A$832))),LOOKUP(A602,real_gdp!A$2:A$832,real_gdp!B$2:B$832),"")</f>
        <v>4.0999999999999996</v>
      </c>
      <c r="F602">
        <f>IF(NOT(ISERR(LOOKUP(A602,CPI!A$2:A$867))),LOOKUP(A602,CPI!A$2:A$867,CPI!B$2:B$867),"")</f>
        <v>162</v>
      </c>
      <c r="G602">
        <f>IF(NOT(ISERR(LOOKUP(A602,personal_consumption_expenditur!A$2:A$867))),LOOKUP(A602,personal_consumption_expenditur!A$2:A$867,personal_consumption_expenditur!B$2:B$867),"")</f>
        <v>5689.9</v>
      </c>
      <c r="H602">
        <f>IF(NOT(ISERR(LOOKUP(A602,GDPC1!A$2:A$867))),LOOKUP(A602,GDPC1!A$2:A$867,GDPC1!B$2:B$867),"")</f>
        <v>11832.486000000001</v>
      </c>
      <c r="I602">
        <f>IF(NOT(ISERR(LOOKUP(A602,industrial_production!A$2:A$1203))),LOOKUP(A602,industrial_production!A$2:A$1203,industrial_production!B$2:B$1203),"")</f>
        <v>86.655799999999999</v>
      </c>
      <c r="J602">
        <f>IF(NOT(ISERR(LOOKUP(A602,personal_saving_rate!A$2:A$1203))),LOOKUP(A602,personal_saving_rate!A$2:A$1203,personal_saving_rate!B$2:B$1203),"")</f>
        <v>7.4</v>
      </c>
    </row>
    <row r="603" spans="1:10" x14ac:dyDescent="0.2">
      <c r="A603" s="1">
        <v>35827</v>
      </c>
      <c r="B603">
        <v>4.5999999999999996</v>
      </c>
      <c r="C603">
        <f>IF(NOT(ISERR(LOOKUP(A603,'SP500'!A$2:A$832))),LOOKUP(A603,'SP500'!A$2:A$832,'SP500'!B$2:B$832),"")</f>
        <v>1049.339966</v>
      </c>
      <c r="D603">
        <v>110.4</v>
      </c>
      <c r="E603">
        <f>IF(NOT(ISERR(LOOKUP(A603,real_gdp!A$2:A$832))),LOOKUP(A603,real_gdp!A$2:A$832,real_gdp!B$2:B$832),"")</f>
        <v>4.0999999999999996</v>
      </c>
      <c r="F603">
        <f>IF(NOT(ISERR(LOOKUP(A603,CPI!A$2:A$867))),LOOKUP(A603,CPI!A$2:A$867,CPI!B$2:B$867),"")</f>
        <v>162</v>
      </c>
      <c r="G603">
        <f>IF(NOT(ISERR(LOOKUP(A603,personal_consumption_expenditur!A$2:A$867))),LOOKUP(A603,personal_consumption_expenditur!A$2:A$867,personal_consumption_expenditur!B$2:B$867),"")</f>
        <v>5723.8</v>
      </c>
      <c r="H603">
        <f>IF(NOT(ISERR(LOOKUP(A603,GDPC1!A$2:A$867))),LOOKUP(A603,GDPC1!A$2:A$867,GDPC1!B$2:B$867),"")</f>
        <v>11832.486000000001</v>
      </c>
      <c r="I603">
        <f>IF(NOT(ISERR(LOOKUP(A603,industrial_production!A$2:A$1203))),LOOKUP(A603,industrial_production!A$2:A$1203,industrial_production!B$2:B$1203),"")</f>
        <v>86.755600000000001</v>
      </c>
      <c r="J603">
        <f>IF(NOT(ISERR(LOOKUP(A603,personal_saving_rate!A$2:A$1203))),LOOKUP(A603,personal_saving_rate!A$2:A$1203,personal_saving_rate!B$2:B$1203),"")</f>
        <v>7.4</v>
      </c>
    </row>
    <row r="604" spans="1:10" x14ac:dyDescent="0.2">
      <c r="A604" s="1">
        <v>35855</v>
      </c>
      <c r="B604">
        <v>4.7</v>
      </c>
      <c r="C604">
        <f>IF(NOT(ISERR(LOOKUP(A604,'SP500'!A$2:A$832))),LOOKUP(A604,'SP500'!A$2:A$832,'SP500'!B$2:B$832),"")</f>
        <v>1101.75</v>
      </c>
      <c r="D604">
        <v>106.5</v>
      </c>
      <c r="E604">
        <f>IF(NOT(ISERR(LOOKUP(A604,real_gdp!A$2:A$832))),LOOKUP(A604,real_gdp!A$2:A$832,real_gdp!B$2:B$832),"")</f>
        <v>4.0999999999999996</v>
      </c>
      <c r="F604">
        <f>IF(NOT(ISERR(LOOKUP(A604,CPI!A$2:A$867))),LOOKUP(A604,CPI!A$2:A$867,CPI!B$2:B$867),"")</f>
        <v>162</v>
      </c>
      <c r="G604">
        <f>IF(NOT(ISERR(LOOKUP(A604,personal_consumption_expenditur!A$2:A$867))),LOOKUP(A604,personal_consumption_expenditur!A$2:A$867,personal_consumption_expenditur!B$2:B$867),"")</f>
        <v>5750.3</v>
      </c>
      <c r="H604">
        <f>IF(NOT(ISERR(LOOKUP(A604,GDPC1!A$2:A$867))),LOOKUP(A604,GDPC1!A$2:A$867,GDPC1!B$2:B$867),"")</f>
        <v>11832.486000000001</v>
      </c>
      <c r="I604">
        <f>IF(NOT(ISERR(LOOKUP(A604,industrial_production!A$2:A$1203))),LOOKUP(A604,industrial_production!A$2:A$1203,industrial_production!B$2:B$1203),"")</f>
        <v>86.819599999999994</v>
      </c>
      <c r="J604">
        <f>IF(NOT(ISERR(LOOKUP(A604,personal_saving_rate!A$2:A$1203))),LOOKUP(A604,personal_saving_rate!A$2:A$1203,personal_saving_rate!B$2:B$1203),"")</f>
        <v>7.5</v>
      </c>
    </row>
    <row r="605" spans="1:10" x14ac:dyDescent="0.2">
      <c r="A605" s="1">
        <v>35886</v>
      </c>
      <c r="B605">
        <v>4.3</v>
      </c>
      <c r="C605">
        <f>IF(NOT(ISERR(LOOKUP(A605,'SP500'!A$2:A$832))),LOOKUP(A605,'SP500'!A$2:A$832,'SP500'!B$2:B$832),"")</f>
        <v>1111.75</v>
      </c>
      <c r="D605">
        <v>108.7</v>
      </c>
      <c r="E605">
        <f>IF(NOT(ISERR(LOOKUP(A605,real_gdp!A$2:A$832))),LOOKUP(A605,real_gdp!A$2:A$832,real_gdp!B$2:B$832),"")</f>
        <v>3.8</v>
      </c>
      <c r="F605">
        <f>IF(NOT(ISERR(LOOKUP(A605,CPI!A$2:A$867))),LOOKUP(A605,CPI!A$2:A$867,CPI!B$2:B$867),"")</f>
        <v>162.19999999999999</v>
      </c>
      <c r="G605">
        <f>IF(NOT(ISERR(LOOKUP(A605,personal_consumption_expenditur!A$2:A$867))),LOOKUP(A605,personal_consumption_expenditur!A$2:A$867,personal_consumption_expenditur!B$2:B$867),"")</f>
        <v>5788.1</v>
      </c>
      <c r="H605">
        <f>IF(NOT(ISERR(LOOKUP(A605,GDPC1!A$2:A$867))),LOOKUP(A605,GDPC1!A$2:A$867,GDPC1!B$2:B$867),"")</f>
        <v>11942.031999999999</v>
      </c>
      <c r="I605">
        <f>IF(NOT(ISERR(LOOKUP(A605,industrial_production!A$2:A$1203))),LOOKUP(A605,industrial_production!A$2:A$1203,industrial_production!B$2:B$1203),"")</f>
        <v>87.134500000000003</v>
      </c>
      <c r="J605">
        <f>IF(NOT(ISERR(LOOKUP(A605,personal_saving_rate!A$2:A$1203))),LOOKUP(A605,personal_saving_rate!A$2:A$1203,personal_saving_rate!B$2:B$1203),"")</f>
        <v>7.2</v>
      </c>
    </row>
    <row r="606" spans="1:10" x14ac:dyDescent="0.2">
      <c r="A606" s="1">
        <v>35916</v>
      </c>
      <c r="B606">
        <v>4.4000000000000004</v>
      </c>
      <c r="C606">
        <f>IF(NOT(ISERR(LOOKUP(A606,'SP500'!A$2:A$832))),LOOKUP(A606,'SP500'!A$2:A$832,'SP500'!B$2:B$832),"")</f>
        <v>1090.8199460000001</v>
      </c>
      <c r="D606">
        <v>106.5</v>
      </c>
      <c r="E606">
        <f>IF(NOT(ISERR(LOOKUP(A606,real_gdp!A$2:A$832))),LOOKUP(A606,real_gdp!A$2:A$832,real_gdp!B$2:B$832),"")</f>
        <v>3.8</v>
      </c>
      <c r="F606">
        <f>IF(NOT(ISERR(LOOKUP(A606,CPI!A$2:A$867))),LOOKUP(A606,CPI!A$2:A$867,CPI!B$2:B$867),"")</f>
        <v>162.6</v>
      </c>
      <c r="G606">
        <f>IF(NOT(ISERR(LOOKUP(A606,personal_consumption_expenditur!A$2:A$867))),LOOKUP(A606,personal_consumption_expenditur!A$2:A$867,personal_consumption_expenditur!B$2:B$867),"")</f>
        <v>5837.9</v>
      </c>
      <c r="H606">
        <f>IF(NOT(ISERR(LOOKUP(A606,GDPC1!A$2:A$867))),LOOKUP(A606,GDPC1!A$2:A$867,GDPC1!B$2:B$867),"")</f>
        <v>11942.031999999999</v>
      </c>
      <c r="I606">
        <f>IF(NOT(ISERR(LOOKUP(A606,industrial_production!A$2:A$1203))),LOOKUP(A606,industrial_production!A$2:A$1203,industrial_production!B$2:B$1203),"")</f>
        <v>87.693600000000004</v>
      </c>
      <c r="J606">
        <f>IF(NOT(ISERR(LOOKUP(A606,personal_saving_rate!A$2:A$1203))),LOOKUP(A606,personal_saving_rate!A$2:A$1203,personal_saving_rate!B$2:B$1203),"")</f>
        <v>6.9</v>
      </c>
    </row>
    <row r="607" spans="1:10" x14ac:dyDescent="0.2">
      <c r="A607" s="1">
        <v>35947</v>
      </c>
      <c r="B607">
        <v>4.5</v>
      </c>
      <c r="C607">
        <f>IF(NOT(ISERR(LOOKUP(A607,'SP500'!A$2:A$832))),LOOKUP(A607,'SP500'!A$2:A$832,'SP500'!B$2:B$832),"")</f>
        <v>1133.839966</v>
      </c>
      <c r="D607">
        <v>105.6</v>
      </c>
      <c r="E607">
        <f>IF(NOT(ISERR(LOOKUP(A607,real_gdp!A$2:A$832))),LOOKUP(A607,real_gdp!A$2:A$832,real_gdp!B$2:B$832),"")</f>
        <v>3.8</v>
      </c>
      <c r="F607">
        <f>IF(NOT(ISERR(LOOKUP(A607,CPI!A$2:A$867))),LOOKUP(A607,CPI!A$2:A$867,CPI!B$2:B$867),"")</f>
        <v>162.80000000000001</v>
      </c>
      <c r="G607">
        <f>IF(NOT(ISERR(LOOKUP(A607,personal_consumption_expenditur!A$2:A$867))),LOOKUP(A607,personal_consumption_expenditur!A$2:A$867,personal_consumption_expenditur!B$2:B$867),"")</f>
        <v>5871.7</v>
      </c>
      <c r="H607">
        <f>IF(NOT(ISERR(LOOKUP(A607,GDPC1!A$2:A$867))),LOOKUP(A607,GDPC1!A$2:A$867,GDPC1!B$2:B$867),"")</f>
        <v>11942.031999999999</v>
      </c>
      <c r="I607">
        <f>IF(NOT(ISERR(LOOKUP(A607,industrial_production!A$2:A$1203))),LOOKUP(A607,industrial_production!A$2:A$1203,industrial_production!B$2:B$1203),"")</f>
        <v>87.142099999999999</v>
      </c>
      <c r="J607">
        <f>IF(NOT(ISERR(LOOKUP(A607,personal_saving_rate!A$2:A$1203))),LOOKUP(A607,personal_saving_rate!A$2:A$1203,personal_saving_rate!B$2:B$1203),"")</f>
        <v>6.8</v>
      </c>
    </row>
    <row r="608" spans="1:10" x14ac:dyDescent="0.2">
      <c r="A608" s="1">
        <v>35977</v>
      </c>
      <c r="B608">
        <v>4.5</v>
      </c>
      <c r="C608">
        <f>IF(NOT(ISERR(LOOKUP(A608,'SP500'!A$2:A$832))),LOOKUP(A608,'SP500'!A$2:A$832,'SP500'!B$2:B$832),"")</f>
        <v>1120.670044</v>
      </c>
      <c r="D608">
        <v>105.2</v>
      </c>
      <c r="E608">
        <f>IF(NOT(ISERR(LOOKUP(A608,real_gdp!A$2:A$832))),LOOKUP(A608,real_gdp!A$2:A$832,real_gdp!B$2:B$832),"")</f>
        <v>5.0999999999999996</v>
      </c>
      <c r="F608">
        <f>IF(NOT(ISERR(LOOKUP(A608,CPI!A$2:A$867))),LOOKUP(A608,CPI!A$2:A$867,CPI!B$2:B$867),"")</f>
        <v>163.19999999999999</v>
      </c>
      <c r="G608">
        <f>IF(NOT(ISERR(LOOKUP(A608,personal_consumption_expenditur!A$2:A$867))),LOOKUP(A608,personal_consumption_expenditur!A$2:A$867,personal_consumption_expenditur!B$2:B$867),"")</f>
        <v>5890</v>
      </c>
      <c r="H608">
        <f>IF(NOT(ISERR(LOOKUP(A608,GDPC1!A$2:A$867))),LOOKUP(A608,GDPC1!A$2:A$867,GDPC1!B$2:B$867),"")</f>
        <v>12091.614</v>
      </c>
      <c r="I608">
        <f>IF(NOT(ISERR(LOOKUP(A608,industrial_production!A$2:A$1203))),LOOKUP(A608,industrial_production!A$2:A$1203,industrial_production!B$2:B$1203),"")</f>
        <v>86.841399999999993</v>
      </c>
      <c r="J608">
        <f>IF(NOT(ISERR(LOOKUP(A608,personal_saving_rate!A$2:A$1203))),LOOKUP(A608,personal_saving_rate!A$2:A$1203,personal_saving_rate!B$2:B$1203),"")</f>
        <v>6.9</v>
      </c>
    </row>
    <row r="609" spans="1:10" x14ac:dyDescent="0.2">
      <c r="A609" s="1">
        <v>36008</v>
      </c>
      <c r="B609">
        <v>4.5</v>
      </c>
      <c r="C609">
        <f>IF(NOT(ISERR(LOOKUP(A609,'SP500'!A$2:A$832))),LOOKUP(A609,'SP500'!A$2:A$832,'SP500'!B$2:B$832),"")</f>
        <v>957.28002900000001</v>
      </c>
      <c r="D609">
        <v>104.4</v>
      </c>
      <c r="E609">
        <f>IF(NOT(ISERR(LOOKUP(A609,real_gdp!A$2:A$832))),LOOKUP(A609,real_gdp!A$2:A$832,real_gdp!B$2:B$832),"")</f>
        <v>5.0999999999999996</v>
      </c>
      <c r="F609">
        <f>IF(NOT(ISERR(LOOKUP(A609,CPI!A$2:A$867))),LOOKUP(A609,CPI!A$2:A$867,CPI!B$2:B$867),"")</f>
        <v>163.4</v>
      </c>
      <c r="G609">
        <f>IF(NOT(ISERR(LOOKUP(A609,personal_consumption_expenditur!A$2:A$867))),LOOKUP(A609,personal_consumption_expenditur!A$2:A$867,personal_consumption_expenditur!B$2:B$867),"")</f>
        <v>5925</v>
      </c>
      <c r="H609">
        <f>IF(NOT(ISERR(LOOKUP(A609,GDPC1!A$2:A$867))),LOOKUP(A609,GDPC1!A$2:A$867,GDPC1!B$2:B$867),"")</f>
        <v>12091.614</v>
      </c>
      <c r="I609">
        <f>IF(NOT(ISERR(LOOKUP(A609,industrial_production!A$2:A$1203))),LOOKUP(A609,industrial_production!A$2:A$1203,industrial_production!B$2:B$1203),"")</f>
        <v>88.626599999999996</v>
      </c>
      <c r="J609">
        <f>IF(NOT(ISERR(LOOKUP(A609,personal_saving_rate!A$2:A$1203))),LOOKUP(A609,personal_saving_rate!A$2:A$1203,personal_saving_rate!B$2:B$1203),"")</f>
        <v>6.8</v>
      </c>
    </row>
    <row r="610" spans="1:10" x14ac:dyDescent="0.2">
      <c r="A610" s="1">
        <v>36039</v>
      </c>
      <c r="B610">
        <v>4.5999999999999996</v>
      </c>
      <c r="C610">
        <f>IF(NOT(ISERR(LOOKUP(A610,'SP500'!A$2:A$832))),LOOKUP(A610,'SP500'!A$2:A$832,'SP500'!B$2:B$832),"")</f>
        <v>1017.01001</v>
      </c>
      <c r="D610">
        <v>100.9</v>
      </c>
      <c r="E610">
        <f>IF(NOT(ISERR(LOOKUP(A610,real_gdp!A$2:A$832))),LOOKUP(A610,real_gdp!A$2:A$832,real_gdp!B$2:B$832),"")</f>
        <v>5.0999999999999996</v>
      </c>
      <c r="F610">
        <f>IF(NOT(ISERR(LOOKUP(A610,CPI!A$2:A$867))),LOOKUP(A610,CPI!A$2:A$867,CPI!B$2:B$867),"")</f>
        <v>163.5</v>
      </c>
      <c r="G610">
        <f>IF(NOT(ISERR(LOOKUP(A610,personal_consumption_expenditur!A$2:A$867))),LOOKUP(A610,personal_consumption_expenditur!A$2:A$867,personal_consumption_expenditur!B$2:B$867),"")</f>
        <v>5965.6</v>
      </c>
      <c r="H610">
        <f>IF(NOT(ISERR(LOOKUP(A610,GDPC1!A$2:A$867))),LOOKUP(A610,GDPC1!A$2:A$867,GDPC1!B$2:B$867),"")</f>
        <v>12091.614</v>
      </c>
      <c r="I610">
        <f>IF(NOT(ISERR(LOOKUP(A610,industrial_production!A$2:A$1203))),LOOKUP(A610,industrial_production!A$2:A$1203,industrial_production!B$2:B$1203),"")</f>
        <v>88.456199999999995</v>
      </c>
      <c r="J610">
        <f>IF(NOT(ISERR(LOOKUP(A610,personal_saving_rate!A$2:A$1203))),LOOKUP(A610,personal_saving_rate!A$2:A$1203,personal_saving_rate!B$2:B$1203),"")</f>
        <v>6.4</v>
      </c>
    </row>
    <row r="611" spans="1:10" x14ac:dyDescent="0.2">
      <c r="A611" s="1">
        <v>36069</v>
      </c>
      <c r="B611">
        <v>4.5</v>
      </c>
      <c r="C611">
        <f>IF(NOT(ISERR(LOOKUP(A611,'SP500'!A$2:A$832))),LOOKUP(A611,'SP500'!A$2:A$832,'SP500'!B$2:B$832),"")</f>
        <v>1098.670044</v>
      </c>
      <c r="D611">
        <v>97.4</v>
      </c>
      <c r="E611">
        <f>IF(NOT(ISERR(LOOKUP(A611,real_gdp!A$2:A$832))),LOOKUP(A611,real_gdp!A$2:A$832,real_gdp!B$2:B$832),"")</f>
        <v>6.6</v>
      </c>
      <c r="F611">
        <f>IF(NOT(ISERR(LOOKUP(A611,CPI!A$2:A$867))),LOOKUP(A611,CPI!A$2:A$867,CPI!B$2:B$867),"")</f>
        <v>163.9</v>
      </c>
      <c r="G611">
        <f>IF(NOT(ISERR(LOOKUP(A611,personal_consumption_expenditur!A$2:A$867))),LOOKUP(A611,personal_consumption_expenditur!A$2:A$867,personal_consumption_expenditur!B$2:B$867),"")</f>
        <v>5998.8</v>
      </c>
      <c r="H611">
        <f>IF(NOT(ISERR(LOOKUP(A611,GDPC1!A$2:A$867))),LOOKUP(A611,GDPC1!A$2:A$867,GDPC1!B$2:B$867),"")</f>
        <v>12287</v>
      </c>
      <c r="I611">
        <f>IF(NOT(ISERR(LOOKUP(A611,industrial_production!A$2:A$1203))),LOOKUP(A611,industrial_production!A$2:A$1203,industrial_production!B$2:B$1203),"")</f>
        <v>89.168599999999998</v>
      </c>
      <c r="J611">
        <f>IF(NOT(ISERR(LOOKUP(A611,personal_saving_rate!A$2:A$1203))),LOOKUP(A611,personal_saving_rate!A$2:A$1203,personal_saving_rate!B$2:B$1203),"")</f>
        <v>6.2</v>
      </c>
    </row>
    <row r="612" spans="1:10" x14ac:dyDescent="0.2">
      <c r="A612" s="1">
        <v>36100</v>
      </c>
      <c r="B612">
        <v>4.4000000000000004</v>
      </c>
      <c r="C612">
        <f>IF(NOT(ISERR(LOOKUP(A612,'SP500'!A$2:A$832))),LOOKUP(A612,'SP500'!A$2:A$832,'SP500'!B$2:B$832),"")</f>
        <v>1163.630005</v>
      </c>
      <c r="D612">
        <v>102.7</v>
      </c>
      <c r="E612">
        <f>IF(NOT(ISERR(LOOKUP(A612,real_gdp!A$2:A$832))),LOOKUP(A612,real_gdp!A$2:A$832,real_gdp!B$2:B$832),"")</f>
        <v>6.6</v>
      </c>
      <c r="F612">
        <f>IF(NOT(ISERR(LOOKUP(A612,CPI!A$2:A$867))),LOOKUP(A612,CPI!A$2:A$867,CPI!B$2:B$867),"")</f>
        <v>164.1</v>
      </c>
      <c r="G612">
        <f>IF(NOT(ISERR(LOOKUP(A612,personal_consumption_expenditur!A$2:A$867))),LOOKUP(A612,personal_consumption_expenditur!A$2:A$867,personal_consumption_expenditur!B$2:B$867),"")</f>
        <v>6015.4</v>
      </c>
      <c r="H612">
        <f>IF(NOT(ISERR(LOOKUP(A612,GDPC1!A$2:A$867))),LOOKUP(A612,GDPC1!A$2:A$867,GDPC1!B$2:B$867),"")</f>
        <v>12287</v>
      </c>
      <c r="I612">
        <f>IF(NOT(ISERR(LOOKUP(A612,industrial_production!A$2:A$1203))),LOOKUP(A612,industrial_production!A$2:A$1203,industrial_production!B$2:B$1203),"")</f>
        <v>89.112700000000004</v>
      </c>
      <c r="J612">
        <f>IF(NOT(ISERR(LOOKUP(A612,personal_saving_rate!A$2:A$1203))),LOOKUP(A612,personal_saving_rate!A$2:A$1203,personal_saving_rate!B$2:B$1203),"")</f>
        <v>6.3</v>
      </c>
    </row>
    <row r="613" spans="1:10" x14ac:dyDescent="0.2">
      <c r="A613" s="1">
        <v>36130</v>
      </c>
      <c r="B613">
        <v>4.4000000000000004</v>
      </c>
      <c r="C613">
        <f>IF(NOT(ISERR(LOOKUP(A613,'SP500'!A$2:A$832))),LOOKUP(A613,'SP500'!A$2:A$832,'SP500'!B$2:B$832),"")</f>
        <v>1229.2299800000001</v>
      </c>
      <c r="D613">
        <v>100.5</v>
      </c>
      <c r="E613">
        <f>IF(NOT(ISERR(LOOKUP(A613,real_gdp!A$2:A$832))),LOOKUP(A613,real_gdp!A$2:A$832,real_gdp!B$2:B$832),"")</f>
        <v>6.6</v>
      </c>
      <c r="F613">
        <f>IF(NOT(ISERR(LOOKUP(A613,CPI!A$2:A$867))),LOOKUP(A613,CPI!A$2:A$867,CPI!B$2:B$867),"")</f>
        <v>164.4</v>
      </c>
      <c r="G613">
        <f>IF(NOT(ISERR(LOOKUP(A613,personal_consumption_expenditur!A$2:A$867))),LOOKUP(A613,personal_consumption_expenditur!A$2:A$867,personal_consumption_expenditur!B$2:B$867),"")</f>
        <v>6070.5</v>
      </c>
      <c r="H613">
        <f>IF(NOT(ISERR(LOOKUP(A613,GDPC1!A$2:A$867))),LOOKUP(A613,GDPC1!A$2:A$867,GDPC1!B$2:B$867),"")</f>
        <v>12287</v>
      </c>
      <c r="I613">
        <f>IF(NOT(ISERR(LOOKUP(A613,industrial_production!A$2:A$1203))),LOOKUP(A613,industrial_production!A$2:A$1203,industrial_production!B$2:B$1203),"")</f>
        <v>89.438800000000001</v>
      </c>
      <c r="J613">
        <f>IF(NOT(ISERR(LOOKUP(A613,personal_saving_rate!A$2:A$1203))),LOOKUP(A613,personal_saving_rate!A$2:A$1203,personal_saving_rate!B$2:B$1203),"")</f>
        <v>5.8</v>
      </c>
    </row>
    <row r="614" spans="1:10" x14ac:dyDescent="0.2">
      <c r="A614" s="1">
        <v>36161</v>
      </c>
      <c r="B614">
        <v>4.3</v>
      </c>
      <c r="C614">
        <f>IF(NOT(ISERR(LOOKUP(A614,'SP500'!A$2:A$832))),LOOKUP(A614,'SP500'!A$2:A$832,'SP500'!B$2:B$832),"")</f>
        <v>1279.6400149999999</v>
      </c>
      <c r="D614">
        <v>103.9</v>
      </c>
      <c r="E614">
        <f>IF(NOT(ISERR(LOOKUP(A614,real_gdp!A$2:A$832))),LOOKUP(A614,real_gdp!A$2:A$832,real_gdp!B$2:B$832),"")</f>
        <v>3.8</v>
      </c>
      <c r="F614">
        <f>IF(NOT(ISERR(LOOKUP(A614,CPI!A$2:A$867))),LOOKUP(A614,CPI!A$2:A$867,CPI!B$2:B$867),"")</f>
        <v>164.7</v>
      </c>
      <c r="G614">
        <f>IF(NOT(ISERR(LOOKUP(A614,personal_consumption_expenditur!A$2:A$867))),LOOKUP(A614,personal_consumption_expenditur!A$2:A$867,personal_consumption_expenditur!B$2:B$867),"")</f>
        <v>6072.9</v>
      </c>
      <c r="H614">
        <f>IF(NOT(ISERR(LOOKUP(A614,GDPC1!A$2:A$867))),LOOKUP(A614,GDPC1!A$2:A$867,GDPC1!B$2:B$867),"")</f>
        <v>12403.293</v>
      </c>
      <c r="I614">
        <f>IF(NOT(ISERR(LOOKUP(A614,industrial_production!A$2:A$1203))),LOOKUP(A614,industrial_production!A$2:A$1203,industrial_production!B$2:B$1203),"")</f>
        <v>89.861699999999999</v>
      </c>
      <c r="J614">
        <f>IF(NOT(ISERR(LOOKUP(A614,personal_saving_rate!A$2:A$1203))),LOOKUP(A614,personal_saving_rate!A$2:A$1203,personal_saving_rate!B$2:B$1203),"")</f>
        <v>6.4</v>
      </c>
    </row>
    <row r="615" spans="1:10" x14ac:dyDescent="0.2">
      <c r="A615" s="1">
        <v>36192</v>
      </c>
      <c r="B615">
        <v>4.4000000000000004</v>
      </c>
      <c r="C615">
        <f>IF(NOT(ISERR(LOOKUP(A615,'SP500'!A$2:A$832))),LOOKUP(A615,'SP500'!A$2:A$832,'SP500'!B$2:B$832),"")</f>
        <v>1238.329956</v>
      </c>
      <c r="D615">
        <v>108.1</v>
      </c>
      <c r="E615">
        <f>IF(NOT(ISERR(LOOKUP(A615,real_gdp!A$2:A$832))),LOOKUP(A615,real_gdp!A$2:A$832,real_gdp!B$2:B$832),"")</f>
        <v>3.8</v>
      </c>
      <c r="F615">
        <f>IF(NOT(ISERR(LOOKUP(A615,CPI!A$2:A$867))),LOOKUP(A615,CPI!A$2:A$867,CPI!B$2:B$867),"")</f>
        <v>164.7</v>
      </c>
      <c r="G615">
        <f>IF(NOT(ISERR(LOOKUP(A615,personal_consumption_expenditur!A$2:A$867))),LOOKUP(A615,personal_consumption_expenditur!A$2:A$867,personal_consumption_expenditur!B$2:B$867),"")</f>
        <v>6101.8</v>
      </c>
      <c r="H615">
        <f>IF(NOT(ISERR(LOOKUP(A615,GDPC1!A$2:A$867))),LOOKUP(A615,GDPC1!A$2:A$867,GDPC1!B$2:B$867),"")</f>
        <v>12403.293</v>
      </c>
      <c r="I615">
        <f>IF(NOT(ISERR(LOOKUP(A615,industrial_production!A$2:A$1203))),LOOKUP(A615,industrial_production!A$2:A$1203,industrial_production!B$2:B$1203),"")</f>
        <v>90.325299999999999</v>
      </c>
      <c r="J615">
        <f>IF(NOT(ISERR(LOOKUP(A615,personal_saving_rate!A$2:A$1203))),LOOKUP(A615,personal_saving_rate!A$2:A$1203,personal_saving_rate!B$2:B$1203),"")</f>
        <v>6.2</v>
      </c>
    </row>
    <row r="616" spans="1:10" x14ac:dyDescent="0.2">
      <c r="A616" s="1">
        <v>36220</v>
      </c>
      <c r="B616">
        <v>4.2</v>
      </c>
      <c r="C616">
        <f>IF(NOT(ISERR(LOOKUP(A616,'SP500'!A$2:A$832))),LOOKUP(A616,'SP500'!A$2:A$832,'SP500'!B$2:B$832),"")</f>
        <v>1286.369995</v>
      </c>
      <c r="D616">
        <v>105.7</v>
      </c>
      <c r="E616">
        <f>IF(NOT(ISERR(LOOKUP(A616,real_gdp!A$2:A$832))),LOOKUP(A616,real_gdp!A$2:A$832,real_gdp!B$2:B$832),"")</f>
        <v>3.8</v>
      </c>
      <c r="F616">
        <f>IF(NOT(ISERR(LOOKUP(A616,CPI!A$2:A$867))),LOOKUP(A616,CPI!A$2:A$867,CPI!B$2:B$867),"")</f>
        <v>164.8</v>
      </c>
      <c r="G616">
        <f>IF(NOT(ISERR(LOOKUP(A616,personal_consumption_expenditur!A$2:A$867))),LOOKUP(A616,personal_consumption_expenditur!A$2:A$867,personal_consumption_expenditur!B$2:B$867),"")</f>
        <v>6132.9</v>
      </c>
      <c r="H616">
        <f>IF(NOT(ISERR(LOOKUP(A616,GDPC1!A$2:A$867))),LOOKUP(A616,GDPC1!A$2:A$867,GDPC1!B$2:B$867),"")</f>
        <v>12403.293</v>
      </c>
      <c r="I616">
        <f>IF(NOT(ISERR(LOOKUP(A616,industrial_production!A$2:A$1203))),LOOKUP(A616,industrial_production!A$2:A$1203,industrial_production!B$2:B$1203),"")</f>
        <v>90.4709</v>
      </c>
      <c r="J616">
        <f>IF(NOT(ISERR(LOOKUP(A616,personal_saving_rate!A$2:A$1203))),LOOKUP(A616,personal_saving_rate!A$2:A$1203,personal_saving_rate!B$2:B$1203),"")</f>
        <v>5.9</v>
      </c>
    </row>
    <row r="617" spans="1:10" x14ac:dyDescent="0.2">
      <c r="A617" s="1">
        <v>36251</v>
      </c>
      <c r="B617">
        <v>4.3</v>
      </c>
      <c r="C617">
        <f>IF(NOT(ISERR(LOOKUP(A617,'SP500'!A$2:A$832))),LOOKUP(A617,'SP500'!A$2:A$832,'SP500'!B$2:B$832),"")</f>
        <v>1335.1800539999999</v>
      </c>
      <c r="D617">
        <v>104.6</v>
      </c>
      <c r="E617">
        <f>IF(NOT(ISERR(LOOKUP(A617,real_gdp!A$2:A$832))),LOOKUP(A617,real_gdp!A$2:A$832,real_gdp!B$2:B$832),"")</f>
        <v>3.1</v>
      </c>
      <c r="F617">
        <f>IF(NOT(ISERR(LOOKUP(A617,CPI!A$2:A$867))),LOOKUP(A617,CPI!A$2:A$867,CPI!B$2:B$867),"")</f>
        <v>165.9</v>
      </c>
      <c r="G617">
        <f>IF(NOT(ISERR(LOOKUP(A617,personal_consumption_expenditur!A$2:A$867))),LOOKUP(A617,personal_consumption_expenditur!A$2:A$867,personal_consumption_expenditur!B$2:B$867),"")</f>
        <v>6196.2</v>
      </c>
      <c r="H617">
        <f>IF(NOT(ISERR(LOOKUP(A617,GDPC1!A$2:A$867))),LOOKUP(A617,GDPC1!A$2:A$867,GDPC1!B$2:B$867),"")</f>
        <v>12498.694</v>
      </c>
      <c r="I617">
        <f>IF(NOT(ISERR(LOOKUP(A617,industrial_production!A$2:A$1203))),LOOKUP(A617,industrial_production!A$2:A$1203,industrial_production!B$2:B$1203),"")</f>
        <v>90.728499999999997</v>
      </c>
      <c r="J617">
        <f>IF(NOT(ISERR(LOOKUP(A617,personal_saving_rate!A$2:A$1203))),LOOKUP(A617,personal_saving_rate!A$2:A$1203,personal_saving_rate!B$2:B$1203),"")</f>
        <v>5.2</v>
      </c>
    </row>
    <row r="618" spans="1:10" x14ac:dyDescent="0.2">
      <c r="A618" s="1">
        <v>36281</v>
      </c>
      <c r="B618">
        <v>4.2</v>
      </c>
      <c r="C618">
        <f>IF(NOT(ISERR(LOOKUP(A618,'SP500'!A$2:A$832))),LOOKUP(A618,'SP500'!A$2:A$832,'SP500'!B$2:B$832),"")</f>
        <v>1301.839966</v>
      </c>
      <c r="D618">
        <v>106.8</v>
      </c>
      <c r="E618">
        <f>IF(NOT(ISERR(LOOKUP(A618,real_gdp!A$2:A$832))),LOOKUP(A618,real_gdp!A$2:A$832,real_gdp!B$2:B$832),"")</f>
        <v>3.1</v>
      </c>
      <c r="F618">
        <f>IF(NOT(ISERR(LOOKUP(A618,CPI!A$2:A$867))),LOOKUP(A618,CPI!A$2:A$867,CPI!B$2:B$867),"")</f>
        <v>166</v>
      </c>
      <c r="G618">
        <f>IF(NOT(ISERR(LOOKUP(A618,personal_consumption_expenditur!A$2:A$867))),LOOKUP(A618,personal_consumption_expenditur!A$2:A$867,personal_consumption_expenditur!B$2:B$867),"")</f>
        <v>6225.7</v>
      </c>
      <c r="H618">
        <f>IF(NOT(ISERR(LOOKUP(A618,GDPC1!A$2:A$867))),LOOKUP(A618,GDPC1!A$2:A$867,GDPC1!B$2:B$867),"")</f>
        <v>12498.694</v>
      </c>
      <c r="I618">
        <f>IF(NOT(ISERR(LOOKUP(A618,industrial_production!A$2:A$1203))),LOOKUP(A618,industrial_production!A$2:A$1203,industrial_production!B$2:B$1203),"")</f>
        <v>91.349900000000005</v>
      </c>
      <c r="J618">
        <f>IF(NOT(ISERR(LOOKUP(A618,personal_saving_rate!A$2:A$1203))),LOOKUP(A618,personal_saving_rate!A$2:A$1203,personal_saving_rate!B$2:B$1203),"")</f>
        <v>4.9000000000000004</v>
      </c>
    </row>
    <row r="619" spans="1:10" x14ac:dyDescent="0.2">
      <c r="A619" s="1">
        <v>36312</v>
      </c>
      <c r="B619">
        <v>4.3</v>
      </c>
      <c r="C619">
        <f>IF(NOT(ISERR(LOOKUP(A619,'SP500'!A$2:A$832))),LOOKUP(A619,'SP500'!A$2:A$832,'SP500'!B$2:B$832),"")</f>
        <v>1372.709961</v>
      </c>
      <c r="D619">
        <v>107.3</v>
      </c>
      <c r="E619">
        <f>IF(NOT(ISERR(LOOKUP(A619,real_gdp!A$2:A$832))),LOOKUP(A619,real_gdp!A$2:A$832,real_gdp!B$2:B$832),"")</f>
        <v>3.1</v>
      </c>
      <c r="F619">
        <f>IF(NOT(ISERR(LOOKUP(A619,CPI!A$2:A$867))),LOOKUP(A619,CPI!A$2:A$867,CPI!B$2:B$867),"")</f>
        <v>166</v>
      </c>
      <c r="G619">
        <f>IF(NOT(ISERR(LOOKUP(A619,personal_consumption_expenditur!A$2:A$867))),LOOKUP(A619,personal_consumption_expenditur!A$2:A$867,personal_consumption_expenditur!B$2:B$867),"")</f>
        <v>6254</v>
      </c>
      <c r="H619">
        <f>IF(NOT(ISERR(LOOKUP(A619,GDPC1!A$2:A$867))),LOOKUP(A619,GDPC1!A$2:A$867,GDPC1!B$2:B$867),"")</f>
        <v>12498.694</v>
      </c>
      <c r="I619">
        <f>IF(NOT(ISERR(LOOKUP(A619,industrial_production!A$2:A$1203))),LOOKUP(A619,industrial_production!A$2:A$1203,industrial_production!B$2:B$1203),"")</f>
        <v>91.198999999999998</v>
      </c>
      <c r="J619">
        <f>IF(NOT(ISERR(LOOKUP(A619,personal_saving_rate!A$2:A$1203))),LOOKUP(A619,personal_saving_rate!A$2:A$1203,personal_saving_rate!B$2:B$1203),"")</f>
        <v>4.8</v>
      </c>
    </row>
    <row r="620" spans="1:10" x14ac:dyDescent="0.2">
      <c r="A620" s="1">
        <v>36342</v>
      </c>
      <c r="B620">
        <v>4.3</v>
      </c>
      <c r="C620">
        <f>IF(NOT(ISERR(LOOKUP(A620,'SP500'!A$2:A$832))),LOOKUP(A620,'SP500'!A$2:A$832,'SP500'!B$2:B$832),"")</f>
        <v>1328.719971</v>
      </c>
      <c r="D620">
        <v>106</v>
      </c>
      <c r="E620">
        <f>IF(NOT(ISERR(LOOKUP(A620,real_gdp!A$2:A$832))),LOOKUP(A620,real_gdp!A$2:A$832,real_gdp!B$2:B$832),"")</f>
        <v>5.3</v>
      </c>
      <c r="F620">
        <f>IF(NOT(ISERR(LOOKUP(A620,CPI!A$2:A$867))),LOOKUP(A620,CPI!A$2:A$867,CPI!B$2:B$867),"")</f>
        <v>166.7</v>
      </c>
      <c r="G620">
        <f>IF(NOT(ISERR(LOOKUP(A620,personal_consumption_expenditur!A$2:A$867))),LOOKUP(A620,personal_consumption_expenditur!A$2:A$867,personal_consumption_expenditur!B$2:B$867),"")</f>
        <v>6281.5</v>
      </c>
      <c r="H620">
        <f>IF(NOT(ISERR(LOOKUP(A620,GDPC1!A$2:A$867))),LOOKUP(A620,GDPC1!A$2:A$867,GDPC1!B$2:B$867),"")</f>
        <v>12662.385</v>
      </c>
      <c r="I620">
        <f>IF(NOT(ISERR(LOOKUP(A620,industrial_production!A$2:A$1203))),LOOKUP(A620,industrial_production!A$2:A$1203,industrial_production!B$2:B$1203),"")</f>
        <v>91.776700000000005</v>
      </c>
      <c r="J620">
        <f>IF(NOT(ISERR(LOOKUP(A620,personal_saving_rate!A$2:A$1203))),LOOKUP(A620,personal_saving_rate!A$2:A$1203,personal_saving_rate!B$2:B$1203),"")</f>
        <v>4.8</v>
      </c>
    </row>
    <row r="621" spans="1:10" x14ac:dyDescent="0.2">
      <c r="A621" s="1">
        <v>36373</v>
      </c>
      <c r="B621">
        <v>4.2</v>
      </c>
      <c r="C621">
        <f>IF(NOT(ISERR(LOOKUP(A621,'SP500'!A$2:A$832))),LOOKUP(A621,'SP500'!A$2:A$832,'SP500'!B$2:B$832),"")</f>
        <v>1320.410034</v>
      </c>
      <c r="D621">
        <v>104.5</v>
      </c>
      <c r="E621">
        <f>IF(NOT(ISERR(LOOKUP(A621,real_gdp!A$2:A$832))),LOOKUP(A621,real_gdp!A$2:A$832,real_gdp!B$2:B$832),"")</f>
        <v>5.3</v>
      </c>
      <c r="F621">
        <f>IF(NOT(ISERR(LOOKUP(A621,CPI!A$2:A$867))),LOOKUP(A621,CPI!A$2:A$867,CPI!B$2:B$867),"")</f>
        <v>167.1</v>
      </c>
      <c r="G621">
        <f>IF(NOT(ISERR(LOOKUP(A621,personal_consumption_expenditur!A$2:A$867))),LOOKUP(A621,personal_consumption_expenditur!A$2:A$867,personal_consumption_expenditur!B$2:B$867),"")</f>
        <v>6326.5</v>
      </c>
      <c r="H621">
        <f>IF(NOT(ISERR(LOOKUP(A621,GDPC1!A$2:A$867))),LOOKUP(A621,GDPC1!A$2:A$867,GDPC1!B$2:B$867),"")</f>
        <v>12662.385</v>
      </c>
      <c r="I621">
        <f>IF(NOT(ISERR(LOOKUP(A621,industrial_production!A$2:A$1203))),LOOKUP(A621,industrial_production!A$2:A$1203,industrial_production!B$2:B$1203),"")</f>
        <v>92.167500000000004</v>
      </c>
      <c r="J621">
        <f>IF(NOT(ISERR(LOOKUP(A621,personal_saving_rate!A$2:A$1203))),LOOKUP(A621,personal_saving_rate!A$2:A$1203,personal_saving_rate!B$2:B$1203),"")</f>
        <v>4.7</v>
      </c>
    </row>
    <row r="622" spans="1:10" x14ac:dyDescent="0.2">
      <c r="A622" s="1">
        <v>36404</v>
      </c>
      <c r="B622">
        <v>4.2</v>
      </c>
      <c r="C622">
        <f>IF(NOT(ISERR(LOOKUP(A622,'SP500'!A$2:A$832))),LOOKUP(A622,'SP500'!A$2:A$832,'SP500'!B$2:B$832),"")</f>
        <v>1282.709961</v>
      </c>
      <c r="D622">
        <v>107.2</v>
      </c>
      <c r="E622">
        <f>IF(NOT(ISERR(LOOKUP(A622,real_gdp!A$2:A$832))),LOOKUP(A622,real_gdp!A$2:A$832,real_gdp!B$2:B$832),"")</f>
        <v>5.3</v>
      </c>
      <c r="F622">
        <f>IF(NOT(ISERR(LOOKUP(A622,CPI!A$2:A$867))),LOOKUP(A622,CPI!A$2:A$867,CPI!B$2:B$867),"")</f>
        <v>167.8</v>
      </c>
      <c r="G622">
        <f>IF(NOT(ISERR(LOOKUP(A622,personal_consumption_expenditur!A$2:A$867))),LOOKUP(A622,personal_consumption_expenditur!A$2:A$867,personal_consumption_expenditur!B$2:B$867),"")</f>
        <v>6378.8</v>
      </c>
      <c r="H622">
        <f>IF(NOT(ISERR(LOOKUP(A622,GDPC1!A$2:A$867))),LOOKUP(A622,GDPC1!A$2:A$867,GDPC1!B$2:B$867),"")</f>
        <v>12662.385</v>
      </c>
      <c r="I622">
        <f>IF(NOT(ISERR(LOOKUP(A622,industrial_production!A$2:A$1203))),LOOKUP(A622,industrial_production!A$2:A$1203,industrial_production!B$2:B$1203),"")</f>
        <v>91.781199999999998</v>
      </c>
      <c r="J622">
        <f>IF(NOT(ISERR(LOOKUP(A622,personal_saving_rate!A$2:A$1203))),LOOKUP(A622,personal_saving_rate!A$2:A$1203,personal_saving_rate!B$2:B$1203),"")</f>
        <v>4.2</v>
      </c>
    </row>
    <row r="623" spans="1:10" x14ac:dyDescent="0.2">
      <c r="A623" s="1">
        <v>36434</v>
      </c>
      <c r="B623">
        <v>4.0999999999999996</v>
      </c>
      <c r="C623">
        <f>IF(NOT(ISERR(LOOKUP(A623,'SP500'!A$2:A$832))),LOOKUP(A623,'SP500'!A$2:A$832,'SP500'!B$2:B$832),"")</f>
        <v>1362.9300539999999</v>
      </c>
      <c r="D623">
        <v>103.2</v>
      </c>
      <c r="E623">
        <f>IF(NOT(ISERR(LOOKUP(A623,real_gdp!A$2:A$832))),LOOKUP(A623,real_gdp!A$2:A$832,real_gdp!B$2:B$832),"")</f>
        <v>7</v>
      </c>
      <c r="F623">
        <f>IF(NOT(ISERR(LOOKUP(A623,CPI!A$2:A$867))),LOOKUP(A623,CPI!A$2:A$867,CPI!B$2:B$867),"")</f>
        <v>168.1</v>
      </c>
      <c r="G623">
        <f>IF(NOT(ISERR(LOOKUP(A623,personal_consumption_expenditur!A$2:A$867))),LOOKUP(A623,personal_consumption_expenditur!A$2:A$867,personal_consumption_expenditur!B$2:B$867),"")</f>
        <v>6402.1</v>
      </c>
      <c r="H623">
        <f>IF(NOT(ISERR(LOOKUP(A623,GDPC1!A$2:A$867))),LOOKUP(A623,GDPC1!A$2:A$867,GDPC1!B$2:B$867),"")</f>
        <v>12877.593000000001</v>
      </c>
      <c r="I623">
        <f>IF(NOT(ISERR(LOOKUP(A623,industrial_production!A$2:A$1203))),LOOKUP(A623,industrial_production!A$2:A$1203,industrial_production!B$2:B$1203),"")</f>
        <v>92.997600000000006</v>
      </c>
      <c r="J623">
        <f>IF(NOT(ISERR(LOOKUP(A623,personal_saving_rate!A$2:A$1203))),LOOKUP(A623,personal_saving_rate!A$2:A$1203,personal_saving_rate!B$2:B$1203),"")</f>
        <v>4.5999999999999996</v>
      </c>
    </row>
    <row r="624" spans="1:10" x14ac:dyDescent="0.2">
      <c r="A624" s="1">
        <v>36465</v>
      </c>
      <c r="B624">
        <v>4.0999999999999996</v>
      </c>
      <c r="C624">
        <f>IF(NOT(ISERR(LOOKUP(A624,'SP500'!A$2:A$832))),LOOKUP(A624,'SP500'!A$2:A$832,'SP500'!B$2:B$832),"")</f>
        <v>1388.910034</v>
      </c>
      <c r="D624">
        <v>107.2</v>
      </c>
      <c r="E624">
        <f>IF(NOT(ISERR(LOOKUP(A624,real_gdp!A$2:A$832))),LOOKUP(A624,real_gdp!A$2:A$832,real_gdp!B$2:B$832),"")</f>
        <v>7</v>
      </c>
      <c r="F624">
        <f>IF(NOT(ISERR(LOOKUP(A624,CPI!A$2:A$867))),LOOKUP(A624,CPI!A$2:A$867,CPI!B$2:B$867),"")</f>
        <v>168.4</v>
      </c>
      <c r="G624">
        <f>IF(NOT(ISERR(LOOKUP(A624,personal_consumption_expenditur!A$2:A$867))),LOOKUP(A624,personal_consumption_expenditur!A$2:A$867,personal_consumption_expenditur!B$2:B$867),"")</f>
        <v>6437.9</v>
      </c>
      <c r="H624">
        <f>IF(NOT(ISERR(LOOKUP(A624,GDPC1!A$2:A$867))),LOOKUP(A624,GDPC1!A$2:A$867,GDPC1!B$2:B$867),"")</f>
        <v>12877.593000000001</v>
      </c>
      <c r="I624">
        <f>IF(NOT(ISERR(LOOKUP(A624,industrial_production!A$2:A$1203))),LOOKUP(A624,industrial_production!A$2:A$1203,industrial_production!B$2:B$1203),"")</f>
        <v>93.444000000000003</v>
      </c>
      <c r="J624">
        <f>IF(NOT(ISERR(LOOKUP(A624,personal_saving_rate!A$2:A$1203))),LOOKUP(A624,personal_saving_rate!A$2:A$1203,personal_saving_rate!B$2:B$1203),"")</f>
        <v>4.8</v>
      </c>
    </row>
    <row r="625" spans="1:10" x14ac:dyDescent="0.2">
      <c r="A625" s="1">
        <v>36495</v>
      </c>
      <c r="B625">
        <v>4</v>
      </c>
      <c r="C625">
        <f>IF(NOT(ISERR(LOOKUP(A625,'SP500'!A$2:A$832))),LOOKUP(A625,'SP500'!A$2:A$832,'SP500'!B$2:B$832),"")</f>
        <v>1469.25</v>
      </c>
      <c r="D625">
        <v>105.4</v>
      </c>
      <c r="E625">
        <f>IF(NOT(ISERR(LOOKUP(A625,real_gdp!A$2:A$832))),LOOKUP(A625,real_gdp!A$2:A$832,real_gdp!B$2:B$832),"")</f>
        <v>7</v>
      </c>
      <c r="F625">
        <f>IF(NOT(ISERR(LOOKUP(A625,CPI!A$2:A$867))),LOOKUP(A625,CPI!A$2:A$867,CPI!B$2:B$867),"")</f>
        <v>168.8</v>
      </c>
      <c r="G625">
        <f>IF(NOT(ISERR(LOOKUP(A625,personal_consumption_expenditur!A$2:A$867))),LOOKUP(A625,personal_consumption_expenditur!A$2:A$867,personal_consumption_expenditur!B$2:B$867),"")</f>
        <v>6538.7</v>
      </c>
      <c r="H625">
        <f>IF(NOT(ISERR(LOOKUP(A625,GDPC1!A$2:A$867))),LOOKUP(A625,GDPC1!A$2:A$867,GDPC1!B$2:B$867),"")</f>
        <v>12877.593000000001</v>
      </c>
      <c r="I625">
        <f>IF(NOT(ISERR(LOOKUP(A625,industrial_production!A$2:A$1203))),LOOKUP(A625,industrial_production!A$2:A$1203,industrial_production!B$2:B$1203),"")</f>
        <v>94.155500000000004</v>
      </c>
      <c r="J625">
        <f>IF(NOT(ISERR(LOOKUP(A625,personal_saving_rate!A$2:A$1203))),LOOKUP(A625,personal_saving_rate!A$2:A$1203,personal_saving_rate!B$2:B$1203),"")</f>
        <v>4.4000000000000004</v>
      </c>
    </row>
    <row r="626" spans="1:10" x14ac:dyDescent="0.2">
      <c r="A626" s="1">
        <v>36526</v>
      </c>
      <c r="B626">
        <v>4</v>
      </c>
      <c r="C626">
        <f>IF(NOT(ISERR(LOOKUP(A626,'SP500'!A$2:A$832))),LOOKUP(A626,'SP500'!A$2:A$832,'SP500'!B$2:B$832),"")</f>
        <v>1394.459961</v>
      </c>
      <c r="D626">
        <v>112</v>
      </c>
      <c r="E626">
        <f>IF(NOT(ISERR(LOOKUP(A626,real_gdp!A$2:A$832))),LOOKUP(A626,real_gdp!A$2:A$832,real_gdp!B$2:B$832),"")</f>
        <v>1.5</v>
      </c>
      <c r="F626">
        <f>IF(NOT(ISERR(LOOKUP(A626,CPI!A$2:A$867))),LOOKUP(A626,CPI!A$2:A$867,CPI!B$2:B$867),"")</f>
        <v>169.3</v>
      </c>
      <c r="G626">
        <f>IF(NOT(ISERR(LOOKUP(A626,personal_consumption_expenditur!A$2:A$867))),LOOKUP(A626,personal_consumption_expenditur!A$2:A$867,personal_consumption_expenditur!B$2:B$867),"")</f>
        <v>6535.3</v>
      </c>
      <c r="H626">
        <f>IF(NOT(ISERR(LOOKUP(A626,GDPC1!A$2:A$867))),LOOKUP(A626,GDPC1!A$2:A$867,GDPC1!B$2:B$867),"")</f>
        <v>12924.179</v>
      </c>
      <c r="I626">
        <f>IF(NOT(ISERR(LOOKUP(A626,industrial_production!A$2:A$1203))),LOOKUP(A626,industrial_production!A$2:A$1203,industrial_production!B$2:B$1203),"")</f>
        <v>94.171700000000001</v>
      </c>
      <c r="J626">
        <f>IF(NOT(ISERR(LOOKUP(A626,personal_saving_rate!A$2:A$1203))),LOOKUP(A626,personal_saving_rate!A$2:A$1203,personal_saving_rate!B$2:B$1203),"")</f>
        <v>5.4</v>
      </c>
    </row>
    <row r="627" spans="1:10" x14ac:dyDescent="0.2">
      <c r="A627" s="1">
        <v>36557</v>
      </c>
      <c r="B627">
        <v>4.0999999999999996</v>
      </c>
      <c r="C627">
        <f>IF(NOT(ISERR(LOOKUP(A627,'SP500'!A$2:A$832))),LOOKUP(A627,'SP500'!A$2:A$832,'SP500'!B$2:B$832),"")</f>
        <v>1366.420044</v>
      </c>
      <c r="D627">
        <v>111.3</v>
      </c>
      <c r="E627">
        <f>IF(NOT(ISERR(LOOKUP(A627,real_gdp!A$2:A$832))),LOOKUP(A627,real_gdp!A$2:A$832,real_gdp!B$2:B$832),"")</f>
        <v>1.5</v>
      </c>
      <c r="F627">
        <f>IF(NOT(ISERR(LOOKUP(A627,CPI!A$2:A$867))),LOOKUP(A627,CPI!A$2:A$867,CPI!B$2:B$867),"")</f>
        <v>170</v>
      </c>
      <c r="G627">
        <f>IF(NOT(ISERR(LOOKUP(A627,personal_consumption_expenditur!A$2:A$867))),LOOKUP(A627,personal_consumption_expenditur!A$2:A$867,personal_consumption_expenditur!B$2:B$867),"")</f>
        <v>6619.7</v>
      </c>
      <c r="H627">
        <f>IF(NOT(ISERR(LOOKUP(A627,GDPC1!A$2:A$867))),LOOKUP(A627,GDPC1!A$2:A$867,GDPC1!B$2:B$867),"")</f>
        <v>12924.179</v>
      </c>
      <c r="I627">
        <f>IF(NOT(ISERR(LOOKUP(A627,industrial_production!A$2:A$1203))),LOOKUP(A627,industrial_production!A$2:A$1203,industrial_production!B$2:B$1203),"")</f>
        <v>94.432900000000004</v>
      </c>
      <c r="J627">
        <f>IF(NOT(ISERR(LOOKUP(A627,personal_saving_rate!A$2:A$1203))),LOOKUP(A627,personal_saving_rate!A$2:A$1203,personal_saving_rate!B$2:B$1203),"")</f>
        <v>4.8</v>
      </c>
    </row>
    <row r="628" spans="1:10" x14ac:dyDescent="0.2">
      <c r="A628" s="1">
        <v>36586</v>
      </c>
      <c r="B628">
        <v>4</v>
      </c>
      <c r="C628">
        <f>IF(NOT(ISERR(LOOKUP(A628,'SP500'!A$2:A$832))),LOOKUP(A628,'SP500'!A$2:A$832,'SP500'!B$2:B$832),"")</f>
        <v>1498.579956</v>
      </c>
      <c r="D628">
        <v>107.1</v>
      </c>
      <c r="E628">
        <f>IF(NOT(ISERR(LOOKUP(A628,real_gdp!A$2:A$832))),LOOKUP(A628,real_gdp!A$2:A$832,real_gdp!B$2:B$832),"")</f>
        <v>1.5</v>
      </c>
      <c r="F628">
        <f>IF(NOT(ISERR(LOOKUP(A628,CPI!A$2:A$867))),LOOKUP(A628,CPI!A$2:A$867,CPI!B$2:B$867),"")</f>
        <v>171</v>
      </c>
      <c r="G628">
        <f>IF(NOT(ISERR(LOOKUP(A628,personal_consumption_expenditur!A$2:A$867))),LOOKUP(A628,personal_consumption_expenditur!A$2:A$867,personal_consumption_expenditur!B$2:B$867),"")</f>
        <v>6685.8</v>
      </c>
      <c r="H628">
        <f>IF(NOT(ISERR(LOOKUP(A628,GDPC1!A$2:A$867))),LOOKUP(A628,GDPC1!A$2:A$867,GDPC1!B$2:B$867),"")</f>
        <v>12924.179</v>
      </c>
      <c r="I628">
        <f>IF(NOT(ISERR(LOOKUP(A628,industrial_production!A$2:A$1203))),LOOKUP(A628,industrial_production!A$2:A$1203,industrial_production!B$2:B$1203),"")</f>
        <v>94.792599999999993</v>
      </c>
      <c r="J628">
        <f>IF(NOT(ISERR(LOOKUP(A628,personal_saving_rate!A$2:A$1203))),LOOKUP(A628,personal_saving_rate!A$2:A$1203,personal_saving_rate!B$2:B$1203),"")</f>
        <v>4.5</v>
      </c>
    </row>
    <row r="629" spans="1:10" x14ac:dyDescent="0.2">
      <c r="A629" s="1">
        <v>36617</v>
      </c>
      <c r="B629">
        <v>3.8</v>
      </c>
      <c r="C629">
        <f>IF(NOT(ISERR(LOOKUP(A629,'SP500'!A$2:A$832))),LOOKUP(A629,'SP500'!A$2:A$832,'SP500'!B$2:B$832),"")</f>
        <v>1452.4300539999999</v>
      </c>
      <c r="D629">
        <v>109.2</v>
      </c>
      <c r="E629">
        <f>IF(NOT(ISERR(LOOKUP(A629,real_gdp!A$2:A$832))),LOOKUP(A629,real_gdp!A$2:A$832,real_gdp!B$2:B$832),"")</f>
        <v>7.5</v>
      </c>
      <c r="F629">
        <f>IF(NOT(ISERR(LOOKUP(A629,CPI!A$2:A$867))),LOOKUP(A629,CPI!A$2:A$867,CPI!B$2:B$867),"")</f>
        <v>170.9</v>
      </c>
      <c r="G629">
        <f>IF(NOT(ISERR(LOOKUP(A629,personal_consumption_expenditur!A$2:A$867))),LOOKUP(A629,personal_consumption_expenditur!A$2:A$867,personal_consumption_expenditur!B$2:B$867),"")</f>
        <v>6671.1</v>
      </c>
      <c r="H629">
        <f>IF(NOT(ISERR(LOOKUP(A629,GDPC1!A$2:A$867))),LOOKUP(A629,GDPC1!A$2:A$867,GDPC1!B$2:B$867),"")</f>
        <v>13160.842000000001</v>
      </c>
      <c r="I629">
        <f>IF(NOT(ISERR(LOOKUP(A629,industrial_production!A$2:A$1203))),LOOKUP(A629,industrial_production!A$2:A$1203,industrial_production!B$2:B$1203),"")</f>
        <v>95.489800000000002</v>
      </c>
      <c r="J629">
        <f>IF(NOT(ISERR(LOOKUP(A629,personal_saving_rate!A$2:A$1203))),LOOKUP(A629,personal_saving_rate!A$2:A$1203,personal_saving_rate!B$2:B$1203),"")</f>
        <v>5</v>
      </c>
    </row>
    <row r="630" spans="1:10" x14ac:dyDescent="0.2">
      <c r="A630" s="1">
        <v>36647</v>
      </c>
      <c r="B630">
        <v>4</v>
      </c>
      <c r="C630">
        <f>IF(NOT(ISERR(LOOKUP(A630,'SP500'!A$2:A$832))),LOOKUP(A630,'SP500'!A$2:A$832,'SP500'!B$2:B$832),"")</f>
        <v>1420.599976</v>
      </c>
      <c r="D630">
        <v>110.7</v>
      </c>
      <c r="E630">
        <f>IF(NOT(ISERR(LOOKUP(A630,real_gdp!A$2:A$832))),LOOKUP(A630,real_gdp!A$2:A$832,real_gdp!B$2:B$832),"")</f>
        <v>7.5</v>
      </c>
      <c r="F630">
        <f>IF(NOT(ISERR(LOOKUP(A630,CPI!A$2:A$867))),LOOKUP(A630,CPI!A$2:A$867,CPI!B$2:B$867),"")</f>
        <v>171.2</v>
      </c>
      <c r="G630">
        <f>IF(NOT(ISERR(LOOKUP(A630,personal_consumption_expenditur!A$2:A$867))),LOOKUP(A630,personal_consumption_expenditur!A$2:A$867,personal_consumption_expenditur!B$2:B$867),"")</f>
        <v>6707.6</v>
      </c>
      <c r="H630">
        <f>IF(NOT(ISERR(LOOKUP(A630,GDPC1!A$2:A$867))),LOOKUP(A630,GDPC1!A$2:A$867,GDPC1!B$2:B$867),"")</f>
        <v>13160.842000000001</v>
      </c>
      <c r="I630">
        <f>IF(NOT(ISERR(LOOKUP(A630,industrial_production!A$2:A$1203))),LOOKUP(A630,industrial_production!A$2:A$1203,industrial_production!B$2:B$1203),"")</f>
        <v>95.642099999999999</v>
      </c>
      <c r="J630">
        <f>IF(NOT(ISERR(LOOKUP(A630,personal_saving_rate!A$2:A$1203))),LOOKUP(A630,personal_saving_rate!A$2:A$1203,personal_saving_rate!B$2:B$1203),"")</f>
        <v>4.9000000000000004</v>
      </c>
    </row>
    <row r="631" spans="1:10" x14ac:dyDescent="0.2">
      <c r="A631" s="1">
        <v>36678</v>
      </c>
      <c r="B631">
        <v>4</v>
      </c>
      <c r="C631">
        <f>IF(NOT(ISERR(LOOKUP(A631,'SP500'!A$2:A$832))),LOOKUP(A631,'SP500'!A$2:A$832,'SP500'!B$2:B$832),"")</f>
        <v>1454.599976</v>
      </c>
      <c r="D631">
        <v>106.4</v>
      </c>
      <c r="E631">
        <f>IF(NOT(ISERR(LOOKUP(A631,real_gdp!A$2:A$832))),LOOKUP(A631,real_gdp!A$2:A$832,real_gdp!B$2:B$832),"")</f>
        <v>7.5</v>
      </c>
      <c r="F631">
        <f>IF(NOT(ISERR(LOOKUP(A631,CPI!A$2:A$867))),LOOKUP(A631,CPI!A$2:A$867,CPI!B$2:B$867),"")</f>
        <v>172.2</v>
      </c>
      <c r="G631">
        <f>IF(NOT(ISERR(LOOKUP(A631,personal_consumption_expenditur!A$2:A$867))),LOOKUP(A631,personal_consumption_expenditur!A$2:A$867,personal_consumption_expenditur!B$2:B$867),"")</f>
        <v>6743.9</v>
      </c>
      <c r="H631">
        <f>IF(NOT(ISERR(LOOKUP(A631,GDPC1!A$2:A$867))),LOOKUP(A631,GDPC1!A$2:A$867,GDPC1!B$2:B$867),"")</f>
        <v>13160.842000000001</v>
      </c>
      <c r="I631">
        <f>IF(NOT(ISERR(LOOKUP(A631,industrial_production!A$2:A$1203))),LOOKUP(A631,industrial_production!A$2:A$1203,industrial_production!B$2:B$1203),"")</f>
        <v>95.736400000000003</v>
      </c>
      <c r="J631">
        <f>IF(NOT(ISERR(LOOKUP(A631,personal_saving_rate!A$2:A$1203))),LOOKUP(A631,personal_saving_rate!A$2:A$1203,personal_saving_rate!B$2:B$1203),"")</f>
        <v>4.9000000000000004</v>
      </c>
    </row>
    <row r="632" spans="1:10" x14ac:dyDescent="0.2">
      <c r="A632" s="1">
        <v>36708</v>
      </c>
      <c r="B632">
        <v>4</v>
      </c>
      <c r="C632">
        <f>IF(NOT(ISERR(LOOKUP(A632,'SP500'!A$2:A$832))),LOOKUP(A632,'SP500'!A$2:A$832,'SP500'!B$2:B$832),"")</f>
        <v>1430.829956</v>
      </c>
      <c r="D632">
        <v>108.3</v>
      </c>
      <c r="E632">
        <f>IF(NOT(ISERR(LOOKUP(A632,real_gdp!A$2:A$832))),LOOKUP(A632,real_gdp!A$2:A$832,real_gdp!B$2:B$832),"")</f>
        <v>0.5</v>
      </c>
      <c r="F632">
        <f>IF(NOT(ISERR(LOOKUP(A632,CPI!A$2:A$867))),LOOKUP(A632,CPI!A$2:A$867,CPI!B$2:B$867),"")</f>
        <v>172.7</v>
      </c>
      <c r="G632">
        <f>IF(NOT(ISERR(LOOKUP(A632,personal_consumption_expenditur!A$2:A$867))),LOOKUP(A632,personal_consumption_expenditur!A$2:A$867,personal_consumption_expenditur!B$2:B$867),"")</f>
        <v>6764.1</v>
      </c>
      <c r="H632">
        <f>IF(NOT(ISERR(LOOKUP(A632,GDPC1!A$2:A$867))),LOOKUP(A632,GDPC1!A$2:A$867,GDPC1!B$2:B$867),"")</f>
        <v>13178.419</v>
      </c>
      <c r="I632">
        <f>IF(NOT(ISERR(LOOKUP(A632,industrial_production!A$2:A$1203))),LOOKUP(A632,industrial_production!A$2:A$1203,industrial_production!B$2:B$1203),"")</f>
        <v>95.598200000000006</v>
      </c>
      <c r="J632">
        <f>IF(NOT(ISERR(LOOKUP(A632,personal_saving_rate!A$2:A$1203))),LOOKUP(A632,personal_saving_rate!A$2:A$1203,personal_saving_rate!B$2:B$1203),"")</f>
        <v>5.2</v>
      </c>
    </row>
    <row r="633" spans="1:10" x14ac:dyDescent="0.2">
      <c r="A633" s="1">
        <v>36739</v>
      </c>
      <c r="B633">
        <v>4.0999999999999996</v>
      </c>
      <c r="C633">
        <f>IF(NOT(ISERR(LOOKUP(A633,'SP500'!A$2:A$832))),LOOKUP(A633,'SP500'!A$2:A$832,'SP500'!B$2:B$832),"")</f>
        <v>1517.6800539999999</v>
      </c>
      <c r="D633">
        <v>107.3</v>
      </c>
      <c r="E633">
        <f>IF(NOT(ISERR(LOOKUP(A633,real_gdp!A$2:A$832))),LOOKUP(A633,real_gdp!A$2:A$832,real_gdp!B$2:B$832),"")</f>
        <v>0.5</v>
      </c>
      <c r="F633">
        <f>IF(NOT(ISERR(LOOKUP(A633,CPI!A$2:A$867))),LOOKUP(A633,CPI!A$2:A$867,CPI!B$2:B$867),"")</f>
        <v>172.7</v>
      </c>
      <c r="G633">
        <f>IF(NOT(ISERR(LOOKUP(A633,personal_consumption_expenditur!A$2:A$867))),LOOKUP(A633,personal_consumption_expenditur!A$2:A$867,personal_consumption_expenditur!B$2:B$867),"")</f>
        <v>6799.1</v>
      </c>
      <c r="H633">
        <f>IF(NOT(ISERR(LOOKUP(A633,GDPC1!A$2:A$867))),LOOKUP(A633,GDPC1!A$2:A$867,GDPC1!B$2:B$867),"")</f>
        <v>13178.419</v>
      </c>
      <c r="I633">
        <f>IF(NOT(ISERR(LOOKUP(A633,industrial_production!A$2:A$1203))),LOOKUP(A633,industrial_production!A$2:A$1203,industrial_production!B$2:B$1203),"")</f>
        <v>95.3172</v>
      </c>
      <c r="J633">
        <f>IF(NOT(ISERR(LOOKUP(A633,personal_saving_rate!A$2:A$1203))),LOOKUP(A633,personal_saving_rate!A$2:A$1203,personal_saving_rate!B$2:B$1203),"")</f>
        <v>5.2</v>
      </c>
    </row>
    <row r="634" spans="1:10" x14ac:dyDescent="0.2">
      <c r="A634" s="1">
        <v>36770</v>
      </c>
      <c r="B634">
        <v>3.9</v>
      </c>
      <c r="C634">
        <f>IF(NOT(ISERR(LOOKUP(A634,'SP500'!A$2:A$832))),LOOKUP(A634,'SP500'!A$2:A$832,'SP500'!B$2:B$832),"")</f>
        <v>1436.51001</v>
      </c>
      <c r="D634">
        <v>106.8</v>
      </c>
      <c r="E634">
        <f>IF(NOT(ISERR(LOOKUP(A634,real_gdp!A$2:A$832))),LOOKUP(A634,real_gdp!A$2:A$832,real_gdp!B$2:B$832),"")</f>
        <v>0.5</v>
      </c>
      <c r="F634">
        <f>IF(NOT(ISERR(LOOKUP(A634,CPI!A$2:A$867))),LOOKUP(A634,CPI!A$2:A$867,CPI!B$2:B$867),"")</f>
        <v>173.6</v>
      </c>
      <c r="G634">
        <f>IF(NOT(ISERR(LOOKUP(A634,personal_consumption_expenditur!A$2:A$867))),LOOKUP(A634,personal_consumption_expenditur!A$2:A$867,personal_consumption_expenditur!B$2:B$867),"")</f>
        <v>6882.9</v>
      </c>
      <c r="H634">
        <f>IF(NOT(ISERR(LOOKUP(A634,GDPC1!A$2:A$867))),LOOKUP(A634,GDPC1!A$2:A$867,GDPC1!B$2:B$867),"")</f>
        <v>13178.419</v>
      </c>
      <c r="I634">
        <f>IF(NOT(ISERR(LOOKUP(A634,industrial_production!A$2:A$1203))),LOOKUP(A634,industrial_production!A$2:A$1203,industrial_production!B$2:B$1203),"")</f>
        <v>95.684399999999997</v>
      </c>
      <c r="J634">
        <f>IF(NOT(ISERR(LOOKUP(A634,personal_saving_rate!A$2:A$1203))),LOOKUP(A634,personal_saving_rate!A$2:A$1203,personal_saving_rate!B$2:B$1203),"")</f>
        <v>4.5</v>
      </c>
    </row>
    <row r="635" spans="1:10" x14ac:dyDescent="0.2">
      <c r="A635" s="1">
        <v>36800</v>
      </c>
      <c r="B635">
        <v>3.9</v>
      </c>
      <c r="C635">
        <f>IF(NOT(ISERR(LOOKUP(A635,'SP500'!A$2:A$832))),LOOKUP(A635,'SP500'!A$2:A$832,'SP500'!B$2:B$832),"")</f>
        <v>1429.400024</v>
      </c>
      <c r="D635">
        <v>105.8</v>
      </c>
      <c r="E635">
        <f>IF(NOT(ISERR(LOOKUP(A635,real_gdp!A$2:A$832))),LOOKUP(A635,real_gdp!A$2:A$832,real_gdp!B$2:B$832),"")</f>
        <v>2.5</v>
      </c>
      <c r="F635">
        <f>IF(NOT(ISERR(LOOKUP(A635,CPI!A$2:A$867))),LOOKUP(A635,CPI!A$2:A$867,CPI!B$2:B$867),"")</f>
        <v>173.9</v>
      </c>
      <c r="G635">
        <f>IF(NOT(ISERR(LOOKUP(A635,personal_consumption_expenditur!A$2:A$867))),LOOKUP(A635,personal_consumption_expenditur!A$2:A$867,personal_consumption_expenditur!B$2:B$867),"")</f>
        <v>6888.2</v>
      </c>
      <c r="H635">
        <f>IF(NOT(ISERR(LOOKUP(A635,GDPC1!A$2:A$867))),LOOKUP(A635,GDPC1!A$2:A$867,GDPC1!B$2:B$867),"")</f>
        <v>13260.505999999999</v>
      </c>
      <c r="I635">
        <f>IF(NOT(ISERR(LOOKUP(A635,industrial_production!A$2:A$1203))),LOOKUP(A635,industrial_production!A$2:A$1203,industrial_production!B$2:B$1203),"")</f>
        <v>95.397400000000005</v>
      </c>
      <c r="J635">
        <f>IF(NOT(ISERR(LOOKUP(A635,personal_saving_rate!A$2:A$1203))),LOOKUP(A635,personal_saving_rate!A$2:A$1203,personal_saving_rate!B$2:B$1203),"")</f>
        <v>4.5999999999999996</v>
      </c>
    </row>
    <row r="636" spans="1:10" x14ac:dyDescent="0.2">
      <c r="A636" s="1">
        <v>36831</v>
      </c>
      <c r="B636">
        <v>3.9</v>
      </c>
      <c r="C636">
        <f>IF(NOT(ISERR(LOOKUP(A636,'SP500'!A$2:A$832))),LOOKUP(A636,'SP500'!A$2:A$832,'SP500'!B$2:B$832),"")</f>
        <v>1314.9499510000001</v>
      </c>
      <c r="D636">
        <v>107.6</v>
      </c>
      <c r="E636">
        <f>IF(NOT(ISERR(LOOKUP(A636,real_gdp!A$2:A$832))),LOOKUP(A636,real_gdp!A$2:A$832,real_gdp!B$2:B$832),"")</f>
        <v>2.5</v>
      </c>
      <c r="F636">
        <f>IF(NOT(ISERR(LOOKUP(A636,CPI!A$2:A$867))),LOOKUP(A636,CPI!A$2:A$867,CPI!B$2:B$867),"")</f>
        <v>174.2</v>
      </c>
      <c r="G636">
        <f>IF(NOT(ISERR(LOOKUP(A636,personal_consumption_expenditur!A$2:A$867))),LOOKUP(A636,personal_consumption_expenditur!A$2:A$867,personal_consumption_expenditur!B$2:B$867),"")</f>
        <v>6902.4</v>
      </c>
      <c r="H636">
        <f>IF(NOT(ISERR(LOOKUP(A636,GDPC1!A$2:A$867))),LOOKUP(A636,GDPC1!A$2:A$867,GDPC1!B$2:B$867),"")</f>
        <v>13260.505999999999</v>
      </c>
      <c r="I636">
        <f>IF(NOT(ISERR(LOOKUP(A636,industrial_production!A$2:A$1203))),LOOKUP(A636,industrial_production!A$2:A$1203,industrial_production!B$2:B$1203),"")</f>
        <v>95.415800000000004</v>
      </c>
      <c r="J636">
        <f>IF(NOT(ISERR(LOOKUP(A636,personal_saving_rate!A$2:A$1203))),LOOKUP(A636,personal_saving_rate!A$2:A$1203,personal_saving_rate!B$2:B$1203),"")</f>
        <v>4.5</v>
      </c>
    </row>
    <row r="637" spans="1:10" x14ac:dyDescent="0.2">
      <c r="A637" s="1">
        <v>36861</v>
      </c>
      <c r="B637">
        <v>3.9</v>
      </c>
      <c r="C637">
        <f>IF(NOT(ISERR(LOOKUP(A637,'SP500'!A$2:A$832))),LOOKUP(A637,'SP500'!A$2:A$832,'SP500'!B$2:B$832),"")</f>
        <v>1320.280029</v>
      </c>
      <c r="D637">
        <v>98.4</v>
      </c>
      <c r="E637">
        <f>IF(NOT(ISERR(LOOKUP(A637,real_gdp!A$2:A$832))),LOOKUP(A637,real_gdp!A$2:A$832,real_gdp!B$2:B$832),"")</f>
        <v>2.5</v>
      </c>
      <c r="F637">
        <f>IF(NOT(ISERR(LOOKUP(A637,CPI!A$2:A$867))),LOOKUP(A637,CPI!A$2:A$867,CPI!B$2:B$867),"")</f>
        <v>174.6</v>
      </c>
      <c r="G637">
        <f>IF(NOT(ISERR(LOOKUP(A637,personal_consumption_expenditur!A$2:A$867))),LOOKUP(A637,personal_consumption_expenditur!A$2:A$867,personal_consumption_expenditur!B$2:B$867),"")</f>
        <v>6945.7</v>
      </c>
      <c r="H637">
        <f>IF(NOT(ISERR(LOOKUP(A637,GDPC1!A$2:A$867))),LOOKUP(A637,GDPC1!A$2:A$867,GDPC1!B$2:B$867),"")</f>
        <v>13260.505999999999</v>
      </c>
      <c r="I637">
        <f>IF(NOT(ISERR(LOOKUP(A637,industrial_production!A$2:A$1203))),LOOKUP(A637,industrial_production!A$2:A$1203,industrial_production!B$2:B$1203),"")</f>
        <v>95.161900000000003</v>
      </c>
      <c r="J637">
        <f>IF(NOT(ISERR(LOOKUP(A637,personal_saving_rate!A$2:A$1203))),LOOKUP(A637,personal_saving_rate!A$2:A$1203,personal_saving_rate!B$2:B$1203),"")</f>
        <v>4.2</v>
      </c>
    </row>
    <row r="638" spans="1:10" x14ac:dyDescent="0.2">
      <c r="A638" s="1">
        <v>36892</v>
      </c>
      <c r="B638">
        <v>4.2</v>
      </c>
      <c r="C638">
        <f>IF(NOT(ISERR(LOOKUP(A638,'SP500'!A$2:A$832))),LOOKUP(A638,'SP500'!A$2:A$832,'SP500'!B$2:B$832),"")</f>
        <v>1366.01001</v>
      </c>
      <c r="D638">
        <v>94.7</v>
      </c>
      <c r="E638">
        <f>IF(NOT(ISERR(LOOKUP(A638,real_gdp!A$2:A$832))),LOOKUP(A638,real_gdp!A$2:A$832,real_gdp!B$2:B$832),"")</f>
        <v>-1.1000000000000001</v>
      </c>
      <c r="F638">
        <f>IF(NOT(ISERR(LOOKUP(A638,CPI!A$2:A$867))),LOOKUP(A638,CPI!A$2:A$867,CPI!B$2:B$867),"")</f>
        <v>175.6</v>
      </c>
      <c r="G638">
        <f>IF(NOT(ISERR(LOOKUP(A638,personal_consumption_expenditur!A$2:A$867))),LOOKUP(A638,personal_consumption_expenditur!A$2:A$867,personal_consumption_expenditur!B$2:B$867),"")</f>
        <v>6977</v>
      </c>
      <c r="H638">
        <f>IF(NOT(ISERR(LOOKUP(A638,GDPC1!A$2:A$867))),LOOKUP(A638,GDPC1!A$2:A$867,GDPC1!B$2:B$867),"")</f>
        <v>13222.69</v>
      </c>
      <c r="I638">
        <f>IF(NOT(ISERR(LOOKUP(A638,industrial_production!A$2:A$1203))),LOOKUP(A638,industrial_production!A$2:A$1203,industrial_production!B$2:B$1203),"")</f>
        <v>94.550200000000004</v>
      </c>
      <c r="J638">
        <f>IF(NOT(ISERR(LOOKUP(A638,personal_saving_rate!A$2:A$1203))),LOOKUP(A638,personal_saving_rate!A$2:A$1203,personal_saving_rate!B$2:B$1203),"")</f>
        <v>4.8</v>
      </c>
    </row>
    <row r="639" spans="1:10" x14ac:dyDescent="0.2">
      <c r="A639" s="1">
        <v>36923</v>
      </c>
      <c r="B639">
        <v>4.2</v>
      </c>
      <c r="C639">
        <f>IF(NOT(ISERR(LOOKUP(A639,'SP500'!A$2:A$832))),LOOKUP(A639,'SP500'!A$2:A$832,'SP500'!B$2:B$832),"")</f>
        <v>1239.9399410000001</v>
      </c>
      <c r="D639">
        <v>90.6</v>
      </c>
      <c r="E639">
        <f>IF(NOT(ISERR(LOOKUP(A639,real_gdp!A$2:A$832))),LOOKUP(A639,real_gdp!A$2:A$832,real_gdp!B$2:B$832),"")</f>
        <v>-1.1000000000000001</v>
      </c>
      <c r="F639">
        <f>IF(NOT(ISERR(LOOKUP(A639,CPI!A$2:A$867))),LOOKUP(A639,CPI!A$2:A$867,CPI!B$2:B$867),"")</f>
        <v>176</v>
      </c>
      <c r="G639">
        <f>IF(NOT(ISERR(LOOKUP(A639,personal_consumption_expenditur!A$2:A$867))),LOOKUP(A639,personal_consumption_expenditur!A$2:A$867,personal_consumption_expenditur!B$2:B$867),"")</f>
        <v>6995.8</v>
      </c>
      <c r="H639">
        <f>IF(NOT(ISERR(LOOKUP(A639,GDPC1!A$2:A$867))),LOOKUP(A639,GDPC1!A$2:A$867,GDPC1!B$2:B$867),"")</f>
        <v>13222.69</v>
      </c>
      <c r="I639">
        <f>IF(NOT(ISERR(LOOKUP(A639,industrial_production!A$2:A$1203))),LOOKUP(A639,industrial_production!A$2:A$1203,industrial_production!B$2:B$1203),"")</f>
        <v>93.975499999999997</v>
      </c>
      <c r="J639">
        <f>IF(NOT(ISERR(LOOKUP(A639,personal_saving_rate!A$2:A$1203))),LOOKUP(A639,personal_saving_rate!A$2:A$1203,personal_saving_rate!B$2:B$1203),"")</f>
        <v>4.9000000000000004</v>
      </c>
    </row>
    <row r="640" spans="1:10" x14ac:dyDescent="0.2">
      <c r="A640" s="1">
        <v>36951</v>
      </c>
      <c r="B640">
        <v>4.3</v>
      </c>
      <c r="C640">
        <f>IF(NOT(ISERR(LOOKUP(A640,'SP500'!A$2:A$832))),LOOKUP(A640,'SP500'!A$2:A$832,'SP500'!B$2:B$832),"")</f>
        <v>1160.329956</v>
      </c>
      <c r="D640">
        <v>91.5</v>
      </c>
      <c r="E640">
        <f>IF(NOT(ISERR(LOOKUP(A640,real_gdp!A$2:A$832))),LOOKUP(A640,real_gdp!A$2:A$832,real_gdp!B$2:B$832),"")</f>
        <v>-1.1000000000000001</v>
      </c>
      <c r="F640">
        <f>IF(NOT(ISERR(LOOKUP(A640,CPI!A$2:A$867))),LOOKUP(A640,CPI!A$2:A$867,CPI!B$2:B$867),"")</f>
        <v>176.1</v>
      </c>
      <c r="G640">
        <f>IF(NOT(ISERR(LOOKUP(A640,personal_consumption_expenditur!A$2:A$867))),LOOKUP(A640,personal_consumption_expenditur!A$2:A$867,personal_consumption_expenditur!B$2:B$867),"")</f>
        <v>6987.9</v>
      </c>
      <c r="H640">
        <f>IF(NOT(ISERR(LOOKUP(A640,GDPC1!A$2:A$867))),LOOKUP(A640,GDPC1!A$2:A$867,GDPC1!B$2:B$867),"")</f>
        <v>13222.69</v>
      </c>
      <c r="I640">
        <f>IF(NOT(ISERR(LOOKUP(A640,industrial_production!A$2:A$1203))),LOOKUP(A640,industrial_production!A$2:A$1203,industrial_production!B$2:B$1203),"")</f>
        <v>93.725300000000004</v>
      </c>
      <c r="J640">
        <f>IF(NOT(ISERR(LOOKUP(A640,personal_saving_rate!A$2:A$1203))),LOOKUP(A640,personal_saving_rate!A$2:A$1203,personal_saving_rate!B$2:B$1203),"")</f>
        <v>5.3</v>
      </c>
    </row>
    <row r="641" spans="1:10" x14ac:dyDescent="0.2">
      <c r="A641" s="1">
        <v>36982</v>
      </c>
      <c r="B641">
        <v>4.4000000000000004</v>
      </c>
      <c r="C641">
        <f>IF(NOT(ISERR(LOOKUP(A641,'SP500'!A$2:A$832))),LOOKUP(A641,'SP500'!A$2:A$832,'SP500'!B$2:B$832),"")</f>
        <v>1249.459961</v>
      </c>
      <c r="D641">
        <v>88.4</v>
      </c>
      <c r="E641">
        <f>IF(NOT(ISERR(LOOKUP(A641,real_gdp!A$2:A$832))),LOOKUP(A641,real_gdp!A$2:A$832,real_gdp!B$2:B$832),"")</f>
        <v>2.4</v>
      </c>
      <c r="F641">
        <f>IF(NOT(ISERR(LOOKUP(A641,CPI!A$2:A$867))),LOOKUP(A641,CPI!A$2:A$867,CPI!B$2:B$867),"")</f>
        <v>176.4</v>
      </c>
      <c r="G641">
        <f>IF(NOT(ISERR(LOOKUP(A641,personal_consumption_expenditur!A$2:A$867))),LOOKUP(A641,personal_consumption_expenditur!A$2:A$867,personal_consumption_expenditur!B$2:B$867),"")</f>
        <v>7001.2</v>
      </c>
      <c r="H641">
        <f>IF(NOT(ISERR(LOOKUP(A641,GDPC1!A$2:A$867))),LOOKUP(A641,GDPC1!A$2:A$867,GDPC1!B$2:B$867),"")</f>
        <v>13299.984</v>
      </c>
      <c r="I641">
        <f>IF(NOT(ISERR(LOOKUP(A641,industrial_production!A$2:A$1203))),LOOKUP(A641,industrial_production!A$2:A$1203,industrial_production!B$2:B$1203),"")</f>
        <v>93.456699999999998</v>
      </c>
      <c r="J641">
        <f>IF(NOT(ISERR(LOOKUP(A641,personal_saving_rate!A$2:A$1203))),LOOKUP(A641,personal_saving_rate!A$2:A$1203,personal_saving_rate!B$2:B$1203),"")</f>
        <v>5</v>
      </c>
    </row>
    <row r="642" spans="1:10" x14ac:dyDescent="0.2">
      <c r="A642" s="1">
        <v>37012</v>
      </c>
      <c r="B642">
        <v>4.3</v>
      </c>
      <c r="C642">
        <f>IF(NOT(ISERR(LOOKUP(A642,'SP500'!A$2:A$832))),LOOKUP(A642,'SP500'!A$2:A$832,'SP500'!B$2:B$832),"")</f>
        <v>1255.8199460000001</v>
      </c>
      <c r="D642">
        <v>92</v>
      </c>
      <c r="E642">
        <f>IF(NOT(ISERR(LOOKUP(A642,real_gdp!A$2:A$832))),LOOKUP(A642,real_gdp!A$2:A$832,real_gdp!B$2:B$832),"")</f>
        <v>2.4</v>
      </c>
      <c r="F642">
        <f>IF(NOT(ISERR(LOOKUP(A642,CPI!A$2:A$867))),LOOKUP(A642,CPI!A$2:A$867,CPI!B$2:B$867),"")</f>
        <v>177.3</v>
      </c>
      <c r="G642">
        <f>IF(NOT(ISERR(LOOKUP(A642,personal_consumption_expenditur!A$2:A$867))),LOOKUP(A642,personal_consumption_expenditur!A$2:A$867,personal_consumption_expenditur!B$2:B$867),"")</f>
        <v>7047.1</v>
      </c>
      <c r="H642">
        <f>IF(NOT(ISERR(LOOKUP(A642,GDPC1!A$2:A$867))),LOOKUP(A642,GDPC1!A$2:A$867,GDPC1!B$2:B$867),"")</f>
        <v>13299.984</v>
      </c>
      <c r="I642">
        <f>IF(NOT(ISERR(LOOKUP(A642,industrial_production!A$2:A$1203))),LOOKUP(A642,industrial_production!A$2:A$1203,industrial_production!B$2:B$1203),"")</f>
        <v>92.884200000000007</v>
      </c>
      <c r="J642">
        <f>IF(NOT(ISERR(LOOKUP(A642,personal_saving_rate!A$2:A$1203))),LOOKUP(A642,personal_saving_rate!A$2:A$1203,personal_saving_rate!B$2:B$1203),"")</f>
        <v>4.5</v>
      </c>
    </row>
    <row r="643" spans="1:10" x14ac:dyDescent="0.2">
      <c r="A643" s="1">
        <v>37043</v>
      </c>
      <c r="B643">
        <v>4.5</v>
      </c>
      <c r="C643">
        <f>IF(NOT(ISERR(LOOKUP(A643,'SP500'!A$2:A$832))),LOOKUP(A643,'SP500'!A$2:A$832,'SP500'!B$2:B$832),"")</f>
        <v>1224.380005</v>
      </c>
      <c r="D643">
        <v>92.6</v>
      </c>
      <c r="E643">
        <f>IF(NOT(ISERR(LOOKUP(A643,real_gdp!A$2:A$832))),LOOKUP(A643,real_gdp!A$2:A$832,real_gdp!B$2:B$832),"")</f>
        <v>2.4</v>
      </c>
      <c r="F643">
        <f>IF(NOT(ISERR(LOOKUP(A643,CPI!A$2:A$867))),LOOKUP(A643,CPI!A$2:A$867,CPI!B$2:B$867),"")</f>
        <v>177.7</v>
      </c>
      <c r="G643">
        <f>IF(NOT(ISERR(LOOKUP(A643,personal_consumption_expenditur!A$2:A$867))),LOOKUP(A643,personal_consumption_expenditur!A$2:A$867,personal_consumption_expenditur!B$2:B$867),"")</f>
        <v>7060.7</v>
      </c>
      <c r="H643">
        <f>IF(NOT(ISERR(LOOKUP(A643,GDPC1!A$2:A$867))),LOOKUP(A643,GDPC1!A$2:A$867,GDPC1!B$2:B$867),"")</f>
        <v>13299.984</v>
      </c>
      <c r="I643">
        <f>IF(NOT(ISERR(LOOKUP(A643,industrial_production!A$2:A$1203))),LOOKUP(A643,industrial_production!A$2:A$1203,industrial_production!B$2:B$1203),"")</f>
        <v>92.331699999999998</v>
      </c>
      <c r="J643">
        <f>IF(NOT(ISERR(LOOKUP(A643,personal_saving_rate!A$2:A$1203))),LOOKUP(A643,personal_saving_rate!A$2:A$1203,personal_saving_rate!B$2:B$1203),"")</f>
        <v>4.5</v>
      </c>
    </row>
    <row r="644" spans="1:10" x14ac:dyDescent="0.2">
      <c r="A644" s="1">
        <v>37073</v>
      </c>
      <c r="B644">
        <v>4.5999999999999996</v>
      </c>
      <c r="C644">
        <f>IF(NOT(ISERR(LOOKUP(A644,'SP500'!A$2:A$832))),LOOKUP(A644,'SP500'!A$2:A$832,'SP500'!B$2:B$832),"")</f>
        <v>1211.2299800000001</v>
      </c>
      <c r="D644">
        <v>92.4</v>
      </c>
      <c r="E644">
        <f>IF(NOT(ISERR(LOOKUP(A644,real_gdp!A$2:A$832))),LOOKUP(A644,real_gdp!A$2:A$832,real_gdp!B$2:B$832),"")</f>
        <v>-1.7</v>
      </c>
      <c r="F644">
        <f>IF(NOT(ISERR(LOOKUP(A644,CPI!A$2:A$867))),LOOKUP(A644,CPI!A$2:A$867,CPI!B$2:B$867),"")</f>
        <v>177.4</v>
      </c>
      <c r="G644">
        <f>IF(NOT(ISERR(LOOKUP(A644,personal_consumption_expenditur!A$2:A$867))),LOOKUP(A644,personal_consumption_expenditur!A$2:A$867,personal_consumption_expenditur!B$2:B$867),"")</f>
        <v>7072.2</v>
      </c>
      <c r="H644">
        <f>IF(NOT(ISERR(LOOKUP(A644,GDPC1!A$2:A$867))),LOOKUP(A644,GDPC1!A$2:A$867,GDPC1!B$2:B$867),"")</f>
        <v>13244.784</v>
      </c>
      <c r="I644">
        <f>IF(NOT(ISERR(LOOKUP(A644,industrial_production!A$2:A$1203))),LOOKUP(A644,industrial_production!A$2:A$1203,industrial_production!B$2:B$1203),"")</f>
        <v>91.809799999999996</v>
      </c>
      <c r="J644">
        <f>IF(NOT(ISERR(LOOKUP(A644,personal_saving_rate!A$2:A$1203))),LOOKUP(A644,personal_saving_rate!A$2:A$1203,personal_saving_rate!B$2:B$1203),"")</f>
        <v>5.6</v>
      </c>
    </row>
    <row r="645" spans="1:10" x14ac:dyDescent="0.2">
      <c r="A645" s="1">
        <v>37104</v>
      </c>
      <c r="B645">
        <v>4.9000000000000004</v>
      </c>
      <c r="C645">
        <f>IF(NOT(ISERR(LOOKUP(A645,'SP500'!A$2:A$832))),LOOKUP(A645,'SP500'!A$2:A$832,'SP500'!B$2:B$832),"")</f>
        <v>1133.579956</v>
      </c>
      <c r="D645">
        <v>91.5</v>
      </c>
      <c r="E645">
        <f>IF(NOT(ISERR(LOOKUP(A645,real_gdp!A$2:A$832))),LOOKUP(A645,real_gdp!A$2:A$832,real_gdp!B$2:B$832),"")</f>
        <v>-1.7</v>
      </c>
      <c r="F645">
        <f>IF(NOT(ISERR(LOOKUP(A645,CPI!A$2:A$867))),LOOKUP(A645,CPI!A$2:A$867,CPI!B$2:B$867),"")</f>
        <v>177.4</v>
      </c>
      <c r="G645">
        <f>IF(NOT(ISERR(LOOKUP(A645,personal_consumption_expenditur!A$2:A$867))),LOOKUP(A645,personal_consumption_expenditur!A$2:A$867,personal_consumption_expenditur!B$2:B$867),"")</f>
        <v>7108.9</v>
      </c>
      <c r="H645">
        <f>IF(NOT(ISERR(LOOKUP(A645,GDPC1!A$2:A$867))),LOOKUP(A645,GDPC1!A$2:A$867,GDPC1!B$2:B$867),"")</f>
        <v>13244.784</v>
      </c>
      <c r="I645">
        <f>IF(NOT(ISERR(LOOKUP(A645,industrial_production!A$2:A$1203))),LOOKUP(A645,industrial_production!A$2:A$1203,industrial_production!B$2:B$1203),"")</f>
        <v>91.684899999999999</v>
      </c>
      <c r="J645">
        <f>IF(NOT(ISERR(LOOKUP(A645,personal_saving_rate!A$2:A$1203))),LOOKUP(A645,personal_saving_rate!A$2:A$1203,personal_saving_rate!B$2:B$1203),"")</f>
        <v>6.8</v>
      </c>
    </row>
    <row r="646" spans="1:10" x14ac:dyDescent="0.2">
      <c r="A646" s="1">
        <v>37135</v>
      </c>
      <c r="B646">
        <v>5</v>
      </c>
      <c r="C646">
        <f>IF(NOT(ISERR(LOOKUP(A646,'SP500'!A$2:A$832))),LOOKUP(A646,'SP500'!A$2:A$832,'SP500'!B$2:B$832),"")</f>
        <v>1040.9399410000001</v>
      </c>
      <c r="D646">
        <v>81.8</v>
      </c>
      <c r="E646">
        <f>IF(NOT(ISERR(LOOKUP(A646,real_gdp!A$2:A$832))),LOOKUP(A646,real_gdp!A$2:A$832,real_gdp!B$2:B$832),"")</f>
        <v>-1.7</v>
      </c>
      <c r="F646">
        <f>IF(NOT(ISERR(LOOKUP(A646,CPI!A$2:A$867))),LOOKUP(A646,CPI!A$2:A$867,CPI!B$2:B$867),"")</f>
        <v>178.1</v>
      </c>
      <c r="G646">
        <f>IF(NOT(ISERR(LOOKUP(A646,personal_consumption_expenditur!A$2:A$867))),LOOKUP(A646,personal_consumption_expenditur!A$2:A$867,personal_consumption_expenditur!B$2:B$867),"")</f>
        <v>7012.8</v>
      </c>
      <c r="H646">
        <f>IF(NOT(ISERR(LOOKUP(A646,GDPC1!A$2:A$867))),LOOKUP(A646,GDPC1!A$2:A$867,GDPC1!B$2:B$867),"")</f>
        <v>13244.784</v>
      </c>
      <c r="I646">
        <f>IF(NOT(ISERR(LOOKUP(A646,industrial_production!A$2:A$1203))),LOOKUP(A646,industrial_production!A$2:A$1203,industrial_production!B$2:B$1203),"")</f>
        <v>91.334500000000006</v>
      </c>
      <c r="J646">
        <f>IF(NOT(ISERR(LOOKUP(A646,personal_saving_rate!A$2:A$1203))),LOOKUP(A646,personal_saving_rate!A$2:A$1203,personal_saving_rate!B$2:B$1203),"")</f>
        <v>7</v>
      </c>
    </row>
    <row r="647" spans="1:10" x14ac:dyDescent="0.2">
      <c r="A647" s="1">
        <v>37165</v>
      </c>
      <c r="B647">
        <v>5.3</v>
      </c>
      <c r="C647">
        <f>IF(NOT(ISERR(LOOKUP(A647,'SP500'!A$2:A$832))),LOOKUP(A647,'SP500'!A$2:A$832,'SP500'!B$2:B$832),"")</f>
        <v>1059.780029</v>
      </c>
      <c r="D647">
        <v>82.7</v>
      </c>
      <c r="E647">
        <f>IF(NOT(ISERR(LOOKUP(A647,real_gdp!A$2:A$832))),LOOKUP(A647,real_gdp!A$2:A$832,real_gdp!B$2:B$832),"")</f>
        <v>1.1000000000000001</v>
      </c>
      <c r="F647">
        <f>IF(NOT(ISERR(LOOKUP(A647,CPI!A$2:A$867))),LOOKUP(A647,CPI!A$2:A$867,CPI!B$2:B$867),"")</f>
        <v>177.6</v>
      </c>
      <c r="G647">
        <f>IF(NOT(ISERR(LOOKUP(A647,personal_consumption_expenditur!A$2:A$867))),LOOKUP(A647,personal_consumption_expenditur!A$2:A$867,personal_consumption_expenditur!B$2:B$867),"")</f>
        <v>7208.4</v>
      </c>
      <c r="H647">
        <f>IF(NOT(ISERR(LOOKUP(A647,GDPC1!A$2:A$867))),LOOKUP(A647,GDPC1!A$2:A$867,GDPC1!B$2:B$867),"")</f>
        <v>13280.859</v>
      </c>
      <c r="I647">
        <f>IF(NOT(ISERR(LOOKUP(A647,industrial_production!A$2:A$1203))),LOOKUP(A647,industrial_production!A$2:A$1203,industrial_production!B$2:B$1203),"")</f>
        <v>90.938900000000004</v>
      </c>
      <c r="J647">
        <f>IF(NOT(ISERR(LOOKUP(A647,personal_saving_rate!A$2:A$1203))),LOOKUP(A647,personal_saving_rate!A$2:A$1203,personal_saving_rate!B$2:B$1203),"")</f>
        <v>3.4</v>
      </c>
    </row>
    <row r="648" spans="1:10" x14ac:dyDescent="0.2">
      <c r="A648" s="1">
        <v>37196</v>
      </c>
      <c r="B648">
        <v>5.5</v>
      </c>
      <c r="C648">
        <f>IF(NOT(ISERR(LOOKUP(A648,'SP500'!A$2:A$832))),LOOKUP(A648,'SP500'!A$2:A$832,'SP500'!B$2:B$832),"")</f>
        <v>1139.4499510000001</v>
      </c>
      <c r="D648">
        <v>83.9</v>
      </c>
      <c r="E648">
        <f>IF(NOT(ISERR(LOOKUP(A648,real_gdp!A$2:A$832))),LOOKUP(A648,real_gdp!A$2:A$832,real_gdp!B$2:B$832),"")</f>
        <v>1.1000000000000001</v>
      </c>
      <c r="F648">
        <f>IF(NOT(ISERR(LOOKUP(A648,CPI!A$2:A$867))),LOOKUP(A648,CPI!A$2:A$867,CPI!B$2:B$867),"")</f>
        <v>177.5</v>
      </c>
      <c r="G648">
        <f>IF(NOT(ISERR(LOOKUP(A648,personal_consumption_expenditur!A$2:A$867))),LOOKUP(A648,personal_consumption_expenditur!A$2:A$867,personal_consumption_expenditur!B$2:B$867),"")</f>
        <v>7167.9</v>
      </c>
      <c r="H648">
        <f>IF(NOT(ISERR(LOOKUP(A648,GDPC1!A$2:A$867))),LOOKUP(A648,GDPC1!A$2:A$867,GDPC1!B$2:B$867),"")</f>
        <v>13280.859</v>
      </c>
      <c r="I648">
        <f>IF(NOT(ISERR(LOOKUP(A648,industrial_production!A$2:A$1203))),LOOKUP(A648,industrial_production!A$2:A$1203,industrial_production!B$2:B$1203),"")</f>
        <v>90.485299999999995</v>
      </c>
      <c r="J648">
        <f>IF(NOT(ISERR(LOOKUP(A648,personal_saving_rate!A$2:A$1203))),LOOKUP(A648,personal_saving_rate!A$2:A$1203,personal_saving_rate!B$2:B$1203),"")</f>
        <v>4.0999999999999996</v>
      </c>
    </row>
    <row r="649" spans="1:10" x14ac:dyDescent="0.2">
      <c r="A649" s="1">
        <v>37226</v>
      </c>
      <c r="B649">
        <v>5.7</v>
      </c>
      <c r="C649">
        <f>IF(NOT(ISERR(LOOKUP(A649,'SP500'!A$2:A$832))),LOOKUP(A649,'SP500'!A$2:A$832,'SP500'!B$2:B$832),"")</f>
        <v>1148.079956</v>
      </c>
      <c r="D649">
        <v>88.8</v>
      </c>
      <c r="E649">
        <f>IF(NOT(ISERR(LOOKUP(A649,real_gdp!A$2:A$832))),LOOKUP(A649,real_gdp!A$2:A$832,real_gdp!B$2:B$832),"")</f>
        <v>1.1000000000000001</v>
      </c>
      <c r="F649">
        <f>IF(NOT(ISERR(LOOKUP(A649,CPI!A$2:A$867))),LOOKUP(A649,CPI!A$2:A$867,CPI!B$2:B$867),"")</f>
        <v>177.4</v>
      </c>
      <c r="G649">
        <f>IF(NOT(ISERR(LOOKUP(A649,personal_consumption_expenditur!A$2:A$867))),LOOKUP(A649,personal_consumption_expenditur!A$2:A$867,personal_consumption_expenditur!B$2:B$867),"")</f>
        <v>7147.7</v>
      </c>
      <c r="H649">
        <f>IF(NOT(ISERR(LOOKUP(A649,GDPC1!A$2:A$867))),LOOKUP(A649,GDPC1!A$2:A$867,GDPC1!B$2:B$867),"")</f>
        <v>13280.859</v>
      </c>
      <c r="I649">
        <f>IF(NOT(ISERR(LOOKUP(A649,industrial_production!A$2:A$1203))),LOOKUP(A649,industrial_production!A$2:A$1203,industrial_production!B$2:B$1203),"")</f>
        <v>90.515000000000001</v>
      </c>
      <c r="J649">
        <f>IF(NOT(ISERR(LOOKUP(A649,personal_saving_rate!A$2:A$1203))),LOOKUP(A649,personal_saving_rate!A$2:A$1203,personal_saving_rate!B$2:B$1203),"")</f>
        <v>4.5</v>
      </c>
    </row>
    <row r="650" spans="1:10" x14ac:dyDescent="0.2">
      <c r="A650" s="1">
        <v>37257</v>
      </c>
      <c r="B650">
        <v>5.7</v>
      </c>
      <c r="C650">
        <f>IF(NOT(ISERR(LOOKUP(A650,'SP500'!A$2:A$832))),LOOKUP(A650,'SP500'!A$2:A$832,'SP500'!B$2:B$832),"")</f>
        <v>1130.1999510000001</v>
      </c>
      <c r="D650">
        <v>93</v>
      </c>
      <c r="E650">
        <f>IF(NOT(ISERR(LOOKUP(A650,real_gdp!A$2:A$832))),LOOKUP(A650,real_gdp!A$2:A$832,real_gdp!B$2:B$832),"")</f>
        <v>3.5</v>
      </c>
      <c r="F650">
        <f>IF(NOT(ISERR(LOOKUP(A650,CPI!A$2:A$867))),LOOKUP(A650,CPI!A$2:A$867,CPI!B$2:B$867),"")</f>
        <v>177.7</v>
      </c>
      <c r="G650">
        <f>IF(NOT(ISERR(LOOKUP(A650,personal_consumption_expenditur!A$2:A$867))),LOOKUP(A650,personal_consumption_expenditur!A$2:A$867,personal_consumption_expenditur!B$2:B$867),"")</f>
        <v>7174.3</v>
      </c>
      <c r="H650">
        <f>IF(NOT(ISERR(LOOKUP(A650,GDPC1!A$2:A$867))),LOOKUP(A650,GDPC1!A$2:A$867,GDPC1!B$2:B$867),"")</f>
        <v>13397.002</v>
      </c>
      <c r="I650">
        <f>IF(NOT(ISERR(LOOKUP(A650,industrial_production!A$2:A$1203))),LOOKUP(A650,industrial_production!A$2:A$1203,industrial_production!B$2:B$1203),"")</f>
        <v>91.088099999999997</v>
      </c>
      <c r="J650">
        <f>IF(NOT(ISERR(LOOKUP(A650,personal_saving_rate!A$2:A$1203))),LOOKUP(A650,personal_saving_rate!A$2:A$1203,personal_saving_rate!B$2:B$1203),"")</f>
        <v>6.1</v>
      </c>
    </row>
    <row r="651" spans="1:10" x14ac:dyDescent="0.2">
      <c r="A651" s="1">
        <v>37288</v>
      </c>
      <c r="B651">
        <v>5.7</v>
      </c>
      <c r="C651">
        <f>IF(NOT(ISERR(LOOKUP(A651,'SP500'!A$2:A$832))),LOOKUP(A651,'SP500'!A$2:A$832,'SP500'!B$2:B$832),"")</f>
        <v>1106.7299800000001</v>
      </c>
      <c r="D651">
        <v>90.7</v>
      </c>
      <c r="E651">
        <f>IF(NOT(ISERR(LOOKUP(A651,real_gdp!A$2:A$832))),LOOKUP(A651,real_gdp!A$2:A$832,real_gdp!B$2:B$832),"")</f>
        <v>3.5</v>
      </c>
      <c r="F651">
        <f>IF(NOT(ISERR(LOOKUP(A651,CPI!A$2:A$867))),LOOKUP(A651,CPI!A$2:A$867,CPI!B$2:B$867),"")</f>
        <v>178</v>
      </c>
      <c r="G651">
        <f>IF(NOT(ISERR(LOOKUP(A651,personal_consumption_expenditur!A$2:A$867))),LOOKUP(A651,personal_consumption_expenditur!A$2:A$867,personal_consumption_expenditur!B$2:B$867),"")</f>
        <v>7218.3</v>
      </c>
      <c r="H651">
        <f>IF(NOT(ISERR(LOOKUP(A651,GDPC1!A$2:A$867))),LOOKUP(A651,GDPC1!A$2:A$867,GDPC1!B$2:B$867),"")</f>
        <v>13397.002</v>
      </c>
      <c r="I651">
        <f>IF(NOT(ISERR(LOOKUP(A651,industrial_production!A$2:A$1203))),LOOKUP(A651,industrial_production!A$2:A$1203,industrial_production!B$2:B$1203),"")</f>
        <v>91.069800000000001</v>
      </c>
      <c r="J651">
        <f>IF(NOT(ISERR(LOOKUP(A651,personal_saving_rate!A$2:A$1203))),LOOKUP(A651,personal_saving_rate!A$2:A$1203,personal_saving_rate!B$2:B$1203),"")</f>
        <v>5.8</v>
      </c>
    </row>
    <row r="652" spans="1:10" x14ac:dyDescent="0.2">
      <c r="A652" s="1">
        <v>37316</v>
      </c>
      <c r="B652">
        <v>5.7</v>
      </c>
      <c r="C652">
        <f>IF(NOT(ISERR(LOOKUP(A652,'SP500'!A$2:A$832))),LOOKUP(A652,'SP500'!A$2:A$832,'SP500'!B$2:B$832),"")</f>
        <v>1147.3900149999999</v>
      </c>
      <c r="D652">
        <v>95.7</v>
      </c>
      <c r="E652">
        <f>IF(NOT(ISERR(LOOKUP(A652,real_gdp!A$2:A$832))),LOOKUP(A652,real_gdp!A$2:A$832,real_gdp!B$2:B$832),"")</f>
        <v>3.5</v>
      </c>
      <c r="F652">
        <f>IF(NOT(ISERR(LOOKUP(A652,CPI!A$2:A$867))),LOOKUP(A652,CPI!A$2:A$867,CPI!B$2:B$867),"")</f>
        <v>178.5</v>
      </c>
      <c r="G652">
        <f>IF(NOT(ISERR(LOOKUP(A652,personal_consumption_expenditur!A$2:A$867))),LOOKUP(A652,personal_consumption_expenditur!A$2:A$867,personal_consumption_expenditur!B$2:B$867),"")</f>
        <v>7237.2</v>
      </c>
      <c r="H652">
        <f>IF(NOT(ISERR(LOOKUP(A652,GDPC1!A$2:A$867))),LOOKUP(A652,GDPC1!A$2:A$867,GDPC1!B$2:B$867),"")</f>
        <v>13397.002</v>
      </c>
      <c r="I652">
        <f>IF(NOT(ISERR(LOOKUP(A652,industrial_production!A$2:A$1203))),LOOKUP(A652,industrial_production!A$2:A$1203,industrial_production!B$2:B$1203),"")</f>
        <v>91.801199999999994</v>
      </c>
      <c r="J652">
        <f>IF(NOT(ISERR(LOOKUP(A652,personal_saving_rate!A$2:A$1203))),LOOKUP(A652,personal_saving_rate!A$2:A$1203,personal_saving_rate!B$2:B$1203),"")</f>
        <v>5.9</v>
      </c>
    </row>
    <row r="653" spans="1:10" x14ac:dyDescent="0.2">
      <c r="A653" s="1">
        <v>37347</v>
      </c>
      <c r="B653">
        <v>5.9</v>
      </c>
      <c r="C653">
        <f>IF(NOT(ISERR(LOOKUP(A653,'SP500'!A$2:A$832))),LOOKUP(A653,'SP500'!A$2:A$832,'SP500'!B$2:B$832),"")</f>
        <v>1076.920044</v>
      </c>
      <c r="D653">
        <v>93</v>
      </c>
      <c r="E653">
        <f>IF(NOT(ISERR(LOOKUP(A653,real_gdp!A$2:A$832))),LOOKUP(A653,real_gdp!A$2:A$832,real_gdp!B$2:B$832),"")</f>
        <v>2.4</v>
      </c>
      <c r="F653">
        <f>IF(NOT(ISERR(LOOKUP(A653,CPI!A$2:A$867))),LOOKUP(A653,CPI!A$2:A$867,CPI!B$2:B$867),"")</f>
        <v>179.3</v>
      </c>
      <c r="G653">
        <f>IF(NOT(ISERR(LOOKUP(A653,personal_consumption_expenditur!A$2:A$867))),LOOKUP(A653,personal_consumption_expenditur!A$2:A$867,personal_consumption_expenditur!B$2:B$867),"")</f>
        <v>7305.4</v>
      </c>
      <c r="H653">
        <f>IF(NOT(ISERR(LOOKUP(A653,GDPC1!A$2:A$867))),LOOKUP(A653,GDPC1!A$2:A$867,GDPC1!B$2:B$867),"")</f>
        <v>13478.152</v>
      </c>
      <c r="I653">
        <f>IF(NOT(ISERR(LOOKUP(A653,industrial_production!A$2:A$1203))),LOOKUP(A653,industrial_production!A$2:A$1203,industrial_production!B$2:B$1203),"")</f>
        <v>92.1815</v>
      </c>
      <c r="J653">
        <f>IF(NOT(ISERR(LOOKUP(A653,personal_saving_rate!A$2:A$1203))),LOOKUP(A653,personal_saving_rate!A$2:A$1203,personal_saving_rate!B$2:B$1203),"")</f>
        <v>5.8</v>
      </c>
    </row>
    <row r="654" spans="1:10" x14ac:dyDescent="0.2">
      <c r="A654" s="1">
        <v>37377</v>
      </c>
      <c r="B654">
        <v>5.8</v>
      </c>
      <c r="C654">
        <f>IF(NOT(ISERR(LOOKUP(A654,'SP500'!A$2:A$832))),LOOKUP(A654,'SP500'!A$2:A$832,'SP500'!B$2:B$832),"")</f>
        <v>1067.1400149999999</v>
      </c>
      <c r="D654">
        <v>96.9</v>
      </c>
      <c r="E654">
        <f>IF(NOT(ISERR(LOOKUP(A654,real_gdp!A$2:A$832))),LOOKUP(A654,real_gdp!A$2:A$832,real_gdp!B$2:B$832),"")</f>
        <v>2.4</v>
      </c>
      <c r="F654">
        <f>IF(NOT(ISERR(LOOKUP(A654,CPI!A$2:A$867))),LOOKUP(A654,CPI!A$2:A$867,CPI!B$2:B$867),"")</f>
        <v>179.5</v>
      </c>
      <c r="G654">
        <f>IF(NOT(ISERR(LOOKUP(A654,personal_consumption_expenditur!A$2:A$867))),LOOKUP(A654,personal_consumption_expenditur!A$2:A$867,personal_consumption_expenditur!B$2:B$867),"")</f>
        <v>7282.7</v>
      </c>
      <c r="H654">
        <f>IF(NOT(ISERR(LOOKUP(A654,GDPC1!A$2:A$867))),LOOKUP(A654,GDPC1!A$2:A$867,GDPC1!B$2:B$867),"")</f>
        <v>13478.152</v>
      </c>
      <c r="I654">
        <f>IF(NOT(ISERR(LOOKUP(A654,industrial_production!A$2:A$1203))),LOOKUP(A654,industrial_production!A$2:A$1203,industrial_production!B$2:B$1203),"")</f>
        <v>92.566800000000001</v>
      </c>
      <c r="J654">
        <f>IF(NOT(ISERR(LOOKUP(A654,personal_saving_rate!A$2:A$1203))),LOOKUP(A654,personal_saving_rate!A$2:A$1203,personal_saving_rate!B$2:B$1203),"")</f>
        <v>6.5</v>
      </c>
    </row>
    <row r="655" spans="1:10" x14ac:dyDescent="0.2">
      <c r="A655" s="1">
        <v>37408</v>
      </c>
      <c r="B655">
        <v>5.8</v>
      </c>
      <c r="C655">
        <f>IF(NOT(ISERR(LOOKUP(A655,'SP500'!A$2:A$832))),LOOKUP(A655,'SP500'!A$2:A$832,'SP500'!B$2:B$832),"")</f>
        <v>989.82000700000003</v>
      </c>
      <c r="D655">
        <v>92.4</v>
      </c>
      <c r="E655">
        <f>IF(NOT(ISERR(LOOKUP(A655,real_gdp!A$2:A$832))),LOOKUP(A655,real_gdp!A$2:A$832,real_gdp!B$2:B$832),"")</f>
        <v>2.4</v>
      </c>
      <c r="F655">
        <f>IF(NOT(ISERR(LOOKUP(A655,CPI!A$2:A$867))),LOOKUP(A655,CPI!A$2:A$867,CPI!B$2:B$867),"")</f>
        <v>179.6</v>
      </c>
      <c r="G655">
        <f>IF(NOT(ISERR(LOOKUP(A655,personal_consumption_expenditur!A$2:A$867))),LOOKUP(A655,personal_consumption_expenditur!A$2:A$867,personal_consumption_expenditur!B$2:B$867),"")</f>
        <v>7318.2</v>
      </c>
      <c r="H655">
        <f>IF(NOT(ISERR(LOOKUP(A655,GDPC1!A$2:A$867))),LOOKUP(A655,GDPC1!A$2:A$867,GDPC1!B$2:B$867),"")</f>
        <v>13478.152</v>
      </c>
      <c r="I655">
        <f>IF(NOT(ISERR(LOOKUP(A655,industrial_production!A$2:A$1203))),LOOKUP(A655,industrial_production!A$2:A$1203,industrial_production!B$2:B$1203),"")</f>
        <v>93.450299999999999</v>
      </c>
      <c r="J655">
        <f>IF(NOT(ISERR(LOOKUP(A655,personal_saving_rate!A$2:A$1203))),LOOKUP(A655,personal_saving_rate!A$2:A$1203,personal_saving_rate!B$2:B$1203),"")</f>
        <v>6.4</v>
      </c>
    </row>
    <row r="656" spans="1:10" x14ac:dyDescent="0.2">
      <c r="A656" s="1">
        <v>37438</v>
      </c>
      <c r="B656">
        <v>5.8</v>
      </c>
      <c r="C656">
        <f>IF(NOT(ISERR(LOOKUP(A656,'SP500'!A$2:A$832))),LOOKUP(A656,'SP500'!A$2:A$832,'SP500'!B$2:B$832),"")</f>
        <v>911.61999500000002</v>
      </c>
      <c r="D656">
        <v>88.1</v>
      </c>
      <c r="E656">
        <f>IF(NOT(ISERR(LOOKUP(A656,real_gdp!A$2:A$832))),LOOKUP(A656,real_gdp!A$2:A$832,real_gdp!B$2:B$832),"")</f>
        <v>1.8</v>
      </c>
      <c r="F656">
        <f>IF(NOT(ISERR(LOOKUP(A656,CPI!A$2:A$867))),LOOKUP(A656,CPI!A$2:A$867,CPI!B$2:B$867),"")</f>
        <v>180</v>
      </c>
      <c r="G656">
        <f>IF(NOT(ISERR(LOOKUP(A656,personal_consumption_expenditur!A$2:A$867))),LOOKUP(A656,personal_consumption_expenditur!A$2:A$867,personal_consumption_expenditur!B$2:B$867),"")</f>
        <v>7380.4</v>
      </c>
      <c r="H656">
        <f>IF(NOT(ISERR(LOOKUP(A656,GDPC1!A$2:A$867))),LOOKUP(A656,GDPC1!A$2:A$867,GDPC1!B$2:B$867),"")</f>
        <v>13538.072</v>
      </c>
      <c r="I656">
        <f>IF(NOT(ISERR(LOOKUP(A656,industrial_production!A$2:A$1203))),LOOKUP(A656,industrial_production!A$2:A$1203,industrial_production!B$2:B$1203),"")</f>
        <v>93.228200000000001</v>
      </c>
      <c r="J656">
        <f>IF(NOT(ISERR(LOOKUP(A656,personal_saving_rate!A$2:A$1203))),LOOKUP(A656,personal_saving_rate!A$2:A$1203,personal_saving_rate!B$2:B$1203),"")</f>
        <v>5.5</v>
      </c>
    </row>
    <row r="657" spans="1:10" x14ac:dyDescent="0.2">
      <c r="A657" s="1">
        <v>37469</v>
      </c>
      <c r="B657">
        <v>5.7</v>
      </c>
      <c r="C657">
        <f>IF(NOT(ISERR(LOOKUP(A657,'SP500'!A$2:A$832))),LOOKUP(A657,'SP500'!A$2:A$832,'SP500'!B$2:B$832),"")</f>
        <v>916.07000700000003</v>
      </c>
      <c r="D657">
        <v>87.6</v>
      </c>
      <c r="E657">
        <f>IF(NOT(ISERR(LOOKUP(A657,real_gdp!A$2:A$832))),LOOKUP(A657,real_gdp!A$2:A$832,real_gdp!B$2:B$832),"")</f>
        <v>1.8</v>
      </c>
      <c r="F657">
        <f>IF(NOT(ISERR(LOOKUP(A657,CPI!A$2:A$867))),LOOKUP(A657,CPI!A$2:A$867,CPI!B$2:B$867),"")</f>
        <v>180.5</v>
      </c>
      <c r="G657">
        <f>IF(NOT(ISERR(LOOKUP(A657,personal_consumption_expenditur!A$2:A$867))),LOOKUP(A657,personal_consumption_expenditur!A$2:A$867,personal_consumption_expenditur!B$2:B$867),"")</f>
        <v>7401.5</v>
      </c>
      <c r="H657">
        <f>IF(NOT(ISERR(LOOKUP(A657,GDPC1!A$2:A$867))),LOOKUP(A657,GDPC1!A$2:A$867,GDPC1!B$2:B$867),"")</f>
        <v>13538.072</v>
      </c>
      <c r="I657">
        <f>IF(NOT(ISERR(LOOKUP(A657,industrial_production!A$2:A$1203))),LOOKUP(A657,industrial_production!A$2:A$1203,industrial_production!B$2:B$1203),"")</f>
        <v>93.227000000000004</v>
      </c>
      <c r="J657">
        <f>IF(NOT(ISERR(LOOKUP(A657,personal_saving_rate!A$2:A$1203))),LOOKUP(A657,personal_saving_rate!A$2:A$1203,personal_saving_rate!B$2:B$1203),"")</f>
        <v>5.4</v>
      </c>
    </row>
    <row r="658" spans="1:10" x14ac:dyDescent="0.2">
      <c r="A658" s="1">
        <v>37500</v>
      </c>
      <c r="B658">
        <v>5.7</v>
      </c>
      <c r="C658">
        <f>IF(NOT(ISERR(LOOKUP(A658,'SP500'!A$2:A$832))),LOOKUP(A658,'SP500'!A$2:A$832,'SP500'!B$2:B$832),"")</f>
        <v>815.28002900000001</v>
      </c>
      <c r="D658">
        <v>86.1</v>
      </c>
      <c r="E658">
        <f>IF(NOT(ISERR(LOOKUP(A658,real_gdp!A$2:A$832))),LOOKUP(A658,real_gdp!A$2:A$832,real_gdp!B$2:B$832),"")</f>
        <v>1.8</v>
      </c>
      <c r="F658">
        <f>IF(NOT(ISERR(LOOKUP(A658,CPI!A$2:A$867))),LOOKUP(A658,CPI!A$2:A$867,CPI!B$2:B$867),"")</f>
        <v>180.8</v>
      </c>
      <c r="G658">
        <f>IF(NOT(ISERR(LOOKUP(A658,personal_consumption_expenditur!A$2:A$867))),LOOKUP(A658,personal_consumption_expenditur!A$2:A$867,personal_consumption_expenditur!B$2:B$867),"")</f>
        <v>7391</v>
      </c>
      <c r="H658">
        <f>IF(NOT(ISERR(LOOKUP(A658,GDPC1!A$2:A$867))),LOOKUP(A658,GDPC1!A$2:A$867,GDPC1!B$2:B$867),"")</f>
        <v>13538.072</v>
      </c>
      <c r="I658">
        <f>IF(NOT(ISERR(LOOKUP(A658,industrial_production!A$2:A$1203))),LOOKUP(A658,industrial_production!A$2:A$1203,industrial_production!B$2:B$1203),"")</f>
        <v>93.359700000000004</v>
      </c>
      <c r="J658">
        <f>IF(NOT(ISERR(LOOKUP(A658,personal_saving_rate!A$2:A$1203))),LOOKUP(A658,personal_saving_rate!A$2:A$1203,personal_saving_rate!B$2:B$1203),"")</f>
        <v>5.7</v>
      </c>
    </row>
    <row r="659" spans="1:10" x14ac:dyDescent="0.2">
      <c r="A659" s="1">
        <v>37530</v>
      </c>
      <c r="B659">
        <v>5.7</v>
      </c>
      <c r="C659">
        <f>IF(NOT(ISERR(LOOKUP(A659,'SP500'!A$2:A$832))),LOOKUP(A659,'SP500'!A$2:A$832,'SP500'!B$2:B$832),"")</f>
        <v>885.76000999999997</v>
      </c>
      <c r="D659">
        <v>80.599999999999994</v>
      </c>
      <c r="E659">
        <f>IF(NOT(ISERR(LOOKUP(A659,real_gdp!A$2:A$832))),LOOKUP(A659,real_gdp!A$2:A$832,real_gdp!B$2:B$832),"")</f>
        <v>0.6</v>
      </c>
      <c r="F659">
        <f>IF(NOT(ISERR(LOOKUP(A659,CPI!A$2:A$867))),LOOKUP(A659,CPI!A$2:A$867,CPI!B$2:B$867),"")</f>
        <v>181.2</v>
      </c>
      <c r="G659">
        <f>IF(NOT(ISERR(LOOKUP(A659,personal_consumption_expenditur!A$2:A$867))),LOOKUP(A659,personal_consumption_expenditur!A$2:A$867,personal_consumption_expenditur!B$2:B$867),"")</f>
        <v>7430.7</v>
      </c>
      <c r="H659">
        <f>IF(NOT(ISERR(LOOKUP(A659,GDPC1!A$2:A$867))),LOOKUP(A659,GDPC1!A$2:A$867,GDPC1!B$2:B$867),"")</f>
        <v>13559.031999999999</v>
      </c>
      <c r="I659">
        <f>IF(NOT(ISERR(LOOKUP(A659,industrial_production!A$2:A$1203))),LOOKUP(A659,industrial_production!A$2:A$1203,industrial_production!B$2:B$1203),"")</f>
        <v>93.080399999999997</v>
      </c>
      <c r="J659">
        <f>IF(NOT(ISERR(LOOKUP(A659,personal_saving_rate!A$2:A$1203))),LOOKUP(A659,personal_saving_rate!A$2:A$1203,personal_saving_rate!B$2:B$1203),"")</f>
        <v>5.7</v>
      </c>
    </row>
    <row r="660" spans="1:10" x14ac:dyDescent="0.2">
      <c r="A660" s="1">
        <v>37561</v>
      </c>
      <c r="B660">
        <v>5.9</v>
      </c>
      <c r="C660">
        <f>IF(NOT(ISERR(LOOKUP(A660,'SP500'!A$2:A$832))),LOOKUP(A660,'SP500'!A$2:A$832,'SP500'!B$2:B$832),"")</f>
        <v>936.30999799999995</v>
      </c>
      <c r="D660">
        <v>84.2</v>
      </c>
      <c r="E660">
        <f>IF(NOT(ISERR(LOOKUP(A660,real_gdp!A$2:A$832))),LOOKUP(A660,real_gdp!A$2:A$832,real_gdp!B$2:B$832),"")</f>
        <v>0.6</v>
      </c>
      <c r="F660">
        <f>IF(NOT(ISERR(LOOKUP(A660,CPI!A$2:A$867))),LOOKUP(A660,CPI!A$2:A$867,CPI!B$2:B$867),"")</f>
        <v>181.5</v>
      </c>
      <c r="G660">
        <f>IF(NOT(ISERR(LOOKUP(A660,personal_consumption_expenditur!A$2:A$867))),LOOKUP(A660,personal_consumption_expenditur!A$2:A$867,personal_consumption_expenditur!B$2:B$867),"")</f>
        <v>7459.7</v>
      </c>
      <c r="H660">
        <f>IF(NOT(ISERR(LOOKUP(A660,GDPC1!A$2:A$867))),LOOKUP(A660,GDPC1!A$2:A$867,GDPC1!B$2:B$867),"")</f>
        <v>13559.031999999999</v>
      </c>
      <c r="I660">
        <f>IF(NOT(ISERR(LOOKUP(A660,industrial_production!A$2:A$1203))),LOOKUP(A660,industrial_production!A$2:A$1203,industrial_production!B$2:B$1203),"")</f>
        <v>93.558899999999994</v>
      </c>
      <c r="J660">
        <f>IF(NOT(ISERR(LOOKUP(A660,personal_saving_rate!A$2:A$1203))),LOOKUP(A660,personal_saving_rate!A$2:A$1203,personal_saving_rate!B$2:B$1203),"")</f>
        <v>5.7</v>
      </c>
    </row>
    <row r="661" spans="1:10" x14ac:dyDescent="0.2">
      <c r="A661" s="1">
        <v>37591</v>
      </c>
      <c r="B661">
        <v>6</v>
      </c>
      <c r="C661">
        <f>IF(NOT(ISERR(LOOKUP(A661,'SP500'!A$2:A$832))),LOOKUP(A661,'SP500'!A$2:A$832,'SP500'!B$2:B$832),"")</f>
        <v>879.82000700000003</v>
      </c>
      <c r="D661">
        <v>86.7</v>
      </c>
      <c r="E661">
        <f>IF(NOT(ISERR(LOOKUP(A661,real_gdp!A$2:A$832))),LOOKUP(A661,real_gdp!A$2:A$832,real_gdp!B$2:B$832),"")</f>
        <v>0.6</v>
      </c>
      <c r="F661">
        <f>IF(NOT(ISERR(LOOKUP(A661,CPI!A$2:A$867))),LOOKUP(A661,CPI!A$2:A$867,CPI!B$2:B$867),"")</f>
        <v>181.8</v>
      </c>
      <c r="G661">
        <f>IF(NOT(ISERR(LOOKUP(A661,personal_consumption_expenditur!A$2:A$867))),LOOKUP(A661,personal_consumption_expenditur!A$2:A$867,personal_consumption_expenditur!B$2:B$867),"")</f>
        <v>7512.8</v>
      </c>
      <c r="H661">
        <f>IF(NOT(ISERR(LOOKUP(A661,GDPC1!A$2:A$867))),LOOKUP(A661,GDPC1!A$2:A$867,GDPC1!B$2:B$867),"")</f>
        <v>13559.031999999999</v>
      </c>
      <c r="I661">
        <f>IF(NOT(ISERR(LOOKUP(A661,industrial_production!A$2:A$1203))),LOOKUP(A661,industrial_production!A$2:A$1203,industrial_production!B$2:B$1203),"")</f>
        <v>93.108800000000002</v>
      </c>
      <c r="J661">
        <f>IF(NOT(ISERR(LOOKUP(A661,personal_saving_rate!A$2:A$1203))),LOOKUP(A661,personal_saving_rate!A$2:A$1203,personal_saving_rate!B$2:B$1203),"")</f>
        <v>5.5</v>
      </c>
    </row>
    <row r="662" spans="1:10" x14ac:dyDescent="0.2">
      <c r="A662" s="1">
        <v>37622</v>
      </c>
      <c r="B662">
        <v>5.8</v>
      </c>
      <c r="C662">
        <f>IF(NOT(ISERR(LOOKUP(A662,'SP500'!A$2:A$832))),LOOKUP(A662,'SP500'!A$2:A$832,'SP500'!B$2:B$832),"")</f>
        <v>855.70001200000002</v>
      </c>
      <c r="D662">
        <v>82.4</v>
      </c>
      <c r="E662">
        <f>IF(NOT(ISERR(LOOKUP(A662,real_gdp!A$2:A$832))),LOOKUP(A662,real_gdp!A$2:A$832,real_gdp!B$2:B$832),"")</f>
        <v>2.2000000000000002</v>
      </c>
      <c r="F662">
        <f>IF(NOT(ISERR(LOOKUP(A662,CPI!A$2:A$867))),LOOKUP(A662,CPI!A$2:A$867,CPI!B$2:B$867),"")</f>
        <v>182.6</v>
      </c>
      <c r="G662">
        <f>IF(NOT(ISERR(LOOKUP(A662,personal_consumption_expenditur!A$2:A$867))),LOOKUP(A662,personal_consumption_expenditur!A$2:A$867,personal_consumption_expenditur!B$2:B$867),"")</f>
        <v>7533.1</v>
      </c>
      <c r="H662">
        <f>IF(NOT(ISERR(LOOKUP(A662,GDPC1!A$2:A$867))),LOOKUP(A662,GDPC1!A$2:A$867,GDPC1!B$2:B$867),"")</f>
        <v>13634.253000000001</v>
      </c>
      <c r="I662">
        <f>IF(NOT(ISERR(LOOKUP(A662,industrial_production!A$2:A$1203))),LOOKUP(A662,industrial_production!A$2:A$1203,industrial_production!B$2:B$1203),"")</f>
        <v>93.6494</v>
      </c>
      <c r="J662">
        <f>IF(NOT(ISERR(LOOKUP(A662,personal_saving_rate!A$2:A$1203))),LOOKUP(A662,personal_saving_rate!A$2:A$1203,personal_saving_rate!B$2:B$1203),"")</f>
        <v>5.5</v>
      </c>
    </row>
    <row r="663" spans="1:10" x14ac:dyDescent="0.2">
      <c r="A663" s="1">
        <v>37653</v>
      </c>
      <c r="B663">
        <v>5.9</v>
      </c>
      <c r="C663">
        <f>IF(NOT(ISERR(LOOKUP(A663,'SP500'!A$2:A$832))),LOOKUP(A663,'SP500'!A$2:A$832,'SP500'!B$2:B$832),"")</f>
        <v>841.15002400000003</v>
      </c>
      <c r="D663">
        <v>79.900000000000006</v>
      </c>
      <c r="E663">
        <f>IF(NOT(ISERR(LOOKUP(A663,real_gdp!A$2:A$832))),LOOKUP(A663,real_gdp!A$2:A$832,real_gdp!B$2:B$832),"")</f>
        <v>2.2000000000000002</v>
      </c>
      <c r="F663">
        <f>IF(NOT(ISERR(LOOKUP(A663,CPI!A$2:A$867))),LOOKUP(A663,CPI!A$2:A$867,CPI!B$2:B$867),"")</f>
        <v>183.6</v>
      </c>
      <c r="G663">
        <f>IF(NOT(ISERR(LOOKUP(A663,personal_consumption_expenditur!A$2:A$867))),LOOKUP(A663,personal_consumption_expenditur!A$2:A$867,personal_consumption_expenditur!B$2:B$867),"")</f>
        <v>7535.9</v>
      </c>
      <c r="H663">
        <f>IF(NOT(ISERR(LOOKUP(A663,GDPC1!A$2:A$867))),LOOKUP(A663,GDPC1!A$2:A$867,GDPC1!B$2:B$867),"")</f>
        <v>13634.253000000001</v>
      </c>
      <c r="I663">
        <f>IF(NOT(ISERR(LOOKUP(A663,industrial_production!A$2:A$1203))),LOOKUP(A663,industrial_production!A$2:A$1203,industrial_production!B$2:B$1203),"")</f>
        <v>93.947500000000005</v>
      </c>
      <c r="J663">
        <f>IF(NOT(ISERR(LOOKUP(A663,personal_saving_rate!A$2:A$1203))),LOOKUP(A663,personal_saving_rate!A$2:A$1203,personal_saving_rate!B$2:B$1203),"")</f>
        <v>5.6</v>
      </c>
    </row>
    <row r="664" spans="1:10" x14ac:dyDescent="0.2">
      <c r="A664" s="1">
        <v>37681</v>
      </c>
      <c r="B664">
        <v>5.9</v>
      </c>
      <c r="C664">
        <f>IF(NOT(ISERR(LOOKUP(A664,'SP500'!A$2:A$832))),LOOKUP(A664,'SP500'!A$2:A$832,'SP500'!B$2:B$832),"")</f>
        <v>848.17999299999997</v>
      </c>
      <c r="D664">
        <v>77.599999999999994</v>
      </c>
      <c r="E664">
        <f>IF(NOT(ISERR(LOOKUP(A664,real_gdp!A$2:A$832))),LOOKUP(A664,real_gdp!A$2:A$832,real_gdp!B$2:B$832),"")</f>
        <v>2.2000000000000002</v>
      </c>
      <c r="F664">
        <f>IF(NOT(ISERR(LOOKUP(A664,CPI!A$2:A$867))),LOOKUP(A664,CPI!A$2:A$867,CPI!B$2:B$867),"")</f>
        <v>183.9</v>
      </c>
      <c r="G664">
        <f>IF(NOT(ISERR(LOOKUP(A664,personal_consumption_expenditur!A$2:A$867))),LOOKUP(A664,personal_consumption_expenditur!A$2:A$867,personal_consumption_expenditur!B$2:B$867),"")</f>
        <v>7598.4</v>
      </c>
      <c r="H664">
        <f>IF(NOT(ISERR(LOOKUP(A664,GDPC1!A$2:A$867))),LOOKUP(A664,GDPC1!A$2:A$867,GDPC1!B$2:B$867),"")</f>
        <v>13634.253000000001</v>
      </c>
      <c r="I664">
        <f>IF(NOT(ISERR(LOOKUP(A664,industrial_production!A$2:A$1203))),LOOKUP(A664,industrial_production!A$2:A$1203,industrial_production!B$2:B$1203),"")</f>
        <v>93.734999999999999</v>
      </c>
      <c r="J664">
        <f>IF(NOT(ISERR(LOOKUP(A664,personal_saving_rate!A$2:A$1203))),LOOKUP(A664,personal_saving_rate!A$2:A$1203,personal_saving_rate!B$2:B$1203),"")</f>
        <v>5.3</v>
      </c>
    </row>
    <row r="665" spans="1:10" x14ac:dyDescent="0.2">
      <c r="A665" s="1">
        <v>37712</v>
      </c>
      <c r="B665">
        <v>6</v>
      </c>
      <c r="C665">
        <f>IF(NOT(ISERR(LOOKUP(A665,'SP500'!A$2:A$832))),LOOKUP(A665,'SP500'!A$2:A$832,'SP500'!B$2:B$832),"")</f>
        <v>916.919983</v>
      </c>
      <c r="D665">
        <v>86</v>
      </c>
      <c r="E665">
        <f>IF(NOT(ISERR(LOOKUP(A665,real_gdp!A$2:A$832))),LOOKUP(A665,real_gdp!A$2:A$832,real_gdp!B$2:B$832),"")</f>
        <v>3.5</v>
      </c>
      <c r="F665">
        <f>IF(NOT(ISERR(LOOKUP(A665,CPI!A$2:A$867))),LOOKUP(A665,CPI!A$2:A$867,CPI!B$2:B$867),"")</f>
        <v>183.2</v>
      </c>
      <c r="G665">
        <f>IF(NOT(ISERR(LOOKUP(A665,personal_consumption_expenditur!A$2:A$867))),LOOKUP(A665,personal_consumption_expenditur!A$2:A$867,personal_consumption_expenditur!B$2:B$867),"")</f>
        <v>7621</v>
      </c>
      <c r="H665">
        <f>IF(NOT(ISERR(LOOKUP(A665,GDPC1!A$2:A$867))),LOOKUP(A665,GDPC1!A$2:A$867,GDPC1!B$2:B$867),"")</f>
        <v>13751.543</v>
      </c>
      <c r="I665">
        <f>IF(NOT(ISERR(LOOKUP(A665,industrial_production!A$2:A$1203))),LOOKUP(A665,industrial_production!A$2:A$1203,industrial_production!B$2:B$1203),"")</f>
        <v>93.081500000000005</v>
      </c>
      <c r="J665">
        <f>IF(NOT(ISERR(LOOKUP(A665,personal_saving_rate!A$2:A$1203))),LOOKUP(A665,personal_saving_rate!A$2:A$1203,personal_saving_rate!B$2:B$1203),"")</f>
        <v>5.3</v>
      </c>
    </row>
    <row r="666" spans="1:10" x14ac:dyDescent="0.2">
      <c r="A666" s="1">
        <v>37742</v>
      </c>
      <c r="B666">
        <v>6.1</v>
      </c>
      <c r="C666">
        <f>IF(NOT(ISERR(LOOKUP(A666,'SP500'!A$2:A$832))),LOOKUP(A666,'SP500'!A$2:A$832,'SP500'!B$2:B$832),"")</f>
        <v>963.59002699999996</v>
      </c>
      <c r="D666">
        <v>92.1</v>
      </c>
      <c r="E666">
        <f>IF(NOT(ISERR(LOOKUP(A666,real_gdp!A$2:A$832))),LOOKUP(A666,real_gdp!A$2:A$832,real_gdp!B$2:B$832),"")</f>
        <v>3.5</v>
      </c>
      <c r="F666">
        <f>IF(NOT(ISERR(LOOKUP(A666,CPI!A$2:A$867))),LOOKUP(A666,CPI!A$2:A$867,CPI!B$2:B$867),"")</f>
        <v>182.9</v>
      </c>
      <c r="G666">
        <f>IF(NOT(ISERR(LOOKUP(A666,personal_consumption_expenditur!A$2:A$867))),LOOKUP(A666,personal_consumption_expenditur!A$2:A$867,personal_consumption_expenditur!B$2:B$867),"")</f>
        <v>7628.1</v>
      </c>
      <c r="H666">
        <f>IF(NOT(ISERR(LOOKUP(A666,GDPC1!A$2:A$867))),LOOKUP(A666,GDPC1!A$2:A$867,GDPC1!B$2:B$867),"")</f>
        <v>13751.543</v>
      </c>
      <c r="I666">
        <f>IF(NOT(ISERR(LOOKUP(A666,industrial_production!A$2:A$1203))),LOOKUP(A666,industrial_production!A$2:A$1203,industrial_production!B$2:B$1203),"")</f>
        <v>93.100200000000001</v>
      </c>
      <c r="J666">
        <f>IF(NOT(ISERR(LOOKUP(A666,personal_saving_rate!A$2:A$1203))),LOOKUP(A666,personal_saving_rate!A$2:A$1203,personal_saving_rate!B$2:B$1203),"")</f>
        <v>5.8</v>
      </c>
    </row>
    <row r="667" spans="1:10" x14ac:dyDescent="0.2">
      <c r="A667" s="1">
        <v>37773</v>
      </c>
      <c r="B667">
        <v>6.3</v>
      </c>
      <c r="C667">
        <f>IF(NOT(ISERR(LOOKUP(A667,'SP500'!A$2:A$832))),LOOKUP(A667,'SP500'!A$2:A$832,'SP500'!B$2:B$832),"")</f>
        <v>974.5</v>
      </c>
      <c r="D667">
        <v>89.7</v>
      </c>
      <c r="E667">
        <f>IF(NOT(ISERR(LOOKUP(A667,real_gdp!A$2:A$832))),LOOKUP(A667,real_gdp!A$2:A$832,real_gdp!B$2:B$832),"")</f>
        <v>3.5</v>
      </c>
      <c r="F667">
        <f>IF(NOT(ISERR(LOOKUP(A667,CPI!A$2:A$867))),LOOKUP(A667,CPI!A$2:A$867,CPI!B$2:B$867),"")</f>
        <v>183.1</v>
      </c>
      <c r="G667">
        <f>IF(NOT(ISERR(LOOKUP(A667,personal_consumption_expenditur!A$2:A$867))),LOOKUP(A667,personal_consumption_expenditur!A$2:A$867,personal_consumption_expenditur!B$2:B$867),"")</f>
        <v>7678.6</v>
      </c>
      <c r="H667">
        <f>IF(NOT(ISERR(LOOKUP(A667,GDPC1!A$2:A$867))),LOOKUP(A667,GDPC1!A$2:A$867,GDPC1!B$2:B$867),"")</f>
        <v>13751.543</v>
      </c>
      <c r="I667">
        <f>IF(NOT(ISERR(LOOKUP(A667,industrial_production!A$2:A$1203))),LOOKUP(A667,industrial_production!A$2:A$1203,industrial_production!B$2:B$1203),"")</f>
        <v>93.254400000000004</v>
      </c>
      <c r="J667">
        <f>IF(NOT(ISERR(LOOKUP(A667,personal_saving_rate!A$2:A$1203))),LOOKUP(A667,personal_saving_rate!A$2:A$1203,personal_saving_rate!B$2:B$1203),"")</f>
        <v>5.6</v>
      </c>
    </row>
    <row r="668" spans="1:10" x14ac:dyDescent="0.2">
      <c r="A668" s="1">
        <v>37803</v>
      </c>
      <c r="B668">
        <v>6.2</v>
      </c>
      <c r="C668">
        <f>IF(NOT(ISERR(LOOKUP(A668,'SP500'!A$2:A$832))),LOOKUP(A668,'SP500'!A$2:A$832,'SP500'!B$2:B$832),"")</f>
        <v>990.30999799999995</v>
      </c>
      <c r="D668">
        <v>90.9</v>
      </c>
      <c r="E668">
        <f>IF(NOT(ISERR(LOOKUP(A668,real_gdp!A$2:A$832))),LOOKUP(A668,real_gdp!A$2:A$832,real_gdp!B$2:B$832),"")</f>
        <v>7</v>
      </c>
      <c r="F668">
        <f>IF(NOT(ISERR(LOOKUP(A668,CPI!A$2:A$867))),LOOKUP(A668,CPI!A$2:A$867,CPI!B$2:B$867),"")</f>
        <v>183.7</v>
      </c>
      <c r="G668">
        <f>IF(NOT(ISERR(LOOKUP(A668,personal_consumption_expenditur!A$2:A$867))),LOOKUP(A668,personal_consumption_expenditur!A$2:A$867,personal_consumption_expenditur!B$2:B$867),"")</f>
        <v>7738.2</v>
      </c>
      <c r="H668">
        <f>IF(NOT(ISERR(LOOKUP(A668,GDPC1!A$2:A$867))),LOOKUP(A668,GDPC1!A$2:A$867,GDPC1!B$2:B$867),"")</f>
        <v>13985.073</v>
      </c>
      <c r="I668">
        <f>IF(NOT(ISERR(LOOKUP(A668,industrial_production!A$2:A$1203))),LOOKUP(A668,industrial_production!A$2:A$1203,industrial_production!B$2:B$1203),"")</f>
        <v>93.657899999999998</v>
      </c>
      <c r="J668">
        <f>IF(NOT(ISERR(LOOKUP(A668,personal_saving_rate!A$2:A$1203))),LOOKUP(A668,personal_saving_rate!A$2:A$1203,personal_saving_rate!B$2:B$1203),"")</f>
        <v>6.3</v>
      </c>
    </row>
    <row r="669" spans="1:10" x14ac:dyDescent="0.2">
      <c r="A669" s="1">
        <v>37834</v>
      </c>
      <c r="B669">
        <v>6.1</v>
      </c>
      <c r="C669">
        <f>IF(NOT(ISERR(LOOKUP(A669,'SP500'!A$2:A$832))),LOOKUP(A669,'SP500'!A$2:A$832,'SP500'!B$2:B$832),"")</f>
        <v>1008.01001</v>
      </c>
      <c r="D669">
        <v>89.3</v>
      </c>
      <c r="E669">
        <f>IF(NOT(ISERR(LOOKUP(A669,real_gdp!A$2:A$832))),LOOKUP(A669,real_gdp!A$2:A$832,real_gdp!B$2:B$832),"")</f>
        <v>7</v>
      </c>
      <c r="F669">
        <f>IF(NOT(ISERR(LOOKUP(A669,CPI!A$2:A$867))),LOOKUP(A669,CPI!A$2:A$867,CPI!B$2:B$867),"")</f>
        <v>184.5</v>
      </c>
      <c r="G669">
        <f>IF(NOT(ISERR(LOOKUP(A669,personal_consumption_expenditur!A$2:A$867))),LOOKUP(A669,personal_consumption_expenditur!A$2:A$867,personal_consumption_expenditur!B$2:B$867),"")</f>
        <v>7834.5</v>
      </c>
      <c r="H669">
        <f>IF(NOT(ISERR(LOOKUP(A669,GDPC1!A$2:A$867))),LOOKUP(A669,GDPC1!A$2:A$867,GDPC1!B$2:B$867),"")</f>
        <v>13985.073</v>
      </c>
      <c r="I669">
        <f>IF(NOT(ISERR(LOOKUP(A669,industrial_production!A$2:A$1203))),LOOKUP(A669,industrial_production!A$2:A$1203,industrial_production!B$2:B$1203),"")</f>
        <v>93.516199999999998</v>
      </c>
      <c r="J669">
        <f>IF(NOT(ISERR(LOOKUP(A669,personal_saving_rate!A$2:A$1203))),LOOKUP(A669,personal_saving_rate!A$2:A$1203,personal_saving_rate!B$2:B$1203),"")</f>
        <v>6</v>
      </c>
    </row>
    <row r="670" spans="1:10" x14ac:dyDescent="0.2">
      <c r="A670" s="1">
        <v>37865</v>
      </c>
      <c r="B670">
        <v>6.1</v>
      </c>
      <c r="C670">
        <f>IF(NOT(ISERR(LOOKUP(A670,'SP500'!A$2:A$832))),LOOKUP(A670,'SP500'!A$2:A$832,'SP500'!B$2:B$832),"")</f>
        <v>995.96997099999999</v>
      </c>
      <c r="D670">
        <v>87.7</v>
      </c>
      <c r="E670">
        <f>IF(NOT(ISERR(LOOKUP(A670,real_gdp!A$2:A$832))),LOOKUP(A670,real_gdp!A$2:A$832,real_gdp!B$2:B$832),"")</f>
        <v>7</v>
      </c>
      <c r="F670">
        <f>IF(NOT(ISERR(LOOKUP(A670,CPI!A$2:A$867))),LOOKUP(A670,CPI!A$2:A$867,CPI!B$2:B$867),"")</f>
        <v>185.1</v>
      </c>
      <c r="G670">
        <f>IF(NOT(ISERR(LOOKUP(A670,personal_consumption_expenditur!A$2:A$867))),LOOKUP(A670,personal_consumption_expenditur!A$2:A$867,personal_consumption_expenditur!B$2:B$867),"")</f>
        <v>7835</v>
      </c>
      <c r="H670">
        <f>IF(NOT(ISERR(LOOKUP(A670,GDPC1!A$2:A$867))),LOOKUP(A670,GDPC1!A$2:A$867,GDPC1!B$2:B$867),"")</f>
        <v>13985.073</v>
      </c>
      <c r="I670">
        <f>IF(NOT(ISERR(LOOKUP(A670,industrial_production!A$2:A$1203))),LOOKUP(A670,industrial_production!A$2:A$1203,industrial_production!B$2:B$1203),"")</f>
        <v>94.069500000000005</v>
      </c>
      <c r="J670">
        <f>IF(NOT(ISERR(LOOKUP(A670,personal_saving_rate!A$2:A$1203))),LOOKUP(A670,personal_saving_rate!A$2:A$1203,personal_saving_rate!B$2:B$1203),"")</f>
        <v>5.2</v>
      </c>
    </row>
    <row r="671" spans="1:10" x14ac:dyDescent="0.2">
      <c r="A671" s="1">
        <v>37895</v>
      </c>
      <c r="B671">
        <v>6</v>
      </c>
      <c r="C671">
        <f>IF(NOT(ISERR(LOOKUP(A671,'SP500'!A$2:A$832))),LOOKUP(A671,'SP500'!A$2:A$832,'SP500'!B$2:B$832),"")</f>
        <v>1050.709961</v>
      </c>
      <c r="D671">
        <v>89.6</v>
      </c>
      <c r="E671">
        <f>IF(NOT(ISERR(LOOKUP(A671,real_gdp!A$2:A$832))),LOOKUP(A671,real_gdp!A$2:A$832,real_gdp!B$2:B$832),"")</f>
        <v>4.7</v>
      </c>
      <c r="F671">
        <f>IF(NOT(ISERR(LOOKUP(A671,CPI!A$2:A$867))),LOOKUP(A671,CPI!A$2:A$867,CPI!B$2:B$867),"")</f>
        <v>184.9</v>
      </c>
      <c r="G671">
        <f>IF(NOT(ISERR(LOOKUP(A671,personal_consumption_expenditur!A$2:A$867))),LOOKUP(A671,personal_consumption_expenditur!A$2:A$867,personal_consumption_expenditur!B$2:B$867),"")</f>
        <v>7845.7</v>
      </c>
      <c r="H671">
        <f>IF(NOT(ISERR(LOOKUP(A671,GDPC1!A$2:A$867))),LOOKUP(A671,GDPC1!A$2:A$867,GDPC1!B$2:B$867),"")</f>
        <v>14145.645</v>
      </c>
      <c r="I671">
        <f>IF(NOT(ISERR(LOOKUP(A671,industrial_production!A$2:A$1203))),LOOKUP(A671,industrial_production!A$2:A$1203,industrial_production!B$2:B$1203),"")</f>
        <v>94.209100000000007</v>
      </c>
      <c r="J671">
        <f>IF(NOT(ISERR(LOOKUP(A671,personal_saving_rate!A$2:A$1203))),LOOKUP(A671,personal_saving_rate!A$2:A$1203,personal_saving_rate!B$2:B$1203),"")</f>
        <v>5.3</v>
      </c>
    </row>
    <row r="672" spans="1:10" x14ac:dyDescent="0.2">
      <c r="A672" s="1">
        <v>37926</v>
      </c>
      <c r="B672">
        <v>5.8</v>
      </c>
      <c r="C672">
        <f>IF(NOT(ISERR(LOOKUP(A672,'SP500'!A$2:A$832))),LOOKUP(A672,'SP500'!A$2:A$832,'SP500'!B$2:B$832),"")</f>
        <v>1058.1999510000001</v>
      </c>
      <c r="D672">
        <v>93.7</v>
      </c>
      <c r="E672">
        <f>IF(NOT(ISERR(LOOKUP(A672,real_gdp!A$2:A$832))),LOOKUP(A672,real_gdp!A$2:A$832,real_gdp!B$2:B$832),"")</f>
        <v>4.7</v>
      </c>
      <c r="F672">
        <f>IF(NOT(ISERR(LOOKUP(A672,CPI!A$2:A$867))),LOOKUP(A672,CPI!A$2:A$867,CPI!B$2:B$867),"")</f>
        <v>185</v>
      </c>
      <c r="G672">
        <f>IF(NOT(ISERR(LOOKUP(A672,personal_consumption_expenditur!A$2:A$867))),LOOKUP(A672,personal_consumption_expenditur!A$2:A$867,personal_consumption_expenditur!B$2:B$867),"")</f>
        <v>7899.6</v>
      </c>
      <c r="H672">
        <f>IF(NOT(ISERR(LOOKUP(A672,GDPC1!A$2:A$867))),LOOKUP(A672,GDPC1!A$2:A$867,GDPC1!B$2:B$867),"")</f>
        <v>14145.645</v>
      </c>
      <c r="I672">
        <f>IF(NOT(ISERR(LOOKUP(A672,industrial_production!A$2:A$1203))),LOOKUP(A672,industrial_production!A$2:A$1203,industrial_production!B$2:B$1203),"")</f>
        <v>94.936999999999998</v>
      </c>
      <c r="J672">
        <f>IF(NOT(ISERR(LOOKUP(A672,personal_saving_rate!A$2:A$1203))),LOOKUP(A672,personal_saving_rate!A$2:A$1203,personal_saving_rate!B$2:B$1203),"")</f>
        <v>5.4</v>
      </c>
    </row>
    <row r="673" spans="1:10" x14ac:dyDescent="0.2">
      <c r="A673" s="1">
        <v>37956</v>
      </c>
      <c r="B673">
        <v>5.7</v>
      </c>
      <c r="C673">
        <f>IF(NOT(ISERR(LOOKUP(A673,'SP500'!A$2:A$832))),LOOKUP(A673,'SP500'!A$2:A$832,'SP500'!B$2:B$832),"")</f>
        <v>1111.920044</v>
      </c>
      <c r="D673">
        <v>92.6</v>
      </c>
      <c r="E673">
        <f>IF(NOT(ISERR(LOOKUP(A673,real_gdp!A$2:A$832))),LOOKUP(A673,real_gdp!A$2:A$832,real_gdp!B$2:B$832),"")</f>
        <v>4.7</v>
      </c>
      <c r="F673">
        <f>IF(NOT(ISERR(LOOKUP(A673,CPI!A$2:A$867))),LOOKUP(A673,CPI!A$2:A$867,CPI!B$2:B$867),"")</f>
        <v>185.5</v>
      </c>
      <c r="G673">
        <f>IF(NOT(ISERR(LOOKUP(A673,personal_consumption_expenditur!A$2:A$867))),LOOKUP(A673,personal_consumption_expenditur!A$2:A$867,personal_consumption_expenditur!B$2:B$867),"")</f>
        <v>7929.2</v>
      </c>
      <c r="H673">
        <f>IF(NOT(ISERR(LOOKUP(A673,GDPC1!A$2:A$867))),LOOKUP(A673,GDPC1!A$2:A$867,GDPC1!B$2:B$867),"")</f>
        <v>14145.645</v>
      </c>
      <c r="I673">
        <f>IF(NOT(ISERR(LOOKUP(A673,industrial_production!A$2:A$1203))),LOOKUP(A673,industrial_production!A$2:A$1203,industrial_production!B$2:B$1203),"")</f>
        <v>94.862700000000004</v>
      </c>
      <c r="J673">
        <f>IF(NOT(ISERR(LOOKUP(A673,personal_saving_rate!A$2:A$1203))),LOOKUP(A673,personal_saving_rate!A$2:A$1203,personal_saving_rate!B$2:B$1203),"")</f>
        <v>5.4</v>
      </c>
    </row>
    <row r="674" spans="1:10" x14ac:dyDescent="0.2">
      <c r="A674" s="1">
        <v>37987</v>
      </c>
      <c r="B674">
        <v>5.7</v>
      </c>
      <c r="C674">
        <f>IF(NOT(ISERR(LOOKUP(A674,'SP500'!A$2:A$832))),LOOKUP(A674,'SP500'!A$2:A$832,'SP500'!B$2:B$832),"")</f>
        <v>1131.130005</v>
      </c>
      <c r="D674">
        <v>103.8</v>
      </c>
      <c r="E674">
        <f>IF(NOT(ISERR(LOOKUP(A674,real_gdp!A$2:A$832))),LOOKUP(A674,real_gdp!A$2:A$832,real_gdp!B$2:B$832),"")</f>
        <v>2.2000000000000002</v>
      </c>
      <c r="F674">
        <f>IF(NOT(ISERR(LOOKUP(A674,CPI!A$2:A$867))),LOOKUP(A674,CPI!A$2:A$867,CPI!B$2:B$867),"")</f>
        <v>186.3</v>
      </c>
      <c r="G674">
        <f>IF(NOT(ISERR(LOOKUP(A674,personal_consumption_expenditur!A$2:A$867))),LOOKUP(A674,personal_consumption_expenditur!A$2:A$867,personal_consumption_expenditur!B$2:B$867),"")</f>
        <v>7987.4</v>
      </c>
      <c r="H674">
        <f>IF(NOT(ISERR(LOOKUP(A674,GDPC1!A$2:A$867))),LOOKUP(A674,GDPC1!A$2:A$867,GDPC1!B$2:B$867),"")</f>
        <v>14221.147000000001</v>
      </c>
      <c r="I674">
        <f>IF(NOT(ISERR(LOOKUP(A674,industrial_production!A$2:A$1203))),LOOKUP(A674,industrial_production!A$2:A$1203,industrial_production!B$2:B$1203),"")</f>
        <v>95.1113</v>
      </c>
      <c r="J674">
        <f>IF(NOT(ISERR(LOOKUP(A674,personal_saving_rate!A$2:A$1203))),LOOKUP(A674,personal_saving_rate!A$2:A$1203,personal_saving_rate!B$2:B$1203),"")</f>
        <v>5</v>
      </c>
    </row>
    <row r="675" spans="1:10" x14ac:dyDescent="0.2">
      <c r="A675" s="1">
        <v>38018</v>
      </c>
      <c r="B675">
        <v>5.6</v>
      </c>
      <c r="C675">
        <f>IF(NOT(ISERR(LOOKUP(A675,'SP500'!A$2:A$832))),LOOKUP(A675,'SP500'!A$2:A$832,'SP500'!B$2:B$832),"")</f>
        <v>1144.9399410000001</v>
      </c>
      <c r="D675">
        <v>94.4</v>
      </c>
      <c r="E675">
        <f>IF(NOT(ISERR(LOOKUP(A675,real_gdp!A$2:A$832))),LOOKUP(A675,real_gdp!A$2:A$832,real_gdp!B$2:B$832),"")</f>
        <v>2.2000000000000002</v>
      </c>
      <c r="F675">
        <f>IF(NOT(ISERR(LOOKUP(A675,CPI!A$2:A$867))),LOOKUP(A675,CPI!A$2:A$867,CPI!B$2:B$867),"")</f>
        <v>186.7</v>
      </c>
      <c r="G675">
        <f>IF(NOT(ISERR(LOOKUP(A675,personal_consumption_expenditur!A$2:A$867))),LOOKUP(A675,personal_consumption_expenditur!A$2:A$867,personal_consumption_expenditur!B$2:B$867),"")</f>
        <v>8019.8</v>
      </c>
      <c r="H675">
        <f>IF(NOT(ISERR(LOOKUP(A675,GDPC1!A$2:A$867))),LOOKUP(A675,GDPC1!A$2:A$867,GDPC1!B$2:B$867),"")</f>
        <v>14221.147000000001</v>
      </c>
      <c r="I675">
        <f>IF(NOT(ISERR(LOOKUP(A675,industrial_production!A$2:A$1203))),LOOKUP(A675,industrial_production!A$2:A$1203,industrial_production!B$2:B$1203),"")</f>
        <v>95.679299999999998</v>
      </c>
      <c r="J675">
        <f>IF(NOT(ISERR(LOOKUP(A675,personal_saving_rate!A$2:A$1203))),LOOKUP(A675,personal_saving_rate!A$2:A$1203,personal_saving_rate!B$2:B$1203),"")</f>
        <v>5</v>
      </c>
    </row>
    <row r="676" spans="1:10" x14ac:dyDescent="0.2">
      <c r="A676" s="1">
        <v>38047</v>
      </c>
      <c r="B676">
        <v>5.8</v>
      </c>
      <c r="C676">
        <f>IF(NOT(ISERR(LOOKUP(A676,'SP500'!A$2:A$832))),LOOKUP(A676,'SP500'!A$2:A$832,'SP500'!B$2:B$832),"")</f>
        <v>1126.209961</v>
      </c>
      <c r="D676">
        <v>95.8</v>
      </c>
      <c r="E676">
        <f>IF(NOT(ISERR(LOOKUP(A676,real_gdp!A$2:A$832))),LOOKUP(A676,real_gdp!A$2:A$832,real_gdp!B$2:B$832),"")</f>
        <v>2.2000000000000002</v>
      </c>
      <c r="F676">
        <f>IF(NOT(ISERR(LOOKUP(A676,CPI!A$2:A$867))),LOOKUP(A676,CPI!A$2:A$867,CPI!B$2:B$867),"")</f>
        <v>187.1</v>
      </c>
      <c r="G676">
        <f>IF(NOT(ISERR(LOOKUP(A676,personal_consumption_expenditur!A$2:A$867))),LOOKUP(A676,personal_consumption_expenditur!A$2:A$867,personal_consumption_expenditur!B$2:B$867),"")</f>
        <v>8076</v>
      </c>
      <c r="H676">
        <f>IF(NOT(ISERR(LOOKUP(A676,GDPC1!A$2:A$867))),LOOKUP(A676,GDPC1!A$2:A$867,GDPC1!B$2:B$867),"")</f>
        <v>14221.147000000001</v>
      </c>
      <c r="I676">
        <f>IF(NOT(ISERR(LOOKUP(A676,industrial_production!A$2:A$1203))),LOOKUP(A676,industrial_production!A$2:A$1203,industrial_production!B$2:B$1203),"")</f>
        <v>95.206299999999999</v>
      </c>
      <c r="J676">
        <f>IF(NOT(ISERR(LOOKUP(A676,personal_saving_rate!A$2:A$1203))),LOOKUP(A676,personal_saving_rate!A$2:A$1203,personal_saving_rate!B$2:B$1203),"")</f>
        <v>4.9000000000000004</v>
      </c>
    </row>
    <row r="677" spans="1:10" x14ac:dyDescent="0.2">
      <c r="A677" s="1">
        <v>38078</v>
      </c>
      <c r="B677">
        <v>5.6</v>
      </c>
      <c r="C677">
        <f>IF(NOT(ISERR(LOOKUP(A677,'SP500'!A$2:A$832))),LOOKUP(A677,'SP500'!A$2:A$832,'SP500'!B$2:B$832),"")</f>
        <v>1107.3000489999999</v>
      </c>
      <c r="D677">
        <v>94.2</v>
      </c>
      <c r="E677">
        <f>IF(NOT(ISERR(LOOKUP(A677,real_gdp!A$2:A$832))),LOOKUP(A677,real_gdp!A$2:A$832,real_gdp!B$2:B$832),"")</f>
        <v>3.1</v>
      </c>
      <c r="F677">
        <f>IF(NOT(ISERR(LOOKUP(A677,CPI!A$2:A$867))),LOOKUP(A677,CPI!A$2:A$867,CPI!B$2:B$867),"")</f>
        <v>187.4</v>
      </c>
      <c r="G677">
        <f>IF(NOT(ISERR(LOOKUP(A677,personal_consumption_expenditur!A$2:A$867))),LOOKUP(A677,personal_consumption_expenditur!A$2:A$867,personal_consumption_expenditur!B$2:B$867),"")</f>
        <v>8088.6</v>
      </c>
      <c r="H677">
        <f>IF(NOT(ISERR(LOOKUP(A677,GDPC1!A$2:A$867))),LOOKUP(A677,GDPC1!A$2:A$867,GDPC1!B$2:B$867),"")</f>
        <v>14329.522999999999</v>
      </c>
      <c r="I677">
        <f>IF(NOT(ISERR(LOOKUP(A677,industrial_production!A$2:A$1203))),LOOKUP(A677,industrial_production!A$2:A$1203,industrial_production!B$2:B$1203),"")</f>
        <v>95.634600000000006</v>
      </c>
      <c r="J677">
        <f>IF(NOT(ISERR(LOOKUP(A677,personal_saving_rate!A$2:A$1203))),LOOKUP(A677,personal_saving_rate!A$2:A$1203,personal_saving_rate!B$2:B$1203),"")</f>
        <v>5.3</v>
      </c>
    </row>
    <row r="678" spans="1:10" x14ac:dyDescent="0.2">
      <c r="A678" s="1">
        <v>38108</v>
      </c>
      <c r="B678">
        <v>5.6</v>
      </c>
      <c r="C678">
        <f>IF(NOT(ISERR(LOOKUP(A678,'SP500'!A$2:A$832))),LOOKUP(A678,'SP500'!A$2:A$832,'SP500'!B$2:B$832),"")</f>
        <v>1120.6800539999999</v>
      </c>
      <c r="D678">
        <v>90.2</v>
      </c>
      <c r="E678">
        <f>IF(NOT(ISERR(LOOKUP(A678,real_gdp!A$2:A$832))),LOOKUP(A678,real_gdp!A$2:A$832,real_gdp!B$2:B$832),"")</f>
        <v>3.1</v>
      </c>
      <c r="F678">
        <f>IF(NOT(ISERR(LOOKUP(A678,CPI!A$2:A$867))),LOOKUP(A678,CPI!A$2:A$867,CPI!B$2:B$867),"")</f>
        <v>188.2</v>
      </c>
      <c r="G678">
        <f>IF(NOT(ISERR(LOOKUP(A678,personal_consumption_expenditur!A$2:A$867))),LOOKUP(A678,personal_consumption_expenditur!A$2:A$867,personal_consumption_expenditur!B$2:B$867),"")</f>
        <v>8163.2</v>
      </c>
      <c r="H678">
        <f>IF(NOT(ISERR(LOOKUP(A678,GDPC1!A$2:A$867))),LOOKUP(A678,GDPC1!A$2:A$867,GDPC1!B$2:B$867),"")</f>
        <v>14329.522999999999</v>
      </c>
      <c r="I678">
        <f>IF(NOT(ISERR(LOOKUP(A678,industrial_production!A$2:A$1203))),LOOKUP(A678,industrial_production!A$2:A$1203,industrial_production!B$2:B$1203),"")</f>
        <v>96.395200000000003</v>
      </c>
      <c r="J678">
        <f>IF(NOT(ISERR(LOOKUP(A678,personal_saving_rate!A$2:A$1203))),LOOKUP(A678,personal_saving_rate!A$2:A$1203,personal_saving_rate!B$2:B$1203),"")</f>
        <v>5.3</v>
      </c>
    </row>
    <row r="679" spans="1:10" x14ac:dyDescent="0.2">
      <c r="A679" s="1">
        <v>38139</v>
      </c>
      <c r="B679">
        <v>5.6</v>
      </c>
      <c r="C679">
        <f>IF(NOT(ISERR(LOOKUP(A679,'SP500'!A$2:A$832))),LOOKUP(A679,'SP500'!A$2:A$832,'SP500'!B$2:B$832),"")</f>
        <v>1140.839966</v>
      </c>
      <c r="D679">
        <v>95.6</v>
      </c>
      <c r="E679">
        <f>IF(NOT(ISERR(LOOKUP(A679,real_gdp!A$2:A$832))),LOOKUP(A679,real_gdp!A$2:A$832,real_gdp!B$2:B$832),"")</f>
        <v>3.1</v>
      </c>
      <c r="F679">
        <f>IF(NOT(ISERR(LOOKUP(A679,CPI!A$2:A$867))),LOOKUP(A679,CPI!A$2:A$867,CPI!B$2:B$867),"")</f>
        <v>188.9</v>
      </c>
      <c r="G679">
        <f>IF(NOT(ISERR(LOOKUP(A679,personal_consumption_expenditur!A$2:A$867))),LOOKUP(A679,personal_consumption_expenditur!A$2:A$867,personal_consumption_expenditur!B$2:B$867),"")</f>
        <v>8147.2</v>
      </c>
      <c r="H679">
        <f>IF(NOT(ISERR(LOOKUP(A679,GDPC1!A$2:A$867))),LOOKUP(A679,GDPC1!A$2:A$867,GDPC1!B$2:B$867),"")</f>
        <v>14329.522999999999</v>
      </c>
      <c r="I679">
        <f>IF(NOT(ISERR(LOOKUP(A679,industrial_production!A$2:A$1203))),LOOKUP(A679,industrial_production!A$2:A$1203,industrial_production!B$2:B$1203),"")</f>
        <v>95.604500000000002</v>
      </c>
      <c r="J679">
        <f>IF(NOT(ISERR(LOOKUP(A679,personal_saving_rate!A$2:A$1203))),LOOKUP(A679,personal_saving_rate!A$2:A$1203,personal_saving_rate!B$2:B$1203),"")</f>
        <v>5.8</v>
      </c>
    </row>
    <row r="680" spans="1:10" x14ac:dyDescent="0.2">
      <c r="A680" s="1">
        <v>38169</v>
      </c>
      <c r="B680">
        <v>5.5</v>
      </c>
      <c r="C680">
        <f>IF(NOT(ISERR(LOOKUP(A680,'SP500'!A$2:A$832))),LOOKUP(A680,'SP500'!A$2:A$832,'SP500'!B$2:B$832),"")</f>
        <v>1101.719971</v>
      </c>
      <c r="D680">
        <v>96.7</v>
      </c>
      <c r="E680">
        <f>IF(NOT(ISERR(LOOKUP(A680,real_gdp!A$2:A$832))),LOOKUP(A680,real_gdp!A$2:A$832,real_gdp!B$2:B$832),"")</f>
        <v>3.8</v>
      </c>
      <c r="F680">
        <f>IF(NOT(ISERR(LOOKUP(A680,CPI!A$2:A$867))),LOOKUP(A680,CPI!A$2:A$867,CPI!B$2:B$867),"")</f>
        <v>189.1</v>
      </c>
      <c r="G680">
        <f>IF(NOT(ISERR(LOOKUP(A680,personal_consumption_expenditur!A$2:A$867))),LOOKUP(A680,personal_consumption_expenditur!A$2:A$867,personal_consumption_expenditur!B$2:B$867),"")</f>
        <v>8218.9</v>
      </c>
      <c r="H680">
        <f>IF(NOT(ISERR(LOOKUP(A680,GDPC1!A$2:A$867))),LOOKUP(A680,GDPC1!A$2:A$867,GDPC1!B$2:B$867),"")</f>
        <v>14464.984</v>
      </c>
      <c r="I680">
        <f>IF(NOT(ISERR(LOOKUP(A680,industrial_production!A$2:A$1203))),LOOKUP(A680,industrial_production!A$2:A$1203,industrial_production!B$2:B$1203),"")</f>
        <v>96.337900000000005</v>
      </c>
      <c r="J680">
        <f>IF(NOT(ISERR(LOOKUP(A680,personal_saving_rate!A$2:A$1203))),LOOKUP(A680,personal_saving_rate!A$2:A$1203,personal_saving_rate!B$2:B$1203),"")</f>
        <v>5.3</v>
      </c>
    </row>
    <row r="681" spans="1:10" x14ac:dyDescent="0.2">
      <c r="A681" s="1">
        <v>38200</v>
      </c>
      <c r="B681">
        <v>5.4</v>
      </c>
      <c r="C681">
        <f>IF(NOT(ISERR(LOOKUP(A681,'SP500'!A$2:A$832))),LOOKUP(A681,'SP500'!A$2:A$832,'SP500'!B$2:B$832),"")</f>
        <v>1104.23999</v>
      </c>
      <c r="D681">
        <v>95.9</v>
      </c>
      <c r="E681">
        <f>IF(NOT(ISERR(LOOKUP(A681,real_gdp!A$2:A$832))),LOOKUP(A681,real_gdp!A$2:A$832,real_gdp!B$2:B$832),"")</f>
        <v>3.8</v>
      </c>
      <c r="F681">
        <f>IF(NOT(ISERR(LOOKUP(A681,CPI!A$2:A$867))),LOOKUP(A681,CPI!A$2:A$867,CPI!B$2:B$867),"")</f>
        <v>189.2</v>
      </c>
      <c r="G681">
        <f>IF(NOT(ISERR(LOOKUP(A681,personal_consumption_expenditur!A$2:A$867))),LOOKUP(A681,personal_consumption_expenditur!A$2:A$867,personal_consumption_expenditur!B$2:B$867),"")</f>
        <v>8253.1</v>
      </c>
      <c r="H681">
        <f>IF(NOT(ISERR(LOOKUP(A681,GDPC1!A$2:A$867))),LOOKUP(A681,GDPC1!A$2:A$867,GDPC1!B$2:B$867),"")</f>
        <v>14464.984</v>
      </c>
      <c r="I681">
        <f>IF(NOT(ISERR(LOOKUP(A681,industrial_production!A$2:A$1203))),LOOKUP(A681,industrial_production!A$2:A$1203,industrial_production!B$2:B$1203),"")</f>
        <v>96.410700000000006</v>
      </c>
      <c r="J681">
        <f>IF(NOT(ISERR(LOOKUP(A681,personal_saving_rate!A$2:A$1203))),LOOKUP(A681,personal_saving_rate!A$2:A$1203,personal_saving_rate!B$2:B$1203),"")</f>
        <v>5.2</v>
      </c>
    </row>
    <row r="682" spans="1:10" x14ac:dyDescent="0.2">
      <c r="A682" s="1">
        <v>38231</v>
      </c>
      <c r="B682">
        <v>5.4</v>
      </c>
      <c r="C682">
        <f>IF(NOT(ISERR(LOOKUP(A682,'SP500'!A$2:A$832))),LOOKUP(A682,'SP500'!A$2:A$832,'SP500'!B$2:B$832),"")</f>
        <v>1114.579956</v>
      </c>
      <c r="D682">
        <v>94.2</v>
      </c>
      <c r="E682">
        <f>IF(NOT(ISERR(LOOKUP(A682,real_gdp!A$2:A$832))),LOOKUP(A682,real_gdp!A$2:A$832,real_gdp!B$2:B$832),"")</f>
        <v>3.8</v>
      </c>
      <c r="F682">
        <f>IF(NOT(ISERR(LOOKUP(A682,CPI!A$2:A$867))),LOOKUP(A682,CPI!A$2:A$867,CPI!B$2:B$867),"")</f>
        <v>189.8</v>
      </c>
      <c r="G682">
        <f>IF(NOT(ISERR(LOOKUP(A682,personal_consumption_expenditur!A$2:A$867))),LOOKUP(A682,personal_consumption_expenditur!A$2:A$867,personal_consumption_expenditur!B$2:B$867),"")</f>
        <v>8321.1</v>
      </c>
      <c r="H682">
        <f>IF(NOT(ISERR(LOOKUP(A682,GDPC1!A$2:A$867))),LOOKUP(A682,GDPC1!A$2:A$867,GDPC1!B$2:B$867),"")</f>
        <v>14464.984</v>
      </c>
      <c r="I682">
        <f>IF(NOT(ISERR(LOOKUP(A682,industrial_production!A$2:A$1203))),LOOKUP(A682,industrial_production!A$2:A$1203,industrial_production!B$2:B$1203),"")</f>
        <v>96.494299999999996</v>
      </c>
      <c r="J682">
        <f>IF(NOT(ISERR(LOOKUP(A682,personal_saving_rate!A$2:A$1203))),LOOKUP(A682,personal_saving_rate!A$2:A$1203,personal_saving_rate!B$2:B$1203),"")</f>
        <v>4.5999999999999996</v>
      </c>
    </row>
    <row r="683" spans="1:10" x14ac:dyDescent="0.2">
      <c r="A683" s="1">
        <v>38261</v>
      </c>
      <c r="B683">
        <v>5.5</v>
      </c>
      <c r="C683">
        <f>IF(NOT(ISERR(LOOKUP(A683,'SP500'!A$2:A$832))),LOOKUP(A683,'SP500'!A$2:A$832,'SP500'!B$2:B$832),"")</f>
        <v>1130.1999510000001</v>
      </c>
      <c r="D683">
        <v>91.7</v>
      </c>
      <c r="E683">
        <f>IF(NOT(ISERR(LOOKUP(A683,real_gdp!A$2:A$832))),LOOKUP(A683,real_gdp!A$2:A$832,real_gdp!B$2:B$832),"")</f>
        <v>4.0999999999999996</v>
      </c>
      <c r="F683">
        <f>IF(NOT(ISERR(LOOKUP(A683,CPI!A$2:A$867))),LOOKUP(A683,CPI!A$2:A$867,CPI!B$2:B$867),"")</f>
        <v>190.8</v>
      </c>
      <c r="G683">
        <f>IF(NOT(ISERR(LOOKUP(A683,personal_consumption_expenditur!A$2:A$867))),LOOKUP(A683,personal_consumption_expenditur!A$2:A$867,personal_consumption_expenditur!B$2:B$867),"")</f>
        <v>8374.6</v>
      </c>
      <c r="H683">
        <f>IF(NOT(ISERR(LOOKUP(A683,GDPC1!A$2:A$867))),LOOKUP(A683,GDPC1!A$2:A$867,GDPC1!B$2:B$867),"")</f>
        <v>14609.876</v>
      </c>
      <c r="I683">
        <f>IF(NOT(ISERR(LOOKUP(A683,industrial_production!A$2:A$1203))),LOOKUP(A683,industrial_production!A$2:A$1203,industrial_production!B$2:B$1203),"")</f>
        <v>97.410700000000006</v>
      </c>
      <c r="J683">
        <f>IF(NOT(ISERR(LOOKUP(A683,personal_saving_rate!A$2:A$1203))),LOOKUP(A683,personal_saving_rate!A$2:A$1203,personal_saving_rate!B$2:B$1203),"")</f>
        <v>4.5</v>
      </c>
    </row>
    <row r="684" spans="1:10" x14ac:dyDescent="0.2">
      <c r="A684" s="1">
        <v>38292</v>
      </c>
      <c r="B684">
        <v>5.4</v>
      </c>
      <c r="C684">
        <f>IF(NOT(ISERR(LOOKUP(A684,'SP500'!A$2:A$832))),LOOKUP(A684,'SP500'!A$2:A$832,'SP500'!B$2:B$832),"")</f>
        <v>1173.8199460000001</v>
      </c>
      <c r="D684">
        <v>92.8</v>
      </c>
      <c r="E684">
        <f>IF(NOT(ISERR(LOOKUP(A684,real_gdp!A$2:A$832))),LOOKUP(A684,real_gdp!A$2:A$832,real_gdp!B$2:B$832),"")</f>
        <v>4.0999999999999996</v>
      </c>
      <c r="F684">
        <f>IF(NOT(ISERR(LOOKUP(A684,CPI!A$2:A$867))),LOOKUP(A684,CPI!A$2:A$867,CPI!B$2:B$867),"")</f>
        <v>191.7</v>
      </c>
      <c r="G684">
        <f>IF(NOT(ISERR(LOOKUP(A684,personal_consumption_expenditur!A$2:A$867))),LOOKUP(A684,personal_consumption_expenditur!A$2:A$867,personal_consumption_expenditur!B$2:B$867),"")</f>
        <v>8420.6</v>
      </c>
      <c r="H684">
        <f>IF(NOT(ISERR(LOOKUP(A684,GDPC1!A$2:A$867))),LOOKUP(A684,GDPC1!A$2:A$867,GDPC1!B$2:B$867),"")</f>
        <v>14609.876</v>
      </c>
      <c r="I684">
        <f>IF(NOT(ISERR(LOOKUP(A684,industrial_production!A$2:A$1203))),LOOKUP(A684,industrial_production!A$2:A$1203,industrial_production!B$2:B$1203),"")</f>
        <v>97.620699999999999</v>
      </c>
      <c r="J684">
        <f>IF(NOT(ISERR(LOOKUP(A684,personal_saving_rate!A$2:A$1203))),LOOKUP(A684,personal_saving_rate!A$2:A$1203,personal_saving_rate!B$2:B$1203),"")</f>
        <v>4.0999999999999996</v>
      </c>
    </row>
    <row r="685" spans="1:10" x14ac:dyDescent="0.2">
      <c r="A685" s="1">
        <v>38322</v>
      </c>
      <c r="B685">
        <v>5.4</v>
      </c>
      <c r="C685">
        <f>IF(NOT(ISERR(LOOKUP(A685,'SP500'!A$2:A$832))),LOOKUP(A685,'SP500'!A$2:A$832,'SP500'!B$2:B$832),"")</f>
        <v>1211.920044</v>
      </c>
      <c r="D685">
        <v>97.1</v>
      </c>
      <c r="E685">
        <f>IF(NOT(ISERR(LOOKUP(A685,real_gdp!A$2:A$832))),LOOKUP(A685,real_gdp!A$2:A$832,real_gdp!B$2:B$832),"")</f>
        <v>4.0999999999999996</v>
      </c>
      <c r="F685">
        <f>IF(NOT(ISERR(LOOKUP(A685,CPI!A$2:A$867))),LOOKUP(A685,CPI!A$2:A$867,CPI!B$2:B$867),"")</f>
        <v>191.7</v>
      </c>
      <c r="G685">
        <f>IF(NOT(ISERR(LOOKUP(A685,personal_consumption_expenditur!A$2:A$867))),LOOKUP(A685,personal_consumption_expenditur!A$2:A$867,personal_consumption_expenditur!B$2:B$867),"")</f>
        <v>8481.5</v>
      </c>
      <c r="H685">
        <f>IF(NOT(ISERR(LOOKUP(A685,GDPC1!A$2:A$867))),LOOKUP(A685,GDPC1!A$2:A$867,GDPC1!B$2:B$867),"")</f>
        <v>14609.876</v>
      </c>
      <c r="I685">
        <f>IF(NOT(ISERR(LOOKUP(A685,industrial_production!A$2:A$1203))),LOOKUP(A685,industrial_production!A$2:A$1203,industrial_production!B$2:B$1203),"")</f>
        <v>98.328400000000002</v>
      </c>
      <c r="J685">
        <f>IF(NOT(ISERR(LOOKUP(A685,personal_saving_rate!A$2:A$1203))),LOOKUP(A685,personal_saving_rate!A$2:A$1203,personal_saving_rate!B$2:B$1203),"")</f>
        <v>6.9</v>
      </c>
    </row>
    <row r="686" spans="1:10" x14ac:dyDescent="0.2">
      <c r="A686" s="1">
        <v>38353</v>
      </c>
      <c r="B686">
        <v>5.3</v>
      </c>
      <c r="C686">
        <f>IF(NOT(ISERR(LOOKUP(A686,'SP500'!A$2:A$832))),LOOKUP(A686,'SP500'!A$2:A$832,'SP500'!B$2:B$832),"")</f>
        <v>1181.2700199999999</v>
      </c>
      <c r="D686">
        <v>95.5</v>
      </c>
      <c r="E686">
        <f>IF(NOT(ISERR(LOOKUP(A686,real_gdp!A$2:A$832))),LOOKUP(A686,real_gdp!A$2:A$832,real_gdp!B$2:B$832),"")</f>
        <v>4.5</v>
      </c>
      <c r="F686">
        <f>IF(NOT(ISERR(LOOKUP(A686,CPI!A$2:A$867))),LOOKUP(A686,CPI!A$2:A$867,CPI!B$2:B$867),"")</f>
        <v>191.6</v>
      </c>
      <c r="G686">
        <f>IF(NOT(ISERR(LOOKUP(A686,personal_consumption_expenditur!A$2:A$867))),LOOKUP(A686,personal_consumption_expenditur!A$2:A$867,personal_consumption_expenditur!B$2:B$867),"")</f>
        <v>8470.2000000000007</v>
      </c>
      <c r="H686">
        <f>IF(NOT(ISERR(LOOKUP(A686,GDPC1!A$2:A$867))),LOOKUP(A686,GDPC1!A$2:A$867,GDPC1!B$2:B$867),"")</f>
        <v>14771.602000000001</v>
      </c>
      <c r="I686">
        <f>IF(NOT(ISERR(LOOKUP(A686,industrial_production!A$2:A$1203))),LOOKUP(A686,industrial_production!A$2:A$1203,industrial_production!B$2:B$1203),"")</f>
        <v>98.790400000000005</v>
      </c>
      <c r="J686">
        <f>IF(NOT(ISERR(LOOKUP(A686,personal_saving_rate!A$2:A$1203))),LOOKUP(A686,personal_saving_rate!A$2:A$1203,personal_saving_rate!B$2:B$1203),"")</f>
        <v>3.7</v>
      </c>
    </row>
    <row r="687" spans="1:10" x14ac:dyDescent="0.2">
      <c r="A687" s="1">
        <v>38384</v>
      </c>
      <c r="B687">
        <v>5.4</v>
      </c>
      <c r="C687">
        <f>IF(NOT(ISERR(LOOKUP(A687,'SP500'!A$2:A$832))),LOOKUP(A687,'SP500'!A$2:A$832,'SP500'!B$2:B$832),"")</f>
        <v>1203.599976</v>
      </c>
      <c r="D687">
        <v>94.1</v>
      </c>
      <c r="E687">
        <f>IF(NOT(ISERR(LOOKUP(A687,real_gdp!A$2:A$832))),LOOKUP(A687,real_gdp!A$2:A$832,real_gdp!B$2:B$832),"")</f>
        <v>4.5</v>
      </c>
      <c r="F687">
        <f>IF(NOT(ISERR(LOOKUP(A687,CPI!A$2:A$867))),LOOKUP(A687,CPI!A$2:A$867,CPI!B$2:B$867),"")</f>
        <v>192.4</v>
      </c>
      <c r="G687">
        <f>IF(NOT(ISERR(LOOKUP(A687,personal_consumption_expenditur!A$2:A$867))),LOOKUP(A687,personal_consumption_expenditur!A$2:A$867,personal_consumption_expenditur!B$2:B$867),"")</f>
        <v>8529.2000000000007</v>
      </c>
      <c r="H687">
        <f>IF(NOT(ISERR(LOOKUP(A687,GDPC1!A$2:A$867))),LOOKUP(A687,GDPC1!A$2:A$867,GDPC1!B$2:B$867),"")</f>
        <v>14771.602000000001</v>
      </c>
      <c r="I687">
        <f>IF(NOT(ISERR(LOOKUP(A687,industrial_production!A$2:A$1203))),LOOKUP(A687,industrial_production!A$2:A$1203,industrial_production!B$2:B$1203),"")</f>
        <v>99.454999999999998</v>
      </c>
      <c r="J687">
        <f>IF(NOT(ISERR(LOOKUP(A687,personal_saving_rate!A$2:A$1203))),LOOKUP(A687,personal_saving_rate!A$2:A$1203,personal_saving_rate!B$2:B$1203),"")</f>
        <v>3.4</v>
      </c>
    </row>
    <row r="688" spans="1:10" x14ac:dyDescent="0.2">
      <c r="A688" s="1">
        <v>38412</v>
      </c>
      <c r="B688">
        <v>5.2</v>
      </c>
      <c r="C688">
        <f>IF(NOT(ISERR(LOOKUP(A688,'SP500'!A$2:A$832))),LOOKUP(A688,'SP500'!A$2:A$832,'SP500'!B$2:B$832),"")</f>
        <v>1180.589966</v>
      </c>
      <c r="D688">
        <v>92.6</v>
      </c>
      <c r="E688">
        <f>IF(NOT(ISERR(LOOKUP(A688,real_gdp!A$2:A$832))),LOOKUP(A688,real_gdp!A$2:A$832,real_gdp!B$2:B$832),"")</f>
        <v>4.5</v>
      </c>
      <c r="F688">
        <f>IF(NOT(ISERR(LOOKUP(A688,CPI!A$2:A$867))),LOOKUP(A688,CPI!A$2:A$867,CPI!B$2:B$867),"")</f>
        <v>193.1</v>
      </c>
      <c r="G688">
        <f>IF(NOT(ISERR(LOOKUP(A688,personal_consumption_expenditur!A$2:A$867))),LOOKUP(A688,personal_consumption_expenditur!A$2:A$867,personal_consumption_expenditur!B$2:B$867),"")</f>
        <v>8569.5</v>
      </c>
      <c r="H688">
        <f>IF(NOT(ISERR(LOOKUP(A688,GDPC1!A$2:A$867))),LOOKUP(A688,GDPC1!A$2:A$867,GDPC1!B$2:B$867),"")</f>
        <v>14771.602000000001</v>
      </c>
      <c r="I688">
        <f>IF(NOT(ISERR(LOOKUP(A688,industrial_production!A$2:A$1203))),LOOKUP(A688,industrial_production!A$2:A$1203,industrial_production!B$2:B$1203),"")</f>
        <v>99.315600000000003</v>
      </c>
      <c r="J688">
        <f>IF(NOT(ISERR(LOOKUP(A688,personal_saving_rate!A$2:A$1203))),LOOKUP(A688,personal_saving_rate!A$2:A$1203,personal_saving_rate!B$2:B$1203),"")</f>
        <v>3.6</v>
      </c>
    </row>
    <row r="689" spans="1:10" x14ac:dyDescent="0.2">
      <c r="A689" s="1">
        <v>38443</v>
      </c>
      <c r="B689">
        <v>5.2</v>
      </c>
      <c r="C689">
        <f>IF(NOT(ISERR(LOOKUP(A689,'SP500'!A$2:A$832))),LOOKUP(A689,'SP500'!A$2:A$832,'SP500'!B$2:B$832),"")</f>
        <v>1156.849976</v>
      </c>
      <c r="D689">
        <v>87.7</v>
      </c>
      <c r="E689">
        <f>IF(NOT(ISERR(LOOKUP(A689,real_gdp!A$2:A$832))),LOOKUP(A689,real_gdp!A$2:A$832,real_gdp!B$2:B$832),"")</f>
        <v>1.9</v>
      </c>
      <c r="F689">
        <f>IF(NOT(ISERR(LOOKUP(A689,CPI!A$2:A$867))),LOOKUP(A689,CPI!A$2:A$867,CPI!B$2:B$867),"")</f>
        <v>193.7</v>
      </c>
      <c r="G689">
        <f>IF(NOT(ISERR(LOOKUP(A689,personal_consumption_expenditur!A$2:A$867))),LOOKUP(A689,personal_consumption_expenditur!A$2:A$867,personal_consumption_expenditur!B$2:B$867),"")</f>
        <v>8645.6</v>
      </c>
      <c r="H689">
        <f>IF(NOT(ISERR(LOOKUP(A689,GDPC1!A$2:A$867))),LOOKUP(A689,GDPC1!A$2:A$867,GDPC1!B$2:B$867),"")</f>
        <v>14839.781999999999</v>
      </c>
      <c r="I689">
        <f>IF(NOT(ISERR(LOOKUP(A689,industrial_production!A$2:A$1203))),LOOKUP(A689,industrial_production!A$2:A$1203,industrial_production!B$2:B$1203),"")</f>
        <v>99.464799999999997</v>
      </c>
      <c r="J689">
        <f>IF(NOT(ISERR(LOOKUP(A689,personal_saving_rate!A$2:A$1203))),LOOKUP(A689,personal_saving_rate!A$2:A$1203,personal_saving_rate!B$2:B$1203),"")</f>
        <v>3.1</v>
      </c>
    </row>
    <row r="690" spans="1:10" x14ac:dyDescent="0.2">
      <c r="A690" s="1">
        <v>38473</v>
      </c>
      <c r="B690">
        <v>5.0999999999999996</v>
      </c>
      <c r="C690">
        <f>IF(NOT(ISERR(LOOKUP(A690,'SP500'!A$2:A$832))),LOOKUP(A690,'SP500'!A$2:A$832,'SP500'!B$2:B$832),"")</f>
        <v>1191.5</v>
      </c>
      <c r="D690">
        <v>86.9</v>
      </c>
      <c r="E690">
        <f>IF(NOT(ISERR(LOOKUP(A690,real_gdp!A$2:A$832))),LOOKUP(A690,real_gdp!A$2:A$832,real_gdp!B$2:B$832),"")</f>
        <v>1.9</v>
      </c>
      <c r="F690">
        <f>IF(NOT(ISERR(LOOKUP(A690,CPI!A$2:A$867))),LOOKUP(A690,CPI!A$2:A$867,CPI!B$2:B$867),"")</f>
        <v>193.6</v>
      </c>
      <c r="G690">
        <f>IF(NOT(ISERR(LOOKUP(A690,personal_consumption_expenditur!A$2:A$867))),LOOKUP(A690,personal_consumption_expenditur!A$2:A$867,personal_consumption_expenditur!B$2:B$867),"")</f>
        <v>8643.9</v>
      </c>
      <c r="H690">
        <f>IF(NOT(ISERR(LOOKUP(A690,GDPC1!A$2:A$867))),LOOKUP(A690,GDPC1!A$2:A$867,GDPC1!B$2:B$867),"")</f>
        <v>14839.781999999999</v>
      </c>
      <c r="I690">
        <f>IF(NOT(ISERR(LOOKUP(A690,industrial_production!A$2:A$1203))),LOOKUP(A690,industrial_production!A$2:A$1203,industrial_production!B$2:B$1203),"")</f>
        <v>99.596999999999994</v>
      </c>
      <c r="J690">
        <f>IF(NOT(ISERR(LOOKUP(A690,personal_saving_rate!A$2:A$1203))),LOOKUP(A690,personal_saving_rate!A$2:A$1203,personal_saving_rate!B$2:B$1203),"")</f>
        <v>3.5</v>
      </c>
    </row>
    <row r="691" spans="1:10" x14ac:dyDescent="0.2">
      <c r="A691" s="1">
        <v>38504</v>
      </c>
      <c r="B691">
        <v>5</v>
      </c>
      <c r="C691">
        <f>IF(NOT(ISERR(LOOKUP(A691,'SP500'!A$2:A$832))),LOOKUP(A691,'SP500'!A$2:A$832,'SP500'!B$2:B$832),"")</f>
        <v>1191.329956</v>
      </c>
      <c r="D691">
        <v>96</v>
      </c>
      <c r="E691">
        <f>IF(NOT(ISERR(LOOKUP(A691,real_gdp!A$2:A$832))),LOOKUP(A691,real_gdp!A$2:A$832,real_gdp!B$2:B$832),"")</f>
        <v>1.9</v>
      </c>
      <c r="F691">
        <f>IF(NOT(ISERR(LOOKUP(A691,CPI!A$2:A$867))),LOOKUP(A691,CPI!A$2:A$867,CPI!B$2:B$867),"")</f>
        <v>193.7</v>
      </c>
      <c r="G691">
        <f>IF(NOT(ISERR(LOOKUP(A691,personal_consumption_expenditur!A$2:A$867))),LOOKUP(A691,personal_consumption_expenditur!A$2:A$867,personal_consumption_expenditur!B$2:B$867),"")</f>
        <v>8724.7999999999993</v>
      </c>
      <c r="H691">
        <f>IF(NOT(ISERR(LOOKUP(A691,GDPC1!A$2:A$867))),LOOKUP(A691,GDPC1!A$2:A$867,GDPC1!B$2:B$867),"")</f>
        <v>14839.781999999999</v>
      </c>
      <c r="I691">
        <f>IF(NOT(ISERR(LOOKUP(A691,industrial_production!A$2:A$1203))),LOOKUP(A691,industrial_production!A$2:A$1203,industrial_production!B$2:B$1203),"")</f>
        <v>99.983800000000002</v>
      </c>
      <c r="J691">
        <f>IF(NOT(ISERR(LOOKUP(A691,personal_saving_rate!A$2:A$1203))),LOOKUP(A691,personal_saving_rate!A$2:A$1203,personal_saving_rate!B$2:B$1203),"")</f>
        <v>2.9</v>
      </c>
    </row>
    <row r="692" spans="1:10" x14ac:dyDescent="0.2">
      <c r="A692" s="1">
        <v>38534</v>
      </c>
      <c r="B692">
        <v>5</v>
      </c>
      <c r="C692">
        <f>IF(NOT(ISERR(LOOKUP(A692,'SP500'!A$2:A$832))),LOOKUP(A692,'SP500'!A$2:A$832,'SP500'!B$2:B$832),"")</f>
        <v>1234.1800539999999</v>
      </c>
      <c r="D692">
        <v>96.5</v>
      </c>
      <c r="E692">
        <f>IF(NOT(ISERR(LOOKUP(A692,real_gdp!A$2:A$832))),LOOKUP(A692,real_gdp!A$2:A$832,real_gdp!B$2:B$832),"")</f>
        <v>3.6</v>
      </c>
      <c r="F692">
        <f>IF(NOT(ISERR(LOOKUP(A692,CPI!A$2:A$867))),LOOKUP(A692,CPI!A$2:A$867,CPI!B$2:B$867),"")</f>
        <v>194.9</v>
      </c>
      <c r="G692">
        <f>IF(NOT(ISERR(LOOKUP(A692,personal_consumption_expenditur!A$2:A$867))),LOOKUP(A692,personal_consumption_expenditur!A$2:A$867,personal_consumption_expenditur!B$2:B$867),"")</f>
        <v>8829.5</v>
      </c>
      <c r="H692">
        <f>IF(NOT(ISERR(LOOKUP(A692,GDPC1!A$2:A$867))),LOOKUP(A692,GDPC1!A$2:A$867,GDPC1!B$2:B$867),"")</f>
        <v>14972.054</v>
      </c>
      <c r="I692">
        <f>IF(NOT(ISERR(LOOKUP(A692,industrial_production!A$2:A$1203))),LOOKUP(A692,industrial_production!A$2:A$1203,industrial_production!B$2:B$1203),"")</f>
        <v>99.673699999999997</v>
      </c>
      <c r="J692">
        <f>IF(NOT(ISERR(LOOKUP(A692,personal_saving_rate!A$2:A$1203))),LOOKUP(A692,personal_saving_rate!A$2:A$1203,personal_saving_rate!B$2:B$1203),"")</f>
        <v>2.2000000000000002</v>
      </c>
    </row>
    <row r="693" spans="1:10" x14ac:dyDescent="0.2">
      <c r="A693" s="1">
        <v>38565</v>
      </c>
      <c r="B693">
        <v>4.9000000000000004</v>
      </c>
      <c r="C693">
        <f>IF(NOT(ISERR(LOOKUP(A693,'SP500'!A$2:A$832))),LOOKUP(A693,'SP500'!A$2:A$832,'SP500'!B$2:B$832),"")</f>
        <v>1220.329956</v>
      </c>
      <c r="D693">
        <v>89.1</v>
      </c>
      <c r="E693">
        <f>IF(NOT(ISERR(LOOKUP(A693,real_gdp!A$2:A$832))),LOOKUP(A693,real_gdp!A$2:A$832,real_gdp!B$2:B$832),"")</f>
        <v>3.6</v>
      </c>
      <c r="F693">
        <f>IF(NOT(ISERR(LOOKUP(A693,CPI!A$2:A$867))),LOOKUP(A693,CPI!A$2:A$867,CPI!B$2:B$867),"")</f>
        <v>196.1</v>
      </c>
      <c r="G693">
        <f>IF(NOT(ISERR(LOOKUP(A693,personal_consumption_expenditur!A$2:A$867))),LOOKUP(A693,personal_consumption_expenditur!A$2:A$867,personal_consumption_expenditur!B$2:B$867),"")</f>
        <v>8832.4</v>
      </c>
      <c r="H693">
        <f>IF(NOT(ISERR(LOOKUP(A693,GDPC1!A$2:A$867))),LOOKUP(A693,GDPC1!A$2:A$867,GDPC1!B$2:B$867),"")</f>
        <v>14972.054</v>
      </c>
      <c r="I693">
        <f>IF(NOT(ISERR(LOOKUP(A693,industrial_production!A$2:A$1203))),LOOKUP(A693,industrial_production!A$2:A$1203,industrial_production!B$2:B$1203),"")</f>
        <v>99.945099999999996</v>
      </c>
      <c r="J693">
        <f>IF(NOT(ISERR(LOOKUP(A693,personal_saving_rate!A$2:A$1203))),LOOKUP(A693,personal_saving_rate!A$2:A$1203,personal_saving_rate!B$2:B$1203),"")</f>
        <v>2.7</v>
      </c>
    </row>
    <row r="694" spans="1:10" x14ac:dyDescent="0.2">
      <c r="A694" s="1">
        <v>38596</v>
      </c>
      <c r="B694">
        <v>5</v>
      </c>
      <c r="C694">
        <f>IF(NOT(ISERR(LOOKUP(A694,'SP500'!A$2:A$832))),LOOKUP(A694,'SP500'!A$2:A$832,'SP500'!B$2:B$832),"")</f>
        <v>1228.8100589999999</v>
      </c>
      <c r="D694">
        <v>76.900000000000006</v>
      </c>
      <c r="E694">
        <f>IF(NOT(ISERR(LOOKUP(A694,real_gdp!A$2:A$832))),LOOKUP(A694,real_gdp!A$2:A$832,real_gdp!B$2:B$832),"")</f>
        <v>3.6</v>
      </c>
      <c r="F694">
        <f>IF(NOT(ISERR(LOOKUP(A694,CPI!A$2:A$867))),LOOKUP(A694,CPI!A$2:A$867,CPI!B$2:B$867),"")</f>
        <v>198.8</v>
      </c>
      <c r="G694">
        <f>IF(NOT(ISERR(LOOKUP(A694,personal_consumption_expenditur!A$2:A$867))),LOOKUP(A694,personal_consumption_expenditur!A$2:A$867,personal_consumption_expenditur!B$2:B$867),"")</f>
        <v>8885.7999999999993</v>
      </c>
      <c r="H694">
        <f>IF(NOT(ISERR(LOOKUP(A694,GDPC1!A$2:A$867))),LOOKUP(A694,GDPC1!A$2:A$867,GDPC1!B$2:B$867),"")</f>
        <v>14972.054</v>
      </c>
      <c r="I694">
        <f>IF(NOT(ISERR(LOOKUP(A694,industrial_production!A$2:A$1203))),LOOKUP(A694,industrial_production!A$2:A$1203,industrial_production!B$2:B$1203),"")</f>
        <v>98.082400000000007</v>
      </c>
      <c r="J694">
        <f>IF(NOT(ISERR(LOOKUP(A694,personal_saving_rate!A$2:A$1203))),LOOKUP(A694,personal_saving_rate!A$2:A$1203,personal_saving_rate!B$2:B$1203),"")</f>
        <v>2.7</v>
      </c>
    </row>
    <row r="695" spans="1:10" x14ac:dyDescent="0.2">
      <c r="A695" s="1">
        <v>38626</v>
      </c>
      <c r="B695">
        <v>5</v>
      </c>
      <c r="C695">
        <f>IF(NOT(ISERR(LOOKUP(A695,'SP500'!A$2:A$832))),LOOKUP(A695,'SP500'!A$2:A$832,'SP500'!B$2:B$832),"")</f>
        <v>1207.01001</v>
      </c>
      <c r="D695">
        <v>74.2</v>
      </c>
      <c r="E695">
        <f>IF(NOT(ISERR(LOOKUP(A695,real_gdp!A$2:A$832))),LOOKUP(A695,real_gdp!A$2:A$832,real_gdp!B$2:B$832),"")</f>
        <v>2.6</v>
      </c>
      <c r="F695">
        <f>IF(NOT(ISERR(LOOKUP(A695,CPI!A$2:A$867))),LOOKUP(A695,CPI!A$2:A$867,CPI!B$2:B$867),"")</f>
        <v>199.1</v>
      </c>
      <c r="G695">
        <f>IF(NOT(ISERR(LOOKUP(A695,personal_consumption_expenditur!A$2:A$867))),LOOKUP(A695,personal_consumption_expenditur!A$2:A$867,personal_consumption_expenditur!B$2:B$867),"")</f>
        <v>8926.6</v>
      </c>
      <c r="H695">
        <f>IF(NOT(ISERR(LOOKUP(A695,GDPC1!A$2:A$867))),LOOKUP(A695,GDPC1!A$2:A$867,GDPC1!B$2:B$867),"")</f>
        <v>15066.597</v>
      </c>
      <c r="I695">
        <f>IF(NOT(ISERR(LOOKUP(A695,industrial_production!A$2:A$1203))),LOOKUP(A695,industrial_production!A$2:A$1203,industrial_production!B$2:B$1203),"")</f>
        <v>99.3185</v>
      </c>
      <c r="J695">
        <f>IF(NOT(ISERR(LOOKUP(A695,personal_saving_rate!A$2:A$1203))),LOOKUP(A695,personal_saving_rate!A$2:A$1203,personal_saving_rate!B$2:B$1203),"")</f>
        <v>3.1</v>
      </c>
    </row>
    <row r="696" spans="1:10" x14ac:dyDescent="0.2">
      <c r="A696" s="1">
        <v>38657</v>
      </c>
      <c r="B696">
        <v>5</v>
      </c>
      <c r="C696">
        <f>IF(NOT(ISERR(LOOKUP(A696,'SP500'!A$2:A$832))),LOOKUP(A696,'SP500'!A$2:A$832,'SP500'!B$2:B$832),"")</f>
        <v>1249.4799800000001</v>
      </c>
      <c r="D696">
        <v>81.599999999999994</v>
      </c>
      <c r="E696">
        <f>IF(NOT(ISERR(LOOKUP(A696,real_gdp!A$2:A$832))),LOOKUP(A696,real_gdp!A$2:A$832,real_gdp!B$2:B$832),"")</f>
        <v>2.6</v>
      </c>
      <c r="F696">
        <f>IF(NOT(ISERR(LOOKUP(A696,CPI!A$2:A$867))),LOOKUP(A696,CPI!A$2:A$867,CPI!B$2:B$867),"")</f>
        <v>198.1</v>
      </c>
      <c r="G696">
        <f>IF(NOT(ISERR(LOOKUP(A696,personal_consumption_expenditur!A$2:A$867))),LOOKUP(A696,personal_consumption_expenditur!A$2:A$867,personal_consumption_expenditur!B$2:B$867),"")</f>
        <v>8938.5</v>
      </c>
      <c r="H696">
        <f>IF(NOT(ISERR(LOOKUP(A696,GDPC1!A$2:A$867))),LOOKUP(A696,GDPC1!A$2:A$867,GDPC1!B$2:B$867),"")</f>
        <v>15066.597</v>
      </c>
      <c r="I696">
        <f>IF(NOT(ISERR(LOOKUP(A696,industrial_production!A$2:A$1203))),LOOKUP(A696,industrial_production!A$2:A$1203,industrial_production!B$2:B$1203),"")</f>
        <v>100.3282</v>
      </c>
      <c r="J696">
        <f>IF(NOT(ISERR(LOOKUP(A696,personal_saving_rate!A$2:A$1203))),LOOKUP(A696,personal_saving_rate!A$2:A$1203,personal_saving_rate!B$2:B$1203),"")</f>
        <v>3.5</v>
      </c>
    </row>
    <row r="697" spans="1:10" x14ac:dyDescent="0.2">
      <c r="A697" s="1">
        <v>38687</v>
      </c>
      <c r="B697">
        <v>4.9000000000000004</v>
      </c>
      <c r="C697">
        <f>IF(NOT(ISERR(LOOKUP(A697,'SP500'!A$2:A$832))),LOOKUP(A697,'SP500'!A$2:A$832,'SP500'!B$2:B$832),"")</f>
        <v>1248.290039</v>
      </c>
      <c r="D697">
        <v>91.5</v>
      </c>
      <c r="E697">
        <f>IF(NOT(ISERR(LOOKUP(A697,real_gdp!A$2:A$832))),LOOKUP(A697,real_gdp!A$2:A$832,real_gdp!B$2:B$832),"")</f>
        <v>2.6</v>
      </c>
      <c r="F697">
        <f>IF(NOT(ISERR(LOOKUP(A697,CPI!A$2:A$867))),LOOKUP(A697,CPI!A$2:A$867,CPI!B$2:B$867),"")</f>
        <v>198.1</v>
      </c>
      <c r="G697">
        <f>IF(NOT(ISERR(LOOKUP(A697,personal_consumption_expenditur!A$2:A$867))),LOOKUP(A697,personal_consumption_expenditur!A$2:A$867,personal_consumption_expenditur!B$2:B$867),"")</f>
        <v>8969.6</v>
      </c>
      <c r="H697">
        <f>IF(NOT(ISERR(LOOKUP(A697,GDPC1!A$2:A$867))),LOOKUP(A697,GDPC1!A$2:A$867,GDPC1!B$2:B$867),"")</f>
        <v>15066.597</v>
      </c>
      <c r="I697">
        <f>IF(NOT(ISERR(LOOKUP(A697,industrial_production!A$2:A$1203))),LOOKUP(A697,industrial_production!A$2:A$1203,industrial_production!B$2:B$1203),"")</f>
        <v>100.94580000000001</v>
      </c>
      <c r="J697">
        <f>IF(NOT(ISERR(LOOKUP(A697,personal_saving_rate!A$2:A$1203))),LOOKUP(A697,personal_saving_rate!A$2:A$1203,personal_saving_rate!B$2:B$1203),"")</f>
        <v>3.7</v>
      </c>
    </row>
    <row r="698" spans="1:10" x14ac:dyDescent="0.2">
      <c r="A698" s="1">
        <v>38718</v>
      </c>
      <c r="B698">
        <v>4.7</v>
      </c>
      <c r="C698">
        <f>IF(NOT(ISERR(LOOKUP(A698,'SP500'!A$2:A$832))),LOOKUP(A698,'SP500'!A$2:A$832,'SP500'!B$2:B$832),"")</f>
        <v>1280.079956</v>
      </c>
      <c r="D698">
        <v>91.2</v>
      </c>
      <c r="E698">
        <f>IF(NOT(ISERR(LOOKUP(A698,real_gdp!A$2:A$832))),LOOKUP(A698,real_gdp!A$2:A$832,real_gdp!B$2:B$832),"")</f>
        <v>5.4</v>
      </c>
      <c r="F698">
        <f>IF(NOT(ISERR(LOOKUP(A698,CPI!A$2:A$867))),LOOKUP(A698,CPI!A$2:A$867,CPI!B$2:B$867),"")</f>
        <v>199.3</v>
      </c>
      <c r="G698">
        <f>IF(NOT(ISERR(LOOKUP(A698,personal_consumption_expenditur!A$2:A$867))),LOOKUP(A698,personal_consumption_expenditur!A$2:A$867,personal_consumption_expenditur!B$2:B$867),"")</f>
        <v>9059.7999999999993</v>
      </c>
      <c r="H698">
        <f>IF(NOT(ISERR(LOOKUP(A698,GDPC1!A$2:A$867))),LOOKUP(A698,GDPC1!A$2:A$867,GDPC1!B$2:B$867),"")</f>
        <v>15267.026</v>
      </c>
      <c r="I698">
        <f>IF(NOT(ISERR(LOOKUP(A698,industrial_production!A$2:A$1203))),LOOKUP(A698,industrial_production!A$2:A$1203,industrial_production!B$2:B$1203),"")</f>
        <v>101.0637</v>
      </c>
      <c r="J698">
        <f>IF(NOT(ISERR(LOOKUP(A698,personal_saving_rate!A$2:A$1203))),LOOKUP(A698,personal_saving_rate!A$2:A$1203,personal_saving_rate!B$2:B$1203),"")</f>
        <v>4.2</v>
      </c>
    </row>
    <row r="699" spans="1:10" x14ac:dyDescent="0.2">
      <c r="A699" s="1">
        <v>38749</v>
      </c>
      <c r="B699">
        <v>4.8</v>
      </c>
      <c r="C699">
        <f>IF(NOT(ISERR(LOOKUP(A699,'SP500'!A$2:A$832))),LOOKUP(A699,'SP500'!A$2:A$832,'SP500'!B$2:B$832),"")</f>
        <v>1280.660034</v>
      </c>
      <c r="D699">
        <v>86.7</v>
      </c>
      <c r="E699">
        <f>IF(NOT(ISERR(LOOKUP(A699,real_gdp!A$2:A$832))),LOOKUP(A699,real_gdp!A$2:A$832,real_gdp!B$2:B$832),"")</f>
        <v>5.4</v>
      </c>
      <c r="F699">
        <f>IF(NOT(ISERR(LOOKUP(A699,CPI!A$2:A$867))),LOOKUP(A699,CPI!A$2:A$867,CPI!B$2:B$867),"")</f>
        <v>199.4</v>
      </c>
      <c r="G699">
        <f>IF(NOT(ISERR(LOOKUP(A699,personal_consumption_expenditur!A$2:A$867))),LOOKUP(A699,personal_consumption_expenditur!A$2:A$867,personal_consumption_expenditur!B$2:B$867),"")</f>
        <v>9090.1</v>
      </c>
      <c r="H699">
        <f>IF(NOT(ISERR(LOOKUP(A699,GDPC1!A$2:A$867))),LOOKUP(A699,GDPC1!A$2:A$867,GDPC1!B$2:B$867),"")</f>
        <v>15267.026</v>
      </c>
      <c r="I699">
        <f>IF(NOT(ISERR(LOOKUP(A699,industrial_production!A$2:A$1203))),LOOKUP(A699,industrial_production!A$2:A$1203,industrial_production!B$2:B$1203),"")</f>
        <v>101.0761</v>
      </c>
      <c r="J699">
        <f>IF(NOT(ISERR(LOOKUP(A699,personal_saving_rate!A$2:A$1203))),LOOKUP(A699,personal_saving_rate!A$2:A$1203,personal_saving_rate!B$2:B$1203),"")</f>
        <v>4.2</v>
      </c>
    </row>
    <row r="700" spans="1:10" x14ac:dyDescent="0.2">
      <c r="A700" s="1">
        <v>38777</v>
      </c>
      <c r="B700">
        <v>4.7</v>
      </c>
      <c r="C700">
        <f>IF(NOT(ISERR(LOOKUP(A700,'SP500'!A$2:A$832))),LOOKUP(A700,'SP500'!A$2:A$832,'SP500'!B$2:B$832),"")</f>
        <v>1294.869995</v>
      </c>
      <c r="D700">
        <v>88.9</v>
      </c>
      <c r="E700">
        <f>IF(NOT(ISERR(LOOKUP(A700,real_gdp!A$2:A$832))),LOOKUP(A700,real_gdp!A$2:A$832,real_gdp!B$2:B$832),"")</f>
        <v>5.4</v>
      </c>
      <c r="F700">
        <f>IF(NOT(ISERR(LOOKUP(A700,CPI!A$2:A$867))),LOOKUP(A700,CPI!A$2:A$867,CPI!B$2:B$867),"")</f>
        <v>199.7</v>
      </c>
      <c r="G700">
        <f>IF(NOT(ISERR(LOOKUP(A700,personal_consumption_expenditur!A$2:A$867))),LOOKUP(A700,personal_consumption_expenditur!A$2:A$867,personal_consumption_expenditur!B$2:B$867),"")</f>
        <v>9122.1</v>
      </c>
      <c r="H700">
        <f>IF(NOT(ISERR(LOOKUP(A700,GDPC1!A$2:A$867))),LOOKUP(A700,GDPC1!A$2:A$867,GDPC1!B$2:B$867),"")</f>
        <v>15267.026</v>
      </c>
      <c r="I700">
        <f>IF(NOT(ISERR(LOOKUP(A700,industrial_production!A$2:A$1203))),LOOKUP(A700,industrial_production!A$2:A$1203,industrial_production!B$2:B$1203),"")</f>
        <v>101.27419999999999</v>
      </c>
      <c r="J700">
        <f>IF(NOT(ISERR(LOOKUP(A700,personal_saving_rate!A$2:A$1203))),LOOKUP(A700,personal_saving_rate!A$2:A$1203,personal_saving_rate!B$2:B$1203),"")</f>
        <v>4.2</v>
      </c>
    </row>
    <row r="701" spans="1:10" x14ac:dyDescent="0.2">
      <c r="A701" s="1">
        <v>38808</v>
      </c>
      <c r="B701">
        <v>4.7</v>
      </c>
      <c r="C701">
        <f>IF(NOT(ISERR(LOOKUP(A701,'SP500'!A$2:A$832))),LOOKUP(A701,'SP500'!A$2:A$832,'SP500'!B$2:B$832),"")</f>
        <v>1310.6099850000001</v>
      </c>
      <c r="D701">
        <v>87.4</v>
      </c>
      <c r="E701">
        <f>IF(NOT(ISERR(LOOKUP(A701,real_gdp!A$2:A$832))),LOOKUP(A701,real_gdp!A$2:A$832,real_gdp!B$2:B$832),"")</f>
        <v>0.9</v>
      </c>
      <c r="F701">
        <f>IF(NOT(ISERR(LOOKUP(A701,CPI!A$2:A$867))),LOOKUP(A701,CPI!A$2:A$867,CPI!B$2:B$867),"")</f>
        <v>200.7</v>
      </c>
      <c r="G701">
        <f>IF(NOT(ISERR(LOOKUP(A701,personal_consumption_expenditur!A$2:A$867))),LOOKUP(A701,personal_consumption_expenditur!A$2:A$867,personal_consumption_expenditur!B$2:B$867),"")</f>
        <v>9174.7999999999993</v>
      </c>
      <c r="H701">
        <f>IF(NOT(ISERR(LOOKUP(A701,GDPC1!A$2:A$867))),LOOKUP(A701,GDPC1!A$2:A$867,GDPC1!B$2:B$867),"")</f>
        <v>15302.705</v>
      </c>
      <c r="I701">
        <f>IF(NOT(ISERR(LOOKUP(A701,industrial_production!A$2:A$1203))),LOOKUP(A701,industrial_production!A$2:A$1203,industrial_production!B$2:B$1203),"")</f>
        <v>101.6854</v>
      </c>
      <c r="J701">
        <f>IF(NOT(ISERR(LOOKUP(A701,personal_saving_rate!A$2:A$1203))),LOOKUP(A701,personal_saving_rate!A$2:A$1203,personal_saving_rate!B$2:B$1203),"")</f>
        <v>4</v>
      </c>
    </row>
    <row r="702" spans="1:10" x14ac:dyDescent="0.2">
      <c r="A702" s="1">
        <v>38838</v>
      </c>
      <c r="B702">
        <v>4.5999999999999996</v>
      </c>
      <c r="C702">
        <f>IF(NOT(ISERR(LOOKUP(A702,'SP500'!A$2:A$832))),LOOKUP(A702,'SP500'!A$2:A$832,'SP500'!B$2:B$832),"")</f>
        <v>1270.089966</v>
      </c>
      <c r="D702">
        <v>79.099999999999994</v>
      </c>
      <c r="E702">
        <f>IF(NOT(ISERR(LOOKUP(A702,real_gdp!A$2:A$832))),LOOKUP(A702,real_gdp!A$2:A$832,real_gdp!B$2:B$832),"")</f>
        <v>0.9</v>
      </c>
      <c r="F702">
        <f>IF(NOT(ISERR(LOOKUP(A702,CPI!A$2:A$867))),LOOKUP(A702,CPI!A$2:A$867,CPI!B$2:B$867),"")</f>
        <v>201.3</v>
      </c>
      <c r="G702">
        <f>IF(NOT(ISERR(LOOKUP(A702,personal_consumption_expenditur!A$2:A$867))),LOOKUP(A702,personal_consumption_expenditur!A$2:A$867,personal_consumption_expenditur!B$2:B$867),"")</f>
        <v>9215.1</v>
      </c>
      <c r="H702">
        <f>IF(NOT(ISERR(LOOKUP(A702,GDPC1!A$2:A$867))),LOOKUP(A702,GDPC1!A$2:A$867,GDPC1!B$2:B$867),"")</f>
        <v>15302.705</v>
      </c>
      <c r="I702">
        <f>IF(NOT(ISERR(LOOKUP(A702,industrial_production!A$2:A$1203))),LOOKUP(A702,industrial_production!A$2:A$1203,industrial_production!B$2:B$1203),"")</f>
        <v>101.5801</v>
      </c>
      <c r="J702">
        <f>IF(NOT(ISERR(LOOKUP(A702,personal_saving_rate!A$2:A$1203))),LOOKUP(A702,personal_saving_rate!A$2:A$1203,personal_saving_rate!B$2:B$1203),"")</f>
        <v>3.8</v>
      </c>
    </row>
    <row r="703" spans="1:10" x14ac:dyDescent="0.2">
      <c r="A703" s="1">
        <v>38869</v>
      </c>
      <c r="B703">
        <v>4.5999999999999996</v>
      </c>
      <c r="C703">
        <f>IF(NOT(ISERR(LOOKUP(A703,'SP500'!A$2:A$832))),LOOKUP(A703,'SP500'!A$2:A$832,'SP500'!B$2:B$832),"")</f>
        <v>1270.1999510000001</v>
      </c>
      <c r="D703">
        <v>84.9</v>
      </c>
      <c r="E703">
        <f>IF(NOT(ISERR(LOOKUP(A703,real_gdp!A$2:A$832))),LOOKUP(A703,real_gdp!A$2:A$832,real_gdp!B$2:B$832),"")</f>
        <v>0.9</v>
      </c>
      <c r="F703">
        <f>IF(NOT(ISERR(LOOKUP(A703,CPI!A$2:A$867))),LOOKUP(A703,CPI!A$2:A$867,CPI!B$2:B$867),"")</f>
        <v>201.8</v>
      </c>
      <c r="G703">
        <f>IF(NOT(ISERR(LOOKUP(A703,personal_consumption_expenditur!A$2:A$867))),LOOKUP(A703,personal_consumption_expenditur!A$2:A$867,personal_consumption_expenditur!B$2:B$867),"")</f>
        <v>9240.7999999999993</v>
      </c>
      <c r="H703">
        <f>IF(NOT(ISERR(LOOKUP(A703,GDPC1!A$2:A$867))),LOOKUP(A703,GDPC1!A$2:A$867,GDPC1!B$2:B$867),"")</f>
        <v>15302.705</v>
      </c>
      <c r="I703">
        <f>IF(NOT(ISERR(LOOKUP(A703,industrial_production!A$2:A$1203))),LOOKUP(A703,industrial_production!A$2:A$1203,industrial_production!B$2:B$1203),"")</f>
        <v>101.9746</v>
      </c>
      <c r="J703">
        <f>IF(NOT(ISERR(LOOKUP(A703,personal_saving_rate!A$2:A$1203))),LOOKUP(A703,personal_saving_rate!A$2:A$1203,personal_saving_rate!B$2:B$1203),"")</f>
        <v>4</v>
      </c>
    </row>
    <row r="704" spans="1:10" x14ac:dyDescent="0.2">
      <c r="A704" s="1">
        <v>38899</v>
      </c>
      <c r="B704">
        <v>4.7</v>
      </c>
      <c r="C704">
        <f>IF(NOT(ISERR(LOOKUP(A704,'SP500'!A$2:A$832))),LOOKUP(A704,'SP500'!A$2:A$832,'SP500'!B$2:B$832),"")</f>
        <v>1276.660034</v>
      </c>
      <c r="D704">
        <v>84.7</v>
      </c>
      <c r="E704">
        <f>IF(NOT(ISERR(LOOKUP(A704,real_gdp!A$2:A$832))),LOOKUP(A704,real_gdp!A$2:A$832,real_gdp!B$2:B$832),"")</f>
        <v>0.6</v>
      </c>
      <c r="F704">
        <f>IF(NOT(ISERR(LOOKUP(A704,CPI!A$2:A$867))),LOOKUP(A704,CPI!A$2:A$867,CPI!B$2:B$867),"")</f>
        <v>202.9</v>
      </c>
      <c r="G704">
        <f>IF(NOT(ISERR(LOOKUP(A704,personal_consumption_expenditur!A$2:A$867))),LOOKUP(A704,personal_consumption_expenditur!A$2:A$867,personal_consumption_expenditur!B$2:B$867),"")</f>
        <v>9322.6</v>
      </c>
      <c r="H704">
        <f>IF(NOT(ISERR(LOOKUP(A704,GDPC1!A$2:A$867))),LOOKUP(A704,GDPC1!A$2:A$867,GDPC1!B$2:B$867),"")</f>
        <v>15326.368</v>
      </c>
      <c r="I704">
        <f>IF(NOT(ISERR(LOOKUP(A704,industrial_production!A$2:A$1203))),LOOKUP(A704,industrial_production!A$2:A$1203,industrial_production!B$2:B$1203),"")</f>
        <v>101.9374</v>
      </c>
      <c r="J704">
        <f>IF(NOT(ISERR(LOOKUP(A704,personal_saving_rate!A$2:A$1203))),LOOKUP(A704,personal_saving_rate!A$2:A$1203,personal_saving_rate!B$2:B$1203),"")</f>
        <v>3.4</v>
      </c>
    </row>
    <row r="705" spans="1:10" x14ac:dyDescent="0.2">
      <c r="A705" s="1">
        <v>38930</v>
      </c>
      <c r="B705">
        <v>4.7</v>
      </c>
      <c r="C705">
        <f>IF(NOT(ISERR(LOOKUP(A705,'SP500'!A$2:A$832))),LOOKUP(A705,'SP500'!A$2:A$832,'SP500'!B$2:B$832),"")</f>
        <v>1303.8199460000001</v>
      </c>
      <c r="D705">
        <v>82</v>
      </c>
      <c r="E705">
        <f>IF(NOT(ISERR(LOOKUP(A705,real_gdp!A$2:A$832))),LOOKUP(A705,real_gdp!A$2:A$832,real_gdp!B$2:B$832),"")</f>
        <v>0.6</v>
      </c>
      <c r="F705">
        <f>IF(NOT(ISERR(LOOKUP(A705,CPI!A$2:A$867))),LOOKUP(A705,CPI!A$2:A$867,CPI!B$2:B$867),"")</f>
        <v>203.8</v>
      </c>
      <c r="G705">
        <f>IF(NOT(ISERR(LOOKUP(A705,personal_consumption_expenditur!A$2:A$867))),LOOKUP(A705,personal_consumption_expenditur!A$2:A$867,personal_consumption_expenditur!B$2:B$867),"")</f>
        <v>9321.7999999999993</v>
      </c>
      <c r="H705">
        <f>IF(NOT(ISERR(LOOKUP(A705,GDPC1!A$2:A$867))),LOOKUP(A705,GDPC1!A$2:A$867,GDPC1!B$2:B$867),"")</f>
        <v>15326.368</v>
      </c>
      <c r="I705">
        <f>IF(NOT(ISERR(LOOKUP(A705,industrial_production!A$2:A$1203))),LOOKUP(A705,industrial_production!A$2:A$1203,industrial_production!B$2:B$1203),"")</f>
        <v>102.3309</v>
      </c>
      <c r="J705">
        <f>IF(NOT(ISERR(LOOKUP(A705,personal_saving_rate!A$2:A$1203))),LOOKUP(A705,personal_saving_rate!A$2:A$1203,personal_saving_rate!B$2:B$1203),"")</f>
        <v>3.6</v>
      </c>
    </row>
    <row r="706" spans="1:10" x14ac:dyDescent="0.2">
      <c r="A706" s="1">
        <v>38961</v>
      </c>
      <c r="B706">
        <v>4.5</v>
      </c>
      <c r="C706">
        <f>IF(NOT(ISERR(LOOKUP(A706,'SP500'!A$2:A$832))),LOOKUP(A706,'SP500'!A$2:A$832,'SP500'!B$2:B$832),"")</f>
        <v>1335.849976</v>
      </c>
      <c r="D706">
        <v>85.4</v>
      </c>
      <c r="E706">
        <f>IF(NOT(ISERR(LOOKUP(A706,real_gdp!A$2:A$832))),LOOKUP(A706,real_gdp!A$2:A$832,real_gdp!B$2:B$832),"")</f>
        <v>0.6</v>
      </c>
      <c r="F706">
        <f>IF(NOT(ISERR(LOOKUP(A706,CPI!A$2:A$867))),LOOKUP(A706,CPI!A$2:A$867,CPI!B$2:B$867),"")</f>
        <v>202.8</v>
      </c>
      <c r="G706">
        <f>IF(NOT(ISERR(LOOKUP(A706,personal_consumption_expenditur!A$2:A$867))),LOOKUP(A706,personal_consumption_expenditur!A$2:A$867,personal_consumption_expenditur!B$2:B$867),"")</f>
        <v>9354.7000000000007</v>
      </c>
      <c r="H706">
        <f>IF(NOT(ISERR(LOOKUP(A706,GDPC1!A$2:A$867))),LOOKUP(A706,GDPC1!A$2:A$867,GDPC1!B$2:B$867),"")</f>
        <v>15326.368</v>
      </c>
      <c r="I706">
        <f>IF(NOT(ISERR(LOOKUP(A706,industrial_production!A$2:A$1203))),LOOKUP(A706,industrial_production!A$2:A$1203,industrial_production!B$2:B$1203),"")</f>
        <v>102.1204</v>
      </c>
      <c r="J706">
        <f>IF(NOT(ISERR(LOOKUP(A706,personal_saving_rate!A$2:A$1203))),LOOKUP(A706,personal_saving_rate!A$2:A$1203,personal_saving_rate!B$2:B$1203),"")</f>
        <v>3.6</v>
      </c>
    </row>
    <row r="707" spans="1:10" x14ac:dyDescent="0.2">
      <c r="A707" s="1">
        <v>38991</v>
      </c>
      <c r="B707">
        <v>4.4000000000000004</v>
      </c>
      <c r="C707">
        <f>IF(NOT(ISERR(LOOKUP(A707,'SP500'!A$2:A$832))),LOOKUP(A707,'SP500'!A$2:A$832,'SP500'!B$2:B$832),"")</f>
        <v>1377.9399410000001</v>
      </c>
      <c r="D707">
        <v>93.6</v>
      </c>
      <c r="E707">
        <f>IF(NOT(ISERR(LOOKUP(A707,real_gdp!A$2:A$832))),LOOKUP(A707,real_gdp!A$2:A$832,real_gdp!B$2:B$832),"")</f>
        <v>3.5</v>
      </c>
      <c r="F707">
        <f>IF(NOT(ISERR(LOOKUP(A707,CPI!A$2:A$867))),LOOKUP(A707,CPI!A$2:A$867,CPI!B$2:B$867),"")</f>
        <v>201.9</v>
      </c>
      <c r="G707">
        <f>IF(NOT(ISERR(LOOKUP(A707,personal_consumption_expenditur!A$2:A$867))),LOOKUP(A707,personal_consumption_expenditur!A$2:A$867,personal_consumption_expenditur!B$2:B$867),"")</f>
        <v>9373.2000000000007</v>
      </c>
      <c r="H707">
        <f>IF(NOT(ISERR(LOOKUP(A707,GDPC1!A$2:A$867))),LOOKUP(A707,GDPC1!A$2:A$867,GDPC1!B$2:B$867),"")</f>
        <v>15456.928</v>
      </c>
      <c r="I707">
        <f>IF(NOT(ISERR(LOOKUP(A707,industrial_production!A$2:A$1203))),LOOKUP(A707,industrial_production!A$2:A$1203,industrial_production!B$2:B$1203),"")</f>
        <v>102.06529999999999</v>
      </c>
      <c r="J707">
        <f>IF(NOT(ISERR(LOOKUP(A707,personal_saving_rate!A$2:A$1203))),LOOKUP(A707,personal_saving_rate!A$2:A$1203,personal_saving_rate!B$2:B$1203),"")</f>
        <v>3.6</v>
      </c>
    </row>
    <row r="708" spans="1:10" x14ac:dyDescent="0.2">
      <c r="A708" s="1">
        <v>39022</v>
      </c>
      <c r="B708">
        <v>4.5</v>
      </c>
      <c r="C708">
        <f>IF(NOT(ISERR(LOOKUP(A708,'SP500'!A$2:A$832))),LOOKUP(A708,'SP500'!A$2:A$832,'SP500'!B$2:B$832),"")</f>
        <v>1400.630005</v>
      </c>
      <c r="D708">
        <v>92.1</v>
      </c>
      <c r="E708">
        <f>IF(NOT(ISERR(LOOKUP(A708,real_gdp!A$2:A$832))),LOOKUP(A708,real_gdp!A$2:A$832,real_gdp!B$2:B$832),"")</f>
        <v>3.5</v>
      </c>
      <c r="F708">
        <f>IF(NOT(ISERR(LOOKUP(A708,CPI!A$2:A$867))),LOOKUP(A708,CPI!A$2:A$867,CPI!B$2:B$867),"")</f>
        <v>202</v>
      </c>
      <c r="G708">
        <f>IF(NOT(ISERR(LOOKUP(A708,personal_consumption_expenditur!A$2:A$867))),LOOKUP(A708,personal_consumption_expenditur!A$2:A$867,personal_consumption_expenditur!B$2:B$867),"")</f>
        <v>9380.2000000000007</v>
      </c>
      <c r="H708">
        <f>IF(NOT(ISERR(LOOKUP(A708,GDPC1!A$2:A$867))),LOOKUP(A708,GDPC1!A$2:A$867,GDPC1!B$2:B$867),"")</f>
        <v>15456.928</v>
      </c>
      <c r="I708">
        <f>IF(NOT(ISERR(LOOKUP(A708,industrial_production!A$2:A$1203))),LOOKUP(A708,industrial_production!A$2:A$1203,industrial_production!B$2:B$1203),"")</f>
        <v>101.9538</v>
      </c>
      <c r="J708">
        <f>IF(NOT(ISERR(LOOKUP(A708,personal_saving_rate!A$2:A$1203))),LOOKUP(A708,personal_saving_rate!A$2:A$1203,personal_saving_rate!B$2:B$1203),"")</f>
        <v>3.9</v>
      </c>
    </row>
    <row r="709" spans="1:10" x14ac:dyDescent="0.2">
      <c r="A709" s="1">
        <v>39052</v>
      </c>
      <c r="B709">
        <v>4.4000000000000004</v>
      </c>
      <c r="C709">
        <f>IF(NOT(ISERR(LOOKUP(A709,'SP500'!A$2:A$832))),LOOKUP(A709,'SP500'!A$2:A$832,'SP500'!B$2:B$832),"")</f>
        <v>1418.3000489999999</v>
      </c>
      <c r="D709">
        <v>91.7</v>
      </c>
      <c r="E709">
        <f>IF(NOT(ISERR(LOOKUP(A709,real_gdp!A$2:A$832))),LOOKUP(A709,real_gdp!A$2:A$832,real_gdp!B$2:B$832),"")</f>
        <v>3.5</v>
      </c>
      <c r="F709">
        <f>IF(NOT(ISERR(LOOKUP(A709,CPI!A$2:A$867))),LOOKUP(A709,CPI!A$2:A$867,CPI!B$2:B$867),"")</f>
        <v>203.1</v>
      </c>
      <c r="G709">
        <f>IF(NOT(ISERR(LOOKUP(A709,personal_consumption_expenditur!A$2:A$867))),LOOKUP(A709,personal_consumption_expenditur!A$2:A$867,personal_consumption_expenditur!B$2:B$867),"")</f>
        <v>9469</v>
      </c>
      <c r="H709">
        <f>IF(NOT(ISERR(LOOKUP(A709,GDPC1!A$2:A$867))),LOOKUP(A709,GDPC1!A$2:A$867,GDPC1!B$2:B$867),"")</f>
        <v>15456.928</v>
      </c>
      <c r="I709">
        <f>IF(NOT(ISERR(LOOKUP(A709,industrial_production!A$2:A$1203))),LOOKUP(A709,industrial_production!A$2:A$1203,industrial_production!B$2:B$1203),"")</f>
        <v>103.026</v>
      </c>
      <c r="J709">
        <f>IF(NOT(ISERR(LOOKUP(A709,personal_saving_rate!A$2:A$1203))),LOOKUP(A709,personal_saving_rate!A$2:A$1203,personal_saving_rate!B$2:B$1203),"")</f>
        <v>3.7</v>
      </c>
    </row>
    <row r="710" spans="1:10" x14ac:dyDescent="0.2">
      <c r="A710" s="1">
        <v>39083</v>
      </c>
      <c r="B710">
        <v>4.5999999999999996</v>
      </c>
      <c r="C710">
        <f>IF(NOT(ISERR(LOOKUP(A710,'SP500'!A$2:A$832))),LOOKUP(A710,'SP500'!A$2:A$832,'SP500'!B$2:B$832),"")</f>
        <v>1438.23999</v>
      </c>
      <c r="D710">
        <v>96.9</v>
      </c>
      <c r="E710">
        <f>IF(NOT(ISERR(LOOKUP(A710,real_gdp!A$2:A$832))),LOOKUP(A710,real_gdp!A$2:A$832,real_gdp!B$2:B$832),"")</f>
        <v>0.9</v>
      </c>
      <c r="F710">
        <f>IF(NOT(ISERR(LOOKUP(A710,CPI!A$2:A$867))),LOOKUP(A710,CPI!A$2:A$867,CPI!B$2:B$867),"")</f>
        <v>203.43700000000001</v>
      </c>
      <c r="G710">
        <f>IF(NOT(ISERR(LOOKUP(A710,personal_consumption_expenditur!A$2:A$867))),LOOKUP(A710,personal_consumption_expenditur!A$2:A$867,personal_consumption_expenditur!B$2:B$867),"")</f>
        <v>9516.2999999999993</v>
      </c>
      <c r="H710">
        <f>IF(NOT(ISERR(LOOKUP(A710,GDPC1!A$2:A$867))),LOOKUP(A710,GDPC1!A$2:A$867,GDPC1!B$2:B$867),"")</f>
        <v>15493.328</v>
      </c>
      <c r="I710">
        <f>IF(NOT(ISERR(LOOKUP(A710,industrial_production!A$2:A$1203))),LOOKUP(A710,industrial_production!A$2:A$1203,industrial_production!B$2:B$1203),"")</f>
        <v>102.4915</v>
      </c>
      <c r="J710">
        <f>IF(NOT(ISERR(LOOKUP(A710,personal_saving_rate!A$2:A$1203))),LOOKUP(A710,personal_saving_rate!A$2:A$1203,personal_saving_rate!B$2:B$1203),"")</f>
        <v>3.7</v>
      </c>
    </row>
    <row r="711" spans="1:10" x14ac:dyDescent="0.2">
      <c r="A711" s="1">
        <v>39114</v>
      </c>
      <c r="B711">
        <v>4.5</v>
      </c>
      <c r="C711">
        <f>IF(NOT(ISERR(LOOKUP(A711,'SP500'!A$2:A$832))),LOOKUP(A711,'SP500'!A$2:A$832,'SP500'!B$2:B$832),"")</f>
        <v>1406.8199460000001</v>
      </c>
      <c r="D711">
        <v>91.3</v>
      </c>
      <c r="E711">
        <f>IF(NOT(ISERR(LOOKUP(A711,real_gdp!A$2:A$832))),LOOKUP(A711,real_gdp!A$2:A$832,real_gdp!B$2:B$832),"")</f>
        <v>0.9</v>
      </c>
      <c r="F711">
        <f>IF(NOT(ISERR(LOOKUP(A711,CPI!A$2:A$867))),LOOKUP(A711,CPI!A$2:A$867,CPI!B$2:B$867),"")</f>
        <v>204.226</v>
      </c>
      <c r="G711">
        <f>IF(NOT(ISERR(LOOKUP(A711,personal_consumption_expenditur!A$2:A$867))),LOOKUP(A711,personal_consumption_expenditur!A$2:A$867,personal_consumption_expenditur!B$2:B$867),"")</f>
        <v>9546.7999999999993</v>
      </c>
      <c r="H711">
        <f>IF(NOT(ISERR(LOOKUP(A711,GDPC1!A$2:A$867))),LOOKUP(A711,GDPC1!A$2:A$867,GDPC1!B$2:B$867),"")</f>
        <v>15493.328</v>
      </c>
      <c r="I711">
        <f>IF(NOT(ISERR(LOOKUP(A711,industrial_production!A$2:A$1203))),LOOKUP(A711,industrial_production!A$2:A$1203,industrial_production!B$2:B$1203),"")</f>
        <v>103.54430000000001</v>
      </c>
      <c r="J711">
        <f>IF(NOT(ISERR(LOOKUP(A711,personal_saving_rate!A$2:A$1203))),LOOKUP(A711,personal_saving_rate!A$2:A$1203,personal_saving_rate!B$2:B$1203),"")</f>
        <v>4.0999999999999996</v>
      </c>
    </row>
    <row r="712" spans="1:10" x14ac:dyDescent="0.2">
      <c r="A712" s="1">
        <v>39142</v>
      </c>
      <c r="B712">
        <v>4.4000000000000004</v>
      </c>
      <c r="C712">
        <f>IF(NOT(ISERR(LOOKUP(A712,'SP500'!A$2:A$832))),LOOKUP(A712,'SP500'!A$2:A$832,'SP500'!B$2:B$832),"")</f>
        <v>1420.8599850000001</v>
      </c>
      <c r="D712">
        <v>88.4</v>
      </c>
      <c r="E712">
        <f>IF(NOT(ISERR(LOOKUP(A712,real_gdp!A$2:A$832))),LOOKUP(A712,real_gdp!A$2:A$832,real_gdp!B$2:B$832),"")</f>
        <v>0.9</v>
      </c>
      <c r="F712">
        <f>IF(NOT(ISERR(LOOKUP(A712,CPI!A$2:A$867))),LOOKUP(A712,CPI!A$2:A$867,CPI!B$2:B$867),"")</f>
        <v>205.28800000000001</v>
      </c>
      <c r="G712">
        <f>IF(NOT(ISERR(LOOKUP(A712,personal_consumption_expenditur!A$2:A$867))),LOOKUP(A712,personal_consumption_expenditur!A$2:A$867,personal_consumption_expenditur!B$2:B$867),"")</f>
        <v>9585.1</v>
      </c>
      <c r="H712">
        <f>IF(NOT(ISERR(LOOKUP(A712,GDPC1!A$2:A$867))),LOOKUP(A712,GDPC1!A$2:A$867,GDPC1!B$2:B$867),"")</f>
        <v>15493.328</v>
      </c>
      <c r="I712">
        <f>IF(NOT(ISERR(LOOKUP(A712,industrial_production!A$2:A$1203))),LOOKUP(A712,industrial_production!A$2:A$1203,industrial_production!B$2:B$1203),"")</f>
        <v>103.75369999999999</v>
      </c>
      <c r="J712">
        <f>IF(NOT(ISERR(LOOKUP(A712,personal_saving_rate!A$2:A$1203))),LOOKUP(A712,personal_saving_rate!A$2:A$1203,personal_saving_rate!B$2:B$1203),"")</f>
        <v>4.4000000000000004</v>
      </c>
    </row>
    <row r="713" spans="1:10" x14ac:dyDescent="0.2">
      <c r="A713" s="1">
        <v>39173</v>
      </c>
      <c r="B713">
        <v>4.5</v>
      </c>
      <c r="C713">
        <f>IF(NOT(ISERR(LOOKUP(A713,'SP500'!A$2:A$832))),LOOKUP(A713,'SP500'!A$2:A$832,'SP500'!B$2:B$832),"")</f>
        <v>1482.369995</v>
      </c>
      <c r="D713">
        <v>87.1</v>
      </c>
      <c r="E713">
        <f>IF(NOT(ISERR(LOOKUP(A713,real_gdp!A$2:A$832))),LOOKUP(A713,real_gdp!A$2:A$832,real_gdp!B$2:B$832),"")</f>
        <v>2.2999999999999998</v>
      </c>
      <c r="F713">
        <f>IF(NOT(ISERR(LOOKUP(A713,CPI!A$2:A$867))),LOOKUP(A713,CPI!A$2:A$867,CPI!B$2:B$867),"")</f>
        <v>205.904</v>
      </c>
      <c r="G713">
        <f>IF(NOT(ISERR(LOOKUP(A713,personal_consumption_expenditur!A$2:A$867))),LOOKUP(A713,personal_consumption_expenditur!A$2:A$867,personal_consumption_expenditur!B$2:B$867),"")</f>
        <v>9615.7000000000007</v>
      </c>
      <c r="H713">
        <f>IF(NOT(ISERR(LOOKUP(A713,GDPC1!A$2:A$867))),LOOKUP(A713,GDPC1!A$2:A$867,GDPC1!B$2:B$867),"")</f>
        <v>15582.084999999999</v>
      </c>
      <c r="I713">
        <f>IF(NOT(ISERR(LOOKUP(A713,industrial_production!A$2:A$1203))),LOOKUP(A713,industrial_production!A$2:A$1203,industrial_production!B$2:B$1203),"")</f>
        <v>104.5018</v>
      </c>
      <c r="J713">
        <f>IF(NOT(ISERR(LOOKUP(A713,personal_saving_rate!A$2:A$1203))),LOOKUP(A713,personal_saving_rate!A$2:A$1203,personal_saving_rate!B$2:B$1203),"")</f>
        <v>4.2</v>
      </c>
    </row>
    <row r="714" spans="1:10" x14ac:dyDescent="0.2">
      <c r="A714" s="1">
        <v>39203</v>
      </c>
      <c r="B714">
        <v>4.4000000000000004</v>
      </c>
      <c r="C714">
        <f>IF(NOT(ISERR(LOOKUP(A714,'SP500'!A$2:A$832))),LOOKUP(A714,'SP500'!A$2:A$832,'SP500'!B$2:B$832),"")</f>
        <v>1530.619995</v>
      </c>
      <c r="D714">
        <v>88.3</v>
      </c>
      <c r="E714">
        <f>IF(NOT(ISERR(LOOKUP(A714,real_gdp!A$2:A$832))),LOOKUP(A714,real_gdp!A$2:A$832,real_gdp!B$2:B$832),"")</f>
        <v>2.2999999999999998</v>
      </c>
      <c r="F714">
        <f>IF(NOT(ISERR(LOOKUP(A714,CPI!A$2:A$867))),LOOKUP(A714,CPI!A$2:A$867,CPI!B$2:B$867),"")</f>
        <v>206.755</v>
      </c>
      <c r="G714">
        <f>IF(NOT(ISERR(LOOKUP(A714,personal_consumption_expenditur!A$2:A$867))),LOOKUP(A714,personal_consumption_expenditur!A$2:A$867,personal_consumption_expenditur!B$2:B$867),"")</f>
        <v>9651.2999999999993</v>
      </c>
      <c r="H714">
        <f>IF(NOT(ISERR(LOOKUP(A714,GDPC1!A$2:A$867))),LOOKUP(A714,GDPC1!A$2:A$867,GDPC1!B$2:B$867),"")</f>
        <v>15582.084999999999</v>
      </c>
      <c r="I714">
        <f>IF(NOT(ISERR(LOOKUP(A714,industrial_production!A$2:A$1203))),LOOKUP(A714,industrial_production!A$2:A$1203,industrial_production!B$2:B$1203),"")</f>
        <v>104.5419</v>
      </c>
      <c r="J714">
        <f>IF(NOT(ISERR(LOOKUP(A714,personal_saving_rate!A$2:A$1203))),LOOKUP(A714,personal_saving_rate!A$2:A$1203,personal_saving_rate!B$2:B$1203),"")</f>
        <v>4</v>
      </c>
    </row>
    <row r="715" spans="1:10" x14ac:dyDescent="0.2">
      <c r="A715" s="1">
        <v>39234</v>
      </c>
      <c r="B715">
        <v>4.5999999999999996</v>
      </c>
      <c r="C715">
        <f>IF(NOT(ISERR(LOOKUP(A715,'SP500'!A$2:A$832))),LOOKUP(A715,'SP500'!A$2:A$832,'SP500'!B$2:B$832),"")</f>
        <v>1503.349976</v>
      </c>
      <c r="D715">
        <v>85.3</v>
      </c>
      <c r="E715">
        <f>IF(NOT(ISERR(LOOKUP(A715,real_gdp!A$2:A$832))),LOOKUP(A715,real_gdp!A$2:A$832,real_gdp!B$2:B$832),"")</f>
        <v>2.2999999999999998</v>
      </c>
      <c r="F715">
        <f>IF(NOT(ISERR(LOOKUP(A715,CPI!A$2:A$867))),LOOKUP(A715,CPI!A$2:A$867,CPI!B$2:B$867),"")</f>
        <v>207.23400000000001</v>
      </c>
      <c r="G715">
        <f>IF(NOT(ISERR(LOOKUP(A715,personal_consumption_expenditur!A$2:A$867))),LOOKUP(A715,personal_consumption_expenditur!A$2:A$867,personal_consumption_expenditur!B$2:B$867),"")</f>
        <v>9667.2999999999993</v>
      </c>
      <c r="H715">
        <f>IF(NOT(ISERR(LOOKUP(A715,GDPC1!A$2:A$867))),LOOKUP(A715,GDPC1!A$2:A$867,GDPC1!B$2:B$867),"")</f>
        <v>15582.084999999999</v>
      </c>
      <c r="I715">
        <f>IF(NOT(ISERR(LOOKUP(A715,industrial_production!A$2:A$1203))),LOOKUP(A715,industrial_production!A$2:A$1203,industrial_production!B$2:B$1203),"")</f>
        <v>104.5669</v>
      </c>
      <c r="J715">
        <f>IF(NOT(ISERR(LOOKUP(A715,personal_saving_rate!A$2:A$1203))),LOOKUP(A715,personal_saving_rate!A$2:A$1203,personal_saving_rate!B$2:B$1203),"")</f>
        <v>3.8</v>
      </c>
    </row>
    <row r="716" spans="1:10" x14ac:dyDescent="0.2">
      <c r="A716" s="1">
        <v>39264</v>
      </c>
      <c r="B716">
        <v>4.7</v>
      </c>
      <c r="C716">
        <f>IF(NOT(ISERR(LOOKUP(A716,'SP500'!A$2:A$832))),LOOKUP(A716,'SP500'!A$2:A$832,'SP500'!B$2:B$832),"")</f>
        <v>1455.2700199999999</v>
      </c>
      <c r="D716">
        <v>90.4</v>
      </c>
      <c r="E716">
        <f>IF(NOT(ISERR(LOOKUP(A716,real_gdp!A$2:A$832))),LOOKUP(A716,real_gdp!A$2:A$832,real_gdp!B$2:B$832),"")</f>
        <v>2.2000000000000002</v>
      </c>
      <c r="F716">
        <f>IF(NOT(ISERR(LOOKUP(A716,CPI!A$2:A$867))),LOOKUP(A716,CPI!A$2:A$867,CPI!B$2:B$867),"")</f>
        <v>207.60300000000001</v>
      </c>
      <c r="G716">
        <f>IF(NOT(ISERR(LOOKUP(A716,personal_consumption_expenditur!A$2:A$867))),LOOKUP(A716,personal_consumption_expenditur!A$2:A$867,personal_consumption_expenditur!B$2:B$867),"")</f>
        <v>9709.6</v>
      </c>
      <c r="H716">
        <f>IF(NOT(ISERR(LOOKUP(A716,GDPC1!A$2:A$867))),LOOKUP(A716,GDPC1!A$2:A$867,GDPC1!B$2:B$867),"")</f>
        <v>15666.737999999999</v>
      </c>
      <c r="I716">
        <f>IF(NOT(ISERR(LOOKUP(A716,industrial_production!A$2:A$1203))),LOOKUP(A716,industrial_production!A$2:A$1203,industrial_production!B$2:B$1203),"")</f>
        <v>104.5217</v>
      </c>
      <c r="J716">
        <f>IF(NOT(ISERR(LOOKUP(A716,personal_saving_rate!A$2:A$1203))),LOOKUP(A716,personal_saving_rate!A$2:A$1203,personal_saving_rate!B$2:B$1203),"")</f>
        <v>3.7</v>
      </c>
    </row>
    <row r="717" spans="1:10" x14ac:dyDescent="0.2">
      <c r="A717" s="1">
        <v>39295</v>
      </c>
      <c r="B717">
        <v>4.5999999999999996</v>
      </c>
      <c r="C717">
        <f>IF(NOT(ISERR(LOOKUP(A717,'SP500'!A$2:A$832))),LOOKUP(A717,'SP500'!A$2:A$832,'SP500'!B$2:B$832),"")</f>
        <v>1473.98999</v>
      </c>
      <c r="D717">
        <v>83.4</v>
      </c>
      <c r="E717">
        <f>IF(NOT(ISERR(LOOKUP(A717,real_gdp!A$2:A$832))),LOOKUP(A717,real_gdp!A$2:A$832,real_gdp!B$2:B$832),"")</f>
        <v>2.2000000000000002</v>
      </c>
      <c r="F717">
        <f>IF(NOT(ISERR(LOOKUP(A717,CPI!A$2:A$867))),LOOKUP(A717,CPI!A$2:A$867,CPI!B$2:B$867),"")</f>
        <v>207.667</v>
      </c>
      <c r="G717">
        <f>IF(NOT(ISERR(LOOKUP(A717,personal_consumption_expenditur!A$2:A$867))),LOOKUP(A717,personal_consumption_expenditur!A$2:A$867,personal_consumption_expenditur!B$2:B$867),"")</f>
        <v>9753.9</v>
      </c>
      <c r="H717">
        <f>IF(NOT(ISERR(LOOKUP(A717,GDPC1!A$2:A$867))),LOOKUP(A717,GDPC1!A$2:A$867,GDPC1!B$2:B$867),"")</f>
        <v>15666.737999999999</v>
      </c>
      <c r="I717">
        <f>IF(NOT(ISERR(LOOKUP(A717,industrial_production!A$2:A$1203))),LOOKUP(A717,industrial_production!A$2:A$1203,industrial_production!B$2:B$1203),"")</f>
        <v>104.73869999999999</v>
      </c>
      <c r="J717">
        <f>IF(NOT(ISERR(LOOKUP(A717,personal_saving_rate!A$2:A$1203))),LOOKUP(A717,personal_saving_rate!A$2:A$1203,personal_saving_rate!B$2:B$1203),"")</f>
        <v>3.4</v>
      </c>
    </row>
    <row r="718" spans="1:10" x14ac:dyDescent="0.2">
      <c r="A718" s="1">
        <v>39326</v>
      </c>
      <c r="B718">
        <v>4.7</v>
      </c>
      <c r="C718">
        <f>IF(NOT(ISERR(LOOKUP(A718,'SP500'!A$2:A$832))),LOOKUP(A718,'SP500'!A$2:A$832,'SP500'!B$2:B$832),"")</f>
        <v>1526.75</v>
      </c>
      <c r="D718">
        <v>83.4</v>
      </c>
      <c r="E718">
        <f>IF(NOT(ISERR(LOOKUP(A718,real_gdp!A$2:A$832))),LOOKUP(A718,real_gdp!A$2:A$832,real_gdp!B$2:B$832),"")</f>
        <v>2.2000000000000002</v>
      </c>
      <c r="F718">
        <f>IF(NOT(ISERR(LOOKUP(A718,CPI!A$2:A$867))),LOOKUP(A718,CPI!A$2:A$867,CPI!B$2:B$867),"")</f>
        <v>208.547</v>
      </c>
      <c r="G718">
        <f>IF(NOT(ISERR(LOOKUP(A718,personal_consumption_expenditur!A$2:A$867))),LOOKUP(A718,personal_consumption_expenditur!A$2:A$867,personal_consumption_expenditur!B$2:B$867),"")</f>
        <v>9797.9</v>
      </c>
      <c r="H718">
        <f>IF(NOT(ISERR(LOOKUP(A718,GDPC1!A$2:A$867))),LOOKUP(A718,GDPC1!A$2:A$867,GDPC1!B$2:B$867),"")</f>
        <v>15666.737999999999</v>
      </c>
      <c r="I718">
        <f>IF(NOT(ISERR(LOOKUP(A718,industrial_production!A$2:A$1203))),LOOKUP(A718,industrial_production!A$2:A$1203,industrial_production!B$2:B$1203),"")</f>
        <v>105.1499</v>
      </c>
      <c r="J718">
        <f>IF(NOT(ISERR(LOOKUP(A718,personal_saving_rate!A$2:A$1203))),LOOKUP(A718,personal_saving_rate!A$2:A$1203,personal_saving_rate!B$2:B$1203),"")</f>
        <v>3.5</v>
      </c>
    </row>
    <row r="719" spans="1:10" x14ac:dyDescent="0.2">
      <c r="A719" s="1">
        <v>39356</v>
      </c>
      <c r="B719">
        <v>4.7</v>
      </c>
      <c r="C719">
        <f>IF(NOT(ISERR(LOOKUP(A719,'SP500'!A$2:A$832))),LOOKUP(A719,'SP500'!A$2:A$832,'SP500'!B$2:B$832),"")</f>
        <v>1549.380005</v>
      </c>
      <c r="D719">
        <v>80.900000000000006</v>
      </c>
      <c r="E719">
        <f>IF(NOT(ISERR(LOOKUP(A719,real_gdp!A$2:A$832))),LOOKUP(A719,real_gdp!A$2:A$832,real_gdp!B$2:B$832),"")</f>
        <v>2.5</v>
      </c>
      <c r="F719">
        <f>IF(NOT(ISERR(LOOKUP(A719,CPI!A$2:A$867))),LOOKUP(A719,CPI!A$2:A$867,CPI!B$2:B$867),"")</f>
        <v>209.19</v>
      </c>
      <c r="G719">
        <f>IF(NOT(ISERR(LOOKUP(A719,personal_consumption_expenditur!A$2:A$867))),LOOKUP(A719,personal_consumption_expenditur!A$2:A$867,personal_consumption_expenditur!B$2:B$867),"")</f>
        <v>9827</v>
      </c>
      <c r="H719">
        <f>IF(NOT(ISERR(LOOKUP(A719,GDPC1!A$2:A$867))),LOOKUP(A719,GDPC1!A$2:A$867,GDPC1!B$2:B$867),"")</f>
        <v>15761.967000000001</v>
      </c>
      <c r="I719">
        <f>IF(NOT(ISERR(LOOKUP(A719,industrial_production!A$2:A$1203))),LOOKUP(A719,industrial_production!A$2:A$1203,industrial_production!B$2:B$1203),"")</f>
        <v>104.7167</v>
      </c>
      <c r="J719">
        <f>IF(NOT(ISERR(LOOKUP(A719,personal_saving_rate!A$2:A$1203))),LOOKUP(A719,personal_saving_rate!A$2:A$1203,personal_saving_rate!B$2:B$1203),"")</f>
        <v>3.4</v>
      </c>
    </row>
    <row r="720" spans="1:10" x14ac:dyDescent="0.2">
      <c r="A720" s="1">
        <v>39387</v>
      </c>
      <c r="B720">
        <v>4.7</v>
      </c>
      <c r="C720">
        <f>IF(NOT(ISERR(LOOKUP(A720,'SP500'!A$2:A$832))),LOOKUP(A720,'SP500'!A$2:A$832,'SP500'!B$2:B$832),"")</f>
        <v>1481.1400149999999</v>
      </c>
      <c r="D720">
        <v>76.099999999999994</v>
      </c>
      <c r="E720">
        <f>IF(NOT(ISERR(LOOKUP(A720,real_gdp!A$2:A$832))),LOOKUP(A720,real_gdp!A$2:A$832,real_gdp!B$2:B$832),"")</f>
        <v>2.5</v>
      </c>
      <c r="F720">
        <f>IF(NOT(ISERR(LOOKUP(A720,CPI!A$2:A$867))),LOOKUP(A720,CPI!A$2:A$867,CPI!B$2:B$867),"")</f>
        <v>210.834</v>
      </c>
      <c r="G720">
        <f>IF(NOT(ISERR(LOOKUP(A720,personal_consumption_expenditur!A$2:A$867))),LOOKUP(A720,personal_consumption_expenditur!A$2:A$867,personal_consumption_expenditur!B$2:B$867),"")</f>
        <v>9897.7999999999993</v>
      </c>
      <c r="H720">
        <f>IF(NOT(ISERR(LOOKUP(A720,GDPC1!A$2:A$867))),LOOKUP(A720,GDPC1!A$2:A$867,GDPC1!B$2:B$867),"")</f>
        <v>15761.967000000001</v>
      </c>
      <c r="I720">
        <f>IF(NOT(ISERR(LOOKUP(A720,industrial_production!A$2:A$1203))),LOOKUP(A720,industrial_production!A$2:A$1203,industrial_production!B$2:B$1203),"")</f>
        <v>105.30370000000001</v>
      </c>
      <c r="J720">
        <f>IF(NOT(ISERR(LOOKUP(A720,personal_saving_rate!A$2:A$1203))),LOOKUP(A720,personal_saving_rate!A$2:A$1203,personal_saving_rate!B$2:B$1203),"")</f>
        <v>3.1</v>
      </c>
    </row>
    <row r="721" spans="1:10" x14ac:dyDescent="0.2">
      <c r="A721" s="1">
        <v>39417</v>
      </c>
      <c r="B721">
        <v>5</v>
      </c>
      <c r="C721">
        <f>IF(NOT(ISERR(LOOKUP(A721,'SP500'!A$2:A$832))),LOOKUP(A721,'SP500'!A$2:A$832,'SP500'!B$2:B$832),"")</f>
        <v>1468.3599850000001</v>
      </c>
      <c r="D721">
        <v>75.5</v>
      </c>
      <c r="E721">
        <f>IF(NOT(ISERR(LOOKUP(A721,real_gdp!A$2:A$832))),LOOKUP(A721,real_gdp!A$2:A$832,real_gdp!B$2:B$832),"")</f>
        <v>2.5</v>
      </c>
      <c r="F721">
        <f>IF(NOT(ISERR(LOOKUP(A721,CPI!A$2:A$867))),LOOKUP(A721,CPI!A$2:A$867,CPI!B$2:B$867),"")</f>
        <v>211.44499999999999</v>
      </c>
      <c r="G721">
        <f>IF(NOT(ISERR(LOOKUP(A721,personal_consumption_expenditur!A$2:A$867))),LOOKUP(A721,personal_consumption_expenditur!A$2:A$867,personal_consumption_expenditur!B$2:B$867),"")</f>
        <v>9908.4</v>
      </c>
      <c r="H721">
        <f>IF(NOT(ISERR(LOOKUP(A721,GDPC1!A$2:A$867))),LOOKUP(A721,GDPC1!A$2:A$867,GDPC1!B$2:B$867),"")</f>
        <v>15761.967000000001</v>
      </c>
      <c r="I721">
        <f>IF(NOT(ISERR(LOOKUP(A721,industrial_production!A$2:A$1203))),LOOKUP(A721,industrial_production!A$2:A$1203,industrial_production!B$2:B$1203),"")</f>
        <v>105.35299999999999</v>
      </c>
      <c r="J721">
        <f>IF(NOT(ISERR(LOOKUP(A721,personal_saving_rate!A$2:A$1203))),LOOKUP(A721,personal_saving_rate!A$2:A$1203,personal_saving_rate!B$2:B$1203),"")</f>
        <v>3.6</v>
      </c>
    </row>
    <row r="722" spans="1:10" x14ac:dyDescent="0.2">
      <c r="A722" s="1">
        <v>39448</v>
      </c>
      <c r="B722">
        <v>5</v>
      </c>
      <c r="C722">
        <f>IF(NOT(ISERR(LOOKUP(A722,'SP500'!A$2:A$832))),LOOKUP(A722,'SP500'!A$2:A$832,'SP500'!B$2:B$832),"")</f>
        <v>1378.5500489999999</v>
      </c>
      <c r="D722">
        <v>78.400000000000006</v>
      </c>
      <c r="E722">
        <f>IF(NOT(ISERR(LOOKUP(A722,real_gdp!A$2:A$832))),LOOKUP(A722,real_gdp!A$2:A$832,real_gdp!B$2:B$832),"")</f>
        <v>-2.2999999999999998</v>
      </c>
      <c r="F722">
        <f>IF(NOT(ISERR(LOOKUP(A722,CPI!A$2:A$867))),LOOKUP(A722,CPI!A$2:A$867,CPI!B$2:B$867),"")</f>
        <v>212.17400000000001</v>
      </c>
      <c r="G722">
        <f>IF(NOT(ISERR(LOOKUP(A722,personal_consumption_expenditur!A$2:A$867))),LOOKUP(A722,personal_consumption_expenditur!A$2:A$867,personal_consumption_expenditur!B$2:B$867),"")</f>
        <v>9930</v>
      </c>
      <c r="H722">
        <f>IF(NOT(ISERR(LOOKUP(A722,GDPC1!A$2:A$867))),LOOKUP(A722,GDPC1!A$2:A$867,GDPC1!B$2:B$867),"")</f>
        <v>15671.383</v>
      </c>
      <c r="I722">
        <f>IF(NOT(ISERR(LOOKUP(A722,industrial_production!A$2:A$1203))),LOOKUP(A722,industrial_production!A$2:A$1203,industrial_production!B$2:B$1203),"")</f>
        <v>105.07299999999999</v>
      </c>
      <c r="J722">
        <f>IF(NOT(ISERR(LOOKUP(A722,personal_saving_rate!A$2:A$1203))),LOOKUP(A722,personal_saving_rate!A$2:A$1203,personal_saving_rate!B$2:B$1203),"")</f>
        <v>3.7</v>
      </c>
    </row>
    <row r="723" spans="1:10" x14ac:dyDescent="0.2">
      <c r="A723" s="1">
        <v>39479</v>
      </c>
      <c r="B723">
        <v>4.9000000000000004</v>
      </c>
      <c r="C723">
        <f>IF(NOT(ISERR(LOOKUP(A723,'SP500'!A$2:A$832))),LOOKUP(A723,'SP500'!A$2:A$832,'SP500'!B$2:B$832),"")</f>
        <v>1330.630005</v>
      </c>
      <c r="D723">
        <v>70.8</v>
      </c>
      <c r="E723">
        <f>IF(NOT(ISERR(LOOKUP(A723,real_gdp!A$2:A$832))),LOOKUP(A723,real_gdp!A$2:A$832,real_gdp!B$2:B$832),"")</f>
        <v>-2.2999999999999998</v>
      </c>
      <c r="F723">
        <f>IF(NOT(ISERR(LOOKUP(A723,CPI!A$2:A$867))),LOOKUP(A723,CPI!A$2:A$867,CPI!B$2:B$867),"")</f>
        <v>212.68700000000001</v>
      </c>
      <c r="G723">
        <f>IF(NOT(ISERR(LOOKUP(A723,personal_consumption_expenditur!A$2:A$867))),LOOKUP(A723,personal_consumption_expenditur!A$2:A$867,personal_consumption_expenditur!B$2:B$867),"")</f>
        <v>9913.4</v>
      </c>
      <c r="H723">
        <f>IF(NOT(ISERR(LOOKUP(A723,GDPC1!A$2:A$867))),LOOKUP(A723,GDPC1!A$2:A$867,GDPC1!B$2:B$867),"")</f>
        <v>15671.383</v>
      </c>
      <c r="I723">
        <f>IF(NOT(ISERR(LOOKUP(A723,industrial_production!A$2:A$1203))),LOOKUP(A723,industrial_production!A$2:A$1203,industrial_production!B$2:B$1203),"")</f>
        <v>104.7137</v>
      </c>
      <c r="J723">
        <f>IF(NOT(ISERR(LOOKUP(A723,personal_saving_rate!A$2:A$1203))),LOOKUP(A723,personal_saving_rate!A$2:A$1203,personal_saving_rate!B$2:B$1203),"")</f>
        <v>4.0999999999999996</v>
      </c>
    </row>
    <row r="724" spans="1:10" x14ac:dyDescent="0.2">
      <c r="A724" s="1">
        <v>39508</v>
      </c>
      <c r="B724">
        <v>5.0999999999999996</v>
      </c>
      <c r="C724">
        <f>IF(NOT(ISERR(LOOKUP(A724,'SP500'!A$2:A$832))),LOOKUP(A724,'SP500'!A$2:A$832,'SP500'!B$2:B$832),"")</f>
        <v>1322.6999510000001</v>
      </c>
      <c r="D724">
        <v>69.5</v>
      </c>
      <c r="E724">
        <f>IF(NOT(ISERR(LOOKUP(A724,real_gdp!A$2:A$832))),LOOKUP(A724,real_gdp!A$2:A$832,real_gdp!B$2:B$832),"")</f>
        <v>-2.2999999999999998</v>
      </c>
      <c r="F724">
        <f>IF(NOT(ISERR(LOOKUP(A724,CPI!A$2:A$867))),LOOKUP(A724,CPI!A$2:A$867,CPI!B$2:B$867),"")</f>
        <v>213.44800000000001</v>
      </c>
      <c r="G724">
        <f>IF(NOT(ISERR(LOOKUP(A724,personal_consumption_expenditur!A$2:A$867))),LOOKUP(A724,personal_consumption_expenditur!A$2:A$867,personal_consumption_expenditur!B$2:B$867),"")</f>
        <v>9959.4</v>
      </c>
      <c r="H724">
        <f>IF(NOT(ISERR(LOOKUP(A724,GDPC1!A$2:A$867))),LOOKUP(A724,GDPC1!A$2:A$867,GDPC1!B$2:B$867),"")</f>
        <v>15671.383</v>
      </c>
      <c r="I724">
        <f>IF(NOT(ISERR(LOOKUP(A724,industrial_production!A$2:A$1203))),LOOKUP(A724,industrial_production!A$2:A$1203,industrial_production!B$2:B$1203),"")</f>
        <v>104.4635</v>
      </c>
      <c r="J724">
        <f>IF(NOT(ISERR(LOOKUP(A724,personal_saving_rate!A$2:A$1203))),LOOKUP(A724,personal_saving_rate!A$2:A$1203,personal_saving_rate!B$2:B$1203),"")</f>
        <v>4</v>
      </c>
    </row>
    <row r="725" spans="1:10" x14ac:dyDescent="0.2">
      <c r="A725" s="1">
        <v>39539</v>
      </c>
      <c r="B725">
        <v>5</v>
      </c>
      <c r="C725">
        <f>IF(NOT(ISERR(LOOKUP(A725,'SP500'!A$2:A$832))),LOOKUP(A725,'SP500'!A$2:A$832,'SP500'!B$2:B$832),"")</f>
        <v>1385.589966</v>
      </c>
      <c r="D725">
        <v>62.6</v>
      </c>
      <c r="E725">
        <f>IF(NOT(ISERR(LOOKUP(A725,real_gdp!A$2:A$832))),LOOKUP(A725,real_gdp!A$2:A$832,real_gdp!B$2:B$832),"")</f>
        <v>2.1</v>
      </c>
      <c r="F725">
        <f>IF(NOT(ISERR(LOOKUP(A725,CPI!A$2:A$867))),LOOKUP(A725,CPI!A$2:A$867,CPI!B$2:B$867),"")</f>
        <v>213.94200000000001</v>
      </c>
      <c r="G725">
        <f>IF(NOT(ISERR(LOOKUP(A725,personal_consumption_expenditur!A$2:A$867))),LOOKUP(A725,personal_consumption_expenditur!A$2:A$867,personal_consumption_expenditur!B$2:B$867),"")</f>
        <v>9996.7999999999993</v>
      </c>
      <c r="H725">
        <f>IF(NOT(ISERR(LOOKUP(A725,GDPC1!A$2:A$867))),LOOKUP(A725,GDPC1!A$2:A$867,GDPC1!B$2:B$867),"")</f>
        <v>15752.308000000001</v>
      </c>
      <c r="I725">
        <f>IF(NOT(ISERR(LOOKUP(A725,industrial_production!A$2:A$1203))),LOOKUP(A725,industrial_production!A$2:A$1203,industrial_production!B$2:B$1203),"")</f>
        <v>103.67270000000001</v>
      </c>
      <c r="J725">
        <f>IF(NOT(ISERR(LOOKUP(A725,personal_saving_rate!A$2:A$1203))),LOOKUP(A725,personal_saving_rate!A$2:A$1203,personal_saving_rate!B$2:B$1203),"")</f>
        <v>3.4</v>
      </c>
    </row>
    <row r="726" spans="1:10" x14ac:dyDescent="0.2">
      <c r="A726" s="1">
        <v>39569</v>
      </c>
      <c r="B726">
        <v>5.4</v>
      </c>
      <c r="C726">
        <f>IF(NOT(ISERR(LOOKUP(A726,'SP500'!A$2:A$832))),LOOKUP(A726,'SP500'!A$2:A$832,'SP500'!B$2:B$832),"")</f>
        <v>1400.380005</v>
      </c>
      <c r="D726">
        <v>59.8</v>
      </c>
      <c r="E726">
        <f>IF(NOT(ISERR(LOOKUP(A726,real_gdp!A$2:A$832))),LOOKUP(A726,real_gdp!A$2:A$832,real_gdp!B$2:B$832),"")</f>
        <v>2.1</v>
      </c>
      <c r="F726">
        <f>IF(NOT(ISERR(LOOKUP(A726,CPI!A$2:A$867))),LOOKUP(A726,CPI!A$2:A$867,CPI!B$2:B$867),"")</f>
        <v>215.208</v>
      </c>
      <c r="G726">
        <f>IF(NOT(ISERR(LOOKUP(A726,personal_consumption_expenditur!A$2:A$867))),LOOKUP(A726,personal_consumption_expenditur!A$2:A$867,personal_consumption_expenditur!B$2:B$867),"")</f>
        <v>10053.799999999999</v>
      </c>
      <c r="H726">
        <f>IF(NOT(ISERR(LOOKUP(A726,GDPC1!A$2:A$867))),LOOKUP(A726,GDPC1!A$2:A$867,GDPC1!B$2:B$867),"")</f>
        <v>15752.308000000001</v>
      </c>
      <c r="I726">
        <f>IF(NOT(ISERR(LOOKUP(A726,industrial_production!A$2:A$1203))),LOOKUP(A726,industrial_production!A$2:A$1203,industrial_production!B$2:B$1203),"")</f>
        <v>103.08499999999999</v>
      </c>
      <c r="J726">
        <f>IF(NOT(ISERR(LOOKUP(A726,personal_saving_rate!A$2:A$1203))),LOOKUP(A726,personal_saving_rate!A$2:A$1203,personal_saving_rate!B$2:B$1203),"")</f>
        <v>7.8</v>
      </c>
    </row>
    <row r="727" spans="1:10" x14ac:dyDescent="0.2">
      <c r="A727" s="1">
        <v>39600</v>
      </c>
      <c r="B727">
        <v>5.6</v>
      </c>
      <c r="C727">
        <f>IF(NOT(ISERR(LOOKUP(A727,'SP500'!A$2:A$832))),LOOKUP(A727,'SP500'!A$2:A$832,'SP500'!B$2:B$832),"")</f>
        <v>1280</v>
      </c>
      <c r="D727">
        <v>56.4</v>
      </c>
      <c r="E727">
        <f>IF(NOT(ISERR(LOOKUP(A727,real_gdp!A$2:A$832))),LOOKUP(A727,real_gdp!A$2:A$832,real_gdp!B$2:B$832),"")</f>
        <v>2.1</v>
      </c>
      <c r="F727">
        <f>IF(NOT(ISERR(LOOKUP(A727,CPI!A$2:A$867))),LOOKUP(A727,CPI!A$2:A$867,CPI!B$2:B$867),"")</f>
        <v>217.46299999999999</v>
      </c>
      <c r="G727">
        <f>IF(NOT(ISERR(LOOKUP(A727,personal_consumption_expenditur!A$2:A$867))),LOOKUP(A727,personal_consumption_expenditur!A$2:A$867,personal_consumption_expenditur!B$2:B$867),"")</f>
        <v>10107.9</v>
      </c>
      <c r="H727">
        <f>IF(NOT(ISERR(LOOKUP(A727,GDPC1!A$2:A$867))),LOOKUP(A727,GDPC1!A$2:A$867,GDPC1!B$2:B$867),"")</f>
        <v>15752.308000000001</v>
      </c>
      <c r="I727">
        <f>IF(NOT(ISERR(LOOKUP(A727,industrial_production!A$2:A$1203))),LOOKUP(A727,industrial_production!A$2:A$1203,industrial_production!B$2:B$1203),"")</f>
        <v>102.8361</v>
      </c>
      <c r="J727">
        <f>IF(NOT(ISERR(LOOKUP(A727,personal_saving_rate!A$2:A$1203))),LOOKUP(A727,personal_saving_rate!A$2:A$1203,personal_saving_rate!B$2:B$1203),"")</f>
        <v>5.5</v>
      </c>
    </row>
    <row r="728" spans="1:10" x14ac:dyDescent="0.2">
      <c r="A728" s="1">
        <v>39630</v>
      </c>
      <c r="B728">
        <v>5.8</v>
      </c>
      <c r="C728">
        <f>IF(NOT(ISERR(LOOKUP(A728,'SP500'!A$2:A$832))),LOOKUP(A728,'SP500'!A$2:A$832,'SP500'!B$2:B$832),"")</f>
        <v>1267.380005</v>
      </c>
      <c r="D728">
        <v>61.2</v>
      </c>
      <c r="E728">
        <f>IF(NOT(ISERR(LOOKUP(A728,real_gdp!A$2:A$832))),LOOKUP(A728,real_gdp!A$2:A$832,real_gdp!B$2:B$832),"")</f>
        <v>-2.1</v>
      </c>
      <c r="F728">
        <f>IF(NOT(ISERR(LOOKUP(A728,CPI!A$2:A$867))),LOOKUP(A728,CPI!A$2:A$867,CPI!B$2:B$867),"")</f>
        <v>219.01599999999999</v>
      </c>
      <c r="G728">
        <f>IF(NOT(ISERR(LOOKUP(A728,personal_consumption_expenditur!A$2:A$867))),LOOKUP(A728,personal_consumption_expenditur!A$2:A$867,personal_consumption_expenditur!B$2:B$867),"")</f>
        <v>10104.700000000001</v>
      </c>
      <c r="H728">
        <f>IF(NOT(ISERR(LOOKUP(A728,GDPC1!A$2:A$867))),LOOKUP(A728,GDPC1!A$2:A$867,GDPC1!B$2:B$867),"")</f>
        <v>15667.031999999999</v>
      </c>
      <c r="I728">
        <f>IF(NOT(ISERR(LOOKUP(A728,industrial_production!A$2:A$1203))),LOOKUP(A728,industrial_production!A$2:A$1203,industrial_production!B$2:B$1203),"")</f>
        <v>102.29389999999999</v>
      </c>
      <c r="J728">
        <f>IF(NOT(ISERR(LOOKUP(A728,personal_saving_rate!A$2:A$1203))),LOOKUP(A728,personal_saving_rate!A$2:A$1203,personal_saving_rate!B$2:B$1203),"")</f>
        <v>4.4000000000000004</v>
      </c>
    </row>
    <row r="729" spans="1:10" x14ac:dyDescent="0.2">
      <c r="A729" s="1">
        <v>39661</v>
      </c>
      <c r="B729">
        <v>6.1</v>
      </c>
      <c r="C729">
        <f>IF(NOT(ISERR(LOOKUP(A729,'SP500'!A$2:A$832))),LOOKUP(A729,'SP500'!A$2:A$832,'SP500'!B$2:B$832),"")</f>
        <v>1282.829956</v>
      </c>
      <c r="D729">
        <v>63</v>
      </c>
      <c r="E729">
        <f>IF(NOT(ISERR(LOOKUP(A729,real_gdp!A$2:A$832))),LOOKUP(A729,real_gdp!A$2:A$832,real_gdp!B$2:B$832),"")</f>
        <v>-2.1</v>
      </c>
      <c r="F729">
        <f>IF(NOT(ISERR(LOOKUP(A729,CPI!A$2:A$867))),LOOKUP(A729,CPI!A$2:A$867,CPI!B$2:B$867),"")</f>
        <v>218.69</v>
      </c>
      <c r="G729">
        <f>IF(NOT(ISERR(LOOKUP(A729,personal_consumption_expenditur!A$2:A$867))),LOOKUP(A729,personal_consumption_expenditur!A$2:A$867,personal_consumption_expenditur!B$2:B$867),"")</f>
        <v>10094.700000000001</v>
      </c>
      <c r="H729">
        <f>IF(NOT(ISERR(LOOKUP(A729,GDPC1!A$2:A$867))),LOOKUP(A729,GDPC1!A$2:A$867,GDPC1!B$2:B$867),"")</f>
        <v>15667.031999999999</v>
      </c>
      <c r="I729">
        <f>IF(NOT(ISERR(LOOKUP(A729,industrial_production!A$2:A$1203))),LOOKUP(A729,industrial_production!A$2:A$1203,industrial_production!B$2:B$1203),"")</f>
        <v>100.7209</v>
      </c>
      <c r="J729">
        <f>IF(NOT(ISERR(LOOKUP(A729,personal_saving_rate!A$2:A$1203))),LOOKUP(A729,personal_saving_rate!A$2:A$1203,personal_saving_rate!B$2:B$1203),"")</f>
        <v>3.8</v>
      </c>
    </row>
    <row r="730" spans="1:10" x14ac:dyDescent="0.2">
      <c r="A730" s="1">
        <v>39692</v>
      </c>
      <c r="B730">
        <v>6.1</v>
      </c>
      <c r="C730">
        <f>IF(NOT(ISERR(LOOKUP(A730,'SP500'!A$2:A$832))),LOOKUP(A730,'SP500'!A$2:A$832,'SP500'!B$2:B$832),"")</f>
        <v>1166.3599850000001</v>
      </c>
      <c r="D730">
        <v>70.3</v>
      </c>
      <c r="E730">
        <f>IF(NOT(ISERR(LOOKUP(A730,real_gdp!A$2:A$832))),LOOKUP(A730,real_gdp!A$2:A$832,real_gdp!B$2:B$832),"")</f>
        <v>-2.1</v>
      </c>
      <c r="F730">
        <f>IF(NOT(ISERR(LOOKUP(A730,CPI!A$2:A$867))),LOOKUP(A730,CPI!A$2:A$867,CPI!B$2:B$867),"")</f>
        <v>218.87700000000001</v>
      </c>
      <c r="G730">
        <f>IF(NOT(ISERR(LOOKUP(A730,personal_consumption_expenditur!A$2:A$867))),LOOKUP(A730,personal_consumption_expenditur!A$2:A$867,personal_consumption_expenditur!B$2:B$867),"")</f>
        <v>10043.5</v>
      </c>
      <c r="H730">
        <f>IF(NOT(ISERR(LOOKUP(A730,GDPC1!A$2:A$867))),LOOKUP(A730,GDPC1!A$2:A$867,GDPC1!B$2:B$867),"")</f>
        <v>15667.031999999999</v>
      </c>
      <c r="I730">
        <f>IF(NOT(ISERR(LOOKUP(A730,industrial_production!A$2:A$1203))),LOOKUP(A730,industrial_production!A$2:A$1203,industrial_production!B$2:B$1203),"")</f>
        <v>96.356700000000004</v>
      </c>
      <c r="J730">
        <f>IF(NOT(ISERR(LOOKUP(A730,personal_saving_rate!A$2:A$1203))),LOOKUP(A730,personal_saving_rate!A$2:A$1203,personal_saving_rate!B$2:B$1203),"")</f>
        <v>4.7</v>
      </c>
    </row>
    <row r="731" spans="1:10" x14ac:dyDescent="0.2">
      <c r="A731" s="1">
        <v>39722</v>
      </c>
      <c r="B731">
        <v>6.5</v>
      </c>
      <c r="C731">
        <f>IF(NOT(ISERR(LOOKUP(A731,'SP500'!A$2:A$832))),LOOKUP(A731,'SP500'!A$2:A$832,'SP500'!B$2:B$832),"")</f>
        <v>968.75</v>
      </c>
      <c r="D731">
        <v>57.6</v>
      </c>
      <c r="E731">
        <f>IF(NOT(ISERR(LOOKUP(A731,real_gdp!A$2:A$832))),LOOKUP(A731,real_gdp!A$2:A$832,real_gdp!B$2:B$832),"")</f>
        <v>-8.4</v>
      </c>
      <c r="F731">
        <f>IF(NOT(ISERR(LOOKUP(A731,CPI!A$2:A$867))),LOOKUP(A731,CPI!A$2:A$867,CPI!B$2:B$867),"")</f>
        <v>216.995</v>
      </c>
      <c r="G731">
        <f>IF(NOT(ISERR(LOOKUP(A731,personal_consumption_expenditur!A$2:A$867))),LOOKUP(A731,personal_consumption_expenditur!A$2:A$867,personal_consumption_expenditur!B$2:B$867),"")</f>
        <v>9960.2999999999993</v>
      </c>
      <c r="H731">
        <f>IF(NOT(ISERR(LOOKUP(A731,GDPC1!A$2:A$867))),LOOKUP(A731,GDPC1!A$2:A$867,GDPC1!B$2:B$867),"")</f>
        <v>15328.027</v>
      </c>
      <c r="I731">
        <f>IF(NOT(ISERR(LOOKUP(A731,industrial_production!A$2:A$1203))),LOOKUP(A731,industrial_production!A$2:A$1203,industrial_production!B$2:B$1203),"")</f>
        <v>97.284400000000005</v>
      </c>
      <c r="J731">
        <f>IF(NOT(ISERR(LOOKUP(A731,personal_saving_rate!A$2:A$1203))),LOOKUP(A731,personal_saving_rate!A$2:A$1203,personal_saving_rate!B$2:B$1203),"")</f>
        <v>5.5</v>
      </c>
    </row>
    <row r="732" spans="1:10" x14ac:dyDescent="0.2">
      <c r="A732" s="1">
        <v>39753</v>
      </c>
      <c r="B732">
        <v>6.8</v>
      </c>
      <c r="C732">
        <f>IF(NOT(ISERR(LOOKUP(A732,'SP500'!A$2:A$832))),LOOKUP(A732,'SP500'!A$2:A$832,'SP500'!B$2:B$832),"")</f>
        <v>896.23999000000003</v>
      </c>
      <c r="D732">
        <v>55.3</v>
      </c>
      <c r="E732">
        <f>IF(NOT(ISERR(LOOKUP(A732,real_gdp!A$2:A$832))),LOOKUP(A732,real_gdp!A$2:A$832,real_gdp!B$2:B$832),"")</f>
        <v>-8.4</v>
      </c>
      <c r="F732">
        <f>IF(NOT(ISERR(LOOKUP(A732,CPI!A$2:A$867))),LOOKUP(A732,CPI!A$2:A$867,CPI!B$2:B$867),"")</f>
        <v>213.15299999999999</v>
      </c>
      <c r="G732">
        <f>IF(NOT(ISERR(LOOKUP(A732,personal_consumption_expenditur!A$2:A$867))),LOOKUP(A732,personal_consumption_expenditur!A$2:A$867,personal_consumption_expenditur!B$2:B$867),"")</f>
        <v>9820.7999999999993</v>
      </c>
      <c r="H732">
        <f>IF(NOT(ISERR(LOOKUP(A732,GDPC1!A$2:A$867))),LOOKUP(A732,GDPC1!A$2:A$867,GDPC1!B$2:B$867),"")</f>
        <v>15328.027</v>
      </c>
      <c r="I732">
        <f>IF(NOT(ISERR(LOOKUP(A732,industrial_production!A$2:A$1203))),LOOKUP(A732,industrial_production!A$2:A$1203,industrial_production!B$2:B$1203),"")</f>
        <v>96.055199999999999</v>
      </c>
      <c r="J732">
        <f>IF(NOT(ISERR(LOOKUP(A732,personal_saving_rate!A$2:A$1203))),LOOKUP(A732,personal_saving_rate!A$2:A$1203,personal_saving_rate!B$2:B$1203),"")</f>
        <v>6.4</v>
      </c>
    </row>
    <row r="733" spans="1:10" x14ac:dyDescent="0.2">
      <c r="A733" s="1">
        <v>39783</v>
      </c>
      <c r="B733">
        <v>7.3</v>
      </c>
      <c r="C733">
        <f>IF(NOT(ISERR(LOOKUP(A733,'SP500'!A$2:A$832))),LOOKUP(A733,'SP500'!A$2:A$832,'SP500'!B$2:B$832),"")</f>
        <v>903.25</v>
      </c>
      <c r="D733">
        <v>60.1</v>
      </c>
      <c r="E733">
        <f>IF(NOT(ISERR(LOOKUP(A733,real_gdp!A$2:A$832))),LOOKUP(A733,real_gdp!A$2:A$832,real_gdp!B$2:B$832),"")</f>
        <v>-8.4</v>
      </c>
      <c r="F733">
        <f>IF(NOT(ISERR(LOOKUP(A733,CPI!A$2:A$867))),LOOKUP(A733,CPI!A$2:A$867,CPI!B$2:B$867),"")</f>
        <v>211.398</v>
      </c>
      <c r="G733">
        <f>IF(NOT(ISERR(LOOKUP(A733,personal_consumption_expenditur!A$2:A$867))),LOOKUP(A733,personal_consumption_expenditur!A$2:A$867,personal_consumption_expenditur!B$2:B$867),"")</f>
        <v>9730.7000000000007</v>
      </c>
      <c r="H733">
        <f>IF(NOT(ISERR(LOOKUP(A733,GDPC1!A$2:A$867))),LOOKUP(A733,GDPC1!A$2:A$867,GDPC1!B$2:B$867),"")</f>
        <v>15328.027</v>
      </c>
      <c r="I733">
        <f>IF(NOT(ISERR(LOOKUP(A733,industrial_production!A$2:A$1203))),LOOKUP(A733,industrial_production!A$2:A$1203,industrial_production!B$2:B$1203),"")</f>
        <v>93.251999999999995</v>
      </c>
      <c r="J733">
        <f>IF(NOT(ISERR(LOOKUP(A733,personal_saving_rate!A$2:A$1203))),LOOKUP(A733,personal_saving_rate!A$2:A$1203,personal_saving_rate!B$2:B$1203),"")</f>
        <v>6.4</v>
      </c>
    </row>
    <row r="734" spans="1:10" x14ac:dyDescent="0.2">
      <c r="A734" s="1">
        <v>39814</v>
      </c>
      <c r="B734">
        <v>7.8</v>
      </c>
      <c r="C734">
        <f>IF(NOT(ISERR(LOOKUP(A734,'SP500'!A$2:A$832))),LOOKUP(A734,'SP500'!A$2:A$832,'SP500'!B$2:B$832),"")</f>
        <v>825.88000499999998</v>
      </c>
      <c r="D734">
        <v>61.2</v>
      </c>
      <c r="E734">
        <f>IF(NOT(ISERR(LOOKUP(A734,real_gdp!A$2:A$832))),LOOKUP(A734,real_gdp!A$2:A$832,real_gdp!B$2:B$832),"")</f>
        <v>-4.4000000000000004</v>
      </c>
      <c r="F734">
        <f>IF(NOT(ISERR(LOOKUP(A734,CPI!A$2:A$867))),LOOKUP(A734,CPI!A$2:A$867,CPI!B$2:B$867),"")</f>
        <v>211.93299999999999</v>
      </c>
      <c r="G734">
        <f>IF(NOT(ISERR(LOOKUP(A734,personal_consumption_expenditur!A$2:A$867))),LOOKUP(A734,personal_consumption_expenditur!A$2:A$867,personal_consumption_expenditur!B$2:B$867),"")</f>
        <v>9783.7999999999993</v>
      </c>
      <c r="H734">
        <f>IF(NOT(ISERR(LOOKUP(A734,GDPC1!A$2:A$867))),LOOKUP(A734,GDPC1!A$2:A$867,GDPC1!B$2:B$867),"")</f>
        <v>15155.94</v>
      </c>
      <c r="I734">
        <f>IF(NOT(ISERR(LOOKUP(A734,industrial_production!A$2:A$1203))),LOOKUP(A734,industrial_production!A$2:A$1203,industrial_production!B$2:B$1203),"")</f>
        <v>91.033199999999994</v>
      </c>
      <c r="J734">
        <f>IF(NOT(ISERR(LOOKUP(A734,personal_saving_rate!A$2:A$1203))),LOOKUP(A734,personal_saving_rate!A$2:A$1203,personal_saving_rate!B$2:B$1203),"")</f>
        <v>6.2</v>
      </c>
    </row>
    <row r="735" spans="1:10" x14ac:dyDescent="0.2">
      <c r="A735" s="1">
        <v>39845</v>
      </c>
      <c r="B735">
        <v>8.3000000000000007</v>
      </c>
      <c r="C735">
        <f>IF(NOT(ISERR(LOOKUP(A735,'SP500'!A$2:A$832))),LOOKUP(A735,'SP500'!A$2:A$832,'SP500'!B$2:B$832),"")</f>
        <v>735.09002699999996</v>
      </c>
      <c r="D735">
        <v>56.3</v>
      </c>
      <c r="E735">
        <f>IF(NOT(ISERR(LOOKUP(A735,real_gdp!A$2:A$832))),LOOKUP(A735,real_gdp!A$2:A$832,real_gdp!B$2:B$832),"")</f>
        <v>-4.4000000000000004</v>
      </c>
      <c r="F735">
        <f>IF(NOT(ISERR(LOOKUP(A735,CPI!A$2:A$867))),LOOKUP(A735,CPI!A$2:A$867,CPI!B$2:B$867),"")</f>
        <v>212.70500000000001</v>
      </c>
      <c r="G735">
        <f>IF(NOT(ISERR(LOOKUP(A735,personal_consumption_expenditur!A$2:A$867))),LOOKUP(A735,personal_consumption_expenditur!A$2:A$867,personal_consumption_expenditur!B$2:B$867),"")</f>
        <v>9766</v>
      </c>
      <c r="H735">
        <f>IF(NOT(ISERR(LOOKUP(A735,GDPC1!A$2:A$867))),LOOKUP(A735,GDPC1!A$2:A$867,GDPC1!B$2:B$867),"")</f>
        <v>15155.94</v>
      </c>
      <c r="I735">
        <f>IF(NOT(ISERR(LOOKUP(A735,industrial_production!A$2:A$1203))),LOOKUP(A735,industrial_production!A$2:A$1203,industrial_production!B$2:B$1203),"")</f>
        <v>90.4375</v>
      </c>
      <c r="J735">
        <f>IF(NOT(ISERR(LOOKUP(A735,personal_saving_rate!A$2:A$1203))),LOOKUP(A735,personal_saving_rate!A$2:A$1203,personal_saving_rate!B$2:B$1203),"")</f>
        <v>5.5</v>
      </c>
    </row>
    <row r="736" spans="1:10" x14ac:dyDescent="0.2">
      <c r="A736" s="1">
        <v>39873</v>
      </c>
      <c r="B736">
        <v>8.6999999999999993</v>
      </c>
      <c r="C736">
        <f>IF(NOT(ISERR(LOOKUP(A736,'SP500'!A$2:A$832))),LOOKUP(A736,'SP500'!A$2:A$832,'SP500'!B$2:B$832),"")</f>
        <v>797.86999500000002</v>
      </c>
      <c r="D736">
        <v>57.3</v>
      </c>
      <c r="E736">
        <f>IF(NOT(ISERR(LOOKUP(A736,real_gdp!A$2:A$832))),LOOKUP(A736,real_gdp!A$2:A$832,real_gdp!B$2:B$832),"")</f>
        <v>-4.4000000000000004</v>
      </c>
      <c r="F736">
        <f>IF(NOT(ISERR(LOOKUP(A736,CPI!A$2:A$867))),LOOKUP(A736,CPI!A$2:A$867,CPI!B$2:B$867),"")</f>
        <v>212.495</v>
      </c>
      <c r="G736">
        <f>IF(NOT(ISERR(LOOKUP(A736,personal_consumption_expenditur!A$2:A$867))),LOOKUP(A736,personal_consumption_expenditur!A$2:A$867,personal_consumption_expenditur!B$2:B$867),"")</f>
        <v>9718.5</v>
      </c>
      <c r="H736">
        <f>IF(NOT(ISERR(LOOKUP(A736,GDPC1!A$2:A$867))),LOOKUP(A736,GDPC1!A$2:A$867,GDPC1!B$2:B$867),"")</f>
        <v>15155.94</v>
      </c>
      <c r="I736">
        <f>IF(NOT(ISERR(LOOKUP(A736,industrial_production!A$2:A$1203))),LOOKUP(A736,industrial_production!A$2:A$1203,industrial_production!B$2:B$1203),"")</f>
        <v>89.008499999999998</v>
      </c>
      <c r="J736">
        <f>IF(NOT(ISERR(LOOKUP(A736,personal_saving_rate!A$2:A$1203))),LOOKUP(A736,personal_saving_rate!A$2:A$1203,personal_saving_rate!B$2:B$1203),"")</f>
        <v>5.9</v>
      </c>
    </row>
    <row r="737" spans="1:10" x14ac:dyDescent="0.2">
      <c r="A737" s="1">
        <v>39904</v>
      </c>
      <c r="B737">
        <v>9</v>
      </c>
      <c r="C737">
        <f>IF(NOT(ISERR(LOOKUP(A737,'SP500'!A$2:A$832))),LOOKUP(A737,'SP500'!A$2:A$832,'SP500'!B$2:B$832),"")</f>
        <v>872.80999799999995</v>
      </c>
      <c r="D737">
        <v>65.099999999999994</v>
      </c>
      <c r="E737">
        <f>IF(NOT(ISERR(LOOKUP(A737,real_gdp!A$2:A$832))),LOOKUP(A737,real_gdp!A$2:A$832,real_gdp!B$2:B$832),"")</f>
        <v>-0.6</v>
      </c>
      <c r="F737">
        <f>IF(NOT(ISERR(LOOKUP(A737,CPI!A$2:A$867))),LOOKUP(A737,CPI!A$2:A$867,CPI!B$2:B$867),"")</f>
        <v>212.709</v>
      </c>
      <c r="G737">
        <f>IF(NOT(ISERR(LOOKUP(A737,personal_consumption_expenditur!A$2:A$867))),LOOKUP(A737,personal_consumption_expenditur!A$2:A$867,personal_consumption_expenditur!B$2:B$867),"")</f>
        <v>9724.7999999999993</v>
      </c>
      <c r="H737">
        <f>IF(NOT(ISERR(LOOKUP(A737,GDPC1!A$2:A$867))),LOOKUP(A737,GDPC1!A$2:A$867,GDPC1!B$2:B$867),"")</f>
        <v>15134.117</v>
      </c>
      <c r="I737">
        <f>IF(NOT(ISERR(LOOKUP(A737,industrial_production!A$2:A$1203))),LOOKUP(A737,industrial_production!A$2:A$1203,industrial_production!B$2:B$1203),"")</f>
        <v>88.295900000000003</v>
      </c>
      <c r="J737">
        <f>IF(NOT(ISERR(LOOKUP(A737,personal_saving_rate!A$2:A$1203))),LOOKUP(A737,personal_saving_rate!A$2:A$1203,personal_saving_rate!B$2:B$1203),"")</f>
        <v>6.8</v>
      </c>
    </row>
    <row r="738" spans="1:10" x14ac:dyDescent="0.2">
      <c r="A738" s="1">
        <v>39934</v>
      </c>
      <c r="B738">
        <v>9.4</v>
      </c>
      <c r="C738">
        <f>IF(NOT(ISERR(LOOKUP(A738,'SP500'!A$2:A$832))),LOOKUP(A738,'SP500'!A$2:A$832,'SP500'!B$2:B$832),"")</f>
        <v>919.14001499999995</v>
      </c>
      <c r="D738">
        <v>68.7</v>
      </c>
      <c r="E738">
        <f>IF(NOT(ISERR(LOOKUP(A738,real_gdp!A$2:A$832))),LOOKUP(A738,real_gdp!A$2:A$832,real_gdp!B$2:B$832),"")</f>
        <v>-0.6</v>
      </c>
      <c r="F738">
        <f>IF(NOT(ISERR(LOOKUP(A738,CPI!A$2:A$867))),LOOKUP(A738,CPI!A$2:A$867,CPI!B$2:B$867),"")</f>
        <v>213.02199999999999</v>
      </c>
      <c r="G738">
        <f>IF(NOT(ISERR(LOOKUP(A738,personal_consumption_expenditur!A$2:A$867))),LOOKUP(A738,personal_consumption_expenditur!A$2:A$867,personal_consumption_expenditur!B$2:B$867),"")</f>
        <v>9748.9</v>
      </c>
      <c r="H738">
        <f>IF(NOT(ISERR(LOOKUP(A738,GDPC1!A$2:A$867))),LOOKUP(A738,GDPC1!A$2:A$867,GDPC1!B$2:B$867),"")</f>
        <v>15134.117</v>
      </c>
      <c r="I738">
        <f>IF(NOT(ISERR(LOOKUP(A738,industrial_production!A$2:A$1203))),LOOKUP(A738,industrial_production!A$2:A$1203,industrial_production!B$2:B$1203),"")</f>
        <v>87.407799999999995</v>
      </c>
      <c r="J738">
        <f>IF(NOT(ISERR(LOOKUP(A738,personal_saving_rate!A$2:A$1203))),LOOKUP(A738,personal_saving_rate!A$2:A$1203,personal_saving_rate!B$2:B$1203),"")</f>
        <v>8.1999999999999993</v>
      </c>
    </row>
    <row r="739" spans="1:10" x14ac:dyDescent="0.2">
      <c r="A739" s="1">
        <v>39965</v>
      </c>
      <c r="B739">
        <v>9.5</v>
      </c>
      <c r="C739">
        <f>IF(NOT(ISERR(LOOKUP(A739,'SP500'!A$2:A$832))),LOOKUP(A739,'SP500'!A$2:A$832,'SP500'!B$2:B$832),"")</f>
        <v>919.32000700000003</v>
      </c>
      <c r="D739">
        <v>70.8</v>
      </c>
      <c r="E739">
        <f>IF(NOT(ISERR(LOOKUP(A739,real_gdp!A$2:A$832))),LOOKUP(A739,real_gdp!A$2:A$832,real_gdp!B$2:B$832),"")</f>
        <v>-0.6</v>
      </c>
      <c r="F739">
        <f>IF(NOT(ISERR(LOOKUP(A739,CPI!A$2:A$867))),LOOKUP(A739,CPI!A$2:A$867,CPI!B$2:B$867),"")</f>
        <v>214.79</v>
      </c>
      <c r="G739">
        <f>IF(NOT(ISERR(LOOKUP(A739,personal_consumption_expenditur!A$2:A$867))),LOOKUP(A739,personal_consumption_expenditur!A$2:A$867,personal_consumption_expenditur!B$2:B$867),"")</f>
        <v>9806.9</v>
      </c>
      <c r="H739">
        <f>IF(NOT(ISERR(LOOKUP(A739,GDPC1!A$2:A$867))),LOOKUP(A739,GDPC1!A$2:A$867,GDPC1!B$2:B$867),"")</f>
        <v>15134.117</v>
      </c>
      <c r="I739">
        <f>IF(NOT(ISERR(LOOKUP(A739,industrial_production!A$2:A$1203))),LOOKUP(A739,industrial_production!A$2:A$1203,industrial_production!B$2:B$1203),"")</f>
        <v>87.069400000000002</v>
      </c>
      <c r="J739">
        <f>IF(NOT(ISERR(LOOKUP(A739,personal_saving_rate!A$2:A$1203))),LOOKUP(A739,personal_saving_rate!A$2:A$1203,personal_saving_rate!B$2:B$1203),"")</f>
        <v>6.7</v>
      </c>
    </row>
    <row r="740" spans="1:10" x14ac:dyDescent="0.2">
      <c r="A740" s="1">
        <v>39995</v>
      </c>
      <c r="B740">
        <v>9.5</v>
      </c>
      <c r="C740">
        <f>IF(NOT(ISERR(LOOKUP(A740,'SP500'!A$2:A$832))),LOOKUP(A740,'SP500'!A$2:A$832,'SP500'!B$2:B$832),"")</f>
        <v>987.47997999999995</v>
      </c>
      <c r="D740">
        <v>66</v>
      </c>
      <c r="E740">
        <f>IF(NOT(ISERR(LOOKUP(A740,real_gdp!A$2:A$832))),LOOKUP(A740,real_gdp!A$2:A$832,real_gdp!B$2:B$832),"")</f>
        <v>1.5</v>
      </c>
      <c r="F740">
        <f>IF(NOT(ISERR(LOOKUP(A740,CPI!A$2:A$867))),LOOKUP(A740,CPI!A$2:A$867,CPI!B$2:B$867),"")</f>
        <v>214.726</v>
      </c>
      <c r="G740">
        <f>IF(NOT(ISERR(LOOKUP(A740,personal_consumption_expenditur!A$2:A$867))),LOOKUP(A740,personal_consumption_expenditur!A$2:A$867,personal_consumption_expenditur!B$2:B$867),"")</f>
        <v>9841.7000000000007</v>
      </c>
      <c r="H740">
        <f>IF(NOT(ISERR(LOOKUP(A740,GDPC1!A$2:A$867))),LOOKUP(A740,GDPC1!A$2:A$867,GDPC1!B$2:B$867),"")</f>
        <v>15189.222</v>
      </c>
      <c r="I740">
        <f>IF(NOT(ISERR(LOOKUP(A740,industrial_production!A$2:A$1203))),LOOKUP(A740,industrial_production!A$2:A$1203,industrial_production!B$2:B$1203),"")</f>
        <v>88.028499999999994</v>
      </c>
      <c r="J740">
        <f>IF(NOT(ISERR(LOOKUP(A740,personal_saving_rate!A$2:A$1203))),LOOKUP(A740,personal_saving_rate!A$2:A$1203,personal_saving_rate!B$2:B$1203),"")</f>
        <v>6</v>
      </c>
    </row>
    <row r="741" spans="1:10" x14ac:dyDescent="0.2">
      <c r="A741" s="1">
        <v>40026</v>
      </c>
      <c r="B741">
        <v>9.6</v>
      </c>
      <c r="C741">
        <f>IF(NOT(ISERR(LOOKUP(A741,'SP500'!A$2:A$832))),LOOKUP(A741,'SP500'!A$2:A$832,'SP500'!B$2:B$832),"")</f>
        <v>1020.619995</v>
      </c>
      <c r="D741">
        <v>65.7</v>
      </c>
      <c r="E741">
        <f>IF(NOT(ISERR(LOOKUP(A741,real_gdp!A$2:A$832))),LOOKUP(A741,real_gdp!A$2:A$832,real_gdp!B$2:B$832),"")</f>
        <v>1.5</v>
      </c>
      <c r="F741">
        <f>IF(NOT(ISERR(LOOKUP(A741,CPI!A$2:A$867))),LOOKUP(A741,CPI!A$2:A$867,CPI!B$2:B$867),"")</f>
        <v>215.44499999999999</v>
      </c>
      <c r="G741">
        <f>IF(NOT(ISERR(LOOKUP(A741,personal_consumption_expenditur!A$2:A$867))),LOOKUP(A741,personal_consumption_expenditur!A$2:A$867,personal_consumption_expenditur!B$2:B$867),"")</f>
        <v>9961</v>
      </c>
      <c r="H741">
        <f>IF(NOT(ISERR(LOOKUP(A741,GDPC1!A$2:A$867))),LOOKUP(A741,GDPC1!A$2:A$867,GDPC1!B$2:B$867),"")</f>
        <v>15189.222</v>
      </c>
      <c r="I741">
        <f>IF(NOT(ISERR(LOOKUP(A741,industrial_production!A$2:A$1203))),LOOKUP(A741,industrial_production!A$2:A$1203,industrial_production!B$2:B$1203),"")</f>
        <v>89.0244</v>
      </c>
      <c r="J741">
        <f>IF(NOT(ISERR(LOOKUP(A741,personal_saving_rate!A$2:A$1203))),LOOKUP(A741,personal_saving_rate!A$2:A$1203,personal_saving_rate!B$2:B$1203),"")</f>
        <v>4.9000000000000004</v>
      </c>
    </row>
    <row r="742" spans="1:10" x14ac:dyDescent="0.2">
      <c r="A742" s="1">
        <v>40057</v>
      </c>
      <c r="B742">
        <v>9.8000000000000007</v>
      </c>
      <c r="C742">
        <f>IF(NOT(ISERR(LOOKUP(A742,'SP500'!A$2:A$832))),LOOKUP(A742,'SP500'!A$2:A$832,'SP500'!B$2:B$832),"")</f>
        <v>1057.079956</v>
      </c>
      <c r="D742">
        <v>73.5</v>
      </c>
      <c r="E742">
        <f>IF(NOT(ISERR(LOOKUP(A742,real_gdp!A$2:A$832))),LOOKUP(A742,real_gdp!A$2:A$832,real_gdp!B$2:B$832),"")</f>
        <v>1.5</v>
      </c>
      <c r="F742">
        <f>IF(NOT(ISERR(LOOKUP(A742,CPI!A$2:A$867))),LOOKUP(A742,CPI!A$2:A$867,CPI!B$2:B$867),"")</f>
        <v>215.86099999999999</v>
      </c>
      <c r="G742">
        <f>IF(NOT(ISERR(LOOKUP(A742,personal_consumption_expenditur!A$2:A$867))),LOOKUP(A742,personal_consumption_expenditur!A$2:A$867,personal_consumption_expenditur!B$2:B$867),"")</f>
        <v>9883.4</v>
      </c>
      <c r="H742">
        <f>IF(NOT(ISERR(LOOKUP(A742,GDPC1!A$2:A$867))),LOOKUP(A742,GDPC1!A$2:A$867,GDPC1!B$2:B$867),"")</f>
        <v>15189.222</v>
      </c>
      <c r="I742">
        <f>IF(NOT(ISERR(LOOKUP(A742,industrial_production!A$2:A$1203))),LOOKUP(A742,industrial_production!A$2:A$1203,industrial_production!B$2:B$1203),"")</f>
        <v>89.697500000000005</v>
      </c>
      <c r="J742">
        <f>IF(NOT(ISERR(LOOKUP(A742,personal_saving_rate!A$2:A$1203))),LOOKUP(A742,personal_saving_rate!A$2:A$1203,personal_saving_rate!B$2:B$1203),"")</f>
        <v>5.9</v>
      </c>
    </row>
    <row r="743" spans="1:10" x14ac:dyDescent="0.2">
      <c r="A743" s="1">
        <v>40087</v>
      </c>
      <c r="B743">
        <v>10</v>
      </c>
      <c r="C743">
        <f>IF(NOT(ISERR(LOOKUP(A743,'SP500'!A$2:A$832))),LOOKUP(A743,'SP500'!A$2:A$832,'SP500'!B$2:B$832),"")</f>
        <v>1036.1899410000001</v>
      </c>
      <c r="D743">
        <v>70.599999999999994</v>
      </c>
      <c r="E743">
        <f>IF(NOT(ISERR(LOOKUP(A743,real_gdp!A$2:A$832))),LOOKUP(A743,real_gdp!A$2:A$832,real_gdp!B$2:B$832),"")</f>
        <v>4.5</v>
      </c>
      <c r="F743">
        <f>IF(NOT(ISERR(LOOKUP(A743,CPI!A$2:A$867))),LOOKUP(A743,CPI!A$2:A$867,CPI!B$2:B$867),"")</f>
        <v>216.50899999999999</v>
      </c>
      <c r="G743">
        <f>IF(NOT(ISERR(LOOKUP(A743,personal_consumption_expenditur!A$2:A$867))),LOOKUP(A743,personal_consumption_expenditur!A$2:A$867,personal_consumption_expenditur!B$2:B$867),"")</f>
        <v>9931.9</v>
      </c>
      <c r="H743">
        <f>IF(NOT(ISERR(LOOKUP(A743,GDPC1!A$2:A$867))),LOOKUP(A743,GDPC1!A$2:A$867,GDPC1!B$2:B$867),"")</f>
        <v>15356.058000000001</v>
      </c>
      <c r="I743">
        <f>IF(NOT(ISERR(LOOKUP(A743,industrial_production!A$2:A$1203))),LOOKUP(A743,industrial_production!A$2:A$1203,industrial_production!B$2:B$1203),"")</f>
        <v>89.990600000000001</v>
      </c>
      <c r="J743">
        <f>IF(NOT(ISERR(LOOKUP(A743,personal_saving_rate!A$2:A$1203))),LOOKUP(A743,personal_saving_rate!A$2:A$1203,personal_saving_rate!B$2:B$1203),"")</f>
        <v>5.4</v>
      </c>
    </row>
    <row r="744" spans="1:10" x14ac:dyDescent="0.2">
      <c r="A744" s="1">
        <v>40118</v>
      </c>
      <c r="B744">
        <v>9.9</v>
      </c>
      <c r="C744">
        <f>IF(NOT(ISERR(LOOKUP(A744,'SP500'!A$2:A$832))),LOOKUP(A744,'SP500'!A$2:A$832,'SP500'!B$2:B$832),"")</f>
        <v>1095.630005</v>
      </c>
      <c r="D744">
        <v>67.400000000000006</v>
      </c>
      <c r="E744">
        <f>IF(NOT(ISERR(LOOKUP(A744,real_gdp!A$2:A$832))),LOOKUP(A744,real_gdp!A$2:A$832,real_gdp!B$2:B$832),"")</f>
        <v>4.5</v>
      </c>
      <c r="F744">
        <f>IF(NOT(ISERR(LOOKUP(A744,CPI!A$2:A$867))),LOOKUP(A744,CPI!A$2:A$867,CPI!B$2:B$867),"")</f>
        <v>217.23400000000001</v>
      </c>
      <c r="G744">
        <f>IF(NOT(ISERR(LOOKUP(A744,personal_consumption_expenditur!A$2:A$867))),LOOKUP(A744,personal_consumption_expenditur!A$2:A$867,personal_consumption_expenditur!B$2:B$867),"")</f>
        <v>9940.5</v>
      </c>
      <c r="H744">
        <f>IF(NOT(ISERR(LOOKUP(A744,GDPC1!A$2:A$867))),LOOKUP(A744,GDPC1!A$2:A$867,GDPC1!B$2:B$867),"")</f>
        <v>15356.058000000001</v>
      </c>
      <c r="I744">
        <f>IF(NOT(ISERR(LOOKUP(A744,industrial_production!A$2:A$1203))),LOOKUP(A744,industrial_production!A$2:A$1203,industrial_production!B$2:B$1203),"")</f>
        <v>90.351500000000001</v>
      </c>
      <c r="J744">
        <f>IF(NOT(ISERR(LOOKUP(A744,personal_saving_rate!A$2:A$1203))),LOOKUP(A744,personal_saving_rate!A$2:A$1203,personal_saving_rate!B$2:B$1203),"")</f>
        <v>5.9</v>
      </c>
    </row>
    <row r="745" spans="1:10" x14ac:dyDescent="0.2">
      <c r="A745" s="1">
        <v>40148</v>
      </c>
      <c r="B745">
        <v>9.9</v>
      </c>
      <c r="C745">
        <f>IF(NOT(ISERR(LOOKUP(A745,'SP500'!A$2:A$832))),LOOKUP(A745,'SP500'!A$2:A$832,'SP500'!B$2:B$832),"")</f>
        <v>1115.099976</v>
      </c>
      <c r="D745">
        <v>72.5</v>
      </c>
      <c r="E745">
        <f>IF(NOT(ISERR(LOOKUP(A745,real_gdp!A$2:A$832))),LOOKUP(A745,real_gdp!A$2:A$832,real_gdp!B$2:B$832),"")</f>
        <v>4.5</v>
      </c>
      <c r="F745">
        <f>IF(NOT(ISERR(LOOKUP(A745,CPI!A$2:A$867))),LOOKUP(A745,CPI!A$2:A$867,CPI!B$2:B$867),"")</f>
        <v>217.34700000000001</v>
      </c>
      <c r="G745">
        <f>IF(NOT(ISERR(LOOKUP(A745,personal_consumption_expenditur!A$2:A$867))),LOOKUP(A745,personal_consumption_expenditur!A$2:A$867,personal_consumption_expenditur!B$2:B$867),"")</f>
        <v>9998.9</v>
      </c>
      <c r="H745">
        <f>IF(NOT(ISERR(LOOKUP(A745,GDPC1!A$2:A$867))),LOOKUP(A745,GDPC1!A$2:A$867,GDPC1!B$2:B$867),"")</f>
        <v>15356.058000000001</v>
      </c>
      <c r="I745">
        <f>IF(NOT(ISERR(LOOKUP(A745,industrial_production!A$2:A$1203))),LOOKUP(A745,industrial_production!A$2:A$1203,industrial_production!B$2:B$1203),"")</f>
        <v>90.621200000000002</v>
      </c>
      <c r="J745">
        <f>IF(NOT(ISERR(LOOKUP(A745,personal_saving_rate!A$2:A$1203))),LOOKUP(A745,personal_saving_rate!A$2:A$1203,personal_saving_rate!B$2:B$1203),"")</f>
        <v>5.9</v>
      </c>
    </row>
    <row r="746" spans="1:10" x14ac:dyDescent="0.2">
      <c r="A746" s="1">
        <v>40179</v>
      </c>
      <c r="B746">
        <v>9.8000000000000007</v>
      </c>
      <c r="C746">
        <f>IF(NOT(ISERR(LOOKUP(A746,'SP500'!A$2:A$832))),LOOKUP(A746,'SP500'!A$2:A$832,'SP500'!B$2:B$832),"")</f>
        <v>1073.869995</v>
      </c>
      <c r="D746">
        <v>74.400000000000006</v>
      </c>
      <c r="E746">
        <f>IF(NOT(ISERR(LOOKUP(A746,real_gdp!A$2:A$832))),LOOKUP(A746,real_gdp!A$2:A$832,real_gdp!B$2:B$832),"")</f>
        <v>1.5</v>
      </c>
      <c r="F746">
        <f>IF(NOT(ISERR(LOOKUP(A746,CPI!A$2:A$867))),LOOKUP(A746,CPI!A$2:A$867,CPI!B$2:B$867),"")</f>
        <v>217.488</v>
      </c>
      <c r="G746">
        <f>IF(NOT(ISERR(LOOKUP(A746,personal_consumption_expenditur!A$2:A$867))),LOOKUP(A746,personal_consumption_expenditur!A$2:A$867,personal_consumption_expenditur!B$2:B$867),"")</f>
        <v>10001.799999999999</v>
      </c>
      <c r="H746">
        <f>IF(NOT(ISERR(LOOKUP(A746,GDPC1!A$2:A$867))),LOOKUP(A746,GDPC1!A$2:A$867,GDPC1!B$2:B$867),"")</f>
        <v>15415.145</v>
      </c>
      <c r="I746">
        <f>IF(NOT(ISERR(LOOKUP(A746,industrial_production!A$2:A$1203))),LOOKUP(A746,industrial_production!A$2:A$1203,industrial_production!B$2:B$1203),"")</f>
        <v>91.684899999999999</v>
      </c>
      <c r="J746">
        <f>IF(NOT(ISERR(LOOKUP(A746,personal_saving_rate!A$2:A$1203))),LOOKUP(A746,personal_saving_rate!A$2:A$1203,personal_saving_rate!B$2:B$1203),"")</f>
        <v>6.1</v>
      </c>
    </row>
    <row r="747" spans="1:10" x14ac:dyDescent="0.2">
      <c r="A747" s="1">
        <v>40210</v>
      </c>
      <c r="B747">
        <v>9.8000000000000007</v>
      </c>
      <c r="C747">
        <f>IF(NOT(ISERR(LOOKUP(A747,'SP500'!A$2:A$832))),LOOKUP(A747,'SP500'!A$2:A$832,'SP500'!B$2:B$832),"")</f>
        <v>1104.48999</v>
      </c>
      <c r="D747">
        <v>73.599999999999994</v>
      </c>
      <c r="E747">
        <f>IF(NOT(ISERR(LOOKUP(A747,real_gdp!A$2:A$832))),LOOKUP(A747,real_gdp!A$2:A$832,real_gdp!B$2:B$832),"")</f>
        <v>1.5</v>
      </c>
      <c r="F747">
        <f>IF(NOT(ISERR(LOOKUP(A747,CPI!A$2:A$867))),LOOKUP(A747,CPI!A$2:A$867,CPI!B$2:B$867),"")</f>
        <v>217.28100000000001</v>
      </c>
      <c r="G747">
        <f>IF(NOT(ISERR(LOOKUP(A747,personal_consumption_expenditur!A$2:A$867))),LOOKUP(A747,personal_consumption_expenditur!A$2:A$867,personal_consumption_expenditur!B$2:B$867),"")</f>
        <v>10030.6</v>
      </c>
      <c r="H747">
        <f>IF(NOT(ISERR(LOOKUP(A747,GDPC1!A$2:A$867))),LOOKUP(A747,GDPC1!A$2:A$867,GDPC1!B$2:B$867),"")</f>
        <v>15415.145</v>
      </c>
      <c r="I747">
        <f>IF(NOT(ISERR(LOOKUP(A747,industrial_production!A$2:A$1203))),LOOKUP(A747,industrial_production!A$2:A$1203,industrial_production!B$2:B$1203),"")</f>
        <v>92.007300000000001</v>
      </c>
      <c r="J747">
        <f>IF(NOT(ISERR(LOOKUP(A747,personal_saving_rate!A$2:A$1203))),LOOKUP(A747,personal_saving_rate!A$2:A$1203,personal_saving_rate!B$2:B$1203),"")</f>
        <v>5.8</v>
      </c>
    </row>
    <row r="748" spans="1:10" x14ac:dyDescent="0.2">
      <c r="A748" s="1">
        <v>40238</v>
      </c>
      <c r="B748">
        <v>9.9</v>
      </c>
      <c r="C748">
        <f>IF(NOT(ISERR(LOOKUP(A748,'SP500'!A$2:A$832))),LOOKUP(A748,'SP500'!A$2:A$832,'SP500'!B$2:B$832),"")</f>
        <v>1169.4300539999999</v>
      </c>
      <c r="D748">
        <v>73.599999999999994</v>
      </c>
      <c r="E748">
        <f>IF(NOT(ISERR(LOOKUP(A748,real_gdp!A$2:A$832))),LOOKUP(A748,real_gdp!A$2:A$832,real_gdp!B$2:B$832),"")</f>
        <v>1.5</v>
      </c>
      <c r="F748">
        <f>IF(NOT(ISERR(LOOKUP(A748,CPI!A$2:A$867))),LOOKUP(A748,CPI!A$2:A$867,CPI!B$2:B$867),"")</f>
        <v>217.35300000000001</v>
      </c>
      <c r="G748">
        <f>IF(NOT(ISERR(LOOKUP(A748,personal_consumption_expenditur!A$2:A$867))),LOOKUP(A748,personal_consumption_expenditur!A$2:A$867,personal_consumption_expenditur!B$2:B$867),"")</f>
        <v>10089.1</v>
      </c>
      <c r="H748">
        <f>IF(NOT(ISERR(LOOKUP(A748,GDPC1!A$2:A$867))),LOOKUP(A748,GDPC1!A$2:A$867,GDPC1!B$2:B$867),"")</f>
        <v>15415.145</v>
      </c>
      <c r="I748">
        <f>IF(NOT(ISERR(LOOKUP(A748,industrial_production!A$2:A$1203))),LOOKUP(A748,industrial_production!A$2:A$1203,industrial_production!B$2:B$1203),"")</f>
        <v>92.610399999999998</v>
      </c>
      <c r="J748">
        <f>IF(NOT(ISERR(LOOKUP(A748,personal_saving_rate!A$2:A$1203))),LOOKUP(A748,personal_saving_rate!A$2:A$1203,personal_saving_rate!B$2:B$1203),"")</f>
        <v>5.7</v>
      </c>
    </row>
    <row r="749" spans="1:10" x14ac:dyDescent="0.2">
      <c r="A749" s="1">
        <v>40269</v>
      </c>
      <c r="B749">
        <v>9.9</v>
      </c>
      <c r="C749">
        <f>IF(NOT(ISERR(LOOKUP(A749,'SP500'!A$2:A$832))),LOOKUP(A749,'SP500'!A$2:A$832,'SP500'!B$2:B$832),"")</f>
        <v>1186.6899410000001</v>
      </c>
      <c r="D749">
        <v>72.2</v>
      </c>
      <c r="E749">
        <f>IF(NOT(ISERR(LOOKUP(A749,real_gdp!A$2:A$832))),LOOKUP(A749,real_gdp!A$2:A$832,real_gdp!B$2:B$832),"")</f>
        <v>3.7</v>
      </c>
      <c r="F749">
        <f>IF(NOT(ISERR(LOOKUP(A749,CPI!A$2:A$867))),LOOKUP(A749,CPI!A$2:A$867,CPI!B$2:B$867),"")</f>
        <v>217.40299999999999</v>
      </c>
      <c r="G749">
        <f>IF(NOT(ISERR(LOOKUP(A749,personal_consumption_expenditur!A$2:A$867))),LOOKUP(A749,personal_consumption_expenditur!A$2:A$867,personal_consumption_expenditur!B$2:B$867),"")</f>
        <v>10112.9</v>
      </c>
      <c r="H749">
        <f>IF(NOT(ISERR(LOOKUP(A749,GDPC1!A$2:A$867))),LOOKUP(A749,GDPC1!A$2:A$867,GDPC1!B$2:B$867),"")</f>
        <v>15557.277</v>
      </c>
      <c r="I749">
        <f>IF(NOT(ISERR(LOOKUP(A749,industrial_production!A$2:A$1203))),LOOKUP(A749,industrial_production!A$2:A$1203,industrial_production!B$2:B$1203),"")</f>
        <v>92.96</v>
      </c>
      <c r="J749">
        <f>IF(NOT(ISERR(LOOKUP(A749,personal_saving_rate!A$2:A$1203))),LOOKUP(A749,personal_saving_rate!A$2:A$1203,personal_saving_rate!B$2:B$1203),"")</f>
        <v>6.4</v>
      </c>
    </row>
    <row r="750" spans="1:10" x14ac:dyDescent="0.2">
      <c r="A750" s="1">
        <v>40299</v>
      </c>
      <c r="B750">
        <v>9.6</v>
      </c>
      <c r="C750">
        <f>IF(NOT(ISERR(LOOKUP(A750,'SP500'!A$2:A$832))),LOOKUP(A750,'SP500'!A$2:A$832,'SP500'!B$2:B$832),"")</f>
        <v>1089.410034</v>
      </c>
      <c r="D750">
        <v>73.599999999999994</v>
      </c>
      <c r="E750">
        <f>IF(NOT(ISERR(LOOKUP(A750,real_gdp!A$2:A$832))),LOOKUP(A750,real_gdp!A$2:A$832,real_gdp!B$2:B$832),"")</f>
        <v>3.7</v>
      </c>
      <c r="F750">
        <f>IF(NOT(ISERR(LOOKUP(A750,CPI!A$2:A$867))),LOOKUP(A750,CPI!A$2:A$867,CPI!B$2:B$867),"")</f>
        <v>217.29</v>
      </c>
      <c r="G750">
        <f>IF(NOT(ISERR(LOOKUP(A750,personal_consumption_expenditur!A$2:A$867))),LOOKUP(A750,personal_consumption_expenditur!A$2:A$867,personal_consumption_expenditur!B$2:B$867),"")</f>
        <v>10131</v>
      </c>
      <c r="H750">
        <f>IF(NOT(ISERR(LOOKUP(A750,GDPC1!A$2:A$867))),LOOKUP(A750,GDPC1!A$2:A$867,GDPC1!B$2:B$867),"")</f>
        <v>15557.277</v>
      </c>
      <c r="I750">
        <f>IF(NOT(ISERR(LOOKUP(A750,industrial_production!A$2:A$1203))),LOOKUP(A750,industrial_production!A$2:A$1203,industrial_production!B$2:B$1203),"")</f>
        <v>94.2988</v>
      </c>
      <c r="J750">
        <f>IF(NOT(ISERR(LOOKUP(A750,personal_saving_rate!A$2:A$1203))),LOOKUP(A750,personal_saving_rate!A$2:A$1203,personal_saving_rate!B$2:B$1203),"")</f>
        <v>7</v>
      </c>
    </row>
    <row r="751" spans="1:10" x14ac:dyDescent="0.2">
      <c r="A751" s="1">
        <v>40330</v>
      </c>
      <c r="B751">
        <v>9.4</v>
      </c>
      <c r="C751">
        <f>IF(NOT(ISERR(LOOKUP(A751,'SP500'!A$2:A$832))),LOOKUP(A751,'SP500'!A$2:A$832,'SP500'!B$2:B$832),"")</f>
        <v>1030.709961</v>
      </c>
      <c r="D751">
        <v>76</v>
      </c>
      <c r="E751">
        <f>IF(NOT(ISERR(LOOKUP(A751,real_gdp!A$2:A$832))),LOOKUP(A751,real_gdp!A$2:A$832,real_gdp!B$2:B$832),"")</f>
        <v>3.7</v>
      </c>
      <c r="F751">
        <f>IF(NOT(ISERR(LOOKUP(A751,CPI!A$2:A$867))),LOOKUP(A751,CPI!A$2:A$867,CPI!B$2:B$867),"")</f>
        <v>217.19900000000001</v>
      </c>
      <c r="G751">
        <f>IF(NOT(ISERR(LOOKUP(A751,personal_consumption_expenditur!A$2:A$867))),LOOKUP(A751,personal_consumption_expenditur!A$2:A$867,personal_consumption_expenditur!B$2:B$867),"")</f>
        <v>10151.4</v>
      </c>
      <c r="H751">
        <f>IF(NOT(ISERR(LOOKUP(A751,GDPC1!A$2:A$867))),LOOKUP(A751,GDPC1!A$2:A$867,GDPC1!B$2:B$867),"")</f>
        <v>15557.277</v>
      </c>
      <c r="I751">
        <f>IF(NOT(ISERR(LOOKUP(A751,industrial_production!A$2:A$1203))),LOOKUP(A751,industrial_production!A$2:A$1203,industrial_production!B$2:B$1203),"")</f>
        <v>94.431899999999999</v>
      </c>
      <c r="J751">
        <f>IF(NOT(ISERR(LOOKUP(A751,personal_saving_rate!A$2:A$1203))),LOOKUP(A751,personal_saving_rate!A$2:A$1203,personal_saving_rate!B$2:B$1203),"")</f>
        <v>6.9</v>
      </c>
    </row>
    <row r="752" spans="1:10" x14ac:dyDescent="0.2">
      <c r="A752" s="1">
        <v>40360</v>
      </c>
      <c r="B752">
        <v>9.4</v>
      </c>
      <c r="C752">
        <f>IF(NOT(ISERR(LOOKUP(A752,'SP500'!A$2:A$832))),LOOKUP(A752,'SP500'!A$2:A$832,'SP500'!B$2:B$832),"")</f>
        <v>1101.599976</v>
      </c>
      <c r="D752">
        <v>67.8</v>
      </c>
      <c r="E752">
        <f>IF(NOT(ISERR(LOOKUP(A752,real_gdp!A$2:A$832))),LOOKUP(A752,real_gdp!A$2:A$832,real_gdp!B$2:B$832),"")</f>
        <v>3</v>
      </c>
      <c r="F752">
        <f>IF(NOT(ISERR(LOOKUP(A752,CPI!A$2:A$867))),LOOKUP(A752,CPI!A$2:A$867,CPI!B$2:B$867),"")</f>
        <v>217.60499999999999</v>
      </c>
      <c r="G752">
        <f>IF(NOT(ISERR(LOOKUP(A752,personal_consumption_expenditur!A$2:A$867))),LOOKUP(A752,personal_consumption_expenditur!A$2:A$867,personal_consumption_expenditur!B$2:B$867),"")</f>
        <v>10184.700000000001</v>
      </c>
      <c r="H752">
        <f>IF(NOT(ISERR(LOOKUP(A752,GDPC1!A$2:A$867))),LOOKUP(A752,GDPC1!A$2:A$867,GDPC1!B$2:B$867),"")</f>
        <v>15671.967000000001</v>
      </c>
      <c r="I752">
        <f>IF(NOT(ISERR(LOOKUP(A752,industrial_production!A$2:A$1203))),LOOKUP(A752,industrial_production!A$2:A$1203,industrial_production!B$2:B$1203),"")</f>
        <v>94.835999999999999</v>
      </c>
      <c r="J752">
        <f>IF(NOT(ISERR(LOOKUP(A752,personal_saving_rate!A$2:A$1203))),LOOKUP(A752,personal_saving_rate!A$2:A$1203,personal_saving_rate!B$2:B$1203),"")</f>
        <v>6.8</v>
      </c>
    </row>
    <row r="753" spans="1:10" x14ac:dyDescent="0.2">
      <c r="A753" s="1">
        <v>40391</v>
      </c>
      <c r="B753">
        <v>9.5</v>
      </c>
      <c r="C753">
        <f>IF(NOT(ISERR(LOOKUP(A753,'SP500'!A$2:A$832))),LOOKUP(A753,'SP500'!A$2:A$832,'SP500'!B$2:B$832),"")</f>
        <v>1049.329956</v>
      </c>
      <c r="D753">
        <v>68.900000000000006</v>
      </c>
      <c r="E753">
        <f>IF(NOT(ISERR(LOOKUP(A753,real_gdp!A$2:A$832))),LOOKUP(A753,real_gdp!A$2:A$832,real_gdp!B$2:B$832),"")</f>
        <v>3</v>
      </c>
      <c r="F753">
        <f>IF(NOT(ISERR(LOOKUP(A753,CPI!A$2:A$867))),LOOKUP(A753,CPI!A$2:A$867,CPI!B$2:B$867),"")</f>
        <v>217.923</v>
      </c>
      <c r="G753">
        <f>IF(NOT(ISERR(LOOKUP(A753,personal_consumption_expenditur!A$2:A$867))),LOOKUP(A753,personal_consumption_expenditur!A$2:A$867,personal_consumption_expenditur!B$2:B$867),"")</f>
        <v>10228.200000000001</v>
      </c>
      <c r="H753">
        <f>IF(NOT(ISERR(LOOKUP(A753,GDPC1!A$2:A$867))),LOOKUP(A753,GDPC1!A$2:A$867,GDPC1!B$2:B$867),"")</f>
        <v>15671.967000000001</v>
      </c>
      <c r="I753">
        <f>IF(NOT(ISERR(LOOKUP(A753,industrial_production!A$2:A$1203))),LOOKUP(A753,industrial_production!A$2:A$1203,industrial_production!B$2:B$1203),"")</f>
        <v>95.142300000000006</v>
      </c>
      <c r="J753">
        <f>IF(NOT(ISERR(LOOKUP(A753,personal_saving_rate!A$2:A$1203))),LOOKUP(A753,personal_saving_rate!A$2:A$1203,personal_saving_rate!B$2:B$1203),"")</f>
        <v>6.9</v>
      </c>
    </row>
    <row r="754" spans="1:10" x14ac:dyDescent="0.2">
      <c r="A754" s="1">
        <v>40422</v>
      </c>
      <c r="B754">
        <v>9.5</v>
      </c>
      <c r="C754">
        <f>IF(NOT(ISERR(LOOKUP(A754,'SP500'!A$2:A$832))),LOOKUP(A754,'SP500'!A$2:A$832,'SP500'!B$2:B$832),"")</f>
        <v>1141.1999510000001</v>
      </c>
      <c r="D754">
        <v>68.2</v>
      </c>
      <c r="E754">
        <f>IF(NOT(ISERR(LOOKUP(A754,real_gdp!A$2:A$832))),LOOKUP(A754,real_gdp!A$2:A$832,real_gdp!B$2:B$832),"")</f>
        <v>3</v>
      </c>
      <c r="F754">
        <f>IF(NOT(ISERR(LOOKUP(A754,CPI!A$2:A$867))),LOOKUP(A754,CPI!A$2:A$867,CPI!B$2:B$867),"")</f>
        <v>218.27500000000001</v>
      </c>
      <c r="G754">
        <f>IF(NOT(ISERR(LOOKUP(A754,personal_consumption_expenditur!A$2:A$867))),LOOKUP(A754,personal_consumption_expenditur!A$2:A$867,personal_consumption_expenditur!B$2:B$867),"")</f>
        <v>10249</v>
      </c>
      <c r="H754">
        <f>IF(NOT(ISERR(LOOKUP(A754,GDPC1!A$2:A$867))),LOOKUP(A754,GDPC1!A$2:A$867,GDPC1!B$2:B$867),"")</f>
        <v>15671.967000000001</v>
      </c>
      <c r="I754">
        <f>IF(NOT(ISERR(LOOKUP(A754,industrial_production!A$2:A$1203))),LOOKUP(A754,industrial_production!A$2:A$1203,industrial_production!B$2:B$1203),"")</f>
        <v>95.35</v>
      </c>
      <c r="J754">
        <f>IF(NOT(ISERR(LOOKUP(A754,personal_saving_rate!A$2:A$1203))),LOOKUP(A754,personal_saving_rate!A$2:A$1203,personal_saving_rate!B$2:B$1203),"")</f>
        <v>6.7</v>
      </c>
    </row>
    <row r="755" spans="1:10" x14ac:dyDescent="0.2">
      <c r="A755" s="1">
        <v>40452</v>
      </c>
      <c r="B755">
        <v>9.4</v>
      </c>
      <c r="C755">
        <f>IF(NOT(ISERR(LOOKUP(A755,'SP500'!A$2:A$832))),LOOKUP(A755,'SP500'!A$2:A$832,'SP500'!B$2:B$832),"")</f>
        <v>1183.26001</v>
      </c>
      <c r="D755">
        <v>67.7</v>
      </c>
      <c r="E755">
        <f>IF(NOT(ISERR(LOOKUP(A755,real_gdp!A$2:A$832))),LOOKUP(A755,real_gdp!A$2:A$832,real_gdp!B$2:B$832),"")</f>
        <v>2</v>
      </c>
      <c r="F755">
        <f>IF(NOT(ISERR(LOOKUP(A755,CPI!A$2:A$867))),LOOKUP(A755,CPI!A$2:A$867,CPI!B$2:B$867),"")</f>
        <v>219.035</v>
      </c>
      <c r="G755">
        <f>IF(NOT(ISERR(LOOKUP(A755,personal_consumption_expenditur!A$2:A$867))),LOOKUP(A755,personal_consumption_expenditur!A$2:A$867,personal_consumption_expenditur!B$2:B$867),"")</f>
        <v>10304.700000000001</v>
      </c>
      <c r="H755">
        <f>IF(NOT(ISERR(LOOKUP(A755,GDPC1!A$2:A$867))),LOOKUP(A755,GDPC1!A$2:A$867,GDPC1!B$2:B$867),"")</f>
        <v>15750.625</v>
      </c>
      <c r="I755">
        <f>IF(NOT(ISERR(LOOKUP(A755,industrial_production!A$2:A$1203))),LOOKUP(A755,industrial_production!A$2:A$1203,industrial_production!B$2:B$1203),"")</f>
        <v>95.099100000000007</v>
      </c>
      <c r="J755">
        <f>IF(NOT(ISERR(LOOKUP(A755,personal_saving_rate!A$2:A$1203))),LOOKUP(A755,personal_saving_rate!A$2:A$1203,personal_saving_rate!B$2:B$1203),"")</f>
        <v>6.6</v>
      </c>
    </row>
    <row r="756" spans="1:10" x14ac:dyDescent="0.2">
      <c r="A756" s="1">
        <v>40483</v>
      </c>
      <c r="B756">
        <v>9.8000000000000007</v>
      </c>
      <c r="C756">
        <f>IF(NOT(ISERR(LOOKUP(A756,'SP500'!A$2:A$832))),LOOKUP(A756,'SP500'!A$2:A$832,'SP500'!B$2:B$832),"")</f>
        <v>1180.5500489999999</v>
      </c>
      <c r="D756">
        <v>71.599999999999994</v>
      </c>
      <c r="E756">
        <f>IF(NOT(ISERR(LOOKUP(A756,real_gdp!A$2:A$832))),LOOKUP(A756,real_gdp!A$2:A$832,real_gdp!B$2:B$832),"")</f>
        <v>2</v>
      </c>
      <c r="F756">
        <f>IF(NOT(ISERR(LOOKUP(A756,CPI!A$2:A$867))),LOOKUP(A756,CPI!A$2:A$867,CPI!B$2:B$867),"")</f>
        <v>219.59</v>
      </c>
      <c r="G756">
        <f>IF(NOT(ISERR(LOOKUP(A756,personal_consumption_expenditur!A$2:A$867))),LOOKUP(A756,personal_consumption_expenditur!A$2:A$867,personal_consumption_expenditur!B$2:B$867),"")</f>
        <v>10354.700000000001</v>
      </c>
      <c r="H756">
        <f>IF(NOT(ISERR(LOOKUP(A756,GDPC1!A$2:A$867))),LOOKUP(A756,GDPC1!A$2:A$867,GDPC1!B$2:B$867),"")</f>
        <v>15750.625</v>
      </c>
      <c r="I756">
        <f>IF(NOT(ISERR(LOOKUP(A756,industrial_production!A$2:A$1203))),LOOKUP(A756,industrial_production!A$2:A$1203,industrial_production!B$2:B$1203),"")</f>
        <v>95.137600000000006</v>
      </c>
      <c r="J756">
        <f>IF(NOT(ISERR(LOOKUP(A756,personal_saving_rate!A$2:A$1203))),LOOKUP(A756,personal_saving_rate!A$2:A$1203,personal_saving_rate!B$2:B$1203),"")</f>
        <v>6.6</v>
      </c>
    </row>
    <row r="757" spans="1:10" x14ac:dyDescent="0.2">
      <c r="A757" s="1">
        <v>40513</v>
      </c>
      <c r="B757">
        <v>9.3000000000000007</v>
      </c>
      <c r="C757">
        <f>IF(NOT(ISERR(LOOKUP(A757,'SP500'!A$2:A$832))),LOOKUP(A757,'SP500'!A$2:A$832,'SP500'!B$2:B$832),"")</f>
        <v>1257.6400149999999</v>
      </c>
      <c r="D757">
        <v>74.5</v>
      </c>
      <c r="E757">
        <f>IF(NOT(ISERR(LOOKUP(A757,real_gdp!A$2:A$832))),LOOKUP(A757,real_gdp!A$2:A$832,real_gdp!B$2:B$832),"")</f>
        <v>2</v>
      </c>
      <c r="F757">
        <f>IF(NOT(ISERR(LOOKUP(A757,CPI!A$2:A$867))),LOOKUP(A757,CPI!A$2:A$867,CPI!B$2:B$867),"")</f>
        <v>220.47200000000001</v>
      </c>
      <c r="G757">
        <f>IF(NOT(ISERR(LOOKUP(A757,personal_consumption_expenditur!A$2:A$867))),LOOKUP(A757,personal_consumption_expenditur!A$2:A$867,personal_consumption_expenditur!B$2:B$867),"")</f>
        <v>10392.1</v>
      </c>
      <c r="H757">
        <f>IF(NOT(ISERR(LOOKUP(A757,GDPC1!A$2:A$867))),LOOKUP(A757,GDPC1!A$2:A$867,GDPC1!B$2:B$867),"")</f>
        <v>15750.625</v>
      </c>
      <c r="I757">
        <f>IF(NOT(ISERR(LOOKUP(A757,industrial_production!A$2:A$1203))),LOOKUP(A757,industrial_production!A$2:A$1203,industrial_production!B$2:B$1203),"")</f>
        <v>96.033900000000003</v>
      </c>
      <c r="J757">
        <f>IF(NOT(ISERR(LOOKUP(A757,personal_saving_rate!A$2:A$1203))),LOOKUP(A757,personal_saving_rate!A$2:A$1203,personal_saving_rate!B$2:B$1203),"")</f>
        <v>7.1</v>
      </c>
    </row>
    <row r="758" spans="1:10" x14ac:dyDescent="0.2">
      <c r="A758" s="1">
        <v>40544</v>
      </c>
      <c r="B758">
        <v>9.1</v>
      </c>
      <c r="C758">
        <f>IF(NOT(ISERR(LOOKUP(A758,'SP500'!A$2:A$832))),LOOKUP(A758,'SP500'!A$2:A$832,'SP500'!B$2:B$832),"")</f>
        <v>1286.119995</v>
      </c>
      <c r="D758">
        <v>74.2</v>
      </c>
      <c r="E758">
        <f>IF(NOT(ISERR(LOOKUP(A758,real_gdp!A$2:A$832))),LOOKUP(A758,real_gdp!A$2:A$832,real_gdp!B$2:B$832),"")</f>
        <v>-1</v>
      </c>
      <c r="F758">
        <f>IF(NOT(ISERR(LOOKUP(A758,CPI!A$2:A$867))),LOOKUP(A758,CPI!A$2:A$867,CPI!B$2:B$867),"")</f>
        <v>221.18700000000001</v>
      </c>
      <c r="G758">
        <f>IF(NOT(ISERR(LOOKUP(A758,personal_consumption_expenditur!A$2:A$867))),LOOKUP(A758,personal_consumption_expenditur!A$2:A$867,personal_consumption_expenditur!B$2:B$867),"")</f>
        <v>10435.5</v>
      </c>
      <c r="H758">
        <f>IF(NOT(ISERR(LOOKUP(A758,GDPC1!A$2:A$867))),LOOKUP(A758,GDPC1!A$2:A$867,GDPC1!B$2:B$867),"")</f>
        <v>15712.754000000001</v>
      </c>
      <c r="I758">
        <f>IF(NOT(ISERR(LOOKUP(A758,industrial_production!A$2:A$1203))),LOOKUP(A758,industrial_production!A$2:A$1203,industrial_production!B$2:B$1203),"")</f>
        <v>95.936300000000003</v>
      </c>
      <c r="J758">
        <f>IF(NOT(ISERR(LOOKUP(A758,personal_saving_rate!A$2:A$1203))),LOOKUP(A758,personal_saving_rate!A$2:A$1203,personal_saving_rate!B$2:B$1203),"")</f>
        <v>7.4</v>
      </c>
    </row>
    <row r="759" spans="1:10" x14ac:dyDescent="0.2">
      <c r="A759" s="1">
        <v>40575</v>
      </c>
      <c r="B759">
        <v>9</v>
      </c>
      <c r="C759">
        <f>IF(NOT(ISERR(LOOKUP(A759,'SP500'!A$2:A$832))),LOOKUP(A759,'SP500'!A$2:A$832,'SP500'!B$2:B$832),"")</f>
        <v>1327.219971</v>
      </c>
      <c r="D759">
        <v>77.5</v>
      </c>
      <c r="E759">
        <f>IF(NOT(ISERR(LOOKUP(A759,real_gdp!A$2:A$832))),LOOKUP(A759,real_gdp!A$2:A$832,real_gdp!B$2:B$832),"")</f>
        <v>-1</v>
      </c>
      <c r="F759">
        <f>IF(NOT(ISERR(LOOKUP(A759,CPI!A$2:A$867))),LOOKUP(A759,CPI!A$2:A$867,CPI!B$2:B$867),"")</f>
        <v>221.898</v>
      </c>
      <c r="G759">
        <f>IF(NOT(ISERR(LOOKUP(A759,personal_consumption_expenditur!A$2:A$867))),LOOKUP(A759,personal_consumption_expenditur!A$2:A$867,personal_consumption_expenditur!B$2:B$867),"")</f>
        <v>10470.1</v>
      </c>
      <c r="H759">
        <f>IF(NOT(ISERR(LOOKUP(A759,GDPC1!A$2:A$867))),LOOKUP(A759,GDPC1!A$2:A$867,GDPC1!B$2:B$867),"")</f>
        <v>15712.754000000001</v>
      </c>
      <c r="I759">
        <f>IF(NOT(ISERR(LOOKUP(A759,industrial_production!A$2:A$1203))),LOOKUP(A759,industrial_production!A$2:A$1203,industrial_production!B$2:B$1203),"")</f>
        <v>95.514700000000005</v>
      </c>
      <c r="J759">
        <f>IF(NOT(ISERR(LOOKUP(A759,personal_saving_rate!A$2:A$1203))),LOOKUP(A759,personal_saving_rate!A$2:A$1203,personal_saving_rate!B$2:B$1203),"")</f>
        <v>7.6</v>
      </c>
    </row>
    <row r="760" spans="1:10" x14ac:dyDescent="0.2">
      <c r="A760" s="1">
        <v>40603</v>
      </c>
      <c r="B760">
        <v>9</v>
      </c>
      <c r="C760">
        <f>IF(NOT(ISERR(LOOKUP(A760,'SP500'!A$2:A$832))),LOOKUP(A760,'SP500'!A$2:A$832,'SP500'!B$2:B$832),"")</f>
        <v>1325.829956</v>
      </c>
      <c r="D760">
        <v>67.5</v>
      </c>
      <c r="E760">
        <f>IF(NOT(ISERR(LOOKUP(A760,real_gdp!A$2:A$832))),LOOKUP(A760,real_gdp!A$2:A$832,real_gdp!B$2:B$832),"")</f>
        <v>-1</v>
      </c>
      <c r="F760">
        <f>IF(NOT(ISERR(LOOKUP(A760,CPI!A$2:A$867))),LOOKUP(A760,CPI!A$2:A$867,CPI!B$2:B$867),"")</f>
        <v>223.04599999999999</v>
      </c>
      <c r="G760">
        <f>IF(NOT(ISERR(LOOKUP(A760,personal_consumption_expenditur!A$2:A$867))),LOOKUP(A760,personal_consumption_expenditur!A$2:A$867,personal_consumption_expenditur!B$2:B$867),"")</f>
        <v>10550.5</v>
      </c>
      <c r="H760">
        <f>IF(NOT(ISERR(LOOKUP(A760,GDPC1!A$2:A$867))),LOOKUP(A760,GDPC1!A$2:A$867,GDPC1!B$2:B$867),"")</f>
        <v>15712.754000000001</v>
      </c>
      <c r="I760">
        <f>IF(NOT(ISERR(LOOKUP(A760,industrial_production!A$2:A$1203))),LOOKUP(A760,industrial_production!A$2:A$1203,industrial_production!B$2:B$1203),"")</f>
        <v>96.465100000000007</v>
      </c>
      <c r="J760">
        <f>IF(NOT(ISERR(LOOKUP(A760,personal_saving_rate!A$2:A$1203))),LOOKUP(A760,personal_saving_rate!A$2:A$1203,personal_saving_rate!B$2:B$1203),"")</f>
        <v>7</v>
      </c>
    </row>
    <row r="761" spans="1:10" x14ac:dyDescent="0.2">
      <c r="A761" s="1">
        <v>40634</v>
      </c>
      <c r="B761">
        <v>9.1</v>
      </c>
      <c r="C761">
        <f>IF(NOT(ISERR(LOOKUP(A761,'SP500'!A$2:A$832))),LOOKUP(A761,'SP500'!A$2:A$832,'SP500'!B$2:B$832),"")</f>
        <v>1363.6099850000001</v>
      </c>
      <c r="D761">
        <v>69.8</v>
      </c>
      <c r="E761">
        <f>IF(NOT(ISERR(LOOKUP(A761,real_gdp!A$2:A$832))),LOOKUP(A761,real_gdp!A$2:A$832,real_gdp!B$2:B$832),"")</f>
        <v>2.9</v>
      </c>
      <c r="F761">
        <f>IF(NOT(ISERR(LOOKUP(A761,CPI!A$2:A$867))),LOOKUP(A761,CPI!A$2:A$867,CPI!B$2:B$867),"")</f>
        <v>224.09299999999999</v>
      </c>
      <c r="G761">
        <f>IF(NOT(ISERR(LOOKUP(A761,personal_consumption_expenditur!A$2:A$867))),LOOKUP(A761,personal_consumption_expenditur!A$2:A$867,personal_consumption_expenditur!B$2:B$867),"")</f>
        <v>10587.6</v>
      </c>
      <c r="H761">
        <f>IF(NOT(ISERR(LOOKUP(A761,GDPC1!A$2:A$867))),LOOKUP(A761,GDPC1!A$2:A$867,GDPC1!B$2:B$867),"")</f>
        <v>15825.096</v>
      </c>
      <c r="I761">
        <f>IF(NOT(ISERR(LOOKUP(A761,industrial_production!A$2:A$1203))),LOOKUP(A761,industrial_production!A$2:A$1203,industrial_production!B$2:B$1203),"")</f>
        <v>96.132499999999993</v>
      </c>
      <c r="J761">
        <f>IF(NOT(ISERR(LOOKUP(A761,personal_saving_rate!A$2:A$1203))),LOOKUP(A761,personal_saving_rate!A$2:A$1203,personal_saving_rate!B$2:B$1203),"")</f>
        <v>6.9</v>
      </c>
    </row>
    <row r="762" spans="1:10" x14ac:dyDescent="0.2">
      <c r="A762" s="1">
        <v>40664</v>
      </c>
      <c r="B762">
        <v>9</v>
      </c>
      <c r="C762">
        <f>IF(NOT(ISERR(LOOKUP(A762,'SP500'!A$2:A$832))),LOOKUP(A762,'SP500'!A$2:A$832,'SP500'!B$2:B$832),"")</f>
        <v>1345.1999510000001</v>
      </c>
      <c r="D762">
        <v>74.3</v>
      </c>
      <c r="E762">
        <f>IF(NOT(ISERR(LOOKUP(A762,real_gdp!A$2:A$832))),LOOKUP(A762,real_gdp!A$2:A$832,real_gdp!B$2:B$832),"")</f>
        <v>2.9</v>
      </c>
      <c r="F762">
        <f>IF(NOT(ISERR(LOOKUP(A762,CPI!A$2:A$867))),LOOKUP(A762,CPI!A$2:A$867,CPI!B$2:B$867),"")</f>
        <v>224.80600000000001</v>
      </c>
      <c r="G762">
        <f>IF(NOT(ISERR(LOOKUP(A762,personal_consumption_expenditur!A$2:A$867))),LOOKUP(A762,personal_consumption_expenditur!A$2:A$867,personal_consumption_expenditur!B$2:B$867),"")</f>
        <v>10612</v>
      </c>
      <c r="H762">
        <f>IF(NOT(ISERR(LOOKUP(A762,GDPC1!A$2:A$867))),LOOKUP(A762,GDPC1!A$2:A$867,GDPC1!B$2:B$867),"")</f>
        <v>15825.096</v>
      </c>
      <c r="I762">
        <f>IF(NOT(ISERR(LOOKUP(A762,industrial_production!A$2:A$1203))),LOOKUP(A762,industrial_production!A$2:A$1203,industrial_production!B$2:B$1203),"")</f>
        <v>96.334699999999998</v>
      </c>
      <c r="J762">
        <f>IF(NOT(ISERR(LOOKUP(A762,personal_saving_rate!A$2:A$1203))),LOOKUP(A762,personal_saving_rate!A$2:A$1203,personal_saving_rate!B$2:B$1203),"")</f>
        <v>6.9</v>
      </c>
    </row>
    <row r="763" spans="1:10" x14ac:dyDescent="0.2">
      <c r="A763" s="1">
        <v>40695</v>
      </c>
      <c r="B763">
        <v>9.1</v>
      </c>
      <c r="C763">
        <f>IF(NOT(ISERR(LOOKUP(A763,'SP500'!A$2:A$832))),LOOKUP(A763,'SP500'!A$2:A$832,'SP500'!B$2:B$832),"")</f>
        <v>1320.6400149999999</v>
      </c>
      <c r="D763">
        <v>71.5</v>
      </c>
      <c r="E763">
        <f>IF(NOT(ISERR(LOOKUP(A763,real_gdp!A$2:A$832))),LOOKUP(A763,real_gdp!A$2:A$832,real_gdp!B$2:B$832),"")</f>
        <v>2.9</v>
      </c>
      <c r="F763">
        <f>IF(NOT(ISERR(LOOKUP(A763,CPI!A$2:A$867))),LOOKUP(A763,CPI!A$2:A$867,CPI!B$2:B$867),"")</f>
        <v>224.80600000000001</v>
      </c>
      <c r="G763">
        <f>IF(NOT(ISERR(LOOKUP(A763,personal_consumption_expenditur!A$2:A$867))),LOOKUP(A763,personal_consumption_expenditur!A$2:A$867,personal_consumption_expenditur!B$2:B$867),"")</f>
        <v>10636.8</v>
      </c>
      <c r="H763">
        <f>IF(NOT(ISERR(LOOKUP(A763,GDPC1!A$2:A$867))),LOOKUP(A763,GDPC1!A$2:A$867,GDPC1!B$2:B$867),"")</f>
        <v>15825.096</v>
      </c>
      <c r="I763">
        <f>IF(NOT(ISERR(LOOKUP(A763,industrial_production!A$2:A$1203))),LOOKUP(A763,industrial_production!A$2:A$1203,industrial_production!B$2:B$1203),"")</f>
        <v>96.588899999999995</v>
      </c>
      <c r="J763">
        <f>IF(NOT(ISERR(LOOKUP(A763,personal_saving_rate!A$2:A$1203))),LOOKUP(A763,personal_saving_rate!A$2:A$1203,personal_saving_rate!B$2:B$1203),"")</f>
        <v>7.2</v>
      </c>
    </row>
    <row r="764" spans="1:10" x14ac:dyDescent="0.2">
      <c r="A764" s="1">
        <v>40725</v>
      </c>
      <c r="B764">
        <v>9</v>
      </c>
      <c r="C764">
        <f>IF(NOT(ISERR(LOOKUP(A764,'SP500'!A$2:A$832))),LOOKUP(A764,'SP500'!A$2:A$832,'SP500'!B$2:B$832),"")</f>
        <v>1292.280029</v>
      </c>
      <c r="D764">
        <v>63.7</v>
      </c>
      <c r="E764">
        <f>IF(NOT(ISERR(LOOKUP(A764,real_gdp!A$2:A$832))),LOOKUP(A764,real_gdp!A$2:A$832,real_gdp!B$2:B$832),"")</f>
        <v>-0.1</v>
      </c>
      <c r="F764">
        <f>IF(NOT(ISERR(LOOKUP(A764,CPI!A$2:A$867))),LOOKUP(A764,CPI!A$2:A$867,CPI!B$2:B$867),"")</f>
        <v>225.39500000000001</v>
      </c>
      <c r="G764">
        <f>IF(NOT(ISERR(LOOKUP(A764,personal_consumption_expenditur!A$2:A$867))),LOOKUP(A764,personal_consumption_expenditur!A$2:A$867,personal_consumption_expenditur!B$2:B$867),"")</f>
        <v>10677.5</v>
      </c>
      <c r="H764">
        <f>IF(NOT(ISERR(LOOKUP(A764,GDPC1!A$2:A$867))),LOOKUP(A764,GDPC1!A$2:A$867,GDPC1!B$2:B$867),"")</f>
        <v>15820.7</v>
      </c>
      <c r="I764">
        <f>IF(NOT(ISERR(LOOKUP(A764,industrial_production!A$2:A$1203))),LOOKUP(A764,industrial_production!A$2:A$1203,industrial_production!B$2:B$1203),"")</f>
        <v>97.101100000000002</v>
      </c>
      <c r="J764">
        <f>IF(NOT(ISERR(LOOKUP(A764,personal_saving_rate!A$2:A$1203))),LOOKUP(A764,personal_saving_rate!A$2:A$1203,personal_saving_rate!B$2:B$1203),"")</f>
        <v>7.3</v>
      </c>
    </row>
    <row r="765" spans="1:10" x14ac:dyDescent="0.2">
      <c r="A765" s="1">
        <v>40756</v>
      </c>
      <c r="B765">
        <v>9</v>
      </c>
      <c r="C765">
        <f>IF(NOT(ISERR(LOOKUP(A765,'SP500'!A$2:A$832))),LOOKUP(A765,'SP500'!A$2:A$832,'SP500'!B$2:B$832),"")</f>
        <v>1218.8900149999999</v>
      </c>
      <c r="D765">
        <v>55.8</v>
      </c>
      <c r="E765">
        <f>IF(NOT(ISERR(LOOKUP(A765,real_gdp!A$2:A$832))),LOOKUP(A765,real_gdp!A$2:A$832,real_gdp!B$2:B$832),"")</f>
        <v>-0.1</v>
      </c>
      <c r="F765">
        <f>IF(NOT(ISERR(LOOKUP(A765,CPI!A$2:A$867))),LOOKUP(A765,CPI!A$2:A$867,CPI!B$2:B$867),"")</f>
        <v>226.10599999999999</v>
      </c>
      <c r="G765">
        <f>IF(NOT(ISERR(LOOKUP(A765,personal_consumption_expenditur!A$2:A$867))),LOOKUP(A765,personal_consumption_expenditur!A$2:A$867,personal_consumption_expenditur!B$2:B$867),"")</f>
        <v>10700.6</v>
      </c>
      <c r="H765">
        <f>IF(NOT(ISERR(LOOKUP(A765,GDPC1!A$2:A$867))),LOOKUP(A765,GDPC1!A$2:A$867,GDPC1!B$2:B$867),"")</f>
        <v>15820.7</v>
      </c>
      <c r="I765">
        <f>IF(NOT(ISERR(LOOKUP(A765,industrial_production!A$2:A$1203))),LOOKUP(A765,industrial_production!A$2:A$1203,industrial_production!B$2:B$1203),"")</f>
        <v>97.664199999999994</v>
      </c>
      <c r="J765">
        <f>IF(NOT(ISERR(LOOKUP(A765,personal_saving_rate!A$2:A$1203))),LOOKUP(A765,personal_saving_rate!A$2:A$1203,personal_saving_rate!B$2:B$1203),"")</f>
        <v>7.2</v>
      </c>
    </row>
    <row r="766" spans="1:10" x14ac:dyDescent="0.2">
      <c r="A766" s="1">
        <v>40787</v>
      </c>
      <c r="B766">
        <v>9</v>
      </c>
      <c r="C766">
        <f>IF(NOT(ISERR(LOOKUP(A766,'SP500'!A$2:A$832))),LOOKUP(A766,'SP500'!A$2:A$832,'SP500'!B$2:B$832),"")</f>
        <v>1131.420044</v>
      </c>
      <c r="D766">
        <v>59.5</v>
      </c>
      <c r="E766">
        <f>IF(NOT(ISERR(LOOKUP(A766,real_gdp!A$2:A$832))),LOOKUP(A766,real_gdp!A$2:A$832,real_gdp!B$2:B$832),"")</f>
        <v>-0.1</v>
      </c>
      <c r="F766">
        <f>IF(NOT(ISERR(LOOKUP(A766,CPI!A$2:A$867))),LOOKUP(A766,CPI!A$2:A$867,CPI!B$2:B$867),"")</f>
        <v>226.59700000000001</v>
      </c>
      <c r="G766">
        <f>IF(NOT(ISERR(LOOKUP(A766,personal_consumption_expenditur!A$2:A$867))),LOOKUP(A766,personal_consumption_expenditur!A$2:A$867,personal_consumption_expenditur!B$2:B$867),"")</f>
        <v>10738.1</v>
      </c>
      <c r="H766">
        <f>IF(NOT(ISERR(LOOKUP(A766,GDPC1!A$2:A$867))),LOOKUP(A766,GDPC1!A$2:A$867,GDPC1!B$2:B$867),"")</f>
        <v>15820.7</v>
      </c>
      <c r="I766">
        <f>IF(NOT(ISERR(LOOKUP(A766,industrial_production!A$2:A$1203))),LOOKUP(A766,industrial_production!A$2:A$1203,industrial_production!B$2:B$1203),"")</f>
        <v>97.613200000000006</v>
      </c>
      <c r="J766">
        <f>IF(NOT(ISERR(LOOKUP(A766,personal_saving_rate!A$2:A$1203))),LOOKUP(A766,personal_saving_rate!A$2:A$1203,personal_saving_rate!B$2:B$1203),"")</f>
        <v>6.8</v>
      </c>
    </row>
    <row r="767" spans="1:10" x14ac:dyDescent="0.2">
      <c r="A767" s="1">
        <v>40817</v>
      </c>
      <c r="B767">
        <v>8.8000000000000007</v>
      </c>
      <c r="C767">
        <f>IF(NOT(ISERR(LOOKUP(A767,'SP500'!A$2:A$832))),LOOKUP(A767,'SP500'!A$2:A$832,'SP500'!B$2:B$832),"")</f>
        <v>1253.3000489999999</v>
      </c>
      <c r="D767">
        <v>60.8</v>
      </c>
      <c r="E767">
        <f>IF(NOT(ISERR(LOOKUP(A767,real_gdp!A$2:A$832))),LOOKUP(A767,real_gdp!A$2:A$832,real_gdp!B$2:B$832),"")</f>
        <v>4.7</v>
      </c>
      <c r="F767">
        <f>IF(NOT(ISERR(LOOKUP(A767,CPI!A$2:A$867))),LOOKUP(A767,CPI!A$2:A$867,CPI!B$2:B$867),"")</f>
        <v>226.75</v>
      </c>
      <c r="G767">
        <f>IF(NOT(ISERR(LOOKUP(A767,personal_consumption_expenditur!A$2:A$867))),LOOKUP(A767,personal_consumption_expenditur!A$2:A$867,personal_consumption_expenditur!B$2:B$867),"")</f>
        <v>10753.1</v>
      </c>
      <c r="H767">
        <f>IF(NOT(ISERR(LOOKUP(A767,GDPC1!A$2:A$867))),LOOKUP(A767,GDPC1!A$2:A$867,GDPC1!B$2:B$867),"")</f>
        <v>16004.107</v>
      </c>
      <c r="I767">
        <f>IF(NOT(ISERR(LOOKUP(A767,industrial_production!A$2:A$1203))),LOOKUP(A767,industrial_production!A$2:A$1203,industrial_production!B$2:B$1203),"")</f>
        <v>98.293099999999995</v>
      </c>
      <c r="J767">
        <f>IF(NOT(ISERR(LOOKUP(A767,personal_saving_rate!A$2:A$1203))),LOOKUP(A767,personal_saving_rate!A$2:A$1203,personal_saving_rate!B$2:B$1203),"")</f>
        <v>6.8</v>
      </c>
    </row>
    <row r="768" spans="1:10" x14ac:dyDescent="0.2">
      <c r="A768" s="1">
        <v>40848</v>
      </c>
      <c r="B768">
        <v>8.6</v>
      </c>
      <c r="C768">
        <f>IF(NOT(ISERR(LOOKUP(A768,'SP500'!A$2:A$832))),LOOKUP(A768,'SP500'!A$2:A$832,'SP500'!B$2:B$832),"")</f>
        <v>1246.959961</v>
      </c>
      <c r="D768">
        <v>63.7</v>
      </c>
      <c r="E768">
        <f>IF(NOT(ISERR(LOOKUP(A768,real_gdp!A$2:A$832))),LOOKUP(A768,real_gdp!A$2:A$832,real_gdp!B$2:B$832),"")</f>
        <v>4.7</v>
      </c>
      <c r="F768">
        <f>IF(NOT(ISERR(LOOKUP(A768,CPI!A$2:A$867))),LOOKUP(A768,CPI!A$2:A$867,CPI!B$2:B$867),"")</f>
        <v>227.16900000000001</v>
      </c>
      <c r="G768">
        <f>IF(NOT(ISERR(LOOKUP(A768,personal_consumption_expenditur!A$2:A$867))),LOOKUP(A768,personal_consumption_expenditur!A$2:A$867,personal_consumption_expenditur!B$2:B$867),"")</f>
        <v>10759.5</v>
      </c>
      <c r="H768">
        <f>IF(NOT(ISERR(LOOKUP(A768,GDPC1!A$2:A$867))),LOOKUP(A768,GDPC1!A$2:A$867,GDPC1!B$2:B$867),"")</f>
        <v>16004.107</v>
      </c>
      <c r="I768">
        <f>IF(NOT(ISERR(LOOKUP(A768,industrial_production!A$2:A$1203))),LOOKUP(A768,industrial_production!A$2:A$1203,industrial_production!B$2:B$1203),"")</f>
        <v>98.232500000000002</v>
      </c>
      <c r="J768">
        <f>IF(NOT(ISERR(LOOKUP(A768,personal_saving_rate!A$2:A$1203))),LOOKUP(A768,personal_saving_rate!A$2:A$1203,personal_saving_rate!B$2:B$1203),"")</f>
        <v>7</v>
      </c>
    </row>
    <row r="769" spans="1:10" x14ac:dyDescent="0.2">
      <c r="A769" s="1">
        <v>40878</v>
      </c>
      <c r="B769">
        <v>8.5</v>
      </c>
      <c r="C769">
        <f>IF(NOT(ISERR(LOOKUP(A769,'SP500'!A$2:A$832))),LOOKUP(A769,'SP500'!A$2:A$832,'SP500'!B$2:B$832),"")</f>
        <v>1257.599976</v>
      </c>
      <c r="D769">
        <v>69.900000000000006</v>
      </c>
      <c r="E769">
        <f>IF(NOT(ISERR(LOOKUP(A769,real_gdp!A$2:A$832))),LOOKUP(A769,real_gdp!A$2:A$832,real_gdp!B$2:B$832),"")</f>
        <v>4.7</v>
      </c>
      <c r="F769">
        <f>IF(NOT(ISERR(LOOKUP(A769,CPI!A$2:A$867))),LOOKUP(A769,CPI!A$2:A$867,CPI!B$2:B$867),"")</f>
        <v>227.22300000000001</v>
      </c>
      <c r="G769">
        <f>IF(NOT(ISERR(LOOKUP(A769,personal_consumption_expenditur!A$2:A$867))),LOOKUP(A769,personal_consumption_expenditur!A$2:A$867,personal_consumption_expenditur!B$2:B$867),"")</f>
        <v>10772.2</v>
      </c>
      <c r="H769">
        <f>IF(NOT(ISERR(LOOKUP(A769,GDPC1!A$2:A$867))),LOOKUP(A769,GDPC1!A$2:A$867,GDPC1!B$2:B$867),"")</f>
        <v>16004.107</v>
      </c>
      <c r="I769">
        <f>IF(NOT(ISERR(LOOKUP(A769,industrial_production!A$2:A$1203))),LOOKUP(A769,industrial_production!A$2:A$1203,industrial_production!B$2:B$1203),"")</f>
        <v>98.769900000000007</v>
      </c>
      <c r="J769">
        <f>IF(NOT(ISERR(LOOKUP(A769,personal_saving_rate!A$2:A$1203))),LOOKUP(A769,personal_saving_rate!A$2:A$1203,personal_saving_rate!B$2:B$1203),"")</f>
        <v>7.8</v>
      </c>
    </row>
    <row r="770" spans="1:10" x14ac:dyDescent="0.2">
      <c r="A770" s="1">
        <v>40909</v>
      </c>
      <c r="B770">
        <v>8.3000000000000007</v>
      </c>
      <c r="C770">
        <f>IF(NOT(ISERR(LOOKUP(A770,'SP500'!A$2:A$832))),LOOKUP(A770,'SP500'!A$2:A$832,'SP500'!B$2:B$832),"")</f>
        <v>1312.410034</v>
      </c>
      <c r="D770">
        <v>75</v>
      </c>
      <c r="E770">
        <f>IF(NOT(ISERR(LOOKUP(A770,real_gdp!A$2:A$832))),LOOKUP(A770,real_gdp!A$2:A$832,real_gdp!B$2:B$832),"")</f>
        <v>3.2</v>
      </c>
      <c r="F770">
        <f>IF(NOT(ISERR(LOOKUP(A770,CPI!A$2:A$867))),LOOKUP(A770,CPI!A$2:A$867,CPI!B$2:B$867),"")</f>
        <v>227.84200000000001</v>
      </c>
      <c r="G770">
        <f>IF(NOT(ISERR(LOOKUP(A770,personal_consumption_expenditur!A$2:A$867))),LOOKUP(A770,personal_consumption_expenditur!A$2:A$867,personal_consumption_expenditur!B$2:B$867),"")</f>
        <v>10862.1</v>
      </c>
      <c r="H770">
        <f>IF(NOT(ISERR(LOOKUP(A770,GDPC1!A$2:A$867))),LOOKUP(A770,GDPC1!A$2:A$867,GDPC1!B$2:B$867),"")</f>
        <v>16129.418</v>
      </c>
      <c r="I770">
        <f>IF(NOT(ISERR(LOOKUP(A770,industrial_production!A$2:A$1203))),LOOKUP(A770,industrial_production!A$2:A$1203,industrial_production!B$2:B$1203),"")</f>
        <v>99.367199999999997</v>
      </c>
      <c r="J770">
        <f>IF(NOT(ISERR(LOOKUP(A770,personal_saving_rate!A$2:A$1203))),LOOKUP(A770,personal_saving_rate!A$2:A$1203,personal_saving_rate!B$2:B$1203),"")</f>
        <v>8</v>
      </c>
    </row>
    <row r="771" spans="1:10" x14ac:dyDescent="0.2">
      <c r="A771" s="1">
        <v>40940</v>
      </c>
      <c r="B771">
        <v>8.3000000000000007</v>
      </c>
      <c r="C771">
        <f>IF(NOT(ISERR(LOOKUP(A771,'SP500'!A$2:A$832))),LOOKUP(A771,'SP500'!A$2:A$832,'SP500'!B$2:B$832),"")</f>
        <v>1365.6800539999999</v>
      </c>
      <c r="D771">
        <v>75.3</v>
      </c>
      <c r="E771">
        <f>IF(NOT(ISERR(LOOKUP(A771,real_gdp!A$2:A$832))),LOOKUP(A771,real_gdp!A$2:A$832,real_gdp!B$2:B$832),"")</f>
        <v>3.2</v>
      </c>
      <c r="F771">
        <f>IF(NOT(ISERR(LOOKUP(A771,CPI!A$2:A$867))),LOOKUP(A771,CPI!A$2:A$867,CPI!B$2:B$867),"")</f>
        <v>228.32900000000001</v>
      </c>
      <c r="G771">
        <f>IF(NOT(ISERR(LOOKUP(A771,personal_consumption_expenditur!A$2:A$867))),LOOKUP(A771,personal_consumption_expenditur!A$2:A$867,personal_consumption_expenditur!B$2:B$867),"")</f>
        <v>10953.5</v>
      </c>
      <c r="H771">
        <f>IF(NOT(ISERR(LOOKUP(A771,GDPC1!A$2:A$867))),LOOKUP(A771,GDPC1!A$2:A$867,GDPC1!B$2:B$867),"")</f>
        <v>16129.418</v>
      </c>
      <c r="I771">
        <f>IF(NOT(ISERR(LOOKUP(A771,industrial_production!A$2:A$1203))),LOOKUP(A771,industrial_production!A$2:A$1203,industrial_production!B$2:B$1203),"")</f>
        <v>99.644300000000001</v>
      </c>
      <c r="J771">
        <f>IF(NOT(ISERR(LOOKUP(A771,personal_saving_rate!A$2:A$1203))),LOOKUP(A771,personal_saving_rate!A$2:A$1203,personal_saving_rate!B$2:B$1203),"")</f>
        <v>8</v>
      </c>
    </row>
    <row r="772" spans="1:10" x14ac:dyDescent="0.2">
      <c r="A772" s="1">
        <v>40969</v>
      </c>
      <c r="B772">
        <v>8.1999999999999993</v>
      </c>
      <c r="C772">
        <f>IF(NOT(ISERR(LOOKUP(A772,'SP500'!A$2:A$832))),LOOKUP(A772,'SP500'!A$2:A$832,'SP500'!B$2:B$832),"")</f>
        <v>1408.469971</v>
      </c>
      <c r="D772">
        <v>76.2</v>
      </c>
      <c r="E772">
        <f>IF(NOT(ISERR(LOOKUP(A772,real_gdp!A$2:A$832))),LOOKUP(A772,real_gdp!A$2:A$832,real_gdp!B$2:B$832),"")</f>
        <v>3.2</v>
      </c>
      <c r="F772">
        <f>IF(NOT(ISERR(LOOKUP(A772,CPI!A$2:A$867))),LOOKUP(A772,CPI!A$2:A$867,CPI!B$2:B$867),"")</f>
        <v>228.80699999999999</v>
      </c>
      <c r="G772">
        <f>IF(NOT(ISERR(LOOKUP(A772,personal_consumption_expenditur!A$2:A$867))),LOOKUP(A772,personal_consumption_expenditur!A$2:A$867,personal_consumption_expenditur!B$2:B$867),"")</f>
        <v>10951.8</v>
      </c>
      <c r="H772">
        <f>IF(NOT(ISERR(LOOKUP(A772,GDPC1!A$2:A$867))),LOOKUP(A772,GDPC1!A$2:A$867,GDPC1!B$2:B$867),"")</f>
        <v>16129.418</v>
      </c>
      <c r="I772">
        <f>IF(NOT(ISERR(LOOKUP(A772,industrial_production!A$2:A$1203))),LOOKUP(A772,industrial_production!A$2:A$1203,industrial_production!B$2:B$1203),"")</f>
        <v>99.159400000000005</v>
      </c>
      <c r="J772">
        <f>IF(NOT(ISERR(LOOKUP(A772,personal_saving_rate!A$2:A$1203))),LOOKUP(A772,personal_saving_rate!A$2:A$1203,personal_saving_rate!B$2:B$1203),"")</f>
        <v>8.5</v>
      </c>
    </row>
    <row r="773" spans="1:10" x14ac:dyDescent="0.2">
      <c r="A773" s="1">
        <v>41000</v>
      </c>
      <c r="B773">
        <v>8.1999999999999993</v>
      </c>
      <c r="C773">
        <f>IF(NOT(ISERR(LOOKUP(A773,'SP500'!A$2:A$832))),LOOKUP(A773,'SP500'!A$2:A$832,'SP500'!B$2:B$832),"")</f>
        <v>1397.910034</v>
      </c>
      <c r="D773">
        <v>76.400000000000006</v>
      </c>
      <c r="E773">
        <f>IF(NOT(ISERR(LOOKUP(A773,real_gdp!A$2:A$832))),LOOKUP(A773,real_gdp!A$2:A$832,real_gdp!B$2:B$832),"")</f>
        <v>1.7</v>
      </c>
      <c r="F773">
        <f>IF(NOT(ISERR(LOOKUP(A773,CPI!A$2:A$867))),LOOKUP(A773,CPI!A$2:A$867,CPI!B$2:B$867),"")</f>
        <v>229.18700000000001</v>
      </c>
      <c r="G773">
        <f>IF(NOT(ISERR(LOOKUP(A773,personal_consumption_expenditur!A$2:A$867))),LOOKUP(A773,personal_consumption_expenditur!A$2:A$867,personal_consumption_expenditur!B$2:B$867),"")</f>
        <v>10979.7</v>
      </c>
      <c r="H773">
        <f>IF(NOT(ISERR(LOOKUP(A773,GDPC1!A$2:A$867))),LOOKUP(A773,GDPC1!A$2:A$867,GDPC1!B$2:B$867),"")</f>
        <v>16198.807000000001</v>
      </c>
      <c r="I773">
        <f>IF(NOT(ISERR(LOOKUP(A773,industrial_production!A$2:A$1203))),LOOKUP(A773,industrial_production!A$2:A$1203,industrial_production!B$2:B$1203),"")</f>
        <v>99.917299999999997</v>
      </c>
      <c r="J773">
        <f>IF(NOT(ISERR(LOOKUP(A773,personal_saving_rate!A$2:A$1203))),LOOKUP(A773,personal_saving_rate!A$2:A$1203,personal_saving_rate!B$2:B$1203),"")</f>
        <v>8.6999999999999993</v>
      </c>
    </row>
    <row r="774" spans="1:10" x14ac:dyDescent="0.2">
      <c r="A774" s="1">
        <v>41030</v>
      </c>
      <c r="B774">
        <v>8.1999999999999993</v>
      </c>
      <c r="C774">
        <f>IF(NOT(ISERR(LOOKUP(A774,'SP500'!A$2:A$832))),LOOKUP(A774,'SP500'!A$2:A$832,'SP500'!B$2:B$832),"")</f>
        <v>1310.329956</v>
      </c>
      <c r="D774">
        <v>79.3</v>
      </c>
      <c r="E774">
        <f>IF(NOT(ISERR(LOOKUP(A774,real_gdp!A$2:A$832))),LOOKUP(A774,real_gdp!A$2:A$832,real_gdp!B$2:B$832),"")</f>
        <v>1.7</v>
      </c>
      <c r="F774">
        <f>IF(NOT(ISERR(LOOKUP(A774,CPI!A$2:A$867))),LOOKUP(A774,CPI!A$2:A$867,CPI!B$2:B$867),"")</f>
        <v>228.71299999999999</v>
      </c>
      <c r="G774">
        <f>IF(NOT(ISERR(LOOKUP(A774,personal_consumption_expenditur!A$2:A$867))),LOOKUP(A774,personal_consumption_expenditur!A$2:A$867,personal_consumption_expenditur!B$2:B$867),"")</f>
        <v>10968.6</v>
      </c>
      <c r="H774">
        <f>IF(NOT(ISERR(LOOKUP(A774,GDPC1!A$2:A$867))),LOOKUP(A774,GDPC1!A$2:A$867,GDPC1!B$2:B$867),"")</f>
        <v>16198.807000000001</v>
      </c>
      <c r="I774">
        <f>IF(NOT(ISERR(LOOKUP(A774,industrial_production!A$2:A$1203))),LOOKUP(A774,industrial_production!A$2:A$1203,industrial_production!B$2:B$1203),"")</f>
        <v>100.0956</v>
      </c>
      <c r="J774">
        <f>IF(NOT(ISERR(LOOKUP(A774,personal_saving_rate!A$2:A$1203))),LOOKUP(A774,personal_saving_rate!A$2:A$1203,personal_saving_rate!B$2:B$1203),"")</f>
        <v>8.8000000000000007</v>
      </c>
    </row>
    <row r="775" spans="1:10" x14ac:dyDescent="0.2">
      <c r="A775" s="1">
        <v>41061</v>
      </c>
      <c r="B775">
        <v>8.1999999999999993</v>
      </c>
      <c r="C775">
        <f>IF(NOT(ISERR(LOOKUP(A775,'SP500'!A$2:A$832))),LOOKUP(A775,'SP500'!A$2:A$832,'SP500'!B$2:B$832),"")</f>
        <v>1362.160034</v>
      </c>
      <c r="D775">
        <v>73.2</v>
      </c>
      <c r="E775">
        <f>IF(NOT(ISERR(LOOKUP(A775,real_gdp!A$2:A$832))),LOOKUP(A775,real_gdp!A$2:A$832,real_gdp!B$2:B$832),"")</f>
        <v>1.7</v>
      </c>
      <c r="F775">
        <f>IF(NOT(ISERR(LOOKUP(A775,CPI!A$2:A$867))),LOOKUP(A775,CPI!A$2:A$867,CPI!B$2:B$867),"")</f>
        <v>228.524</v>
      </c>
      <c r="G775">
        <f>IF(NOT(ISERR(LOOKUP(A775,personal_consumption_expenditur!A$2:A$867))),LOOKUP(A775,personal_consumption_expenditur!A$2:A$867,personal_consumption_expenditur!B$2:B$867),"")</f>
        <v>10946.3</v>
      </c>
      <c r="H775">
        <f>IF(NOT(ISERR(LOOKUP(A775,GDPC1!A$2:A$867))),LOOKUP(A775,GDPC1!A$2:A$867,GDPC1!B$2:B$867),"")</f>
        <v>16198.807000000001</v>
      </c>
      <c r="I775">
        <f>IF(NOT(ISERR(LOOKUP(A775,industrial_production!A$2:A$1203))),LOOKUP(A775,industrial_production!A$2:A$1203,industrial_production!B$2:B$1203),"")</f>
        <v>100.0478</v>
      </c>
      <c r="J775">
        <f>IF(NOT(ISERR(LOOKUP(A775,personal_saving_rate!A$2:A$1203))),LOOKUP(A775,personal_saving_rate!A$2:A$1203,personal_saving_rate!B$2:B$1203),"")</f>
        <v>9.1</v>
      </c>
    </row>
    <row r="776" spans="1:10" x14ac:dyDescent="0.2">
      <c r="A776" s="1">
        <v>41091</v>
      </c>
      <c r="B776">
        <v>8.1999999999999993</v>
      </c>
      <c r="C776">
        <f>IF(NOT(ISERR(LOOKUP(A776,'SP500'!A$2:A$832))),LOOKUP(A776,'SP500'!A$2:A$832,'SP500'!B$2:B$832),"")</f>
        <v>1379.3199460000001</v>
      </c>
      <c r="D776">
        <v>72.3</v>
      </c>
      <c r="E776">
        <f>IF(NOT(ISERR(LOOKUP(A776,real_gdp!A$2:A$832))),LOOKUP(A776,real_gdp!A$2:A$832,real_gdp!B$2:B$832),"")</f>
        <v>0.5</v>
      </c>
      <c r="F776">
        <f>IF(NOT(ISERR(LOOKUP(A776,CPI!A$2:A$867))),LOOKUP(A776,CPI!A$2:A$867,CPI!B$2:B$867),"")</f>
        <v>228.59</v>
      </c>
      <c r="G776">
        <f>IF(NOT(ISERR(LOOKUP(A776,personal_consumption_expenditur!A$2:A$867))),LOOKUP(A776,personal_consumption_expenditur!A$2:A$867,personal_consumption_expenditur!B$2:B$867),"")</f>
        <v>10977.2</v>
      </c>
      <c r="H776">
        <f>IF(NOT(ISERR(LOOKUP(A776,GDPC1!A$2:A$867))),LOOKUP(A776,GDPC1!A$2:A$867,GDPC1!B$2:B$867),"")</f>
        <v>16220.666999999999</v>
      </c>
      <c r="I776">
        <f>IF(NOT(ISERR(LOOKUP(A776,industrial_production!A$2:A$1203))),LOOKUP(A776,industrial_production!A$2:A$1203,industrial_production!B$2:B$1203),"")</f>
        <v>100.31440000000001</v>
      </c>
      <c r="J776">
        <f>IF(NOT(ISERR(LOOKUP(A776,personal_saving_rate!A$2:A$1203))),LOOKUP(A776,personal_saving_rate!A$2:A$1203,personal_saving_rate!B$2:B$1203),"")</f>
        <v>8.1999999999999993</v>
      </c>
    </row>
    <row r="777" spans="1:10" x14ac:dyDescent="0.2">
      <c r="A777" s="1">
        <v>41122</v>
      </c>
      <c r="B777">
        <v>8.1</v>
      </c>
      <c r="C777">
        <f>IF(NOT(ISERR(LOOKUP(A777,'SP500'!A$2:A$832))),LOOKUP(A777,'SP500'!A$2:A$832,'SP500'!B$2:B$832),"")</f>
        <v>1406.579956</v>
      </c>
      <c r="D777">
        <v>74.3</v>
      </c>
      <c r="E777">
        <f>IF(NOT(ISERR(LOOKUP(A777,real_gdp!A$2:A$832))),LOOKUP(A777,real_gdp!A$2:A$832,real_gdp!B$2:B$832),"")</f>
        <v>0.5</v>
      </c>
      <c r="F777">
        <f>IF(NOT(ISERR(LOOKUP(A777,CPI!A$2:A$867))),LOOKUP(A777,CPI!A$2:A$867,CPI!B$2:B$867),"")</f>
        <v>229.91800000000001</v>
      </c>
      <c r="G777">
        <f>IF(NOT(ISERR(LOOKUP(A777,personal_consumption_expenditur!A$2:A$867))),LOOKUP(A777,personal_consumption_expenditur!A$2:A$867,personal_consumption_expenditur!B$2:B$867),"")</f>
        <v>11004.1</v>
      </c>
      <c r="H777">
        <f>IF(NOT(ISERR(LOOKUP(A777,GDPC1!A$2:A$867))),LOOKUP(A777,GDPC1!A$2:A$867,GDPC1!B$2:B$867),"")</f>
        <v>16220.666999999999</v>
      </c>
      <c r="I777">
        <f>IF(NOT(ISERR(LOOKUP(A777,industrial_production!A$2:A$1203))),LOOKUP(A777,industrial_production!A$2:A$1203,industrial_production!B$2:B$1203),"")</f>
        <v>99.903599999999997</v>
      </c>
      <c r="J777">
        <f>IF(NOT(ISERR(LOOKUP(A777,personal_saving_rate!A$2:A$1203))),LOOKUP(A777,personal_saving_rate!A$2:A$1203,personal_saving_rate!B$2:B$1203),"")</f>
        <v>8</v>
      </c>
    </row>
    <row r="778" spans="1:10" x14ac:dyDescent="0.2">
      <c r="A778" s="1">
        <v>41153</v>
      </c>
      <c r="B778">
        <v>7.8</v>
      </c>
      <c r="C778">
        <f>IF(NOT(ISERR(LOOKUP(A778,'SP500'!A$2:A$832))),LOOKUP(A778,'SP500'!A$2:A$832,'SP500'!B$2:B$832),"")</f>
        <v>1440.670044</v>
      </c>
      <c r="D778">
        <v>78.3</v>
      </c>
      <c r="E778">
        <f>IF(NOT(ISERR(LOOKUP(A778,real_gdp!A$2:A$832))),LOOKUP(A778,real_gdp!A$2:A$832,real_gdp!B$2:B$832),"")</f>
        <v>0.5</v>
      </c>
      <c r="F778">
        <f>IF(NOT(ISERR(LOOKUP(A778,CPI!A$2:A$867))),LOOKUP(A778,CPI!A$2:A$867,CPI!B$2:B$867),"")</f>
        <v>231.01499999999999</v>
      </c>
      <c r="G778">
        <f>IF(NOT(ISERR(LOOKUP(A778,personal_consumption_expenditur!A$2:A$867))),LOOKUP(A778,personal_consumption_expenditur!A$2:A$867,personal_consumption_expenditur!B$2:B$867),"")</f>
        <v>11061.5</v>
      </c>
      <c r="H778">
        <f>IF(NOT(ISERR(LOOKUP(A778,GDPC1!A$2:A$867))),LOOKUP(A778,GDPC1!A$2:A$867,GDPC1!B$2:B$867),"")</f>
        <v>16220.666999999999</v>
      </c>
      <c r="I778">
        <f>IF(NOT(ISERR(LOOKUP(A778,industrial_production!A$2:A$1203))),LOOKUP(A778,industrial_production!A$2:A$1203,industrial_production!B$2:B$1203),"")</f>
        <v>99.894400000000005</v>
      </c>
      <c r="J778">
        <f>IF(NOT(ISERR(LOOKUP(A778,personal_saving_rate!A$2:A$1203))),LOOKUP(A778,personal_saving_rate!A$2:A$1203,personal_saving_rate!B$2:B$1203),"")</f>
        <v>8.1999999999999993</v>
      </c>
    </row>
    <row r="779" spans="1:10" x14ac:dyDescent="0.2">
      <c r="A779" s="1">
        <v>41183</v>
      </c>
      <c r="B779">
        <v>7.8</v>
      </c>
      <c r="C779">
        <f>IF(NOT(ISERR(LOOKUP(A779,'SP500'!A$2:A$832))),LOOKUP(A779,'SP500'!A$2:A$832,'SP500'!B$2:B$832),"")</f>
        <v>1412.160034</v>
      </c>
      <c r="D779">
        <v>82.6</v>
      </c>
      <c r="E779">
        <f>IF(NOT(ISERR(LOOKUP(A779,real_gdp!A$2:A$832))),LOOKUP(A779,real_gdp!A$2:A$832,real_gdp!B$2:B$832),"")</f>
        <v>0.5</v>
      </c>
      <c r="F779">
        <f>IF(NOT(ISERR(LOOKUP(A779,CPI!A$2:A$867))),LOOKUP(A779,CPI!A$2:A$867,CPI!B$2:B$867),"")</f>
        <v>231.63800000000001</v>
      </c>
      <c r="G779">
        <f>IF(NOT(ISERR(LOOKUP(A779,personal_consumption_expenditur!A$2:A$867))),LOOKUP(A779,personal_consumption_expenditur!A$2:A$867,personal_consumption_expenditur!B$2:B$867),"")</f>
        <v>11099.8</v>
      </c>
      <c r="H779">
        <f>IF(NOT(ISERR(LOOKUP(A779,GDPC1!A$2:A$867))),LOOKUP(A779,GDPC1!A$2:A$867,GDPC1!B$2:B$867),"")</f>
        <v>16239.138000000001</v>
      </c>
      <c r="I779">
        <f>IF(NOT(ISERR(LOOKUP(A779,industrial_production!A$2:A$1203))),LOOKUP(A779,industrial_production!A$2:A$1203,industrial_production!B$2:B$1203),"")</f>
        <v>100.11920000000001</v>
      </c>
      <c r="J779">
        <f>IF(NOT(ISERR(LOOKUP(A779,personal_saving_rate!A$2:A$1203))),LOOKUP(A779,personal_saving_rate!A$2:A$1203,personal_saving_rate!B$2:B$1203),"")</f>
        <v>8.8000000000000007</v>
      </c>
    </row>
    <row r="780" spans="1:10" x14ac:dyDescent="0.2">
      <c r="A780" s="1">
        <v>41214</v>
      </c>
      <c r="B780">
        <v>7.7</v>
      </c>
      <c r="C780">
        <f>IF(NOT(ISERR(LOOKUP(A780,'SP500'!A$2:A$832))),LOOKUP(A780,'SP500'!A$2:A$832,'SP500'!B$2:B$832),"")</f>
        <v>1416.1800539999999</v>
      </c>
      <c r="D780">
        <v>82.7</v>
      </c>
      <c r="E780">
        <f>IF(NOT(ISERR(LOOKUP(A780,real_gdp!A$2:A$832))),LOOKUP(A780,real_gdp!A$2:A$832,real_gdp!B$2:B$832),"")</f>
        <v>0.5</v>
      </c>
      <c r="F780">
        <f>IF(NOT(ISERR(LOOKUP(A780,CPI!A$2:A$867))),LOOKUP(A780,CPI!A$2:A$867,CPI!B$2:B$867),"")</f>
        <v>231.249</v>
      </c>
      <c r="G780">
        <f>IF(NOT(ISERR(LOOKUP(A780,personal_consumption_expenditur!A$2:A$867))),LOOKUP(A780,personal_consumption_expenditur!A$2:A$867,personal_consumption_expenditur!B$2:B$867),"")</f>
        <v>11136.8</v>
      </c>
      <c r="H780">
        <f>IF(NOT(ISERR(LOOKUP(A780,GDPC1!A$2:A$867))),LOOKUP(A780,GDPC1!A$2:A$867,GDPC1!B$2:B$867),"")</f>
        <v>16239.138000000001</v>
      </c>
      <c r="I780">
        <f>IF(NOT(ISERR(LOOKUP(A780,industrial_production!A$2:A$1203))),LOOKUP(A780,industrial_production!A$2:A$1203,industrial_production!B$2:B$1203),"")</f>
        <v>100.61</v>
      </c>
      <c r="J780">
        <f>IF(NOT(ISERR(LOOKUP(A780,personal_saving_rate!A$2:A$1203))),LOOKUP(A780,personal_saving_rate!A$2:A$1203,personal_saving_rate!B$2:B$1203),"")</f>
        <v>9.6999999999999993</v>
      </c>
    </row>
    <row r="781" spans="1:10" x14ac:dyDescent="0.2">
      <c r="A781" s="1">
        <v>41244</v>
      </c>
      <c r="B781">
        <v>7.9</v>
      </c>
      <c r="C781">
        <f>IF(NOT(ISERR(LOOKUP(A781,'SP500'!A$2:A$832))),LOOKUP(A781,'SP500'!A$2:A$832,'SP500'!B$2:B$832),"")</f>
        <v>1426.1899410000001</v>
      </c>
      <c r="D781">
        <v>72.900000000000006</v>
      </c>
      <c r="E781">
        <f>IF(NOT(ISERR(LOOKUP(A781,real_gdp!A$2:A$832))),LOOKUP(A781,real_gdp!A$2:A$832,real_gdp!B$2:B$832),"")</f>
        <v>0.5</v>
      </c>
      <c r="F781">
        <f>IF(NOT(ISERR(LOOKUP(A781,CPI!A$2:A$867))),LOOKUP(A781,CPI!A$2:A$867,CPI!B$2:B$867),"")</f>
        <v>231.221</v>
      </c>
      <c r="G781">
        <f>IF(NOT(ISERR(LOOKUP(A781,personal_consumption_expenditur!A$2:A$867))),LOOKUP(A781,personal_consumption_expenditur!A$2:A$867,personal_consumption_expenditur!B$2:B$867),"")</f>
        <v>11140.5</v>
      </c>
      <c r="H781">
        <f>IF(NOT(ISERR(LOOKUP(A781,GDPC1!A$2:A$867))),LOOKUP(A781,GDPC1!A$2:A$867,GDPC1!B$2:B$867),"")</f>
        <v>16239.138000000001</v>
      </c>
      <c r="I781">
        <f>IF(NOT(ISERR(LOOKUP(A781,industrial_production!A$2:A$1203))),LOOKUP(A781,industrial_production!A$2:A$1203,industrial_production!B$2:B$1203),"")</f>
        <v>100.9267</v>
      </c>
      <c r="J781">
        <f>IF(NOT(ISERR(LOOKUP(A781,personal_saving_rate!A$2:A$1203))),LOOKUP(A781,personal_saving_rate!A$2:A$1203,personal_saving_rate!B$2:B$1203),"")</f>
        <v>12</v>
      </c>
    </row>
    <row r="782" spans="1:10" x14ac:dyDescent="0.2">
      <c r="A782" s="1">
        <v>41275</v>
      </c>
      <c r="B782">
        <v>8</v>
      </c>
      <c r="C782">
        <f>IF(NOT(ISERR(LOOKUP(A782,'SP500'!A$2:A$832))),LOOKUP(A782,'SP500'!A$2:A$832,'SP500'!B$2:B$832),"")</f>
        <v>1498.1099850000001</v>
      </c>
      <c r="D782">
        <v>73.8</v>
      </c>
      <c r="E782">
        <f>IF(NOT(ISERR(LOOKUP(A782,real_gdp!A$2:A$832))),LOOKUP(A782,real_gdp!A$2:A$832,real_gdp!B$2:B$832),"")</f>
        <v>3.6</v>
      </c>
      <c r="F782">
        <f>IF(NOT(ISERR(LOOKUP(A782,CPI!A$2:A$867))),LOOKUP(A782,CPI!A$2:A$867,CPI!B$2:B$867),"")</f>
        <v>231.679</v>
      </c>
      <c r="G782">
        <f>IF(NOT(ISERR(LOOKUP(A782,personal_consumption_expenditur!A$2:A$867))),LOOKUP(A782,personal_consumption_expenditur!A$2:A$867,personal_consumption_expenditur!B$2:B$867),"")</f>
        <v>11202.8</v>
      </c>
      <c r="H782">
        <f>IF(NOT(ISERR(LOOKUP(A782,GDPC1!A$2:A$867))),LOOKUP(A782,GDPC1!A$2:A$867,GDPC1!B$2:B$867),"")</f>
        <v>16382.964</v>
      </c>
      <c r="I782">
        <f>IF(NOT(ISERR(LOOKUP(A782,industrial_production!A$2:A$1203))),LOOKUP(A782,industrial_production!A$2:A$1203,industrial_production!B$2:B$1203),"")</f>
        <v>100.8779</v>
      </c>
      <c r="J782">
        <f>IF(NOT(ISERR(LOOKUP(A782,personal_saving_rate!A$2:A$1203))),LOOKUP(A782,personal_saving_rate!A$2:A$1203,personal_saving_rate!B$2:B$1203),"")</f>
        <v>6.3</v>
      </c>
    </row>
    <row r="783" spans="1:10" x14ac:dyDescent="0.2">
      <c r="A783" s="1">
        <v>41306</v>
      </c>
      <c r="B783">
        <v>7.7</v>
      </c>
      <c r="C783">
        <f>IF(NOT(ISERR(LOOKUP(A783,'SP500'!A$2:A$832))),LOOKUP(A783,'SP500'!A$2:A$832,'SP500'!B$2:B$832),"")</f>
        <v>1514.6800539999999</v>
      </c>
      <c r="D783">
        <v>77.599999999999994</v>
      </c>
      <c r="E783">
        <f>IF(NOT(ISERR(LOOKUP(A783,real_gdp!A$2:A$832))),LOOKUP(A783,real_gdp!A$2:A$832,real_gdp!B$2:B$832),"")</f>
        <v>3.6</v>
      </c>
      <c r="F783">
        <f>IF(NOT(ISERR(LOOKUP(A783,CPI!A$2:A$867))),LOOKUP(A783,CPI!A$2:A$867,CPI!B$2:B$867),"")</f>
        <v>232.93700000000001</v>
      </c>
      <c r="G783">
        <f>IF(NOT(ISERR(LOOKUP(A783,personal_consumption_expenditur!A$2:A$867))),LOOKUP(A783,personal_consumption_expenditur!A$2:A$867,personal_consumption_expenditur!B$2:B$867),"")</f>
        <v>11239.6</v>
      </c>
      <c r="H783">
        <f>IF(NOT(ISERR(LOOKUP(A783,GDPC1!A$2:A$867))),LOOKUP(A783,GDPC1!A$2:A$867,GDPC1!B$2:B$867),"")</f>
        <v>16382.964</v>
      </c>
      <c r="I783">
        <f>IF(NOT(ISERR(LOOKUP(A783,industrial_production!A$2:A$1203))),LOOKUP(A783,industrial_production!A$2:A$1203,industrial_production!B$2:B$1203),"")</f>
        <v>101.4265</v>
      </c>
      <c r="J783">
        <f>IF(NOT(ISERR(LOOKUP(A783,personal_saving_rate!A$2:A$1203))),LOOKUP(A783,personal_saving_rate!A$2:A$1203,personal_saving_rate!B$2:B$1203),"")</f>
        <v>5.8</v>
      </c>
    </row>
    <row r="784" spans="1:10" x14ac:dyDescent="0.2">
      <c r="A784" s="1">
        <v>41334</v>
      </c>
      <c r="B784">
        <v>7.5</v>
      </c>
      <c r="C784">
        <f>IF(NOT(ISERR(LOOKUP(A784,'SP500'!A$2:A$832))),LOOKUP(A784,'SP500'!A$2:A$832,'SP500'!B$2:B$832),"")</f>
        <v>1569.1899410000001</v>
      </c>
      <c r="D784">
        <v>78.599999999999994</v>
      </c>
      <c r="E784">
        <f>IF(NOT(ISERR(LOOKUP(A784,real_gdp!A$2:A$832))),LOOKUP(A784,real_gdp!A$2:A$832,real_gdp!B$2:B$832),"")</f>
        <v>3.6</v>
      </c>
      <c r="F784">
        <f>IF(NOT(ISERR(LOOKUP(A784,CPI!A$2:A$867))),LOOKUP(A784,CPI!A$2:A$867,CPI!B$2:B$867),"")</f>
        <v>232.28200000000001</v>
      </c>
      <c r="G784">
        <f>IF(NOT(ISERR(LOOKUP(A784,personal_consumption_expenditur!A$2:A$867))),LOOKUP(A784,personal_consumption_expenditur!A$2:A$867,personal_consumption_expenditur!B$2:B$867),"")</f>
        <v>11227.1</v>
      </c>
      <c r="H784">
        <f>IF(NOT(ISERR(LOOKUP(A784,GDPC1!A$2:A$867))),LOOKUP(A784,GDPC1!A$2:A$867,GDPC1!B$2:B$867),"")</f>
        <v>16382.964</v>
      </c>
      <c r="I784">
        <f>IF(NOT(ISERR(LOOKUP(A784,industrial_production!A$2:A$1203))),LOOKUP(A784,industrial_production!A$2:A$1203,industrial_production!B$2:B$1203),"")</f>
        <v>101.8186</v>
      </c>
      <c r="J784">
        <f>IF(NOT(ISERR(LOOKUP(A784,personal_saving_rate!A$2:A$1203))),LOOKUP(A784,personal_saving_rate!A$2:A$1203,personal_saving_rate!B$2:B$1203),"")</f>
        <v>5.9</v>
      </c>
    </row>
    <row r="785" spans="1:10" x14ac:dyDescent="0.2">
      <c r="A785" s="1">
        <v>41365</v>
      </c>
      <c r="B785">
        <v>7.6</v>
      </c>
      <c r="C785">
        <f>IF(NOT(ISERR(LOOKUP(A785,'SP500'!A$2:A$832))),LOOKUP(A785,'SP500'!A$2:A$832,'SP500'!B$2:B$832),"")</f>
        <v>1597.5699460000001</v>
      </c>
      <c r="D785">
        <v>76.400000000000006</v>
      </c>
      <c r="E785">
        <f>IF(NOT(ISERR(LOOKUP(A785,real_gdp!A$2:A$832))),LOOKUP(A785,real_gdp!A$2:A$832,real_gdp!B$2:B$832),"")</f>
        <v>0.5</v>
      </c>
      <c r="F785">
        <f>IF(NOT(ISERR(LOOKUP(A785,CPI!A$2:A$867))),LOOKUP(A785,CPI!A$2:A$867,CPI!B$2:B$867),"")</f>
        <v>231.797</v>
      </c>
      <c r="G785">
        <f>IF(NOT(ISERR(LOOKUP(A785,personal_consumption_expenditur!A$2:A$867))),LOOKUP(A785,personal_consumption_expenditur!A$2:A$867,personal_consumption_expenditur!B$2:B$867),"")</f>
        <v>11205.4</v>
      </c>
      <c r="H785">
        <f>IF(NOT(ISERR(LOOKUP(A785,GDPC1!A$2:A$867))),LOOKUP(A785,GDPC1!A$2:A$867,GDPC1!B$2:B$867),"")</f>
        <v>16403.18</v>
      </c>
      <c r="I785">
        <f>IF(NOT(ISERR(LOOKUP(A785,industrial_production!A$2:A$1203))),LOOKUP(A785,industrial_production!A$2:A$1203,industrial_production!B$2:B$1203),"")</f>
        <v>101.69499999999999</v>
      </c>
      <c r="J785">
        <f>IF(NOT(ISERR(LOOKUP(A785,personal_saving_rate!A$2:A$1203))),LOOKUP(A785,personal_saving_rate!A$2:A$1203,personal_saving_rate!B$2:B$1203),"")</f>
        <v>6.4</v>
      </c>
    </row>
    <row r="786" spans="1:10" x14ac:dyDescent="0.2">
      <c r="A786" s="1">
        <v>41395</v>
      </c>
      <c r="B786">
        <v>7.5</v>
      </c>
      <c r="C786">
        <f>IF(NOT(ISERR(LOOKUP(A786,'SP500'!A$2:A$832))),LOOKUP(A786,'SP500'!A$2:A$832,'SP500'!B$2:B$832),"")</f>
        <v>1630.73999</v>
      </c>
      <c r="D786">
        <v>84.5</v>
      </c>
      <c r="E786">
        <f>IF(NOT(ISERR(LOOKUP(A786,real_gdp!A$2:A$832))),LOOKUP(A786,real_gdp!A$2:A$832,real_gdp!B$2:B$832),"")</f>
        <v>0.5</v>
      </c>
      <c r="F786">
        <f>IF(NOT(ISERR(LOOKUP(A786,CPI!A$2:A$867))),LOOKUP(A786,CPI!A$2:A$867,CPI!B$2:B$867),"")</f>
        <v>231.893</v>
      </c>
      <c r="G786">
        <f>IF(NOT(ISERR(LOOKUP(A786,personal_consumption_expenditur!A$2:A$867))),LOOKUP(A786,personal_consumption_expenditur!A$2:A$867,personal_consumption_expenditur!B$2:B$867),"")</f>
        <v>11244.6</v>
      </c>
      <c r="H786">
        <f>IF(NOT(ISERR(LOOKUP(A786,GDPC1!A$2:A$867))),LOOKUP(A786,GDPC1!A$2:A$867,GDPC1!B$2:B$867),"")</f>
        <v>16403.18</v>
      </c>
      <c r="I786">
        <f>IF(NOT(ISERR(LOOKUP(A786,industrial_production!A$2:A$1203))),LOOKUP(A786,industrial_production!A$2:A$1203,industrial_production!B$2:B$1203),"")</f>
        <v>101.7517</v>
      </c>
      <c r="J786">
        <f>IF(NOT(ISERR(LOOKUP(A786,personal_saving_rate!A$2:A$1203))),LOOKUP(A786,personal_saving_rate!A$2:A$1203,personal_saving_rate!B$2:B$1203),"")</f>
        <v>6.7</v>
      </c>
    </row>
    <row r="787" spans="1:10" x14ac:dyDescent="0.2">
      <c r="A787" s="1">
        <v>41426</v>
      </c>
      <c r="B787">
        <v>7.5</v>
      </c>
      <c r="C787">
        <f>IF(NOT(ISERR(LOOKUP(A787,'SP500'!A$2:A$832))),LOOKUP(A787,'SP500'!A$2:A$832,'SP500'!B$2:B$832),"")</f>
        <v>1606.280029</v>
      </c>
      <c r="D787">
        <v>84.1</v>
      </c>
      <c r="E787">
        <f>IF(NOT(ISERR(LOOKUP(A787,real_gdp!A$2:A$832))),LOOKUP(A787,real_gdp!A$2:A$832,real_gdp!B$2:B$832),"")</f>
        <v>0.5</v>
      </c>
      <c r="F787">
        <f>IF(NOT(ISERR(LOOKUP(A787,CPI!A$2:A$867))),LOOKUP(A787,CPI!A$2:A$867,CPI!B$2:B$867),"")</f>
        <v>232.44499999999999</v>
      </c>
      <c r="G787">
        <f>IF(NOT(ISERR(LOOKUP(A787,personal_consumption_expenditur!A$2:A$867))),LOOKUP(A787,personal_consumption_expenditur!A$2:A$867,personal_consumption_expenditur!B$2:B$867),"")</f>
        <v>11268.8</v>
      </c>
      <c r="H787">
        <f>IF(NOT(ISERR(LOOKUP(A787,GDPC1!A$2:A$867))),LOOKUP(A787,GDPC1!A$2:A$867,GDPC1!B$2:B$867),"")</f>
        <v>16403.18</v>
      </c>
      <c r="I787">
        <f>IF(NOT(ISERR(LOOKUP(A787,industrial_production!A$2:A$1203))),LOOKUP(A787,industrial_production!A$2:A$1203,industrial_production!B$2:B$1203),"")</f>
        <v>101.9486</v>
      </c>
      <c r="J787">
        <f>IF(NOT(ISERR(LOOKUP(A787,personal_saving_rate!A$2:A$1203))),LOOKUP(A787,personal_saving_rate!A$2:A$1203,personal_saving_rate!B$2:B$1203),"")</f>
        <v>6.8</v>
      </c>
    </row>
    <row r="788" spans="1:10" x14ac:dyDescent="0.2">
      <c r="A788" s="1">
        <v>41456</v>
      </c>
      <c r="B788">
        <v>7.3</v>
      </c>
      <c r="C788">
        <f>IF(NOT(ISERR(LOOKUP(A788,'SP500'!A$2:A$832))),LOOKUP(A788,'SP500'!A$2:A$832,'SP500'!B$2:B$832),"")</f>
        <v>1685.7299800000001</v>
      </c>
      <c r="D788">
        <v>85.1</v>
      </c>
      <c r="E788">
        <f>IF(NOT(ISERR(LOOKUP(A788,real_gdp!A$2:A$832))),LOOKUP(A788,real_gdp!A$2:A$832,real_gdp!B$2:B$832),"")</f>
        <v>3.2</v>
      </c>
      <c r="F788">
        <f>IF(NOT(ISERR(LOOKUP(A788,CPI!A$2:A$867))),LOOKUP(A788,CPI!A$2:A$867,CPI!B$2:B$867),"")</f>
        <v>232.9</v>
      </c>
      <c r="G788">
        <f>IF(NOT(ISERR(LOOKUP(A788,personal_consumption_expenditur!A$2:A$867))),LOOKUP(A788,personal_consumption_expenditur!A$2:A$867,personal_consumption_expenditur!B$2:B$867),"")</f>
        <v>11296.7</v>
      </c>
      <c r="H788">
        <f>IF(NOT(ISERR(LOOKUP(A788,GDPC1!A$2:A$867))),LOOKUP(A788,GDPC1!A$2:A$867,GDPC1!B$2:B$867),"")</f>
        <v>16531.685000000001</v>
      </c>
      <c r="I788">
        <f>IF(NOT(ISERR(LOOKUP(A788,industrial_production!A$2:A$1203))),LOOKUP(A788,industrial_production!A$2:A$1203,industrial_production!B$2:B$1203),"")</f>
        <v>101.446</v>
      </c>
      <c r="J788">
        <f>IF(NOT(ISERR(LOOKUP(A788,personal_saving_rate!A$2:A$1203))),LOOKUP(A788,personal_saving_rate!A$2:A$1203,personal_saving_rate!B$2:B$1203),"")</f>
        <v>6.6</v>
      </c>
    </row>
    <row r="789" spans="1:10" x14ac:dyDescent="0.2">
      <c r="A789" s="1">
        <v>41487</v>
      </c>
      <c r="B789">
        <v>7.2</v>
      </c>
      <c r="C789">
        <f>IF(NOT(ISERR(LOOKUP(A789,'SP500'!A$2:A$832))),LOOKUP(A789,'SP500'!A$2:A$832,'SP500'!B$2:B$832),"")</f>
        <v>1632.969971</v>
      </c>
      <c r="D789">
        <v>82.1</v>
      </c>
      <c r="E789">
        <f>IF(NOT(ISERR(LOOKUP(A789,real_gdp!A$2:A$832))),LOOKUP(A789,real_gdp!A$2:A$832,real_gdp!B$2:B$832),"")</f>
        <v>3.2</v>
      </c>
      <c r="F789">
        <f>IF(NOT(ISERR(LOOKUP(A789,CPI!A$2:A$867))),LOOKUP(A789,CPI!A$2:A$867,CPI!B$2:B$867),"")</f>
        <v>233.45599999999999</v>
      </c>
      <c r="G789">
        <f>IF(NOT(ISERR(LOOKUP(A789,personal_consumption_expenditur!A$2:A$867))),LOOKUP(A789,personal_consumption_expenditur!A$2:A$867,personal_consumption_expenditur!B$2:B$867),"")</f>
        <v>11329.2</v>
      </c>
      <c r="H789">
        <f>IF(NOT(ISERR(LOOKUP(A789,GDPC1!A$2:A$867))),LOOKUP(A789,GDPC1!A$2:A$867,GDPC1!B$2:B$867),"")</f>
        <v>16531.685000000001</v>
      </c>
      <c r="I789">
        <f>IF(NOT(ISERR(LOOKUP(A789,industrial_production!A$2:A$1203))),LOOKUP(A789,industrial_production!A$2:A$1203,industrial_production!B$2:B$1203),"")</f>
        <v>102.1758</v>
      </c>
      <c r="J789">
        <f>IF(NOT(ISERR(LOOKUP(A789,personal_saving_rate!A$2:A$1203))),LOOKUP(A789,personal_saving_rate!A$2:A$1203,personal_saving_rate!B$2:B$1203),"")</f>
        <v>6.7</v>
      </c>
    </row>
    <row r="790" spans="1:10" x14ac:dyDescent="0.2">
      <c r="A790" s="1">
        <v>41518</v>
      </c>
      <c r="B790">
        <v>7.2</v>
      </c>
      <c r="C790">
        <f>IF(NOT(ISERR(LOOKUP(A790,'SP500'!A$2:A$832))),LOOKUP(A790,'SP500'!A$2:A$832,'SP500'!B$2:B$832),"")</f>
        <v>1681.5500489999999</v>
      </c>
      <c r="D790">
        <v>77.5</v>
      </c>
      <c r="E790">
        <f>IF(NOT(ISERR(LOOKUP(A790,real_gdp!A$2:A$832))),LOOKUP(A790,real_gdp!A$2:A$832,real_gdp!B$2:B$832),"")</f>
        <v>3.2</v>
      </c>
      <c r="F790">
        <f>IF(NOT(ISERR(LOOKUP(A790,CPI!A$2:A$867))),LOOKUP(A790,CPI!A$2:A$867,CPI!B$2:B$867),"")</f>
        <v>233.54400000000001</v>
      </c>
      <c r="G790">
        <f>IF(NOT(ISERR(LOOKUP(A790,personal_consumption_expenditur!A$2:A$867))),LOOKUP(A790,personal_consumption_expenditur!A$2:A$867,personal_consumption_expenditur!B$2:B$867),"")</f>
        <v>11366.9</v>
      </c>
      <c r="H790">
        <f>IF(NOT(ISERR(LOOKUP(A790,GDPC1!A$2:A$867))),LOOKUP(A790,GDPC1!A$2:A$867,GDPC1!B$2:B$867),"")</f>
        <v>16531.685000000001</v>
      </c>
      <c r="I790">
        <f>IF(NOT(ISERR(LOOKUP(A790,industrial_production!A$2:A$1203))),LOOKUP(A790,industrial_production!A$2:A$1203,industrial_production!B$2:B$1203),"")</f>
        <v>102.67740000000001</v>
      </c>
      <c r="J790">
        <f>IF(NOT(ISERR(LOOKUP(A790,personal_saving_rate!A$2:A$1203))),LOOKUP(A790,personal_saving_rate!A$2:A$1203,personal_saving_rate!B$2:B$1203),"")</f>
        <v>6.8</v>
      </c>
    </row>
    <row r="791" spans="1:10" x14ac:dyDescent="0.2">
      <c r="A791" s="1">
        <v>41548</v>
      </c>
      <c r="B791">
        <v>7.2</v>
      </c>
      <c r="C791">
        <f>IF(NOT(ISERR(LOOKUP(A791,'SP500'!A$2:A$832))),LOOKUP(A791,'SP500'!A$2:A$832,'SP500'!B$2:B$832),"")</f>
        <v>1756.540039</v>
      </c>
      <c r="D791">
        <v>73.2</v>
      </c>
      <c r="E791">
        <f>IF(NOT(ISERR(LOOKUP(A791,real_gdp!A$2:A$832))),LOOKUP(A791,real_gdp!A$2:A$832,real_gdp!B$2:B$832),"")</f>
        <v>3.2</v>
      </c>
      <c r="F791">
        <f>IF(NOT(ISERR(LOOKUP(A791,CPI!A$2:A$867))),LOOKUP(A791,CPI!A$2:A$867,CPI!B$2:B$867),"")</f>
        <v>233.66900000000001</v>
      </c>
      <c r="G791">
        <f>IF(NOT(ISERR(LOOKUP(A791,personal_consumption_expenditur!A$2:A$867))),LOOKUP(A791,personal_consumption_expenditur!A$2:A$867,personal_consumption_expenditur!B$2:B$867),"")</f>
        <v>11419.8</v>
      </c>
      <c r="H791">
        <f>IF(NOT(ISERR(LOOKUP(A791,GDPC1!A$2:A$867))),LOOKUP(A791,GDPC1!A$2:A$867,GDPC1!B$2:B$867),"")</f>
        <v>16663.649000000001</v>
      </c>
      <c r="I791">
        <f>IF(NOT(ISERR(LOOKUP(A791,industrial_production!A$2:A$1203))),LOOKUP(A791,industrial_production!A$2:A$1203,industrial_production!B$2:B$1203),"")</f>
        <v>102.5438</v>
      </c>
      <c r="J791">
        <f>IF(NOT(ISERR(LOOKUP(A791,personal_saving_rate!A$2:A$1203))),LOOKUP(A791,personal_saving_rate!A$2:A$1203,personal_saving_rate!B$2:B$1203),"")</f>
        <v>6.3</v>
      </c>
    </row>
    <row r="792" spans="1:10" x14ac:dyDescent="0.2">
      <c r="A792" s="1">
        <v>41579</v>
      </c>
      <c r="B792">
        <v>6.9</v>
      </c>
      <c r="C792">
        <f>IF(NOT(ISERR(LOOKUP(A792,'SP500'!A$2:A$832))),LOOKUP(A792,'SP500'!A$2:A$832,'SP500'!B$2:B$832),"")</f>
        <v>1805.8100589999999</v>
      </c>
      <c r="D792">
        <v>75.099999999999994</v>
      </c>
      <c r="E792">
        <f>IF(NOT(ISERR(LOOKUP(A792,real_gdp!A$2:A$832))),LOOKUP(A792,real_gdp!A$2:A$832,real_gdp!B$2:B$832),"")</f>
        <v>3.2</v>
      </c>
      <c r="F792">
        <f>IF(NOT(ISERR(LOOKUP(A792,CPI!A$2:A$867))),LOOKUP(A792,CPI!A$2:A$867,CPI!B$2:B$867),"")</f>
        <v>234.1</v>
      </c>
      <c r="G792">
        <f>IF(NOT(ISERR(LOOKUP(A792,personal_consumption_expenditur!A$2:A$867))),LOOKUP(A792,personal_consumption_expenditur!A$2:A$867,personal_consumption_expenditur!B$2:B$867),"")</f>
        <v>11487.6</v>
      </c>
      <c r="H792">
        <f>IF(NOT(ISERR(LOOKUP(A792,GDPC1!A$2:A$867))),LOOKUP(A792,GDPC1!A$2:A$867,GDPC1!B$2:B$867),"")</f>
        <v>16663.649000000001</v>
      </c>
      <c r="I792">
        <f>IF(NOT(ISERR(LOOKUP(A792,industrial_production!A$2:A$1203))),LOOKUP(A792,industrial_production!A$2:A$1203,industrial_production!B$2:B$1203),"")</f>
        <v>102.8625</v>
      </c>
      <c r="J792">
        <f>IF(NOT(ISERR(LOOKUP(A792,personal_saving_rate!A$2:A$1203))),LOOKUP(A792,personal_saving_rate!A$2:A$1203,personal_saving_rate!B$2:B$1203),"")</f>
        <v>6.2</v>
      </c>
    </row>
    <row r="793" spans="1:10" x14ac:dyDescent="0.2">
      <c r="A793" s="1">
        <v>41609</v>
      </c>
      <c r="B793">
        <v>6.7</v>
      </c>
      <c r="C793">
        <f>IF(NOT(ISERR(LOOKUP(A793,'SP500'!A$2:A$832))),LOOKUP(A793,'SP500'!A$2:A$832,'SP500'!B$2:B$832),"")</f>
        <v>1848.3599850000001</v>
      </c>
      <c r="D793">
        <v>82.5</v>
      </c>
      <c r="E793">
        <f>IF(NOT(ISERR(LOOKUP(A793,real_gdp!A$2:A$832))),LOOKUP(A793,real_gdp!A$2:A$832,real_gdp!B$2:B$832),"")</f>
        <v>3.2</v>
      </c>
      <c r="F793">
        <f>IF(NOT(ISERR(LOOKUP(A793,CPI!A$2:A$867))),LOOKUP(A793,CPI!A$2:A$867,CPI!B$2:B$867),"")</f>
        <v>234.71899999999999</v>
      </c>
      <c r="G793">
        <f>IF(NOT(ISERR(LOOKUP(A793,personal_consumption_expenditur!A$2:A$867))),LOOKUP(A793,personal_consumption_expenditur!A$2:A$867,personal_consumption_expenditur!B$2:B$867),"")</f>
        <v>11517.9</v>
      </c>
      <c r="H793">
        <f>IF(NOT(ISERR(LOOKUP(A793,GDPC1!A$2:A$867))),LOOKUP(A793,GDPC1!A$2:A$867,GDPC1!B$2:B$867),"")</f>
        <v>16663.649000000001</v>
      </c>
      <c r="I793">
        <f>IF(NOT(ISERR(LOOKUP(A793,industrial_production!A$2:A$1203))),LOOKUP(A793,industrial_production!A$2:A$1203,industrial_production!B$2:B$1203),"")</f>
        <v>103.1747</v>
      </c>
      <c r="J793">
        <f>IF(NOT(ISERR(LOOKUP(A793,personal_saving_rate!A$2:A$1203))),LOOKUP(A793,personal_saving_rate!A$2:A$1203,personal_saving_rate!B$2:B$1203),"")</f>
        <v>6.4</v>
      </c>
    </row>
    <row r="794" spans="1:10" x14ac:dyDescent="0.2">
      <c r="A794" s="1">
        <v>41640</v>
      </c>
      <c r="B794">
        <v>6.6</v>
      </c>
      <c r="C794">
        <f>IF(NOT(ISERR(LOOKUP(A794,'SP500'!A$2:A$832))),LOOKUP(A794,'SP500'!A$2:A$832,'SP500'!B$2:B$832),"")</f>
        <v>1782.589966</v>
      </c>
      <c r="D794">
        <v>81.2</v>
      </c>
      <c r="E794">
        <f>IF(NOT(ISERR(LOOKUP(A794,real_gdp!A$2:A$832))),LOOKUP(A794,real_gdp!A$2:A$832,real_gdp!B$2:B$832),"")</f>
        <v>-1</v>
      </c>
      <c r="F794">
        <f>IF(NOT(ISERR(LOOKUP(A794,CPI!A$2:A$867))),LOOKUP(A794,CPI!A$2:A$867,CPI!B$2:B$867),"")</f>
        <v>235.28800000000001</v>
      </c>
      <c r="G794">
        <f>IF(NOT(ISERR(LOOKUP(A794,personal_consumption_expenditur!A$2:A$867))),LOOKUP(A794,personal_consumption_expenditur!A$2:A$867,personal_consumption_expenditur!B$2:B$867),"")</f>
        <v>11512.5</v>
      </c>
      <c r="H794">
        <f>IF(NOT(ISERR(LOOKUP(A794,GDPC1!A$2:A$867))),LOOKUP(A794,GDPC1!A$2:A$867,GDPC1!B$2:B$867),"")</f>
        <v>16621.696</v>
      </c>
      <c r="I794">
        <f>IF(NOT(ISERR(LOOKUP(A794,industrial_production!A$2:A$1203))),LOOKUP(A794,industrial_production!A$2:A$1203,industrial_production!B$2:B$1203),"")</f>
        <v>102.70529999999999</v>
      </c>
      <c r="J794">
        <f>IF(NOT(ISERR(LOOKUP(A794,personal_saving_rate!A$2:A$1203))),LOOKUP(A794,personal_saving_rate!A$2:A$1203,personal_saving_rate!B$2:B$1203),"")</f>
        <v>7.1</v>
      </c>
    </row>
    <row r="795" spans="1:10" x14ac:dyDescent="0.2">
      <c r="A795" s="1">
        <v>41671</v>
      </c>
      <c r="B795">
        <v>6.7</v>
      </c>
      <c r="C795">
        <f>IF(NOT(ISERR(LOOKUP(A795,'SP500'!A$2:A$832))),LOOKUP(A795,'SP500'!A$2:A$832,'SP500'!B$2:B$832),"")</f>
        <v>1859.4499510000001</v>
      </c>
      <c r="D795">
        <v>81.599999999999994</v>
      </c>
      <c r="E795">
        <f>IF(NOT(ISERR(LOOKUP(A795,real_gdp!A$2:A$832))),LOOKUP(A795,real_gdp!A$2:A$832,real_gdp!B$2:B$832),"")</f>
        <v>-1</v>
      </c>
      <c r="F795">
        <f>IF(NOT(ISERR(LOOKUP(A795,CPI!A$2:A$867))),LOOKUP(A795,CPI!A$2:A$867,CPI!B$2:B$867),"")</f>
        <v>235.547</v>
      </c>
      <c r="G795">
        <f>IF(NOT(ISERR(LOOKUP(A795,personal_consumption_expenditur!A$2:A$867))),LOOKUP(A795,personal_consumption_expenditur!A$2:A$867,personal_consumption_expenditur!B$2:B$867),"")</f>
        <v>11566.2</v>
      </c>
      <c r="H795">
        <f>IF(NOT(ISERR(LOOKUP(A795,GDPC1!A$2:A$867))),LOOKUP(A795,GDPC1!A$2:A$867,GDPC1!B$2:B$867),"")</f>
        <v>16621.696</v>
      </c>
      <c r="I795">
        <f>IF(NOT(ISERR(LOOKUP(A795,industrial_production!A$2:A$1203))),LOOKUP(A795,industrial_production!A$2:A$1203,industrial_production!B$2:B$1203),"")</f>
        <v>103.6016</v>
      </c>
      <c r="J795">
        <f>IF(NOT(ISERR(LOOKUP(A795,personal_saving_rate!A$2:A$1203))),LOOKUP(A795,personal_saving_rate!A$2:A$1203,personal_saving_rate!B$2:B$1203),"")</f>
        <v>7.3</v>
      </c>
    </row>
    <row r="796" spans="1:10" x14ac:dyDescent="0.2">
      <c r="A796" s="1">
        <v>41699</v>
      </c>
      <c r="B796">
        <v>6.7</v>
      </c>
      <c r="C796">
        <f>IF(NOT(ISERR(LOOKUP(A796,'SP500'!A$2:A$832))),LOOKUP(A796,'SP500'!A$2:A$832,'SP500'!B$2:B$832),"")</f>
        <v>1872.339966</v>
      </c>
      <c r="D796">
        <v>80</v>
      </c>
      <c r="E796">
        <f>IF(NOT(ISERR(LOOKUP(A796,real_gdp!A$2:A$832))),LOOKUP(A796,real_gdp!A$2:A$832,real_gdp!B$2:B$832),"")</f>
        <v>-1</v>
      </c>
      <c r="F796">
        <f>IF(NOT(ISERR(LOOKUP(A796,CPI!A$2:A$867))),LOOKUP(A796,CPI!A$2:A$867,CPI!B$2:B$867),"")</f>
        <v>236.02799999999999</v>
      </c>
      <c r="G796">
        <f>IF(NOT(ISERR(LOOKUP(A796,personal_consumption_expenditur!A$2:A$867))),LOOKUP(A796,personal_consumption_expenditur!A$2:A$867,personal_consumption_expenditur!B$2:B$867),"")</f>
        <v>11643</v>
      </c>
      <c r="H796">
        <f>IF(NOT(ISERR(LOOKUP(A796,GDPC1!A$2:A$867))),LOOKUP(A796,GDPC1!A$2:A$867,GDPC1!B$2:B$867),"")</f>
        <v>16621.696</v>
      </c>
      <c r="I796">
        <f>IF(NOT(ISERR(LOOKUP(A796,industrial_production!A$2:A$1203))),LOOKUP(A796,industrial_production!A$2:A$1203,industrial_production!B$2:B$1203),"")</f>
        <v>104.58929999999999</v>
      </c>
      <c r="J796">
        <f>IF(NOT(ISERR(LOOKUP(A796,personal_saving_rate!A$2:A$1203))),LOOKUP(A796,personal_saving_rate!A$2:A$1203,personal_saving_rate!B$2:B$1203),"")</f>
        <v>7.4</v>
      </c>
    </row>
    <row r="797" spans="1:10" x14ac:dyDescent="0.2">
      <c r="A797" s="1">
        <v>41730</v>
      </c>
      <c r="B797">
        <v>6.2</v>
      </c>
      <c r="C797">
        <f>IF(NOT(ISERR(LOOKUP(A797,'SP500'!A$2:A$832))),LOOKUP(A797,'SP500'!A$2:A$832,'SP500'!B$2:B$832),"")</f>
        <v>1883.9499510000001</v>
      </c>
      <c r="D797">
        <v>84.1</v>
      </c>
      <c r="E797">
        <f>IF(NOT(ISERR(LOOKUP(A797,real_gdp!A$2:A$832))),LOOKUP(A797,real_gdp!A$2:A$832,real_gdp!B$2:B$832),"")</f>
        <v>5.0999999999999996</v>
      </c>
      <c r="F797">
        <f>IF(NOT(ISERR(LOOKUP(A797,CPI!A$2:A$867))),LOOKUP(A797,CPI!A$2:A$867,CPI!B$2:B$867),"")</f>
        <v>236.46799999999999</v>
      </c>
      <c r="G797">
        <f>IF(NOT(ISERR(LOOKUP(A797,personal_consumption_expenditur!A$2:A$867))),LOOKUP(A797,personal_consumption_expenditur!A$2:A$867,personal_consumption_expenditur!B$2:B$867),"")</f>
        <v>11702.6</v>
      </c>
      <c r="H797">
        <f>IF(NOT(ISERR(LOOKUP(A797,GDPC1!A$2:A$867))),LOOKUP(A797,GDPC1!A$2:A$867,GDPC1!B$2:B$867),"")</f>
        <v>16830.111000000001</v>
      </c>
      <c r="I797">
        <f>IF(NOT(ISERR(LOOKUP(A797,industrial_production!A$2:A$1203))),LOOKUP(A797,industrial_production!A$2:A$1203,industrial_production!B$2:B$1203),"")</f>
        <v>104.7423</v>
      </c>
      <c r="J797">
        <f>IF(NOT(ISERR(LOOKUP(A797,personal_saving_rate!A$2:A$1203))),LOOKUP(A797,personal_saving_rate!A$2:A$1203,personal_saving_rate!B$2:B$1203),"")</f>
        <v>7.4</v>
      </c>
    </row>
    <row r="798" spans="1:10" x14ac:dyDescent="0.2">
      <c r="A798" s="1">
        <v>41760</v>
      </c>
      <c r="B798">
        <v>6.3</v>
      </c>
      <c r="C798">
        <f>IF(NOT(ISERR(LOOKUP(A798,'SP500'!A$2:A$832))),LOOKUP(A798,'SP500'!A$2:A$832,'SP500'!B$2:B$832),"")</f>
        <v>1923.5699460000001</v>
      </c>
      <c r="D798">
        <v>81.900000000000006</v>
      </c>
      <c r="E798">
        <f>IF(NOT(ISERR(LOOKUP(A798,real_gdp!A$2:A$832))),LOOKUP(A798,real_gdp!A$2:A$832,real_gdp!B$2:B$832),"")</f>
        <v>5.0999999999999996</v>
      </c>
      <c r="F798">
        <f>IF(NOT(ISERR(LOOKUP(A798,CPI!A$2:A$867))),LOOKUP(A798,CPI!A$2:A$867,CPI!B$2:B$867),"")</f>
        <v>236.91800000000001</v>
      </c>
      <c r="G798">
        <f>IF(NOT(ISERR(LOOKUP(A798,personal_consumption_expenditur!A$2:A$867))),LOOKUP(A798,personal_consumption_expenditur!A$2:A$867,personal_consumption_expenditur!B$2:B$867),"")</f>
        <v>11748.4</v>
      </c>
      <c r="H798">
        <f>IF(NOT(ISERR(LOOKUP(A798,GDPC1!A$2:A$867))),LOOKUP(A798,GDPC1!A$2:A$867,GDPC1!B$2:B$867),"")</f>
        <v>16830.111000000001</v>
      </c>
      <c r="I798">
        <f>IF(NOT(ISERR(LOOKUP(A798,industrial_production!A$2:A$1203))),LOOKUP(A798,industrial_production!A$2:A$1203,industrial_production!B$2:B$1203),"")</f>
        <v>105.05710000000001</v>
      </c>
      <c r="J798">
        <f>IF(NOT(ISERR(LOOKUP(A798,personal_saving_rate!A$2:A$1203))),LOOKUP(A798,personal_saving_rate!A$2:A$1203,personal_saving_rate!B$2:B$1203),"")</f>
        <v>7.4</v>
      </c>
    </row>
    <row r="799" spans="1:10" x14ac:dyDescent="0.2">
      <c r="A799" s="1">
        <v>41791</v>
      </c>
      <c r="B799">
        <v>6.1</v>
      </c>
      <c r="C799">
        <f>IF(NOT(ISERR(LOOKUP(A799,'SP500'!A$2:A$832))),LOOKUP(A799,'SP500'!A$2:A$832,'SP500'!B$2:B$832),"")</f>
        <v>1960.2299800000001</v>
      </c>
      <c r="D799">
        <v>82.5</v>
      </c>
      <c r="E799">
        <f>IF(NOT(ISERR(LOOKUP(A799,real_gdp!A$2:A$832))),LOOKUP(A799,real_gdp!A$2:A$832,real_gdp!B$2:B$832),"")</f>
        <v>5.0999999999999996</v>
      </c>
      <c r="F799">
        <f>IF(NOT(ISERR(LOOKUP(A799,CPI!A$2:A$867))),LOOKUP(A799,CPI!A$2:A$867,CPI!B$2:B$867),"")</f>
        <v>237.23099999999999</v>
      </c>
      <c r="G799">
        <f>IF(NOT(ISERR(LOOKUP(A799,personal_consumption_expenditur!A$2:A$867))),LOOKUP(A799,personal_consumption_expenditur!A$2:A$867,personal_consumption_expenditur!B$2:B$867),"")</f>
        <v>11817</v>
      </c>
      <c r="H799">
        <f>IF(NOT(ISERR(LOOKUP(A799,GDPC1!A$2:A$867))),LOOKUP(A799,GDPC1!A$2:A$867,GDPC1!B$2:B$867),"")</f>
        <v>16830.111000000001</v>
      </c>
      <c r="I799">
        <f>IF(NOT(ISERR(LOOKUP(A799,industrial_production!A$2:A$1203))),LOOKUP(A799,industrial_production!A$2:A$1203,industrial_production!B$2:B$1203),"")</f>
        <v>105.4084</v>
      </c>
      <c r="J799">
        <f>IF(NOT(ISERR(LOOKUP(A799,personal_saving_rate!A$2:A$1203))),LOOKUP(A799,personal_saving_rate!A$2:A$1203,personal_saving_rate!B$2:B$1203),"")</f>
        <v>7.4</v>
      </c>
    </row>
    <row r="800" spans="1:10" x14ac:dyDescent="0.2">
      <c r="A800" s="1">
        <v>41821</v>
      </c>
      <c r="B800">
        <v>6.2</v>
      </c>
      <c r="C800">
        <f>IF(NOT(ISERR(LOOKUP(A800,'SP500'!A$2:A$832))),LOOKUP(A800,'SP500'!A$2:A$832,'SP500'!B$2:B$832),"")</f>
        <v>1930.670044</v>
      </c>
      <c r="D800">
        <v>81.8</v>
      </c>
      <c r="E800">
        <f>IF(NOT(ISERR(LOOKUP(A800,real_gdp!A$2:A$832))),LOOKUP(A800,real_gdp!A$2:A$832,real_gdp!B$2:B$832),"")</f>
        <v>4.9000000000000004</v>
      </c>
      <c r="F800">
        <f>IF(NOT(ISERR(LOOKUP(A800,CPI!A$2:A$867))),LOOKUP(A800,CPI!A$2:A$867,CPI!B$2:B$867),"")</f>
        <v>237.49799999999999</v>
      </c>
      <c r="G800">
        <f>IF(NOT(ISERR(LOOKUP(A800,personal_consumption_expenditur!A$2:A$867))),LOOKUP(A800,personal_consumption_expenditur!A$2:A$867,personal_consumption_expenditur!B$2:B$867),"")</f>
        <v>11860.5</v>
      </c>
      <c r="H800">
        <f>IF(NOT(ISERR(LOOKUP(A800,GDPC1!A$2:A$867))),LOOKUP(A800,GDPC1!A$2:A$867,GDPC1!B$2:B$867),"")</f>
        <v>17033.572</v>
      </c>
      <c r="I800">
        <f>IF(NOT(ISERR(LOOKUP(A800,industrial_production!A$2:A$1203))),LOOKUP(A800,industrial_production!A$2:A$1203,industrial_production!B$2:B$1203),"")</f>
        <v>105.5609</v>
      </c>
      <c r="J800">
        <f>IF(NOT(ISERR(LOOKUP(A800,personal_saving_rate!A$2:A$1203))),LOOKUP(A800,personal_saving_rate!A$2:A$1203,personal_saving_rate!B$2:B$1203),"")</f>
        <v>7.5</v>
      </c>
    </row>
    <row r="801" spans="1:10" x14ac:dyDescent="0.2">
      <c r="A801" s="1">
        <v>41852</v>
      </c>
      <c r="B801">
        <v>6.1</v>
      </c>
      <c r="C801">
        <f>IF(NOT(ISERR(LOOKUP(A801,'SP500'!A$2:A$832))),LOOKUP(A801,'SP500'!A$2:A$832,'SP500'!B$2:B$832),"")</f>
        <v>2003.369995</v>
      </c>
      <c r="D801">
        <v>82.5</v>
      </c>
      <c r="E801">
        <f>IF(NOT(ISERR(LOOKUP(A801,real_gdp!A$2:A$832))),LOOKUP(A801,real_gdp!A$2:A$832,real_gdp!B$2:B$832),"")</f>
        <v>4.9000000000000004</v>
      </c>
      <c r="F801">
        <f>IF(NOT(ISERR(LOOKUP(A801,CPI!A$2:A$867))),LOOKUP(A801,CPI!A$2:A$867,CPI!B$2:B$867),"")</f>
        <v>237.46</v>
      </c>
      <c r="G801">
        <f>IF(NOT(ISERR(LOOKUP(A801,personal_consumption_expenditur!A$2:A$867))),LOOKUP(A801,personal_consumption_expenditur!A$2:A$867,personal_consumption_expenditur!B$2:B$867),"")</f>
        <v>11944.3</v>
      </c>
      <c r="H801">
        <f>IF(NOT(ISERR(LOOKUP(A801,GDPC1!A$2:A$867))),LOOKUP(A801,GDPC1!A$2:A$867,GDPC1!B$2:B$867),"")</f>
        <v>17033.572</v>
      </c>
      <c r="I801">
        <f>IF(NOT(ISERR(LOOKUP(A801,industrial_production!A$2:A$1203))),LOOKUP(A801,industrial_production!A$2:A$1203,industrial_production!B$2:B$1203),"")</f>
        <v>105.47969999999999</v>
      </c>
      <c r="J801">
        <f>IF(NOT(ISERR(LOOKUP(A801,personal_saving_rate!A$2:A$1203))),LOOKUP(A801,personal_saving_rate!A$2:A$1203,personal_saving_rate!B$2:B$1203),"")</f>
        <v>7.2</v>
      </c>
    </row>
    <row r="802" spans="1:10" x14ac:dyDescent="0.2">
      <c r="A802" s="1">
        <v>41883</v>
      </c>
      <c r="B802">
        <v>5.9</v>
      </c>
      <c r="C802">
        <f>IF(NOT(ISERR(LOOKUP(A802,'SP500'!A$2:A$832))),LOOKUP(A802,'SP500'!A$2:A$832,'SP500'!B$2:B$832),"")</f>
        <v>1972.290039</v>
      </c>
      <c r="D802">
        <v>84.6</v>
      </c>
      <c r="E802">
        <f>IF(NOT(ISERR(LOOKUP(A802,real_gdp!A$2:A$832))),LOOKUP(A802,real_gdp!A$2:A$832,real_gdp!B$2:B$832),"")</f>
        <v>4.9000000000000004</v>
      </c>
      <c r="F802">
        <f>IF(NOT(ISERR(LOOKUP(A802,CPI!A$2:A$867))),LOOKUP(A802,CPI!A$2:A$867,CPI!B$2:B$867),"")</f>
        <v>237.477</v>
      </c>
      <c r="G802">
        <f>IF(NOT(ISERR(LOOKUP(A802,personal_consumption_expenditur!A$2:A$867))),LOOKUP(A802,personal_consumption_expenditur!A$2:A$867,personal_consumption_expenditur!B$2:B$867),"")</f>
        <v>11957.4</v>
      </c>
      <c r="H802">
        <f>IF(NOT(ISERR(LOOKUP(A802,GDPC1!A$2:A$867))),LOOKUP(A802,GDPC1!A$2:A$867,GDPC1!B$2:B$867),"")</f>
        <v>17033.572</v>
      </c>
      <c r="I802">
        <f>IF(NOT(ISERR(LOOKUP(A802,industrial_production!A$2:A$1203))),LOOKUP(A802,industrial_production!A$2:A$1203,industrial_production!B$2:B$1203),"")</f>
        <v>105.7908</v>
      </c>
      <c r="J802">
        <f>IF(NOT(ISERR(LOOKUP(A802,personal_saving_rate!A$2:A$1203))),LOOKUP(A802,personal_saving_rate!A$2:A$1203,personal_saving_rate!B$2:B$1203),"")</f>
        <v>7.4</v>
      </c>
    </row>
    <row r="803" spans="1:10" x14ac:dyDescent="0.2">
      <c r="A803" s="1">
        <v>41913</v>
      </c>
      <c r="B803">
        <v>5.7</v>
      </c>
      <c r="C803">
        <f>IF(NOT(ISERR(LOOKUP(A803,'SP500'!A$2:A$832))),LOOKUP(A803,'SP500'!A$2:A$832,'SP500'!B$2:B$832),"")</f>
        <v>2018.0500489999999</v>
      </c>
      <c r="D803">
        <v>86.9</v>
      </c>
      <c r="E803">
        <f>IF(NOT(ISERR(LOOKUP(A803,real_gdp!A$2:A$832))),LOOKUP(A803,real_gdp!A$2:A$832,real_gdp!B$2:B$832),"")</f>
        <v>1.9</v>
      </c>
      <c r="F803">
        <f>IF(NOT(ISERR(LOOKUP(A803,CPI!A$2:A$867))),LOOKUP(A803,CPI!A$2:A$867,CPI!B$2:B$867),"")</f>
        <v>237.43</v>
      </c>
      <c r="G803">
        <f>IF(NOT(ISERR(LOOKUP(A803,personal_consumption_expenditur!A$2:A$867))),LOOKUP(A803,personal_consumption_expenditur!A$2:A$867,personal_consumption_expenditur!B$2:B$867),"")</f>
        <v>12023</v>
      </c>
      <c r="H803">
        <f>IF(NOT(ISERR(LOOKUP(A803,GDPC1!A$2:A$867))),LOOKUP(A803,GDPC1!A$2:A$867,GDPC1!B$2:B$867),"")</f>
        <v>17113.945</v>
      </c>
      <c r="I803">
        <f>IF(NOT(ISERR(LOOKUP(A803,industrial_production!A$2:A$1203))),LOOKUP(A803,industrial_production!A$2:A$1203,industrial_production!B$2:B$1203),"")</f>
        <v>105.8154</v>
      </c>
      <c r="J803">
        <f>IF(NOT(ISERR(LOOKUP(A803,personal_saving_rate!A$2:A$1203))),LOOKUP(A803,personal_saving_rate!A$2:A$1203,personal_saving_rate!B$2:B$1203),"")</f>
        <v>7.2</v>
      </c>
    </row>
    <row r="804" spans="1:10" x14ac:dyDescent="0.2">
      <c r="A804" s="1">
        <v>41944</v>
      </c>
      <c r="B804">
        <v>5.8</v>
      </c>
      <c r="C804">
        <f>IF(NOT(ISERR(LOOKUP(A804,'SP500'!A$2:A$832))),LOOKUP(A804,'SP500'!A$2:A$832,'SP500'!B$2:B$832),"")</f>
        <v>2067.5600589999999</v>
      </c>
      <c r="D804">
        <v>88.8</v>
      </c>
      <c r="E804">
        <f>IF(NOT(ISERR(LOOKUP(A804,real_gdp!A$2:A$832))),LOOKUP(A804,real_gdp!A$2:A$832,real_gdp!B$2:B$832),"")</f>
        <v>1.9</v>
      </c>
      <c r="F804">
        <f>IF(NOT(ISERR(LOOKUP(A804,CPI!A$2:A$867))),LOOKUP(A804,CPI!A$2:A$867,CPI!B$2:B$867),"")</f>
        <v>236.983</v>
      </c>
      <c r="G804">
        <f>IF(NOT(ISERR(LOOKUP(A804,personal_consumption_expenditur!A$2:A$867))),LOOKUP(A804,personal_consumption_expenditur!A$2:A$867,personal_consumption_expenditur!B$2:B$867),"")</f>
        <v>12051.4</v>
      </c>
      <c r="H804">
        <f>IF(NOT(ISERR(LOOKUP(A804,GDPC1!A$2:A$867))),LOOKUP(A804,GDPC1!A$2:A$867,GDPC1!B$2:B$867),"")</f>
        <v>17113.945</v>
      </c>
      <c r="I804">
        <f>IF(NOT(ISERR(LOOKUP(A804,industrial_production!A$2:A$1203))),LOOKUP(A804,industrial_production!A$2:A$1203,industrial_production!B$2:B$1203),"")</f>
        <v>106.663</v>
      </c>
      <c r="J804">
        <f>IF(NOT(ISERR(LOOKUP(A804,personal_saving_rate!A$2:A$1203))),LOOKUP(A804,personal_saving_rate!A$2:A$1203,personal_saving_rate!B$2:B$1203),"")</f>
        <v>7.3</v>
      </c>
    </row>
    <row r="805" spans="1:10" x14ac:dyDescent="0.2">
      <c r="A805" s="1">
        <v>41974</v>
      </c>
      <c r="B805">
        <v>5.6</v>
      </c>
      <c r="C805">
        <f>IF(NOT(ISERR(LOOKUP(A805,'SP500'!A$2:A$832))),LOOKUP(A805,'SP500'!A$2:A$832,'SP500'!B$2:B$832),"")</f>
        <v>2058.8999020000001</v>
      </c>
      <c r="D805">
        <v>93.6</v>
      </c>
      <c r="E805">
        <f>IF(NOT(ISERR(LOOKUP(A805,real_gdp!A$2:A$832))),LOOKUP(A805,real_gdp!A$2:A$832,real_gdp!B$2:B$832),"")</f>
        <v>1.9</v>
      </c>
      <c r="F805">
        <f>IF(NOT(ISERR(LOOKUP(A805,CPI!A$2:A$867))),LOOKUP(A805,CPI!A$2:A$867,CPI!B$2:B$867),"")</f>
        <v>236.25200000000001</v>
      </c>
      <c r="G805">
        <f>IF(NOT(ISERR(LOOKUP(A805,personal_consumption_expenditur!A$2:A$867))),LOOKUP(A805,personal_consumption_expenditur!A$2:A$867,personal_consumption_expenditur!B$2:B$867),"")</f>
        <v>12062</v>
      </c>
      <c r="H805">
        <f>IF(NOT(ISERR(LOOKUP(A805,GDPC1!A$2:A$867))),LOOKUP(A805,GDPC1!A$2:A$867,GDPC1!B$2:B$867),"")</f>
        <v>17113.945</v>
      </c>
      <c r="I805">
        <f>IF(NOT(ISERR(LOOKUP(A805,industrial_production!A$2:A$1203))),LOOKUP(A805,industrial_production!A$2:A$1203,industrial_production!B$2:B$1203),"")</f>
        <v>106.50320000000001</v>
      </c>
      <c r="J805">
        <f>IF(NOT(ISERR(LOOKUP(A805,personal_saving_rate!A$2:A$1203))),LOOKUP(A805,personal_saving_rate!A$2:A$1203,personal_saving_rate!B$2:B$1203),"")</f>
        <v>7.6</v>
      </c>
    </row>
    <row r="806" spans="1:10" x14ac:dyDescent="0.2">
      <c r="A806" s="1">
        <v>42005</v>
      </c>
      <c r="B806">
        <v>5.7</v>
      </c>
      <c r="C806">
        <f>IF(NOT(ISERR(LOOKUP(A806,'SP500'!A$2:A$832))),LOOKUP(A806,'SP500'!A$2:A$832,'SP500'!B$2:B$832),"")</f>
        <v>1994.98999</v>
      </c>
      <c r="D806">
        <v>98.1</v>
      </c>
      <c r="E806">
        <f>IF(NOT(ISERR(LOOKUP(A806,real_gdp!A$2:A$832))),LOOKUP(A806,real_gdp!A$2:A$832,real_gdp!B$2:B$832),"")</f>
        <v>3.3</v>
      </c>
      <c r="F806">
        <f>IF(NOT(ISERR(LOOKUP(A806,CPI!A$2:A$867))),LOOKUP(A806,CPI!A$2:A$867,CPI!B$2:B$867),"")</f>
        <v>234.71799999999999</v>
      </c>
      <c r="G806">
        <f>IF(NOT(ISERR(LOOKUP(A806,personal_consumption_expenditur!A$2:A$867))),LOOKUP(A806,personal_consumption_expenditur!A$2:A$867,personal_consumption_expenditur!B$2:B$867),"")</f>
        <v>12046</v>
      </c>
      <c r="H806">
        <f>IF(NOT(ISERR(LOOKUP(A806,GDPC1!A$2:A$867))),LOOKUP(A806,GDPC1!A$2:A$867,GDPC1!B$2:B$867),"")</f>
        <v>17254.743999999999</v>
      </c>
      <c r="I806">
        <f>IF(NOT(ISERR(LOOKUP(A806,industrial_production!A$2:A$1203))),LOOKUP(A806,industrial_production!A$2:A$1203,industrial_production!B$2:B$1203),"")</f>
        <v>105.8772</v>
      </c>
      <c r="J806">
        <f>IF(NOT(ISERR(LOOKUP(A806,personal_saving_rate!A$2:A$1203))),LOOKUP(A806,personal_saving_rate!A$2:A$1203,personal_saving_rate!B$2:B$1203),"")</f>
        <v>7.7</v>
      </c>
    </row>
    <row r="807" spans="1:10" x14ac:dyDescent="0.2">
      <c r="A807" s="1">
        <v>42036</v>
      </c>
      <c r="B807">
        <v>5.5</v>
      </c>
      <c r="C807">
        <f>IF(NOT(ISERR(LOOKUP(A807,'SP500'!A$2:A$832))),LOOKUP(A807,'SP500'!A$2:A$832,'SP500'!B$2:B$832),"")</f>
        <v>2104.5</v>
      </c>
      <c r="D807">
        <v>95.4</v>
      </c>
      <c r="E807">
        <f>IF(NOT(ISERR(LOOKUP(A807,real_gdp!A$2:A$832))),LOOKUP(A807,real_gdp!A$2:A$832,real_gdp!B$2:B$832),"")</f>
        <v>3.3</v>
      </c>
      <c r="F807">
        <f>IF(NOT(ISERR(LOOKUP(A807,CPI!A$2:A$867))),LOOKUP(A807,CPI!A$2:A$867,CPI!B$2:B$867),"")</f>
        <v>235.23599999999999</v>
      </c>
      <c r="G807">
        <f>IF(NOT(ISERR(LOOKUP(A807,personal_consumption_expenditur!A$2:A$867))),LOOKUP(A807,personal_consumption_expenditur!A$2:A$867,personal_consumption_expenditur!B$2:B$867),"")</f>
        <v>12082.4</v>
      </c>
      <c r="H807">
        <f>IF(NOT(ISERR(LOOKUP(A807,GDPC1!A$2:A$867))),LOOKUP(A807,GDPC1!A$2:A$867,GDPC1!B$2:B$867),"")</f>
        <v>17254.743999999999</v>
      </c>
      <c r="I807">
        <f>IF(NOT(ISERR(LOOKUP(A807,industrial_production!A$2:A$1203))),LOOKUP(A807,industrial_production!A$2:A$1203,industrial_production!B$2:B$1203),"")</f>
        <v>105.41930000000001</v>
      </c>
      <c r="J807">
        <f>IF(NOT(ISERR(LOOKUP(A807,personal_saving_rate!A$2:A$1203))),LOOKUP(A807,personal_saving_rate!A$2:A$1203,personal_saving_rate!B$2:B$1203),"")</f>
        <v>7.9</v>
      </c>
    </row>
    <row r="808" spans="1:10" x14ac:dyDescent="0.2">
      <c r="A808" s="1">
        <v>42064</v>
      </c>
      <c r="B808">
        <v>5.4</v>
      </c>
      <c r="C808">
        <f>IF(NOT(ISERR(LOOKUP(A808,'SP500'!A$2:A$832))),LOOKUP(A808,'SP500'!A$2:A$832,'SP500'!B$2:B$832),"")</f>
        <v>2067.889893</v>
      </c>
      <c r="D808">
        <v>93</v>
      </c>
      <c r="E808">
        <f>IF(NOT(ISERR(LOOKUP(A808,real_gdp!A$2:A$832))),LOOKUP(A808,real_gdp!A$2:A$832,real_gdp!B$2:B$832),"")</f>
        <v>3.3</v>
      </c>
      <c r="F808">
        <f>IF(NOT(ISERR(LOOKUP(A808,CPI!A$2:A$867))),LOOKUP(A808,CPI!A$2:A$867,CPI!B$2:B$867),"")</f>
        <v>236.005</v>
      </c>
      <c r="G808">
        <f>IF(NOT(ISERR(LOOKUP(A808,personal_consumption_expenditur!A$2:A$867))),LOOKUP(A808,personal_consumption_expenditur!A$2:A$867,personal_consumption_expenditur!B$2:B$867),"")</f>
        <v>12158.3</v>
      </c>
      <c r="H808">
        <f>IF(NOT(ISERR(LOOKUP(A808,GDPC1!A$2:A$867))),LOOKUP(A808,GDPC1!A$2:A$867,GDPC1!B$2:B$867),"")</f>
        <v>17254.743999999999</v>
      </c>
      <c r="I808">
        <f>IF(NOT(ISERR(LOOKUP(A808,industrial_production!A$2:A$1203))),LOOKUP(A808,industrial_production!A$2:A$1203,industrial_production!B$2:B$1203),"")</f>
        <v>105.0856</v>
      </c>
      <c r="J808">
        <f>IF(NOT(ISERR(LOOKUP(A808,personal_saving_rate!A$2:A$1203))),LOOKUP(A808,personal_saving_rate!A$2:A$1203,personal_saving_rate!B$2:B$1203),"")</f>
        <v>7.4</v>
      </c>
    </row>
    <row r="809" spans="1:10" x14ac:dyDescent="0.2">
      <c r="A809" s="1">
        <v>42095</v>
      </c>
      <c r="B809">
        <v>5.4</v>
      </c>
      <c r="C809">
        <f>IF(NOT(ISERR(LOOKUP(A809,'SP500'!A$2:A$832))),LOOKUP(A809,'SP500'!A$2:A$832,'SP500'!B$2:B$832),"")</f>
        <v>2085.51001</v>
      </c>
      <c r="D809">
        <v>95.9</v>
      </c>
      <c r="E809">
        <f>IF(NOT(ISERR(LOOKUP(A809,real_gdp!A$2:A$832))),LOOKUP(A809,real_gdp!A$2:A$832,real_gdp!B$2:B$832),"")</f>
        <v>3.3</v>
      </c>
      <c r="F809">
        <f>IF(NOT(ISERR(LOOKUP(A809,CPI!A$2:A$867))),LOOKUP(A809,CPI!A$2:A$867,CPI!B$2:B$867),"")</f>
        <v>236.15600000000001</v>
      </c>
      <c r="G809">
        <f>IF(NOT(ISERR(LOOKUP(A809,personal_consumption_expenditur!A$2:A$867))),LOOKUP(A809,personal_consumption_expenditur!A$2:A$867,personal_consumption_expenditur!B$2:B$867),"")</f>
        <v>12193.8</v>
      </c>
      <c r="H809">
        <f>IF(NOT(ISERR(LOOKUP(A809,GDPC1!A$2:A$867))),LOOKUP(A809,GDPC1!A$2:A$867,GDPC1!B$2:B$867),"")</f>
        <v>17397.028999999999</v>
      </c>
      <c r="I809">
        <f>IF(NOT(ISERR(LOOKUP(A809,industrial_production!A$2:A$1203))),LOOKUP(A809,industrial_production!A$2:A$1203,industrial_production!B$2:B$1203),"")</f>
        <v>104.5604</v>
      </c>
      <c r="J809">
        <f>IF(NOT(ISERR(LOOKUP(A809,personal_saving_rate!A$2:A$1203))),LOOKUP(A809,personal_saving_rate!A$2:A$1203,personal_saving_rate!B$2:B$1203),"")</f>
        <v>7.6</v>
      </c>
    </row>
    <row r="810" spans="1:10" x14ac:dyDescent="0.2">
      <c r="A810" s="1">
        <v>42125</v>
      </c>
      <c r="B810">
        <v>5.6</v>
      </c>
      <c r="C810">
        <f>IF(NOT(ISERR(LOOKUP(A810,'SP500'!A$2:A$832))),LOOKUP(A810,'SP500'!A$2:A$832,'SP500'!B$2:B$832),"")</f>
        <v>2107.389893</v>
      </c>
      <c r="D810">
        <v>90.7</v>
      </c>
      <c r="E810">
        <f>IF(NOT(ISERR(LOOKUP(A810,real_gdp!A$2:A$832))),LOOKUP(A810,real_gdp!A$2:A$832,real_gdp!B$2:B$832),"")</f>
        <v>3.3</v>
      </c>
      <c r="F810">
        <f>IF(NOT(ISERR(LOOKUP(A810,CPI!A$2:A$867))),LOOKUP(A810,CPI!A$2:A$867,CPI!B$2:B$867),"")</f>
        <v>236.97399999999999</v>
      </c>
      <c r="G810">
        <f>IF(NOT(ISERR(LOOKUP(A810,personal_consumption_expenditur!A$2:A$867))),LOOKUP(A810,personal_consumption_expenditur!A$2:A$867,personal_consumption_expenditur!B$2:B$867),"")</f>
        <v>12268.1</v>
      </c>
      <c r="H810">
        <f>IF(NOT(ISERR(LOOKUP(A810,GDPC1!A$2:A$867))),LOOKUP(A810,GDPC1!A$2:A$867,GDPC1!B$2:B$867),"")</f>
        <v>17397.028999999999</v>
      </c>
      <c r="I810">
        <f>IF(NOT(ISERR(LOOKUP(A810,industrial_production!A$2:A$1203))),LOOKUP(A810,industrial_production!A$2:A$1203,industrial_production!B$2:B$1203),"")</f>
        <v>104.0675</v>
      </c>
      <c r="J810">
        <f>IF(NOT(ISERR(LOOKUP(A810,personal_saving_rate!A$2:A$1203))),LOOKUP(A810,personal_saving_rate!A$2:A$1203,personal_saving_rate!B$2:B$1203),"")</f>
        <v>7.5</v>
      </c>
    </row>
    <row r="811" spans="1:10" x14ac:dyDescent="0.2">
      <c r="A811" s="1">
        <v>42156</v>
      </c>
      <c r="B811">
        <v>5.3</v>
      </c>
      <c r="C811">
        <f>IF(NOT(ISERR(LOOKUP(A811,'SP500'!A$2:A$832))),LOOKUP(A811,'SP500'!A$2:A$832,'SP500'!B$2:B$832),"")</f>
        <v>2063.110107</v>
      </c>
      <c r="D811">
        <v>96.1</v>
      </c>
      <c r="E811">
        <f>IF(NOT(ISERR(LOOKUP(A811,real_gdp!A$2:A$832))),LOOKUP(A811,real_gdp!A$2:A$832,real_gdp!B$2:B$832),"")</f>
        <v>3.3</v>
      </c>
      <c r="F811">
        <f>IF(NOT(ISERR(LOOKUP(A811,CPI!A$2:A$867))),LOOKUP(A811,CPI!A$2:A$867,CPI!B$2:B$867),"")</f>
        <v>237.684</v>
      </c>
      <c r="G811">
        <f>IF(NOT(ISERR(LOOKUP(A811,personal_consumption_expenditur!A$2:A$867))),LOOKUP(A811,personal_consumption_expenditur!A$2:A$867,personal_consumption_expenditur!B$2:B$867),"")</f>
        <v>12308.3</v>
      </c>
      <c r="H811">
        <f>IF(NOT(ISERR(LOOKUP(A811,GDPC1!A$2:A$867))),LOOKUP(A811,GDPC1!A$2:A$867,GDPC1!B$2:B$867),"")</f>
        <v>17397.028999999999</v>
      </c>
      <c r="I811">
        <f>IF(NOT(ISERR(LOOKUP(A811,industrial_production!A$2:A$1203))),LOOKUP(A811,industrial_production!A$2:A$1203,industrial_production!B$2:B$1203),"")</f>
        <v>103.6891</v>
      </c>
      <c r="J811">
        <f>IF(NOT(ISERR(LOOKUP(A811,personal_saving_rate!A$2:A$1203))),LOOKUP(A811,personal_saving_rate!A$2:A$1203,personal_saving_rate!B$2:B$1203),"")</f>
        <v>7.6</v>
      </c>
    </row>
    <row r="812" spans="1:10" x14ac:dyDescent="0.2">
      <c r="A812" s="1">
        <v>42186</v>
      </c>
      <c r="B812">
        <v>5.2</v>
      </c>
      <c r="C812">
        <f>IF(NOT(ISERR(LOOKUP(A812,'SP500'!A$2:A$832))),LOOKUP(A812,'SP500'!A$2:A$832,'SP500'!B$2:B$832),"")</f>
        <v>2103.8400879999999</v>
      </c>
      <c r="D812">
        <v>93.1</v>
      </c>
      <c r="E812">
        <f>IF(NOT(ISERR(LOOKUP(A812,real_gdp!A$2:A$832))),LOOKUP(A812,real_gdp!A$2:A$832,real_gdp!B$2:B$832),"")</f>
        <v>1</v>
      </c>
      <c r="F812">
        <f>IF(NOT(ISERR(LOOKUP(A812,CPI!A$2:A$867))),LOOKUP(A812,CPI!A$2:A$867,CPI!B$2:B$867),"")</f>
        <v>238.053</v>
      </c>
      <c r="G812">
        <f>IF(NOT(ISERR(LOOKUP(A812,personal_consumption_expenditur!A$2:A$867))),LOOKUP(A812,personal_consumption_expenditur!A$2:A$867,personal_consumption_expenditur!B$2:B$867),"")</f>
        <v>12355.4</v>
      </c>
      <c r="H812">
        <f>IF(NOT(ISERR(LOOKUP(A812,GDPC1!A$2:A$867))),LOOKUP(A812,GDPC1!A$2:A$867,GDPC1!B$2:B$867),"")</f>
        <v>17438.802</v>
      </c>
      <c r="I812">
        <f>IF(NOT(ISERR(LOOKUP(A812,industrial_production!A$2:A$1203))),LOOKUP(A812,industrial_production!A$2:A$1203,industrial_production!B$2:B$1203),"")</f>
        <v>104.2443</v>
      </c>
      <c r="J812">
        <f>IF(NOT(ISERR(LOOKUP(A812,personal_saving_rate!A$2:A$1203))),LOOKUP(A812,personal_saving_rate!A$2:A$1203,personal_saving_rate!B$2:B$1203),"")</f>
        <v>7.6</v>
      </c>
    </row>
    <row r="813" spans="1:10" x14ac:dyDescent="0.2">
      <c r="A813" s="1">
        <v>42217</v>
      </c>
      <c r="B813">
        <v>5.0999999999999996</v>
      </c>
      <c r="C813">
        <f>IF(NOT(ISERR(LOOKUP(A813,'SP500'!A$2:A$832))),LOOKUP(A813,'SP500'!A$2:A$832,'SP500'!B$2:B$832),"")</f>
        <v>1972.1800539999999</v>
      </c>
      <c r="D813">
        <v>91.9</v>
      </c>
      <c r="E813">
        <f>IF(NOT(ISERR(LOOKUP(A813,real_gdp!A$2:A$832))),LOOKUP(A813,real_gdp!A$2:A$832,real_gdp!B$2:B$832),"")</f>
        <v>1</v>
      </c>
      <c r="F813">
        <f>IF(NOT(ISERR(LOOKUP(A813,CPI!A$2:A$867))),LOOKUP(A813,CPI!A$2:A$867,CPI!B$2:B$867),"")</f>
        <v>238.02799999999999</v>
      </c>
      <c r="G813">
        <f>IF(NOT(ISERR(LOOKUP(A813,personal_consumption_expenditur!A$2:A$867))),LOOKUP(A813,personal_consumption_expenditur!A$2:A$867,personal_consumption_expenditur!B$2:B$867),"")</f>
        <v>12394</v>
      </c>
      <c r="H813">
        <f>IF(NOT(ISERR(LOOKUP(A813,GDPC1!A$2:A$867))),LOOKUP(A813,GDPC1!A$2:A$867,GDPC1!B$2:B$867),"")</f>
        <v>17438.802</v>
      </c>
      <c r="I813">
        <f>IF(NOT(ISERR(LOOKUP(A813,industrial_production!A$2:A$1203))),LOOKUP(A813,industrial_production!A$2:A$1203,industrial_production!B$2:B$1203),"")</f>
        <v>104.1318</v>
      </c>
      <c r="J813">
        <f>IF(NOT(ISERR(LOOKUP(A813,personal_saving_rate!A$2:A$1203))),LOOKUP(A813,personal_saving_rate!A$2:A$1203,personal_saving_rate!B$2:B$1203),"")</f>
        <v>7.7</v>
      </c>
    </row>
    <row r="814" spans="1:10" x14ac:dyDescent="0.2">
      <c r="A814" s="1">
        <v>42248</v>
      </c>
      <c r="B814">
        <v>5</v>
      </c>
      <c r="C814">
        <f>IF(NOT(ISERR(LOOKUP(A814,'SP500'!A$2:A$832))),LOOKUP(A814,'SP500'!A$2:A$832,'SP500'!B$2:B$832),"")</f>
        <v>1920.030029</v>
      </c>
      <c r="D814">
        <v>87.2</v>
      </c>
      <c r="E814">
        <f>IF(NOT(ISERR(LOOKUP(A814,real_gdp!A$2:A$832))),LOOKUP(A814,real_gdp!A$2:A$832,real_gdp!B$2:B$832),"")</f>
        <v>1</v>
      </c>
      <c r="F814">
        <f>IF(NOT(ISERR(LOOKUP(A814,CPI!A$2:A$867))),LOOKUP(A814,CPI!A$2:A$867,CPI!B$2:B$867),"")</f>
        <v>237.506</v>
      </c>
      <c r="G814">
        <f>IF(NOT(ISERR(LOOKUP(A814,personal_consumption_expenditur!A$2:A$867))),LOOKUP(A814,personal_consumption_expenditur!A$2:A$867,personal_consumption_expenditur!B$2:B$867),"")</f>
        <v>12392.8</v>
      </c>
      <c r="H814">
        <f>IF(NOT(ISERR(LOOKUP(A814,GDPC1!A$2:A$867))),LOOKUP(A814,GDPC1!A$2:A$867,GDPC1!B$2:B$867),"")</f>
        <v>17438.802</v>
      </c>
      <c r="I814">
        <f>IF(NOT(ISERR(LOOKUP(A814,industrial_production!A$2:A$1203))),LOOKUP(A814,industrial_production!A$2:A$1203,industrial_production!B$2:B$1203),"")</f>
        <v>103.7281</v>
      </c>
      <c r="J814">
        <f>IF(NOT(ISERR(LOOKUP(A814,personal_saving_rate!A$2:A$1203))),LOOKUP(A814,personal_saving_rate!A$2:A$1203,personal_saving_rate!B$2:B$1203),"")</f>
        <v>7.7</v>
      </c>
    </row>
    <row r="815" spans="1:10" x14ac:dyDescent="0.2">
      <c r="A815" s="1">
        <v>42278</v>
      </c>
      <c r="B815">
        <v>5</v>
      </c>
      <c r="C815">
        <f>IF(NOT(ISERR(LOOKUP(A815,'SP500'!A$2:A$832))),LOOKUP(A815,'SP500'!A$2:A$832,'SP500'!B$2:B$832),"")</f>
        <v>2079.360107</v>
      </c>
      <c r="D815">
        <v>90</v>
      </c>
      <c r="E815">
        <f>IF(NOT(ISERR(LOOKUP(A815,real_gdp!A$2:A$832))),LOOKUP(A815,real_gdp!A$2:A$832,real_gdp!B$2:B$832),"")</f>
        <v>0.4</v>
      </c>
      <c r="F815">
        <f>IF(NOT(ISERR(LOOKUP(A815,CPI!A$2:A$867))),LOOKUP(A815,CPI!A$2:A$867,CPI!B$2:B$867),"")</f>
        <v>237.78100000000001</v>
      </c>
      <c r="G815">
        <f>IF(NOT(ISERR(LOOKUP(A815,personal_consumption_expenditur!A$2:A$867))),LOOKUP(A815,personal_consumption_expenditur!A$2:A$867,personal_consumption_expenditur!B$2:B$867),"")</f>
        <v>12416.1</v>
      </c>
      <c r="H815">
        <f>IF(NOT(ISERR(LOOKUP(A815,GDPC1!A$2:A$867))),LOOKUP(A815,GDPC1!A$2:A$867,GDPC1!B$2:B$867),"")</f>
        <v>17456.224999999999</v>
      </c>
      <c r="I815">
        <f>IF(NOT(ISERR(LOOKUP(A815,industrial_production!A$2:A$1203))),LOOKUP(A815,industrial_production!A$2:A$1203,industrial_production!B$2:B$1203),"")</f>
        <v>103.3569</v>
      </c>
      <c r="J815">
        <f>IF(NOT(ISERR(LOOKUP(A815,personal_saving_rate!A$2:A$1203))),LOOKUP(A815,personal_saving_rate!A$2:A$1203,personal_saving_rate!B$2:B$1203),"")</f>
        <v>7.6</v>
      </c>
    </row>
    <row r="816" spans="1:10" x14ac:dyDescent="0.2">
      <c r="A816" s="1">
        <v>42309</v>
      </c>
      <c r="B816">
        <v>5.0999999999999996</v>
      </c>
      <c r="C816">
        <f>IF(NOT(ISERR(LOOKUP(A816,'SP500'!A$2:A$832))),LOOKUP(A816,'SP500'!A$2:A$832,'SP500'!B$2:B$832),"")</f>
        <v>2080.4099120000001</v>
      </c>
      <c r="D816">
        <v>91.3</v>
      </c>
      <c r="E816">
        <f>IF(NOT(ISERR(LOOKUP(A816,real_gdp!A$2:A$832))),LOOKUP(A816,real_gdp!A$2:A$832,real_gdp!B$2:B$832),"")</f>
        <v>0.4</v>
      </c>
      <c r="F816">
        <f>IF(NOT(ISERR(LOOKUP(A816,CPI!A$2:A$867))),LOOKUP(A816,CPI!A$2:A$867,CPI!B$2:B$867),"")</f>
        <v>238.01599999999999</v>
      </c>
      <c r="G816">
        <f>IF(NOT(ISERR(LOOKUP(A816,personal_consumption_expenditur!A$2:A$867))),LOOKUP(A816,personal_consumption_expenditur!A$2:A$867,personal_consumption_expenditur!B$2:B$867),"")</f>
        <v>12450.1</v>
      </c>
      <c r="H816">
        <f>IF(NOT(ISERR(LOOKUP(A816,GDPC1!A$2:A$867))),LOOKUP(A816,GDPC1!A$2:A$867,GDPC1!B$2:B$867),"")</f>
        <v>17456.224999999999</v>
      </c>
      <c r="I816">
        <f>IF(NOT(ISERR(LOOKUP(A816,industrial_production!A$2:A$1203))),LOOKUP(A816,industrial_production!A$2:A$1203,industrial_production!B$2:B$1203),"")</f>
        <v>102.7323</v>
      </c>
      <c r="J816">
        <f>IF(NOT(ISERR(LOOKUP(A816,personal_saving_rate!A$2:A$1203))),LOOKUP(A816,personal_saving_rate!A$2:A$1203,personal_saving_rate!B$2:B$1203),"")</f>
        <v>7.2</v>
      </c>
    </row>
    <row r="817" spans="1:10" x14ac:dyDescent="0.2">
      <c r="A817" s="1">
        <v>42339</v>
      </c>
      <c r="B817">
        <v>5</v>
      </c>
      <c r="C817">
        <f>IF(NOT(ISERR(LOOKUP(A817,'SP500'!A$2:A$832))),LOOKUP(A817,'SP500'!A$2:A$832,'SP500'!B$2:B$832),"")</f>
        <v>2043.9399410000001</v>
      </c>
      <c r="D817">
        <v>92.6</v>
      </c>
      <c r="E817">
        <f>IF(NOT(ISERR(LOOKUP(A817,real_gdp!A$2:A$832))),LOOKUP(A817,real_gdp!A$2:A$832,real_gdp!B$2:B$832),"")</f>
        <v>0.4</v>
      </c>
      <c r="F817">
        <f>IF(NOT(ISERR(LOOKUP(A817,CPI!A$2:A$867))),LOOKUP(A817,CPI!A$2:A$867,CPI!B$2:B$867),"")</f>
        <v>237.81700000000001</v>
      </c>
      <c r="G817">
        <f>IF(NOT(ISERR(LOOKUP(A817,personal_consumption_expenditur!A$2:A$867))),LOOKUP(A817,personal_consumption_expenditur!A$2:A$867,personal_consumption_expenditur!B$2:B$867),"")</f>
        <v>12469.1</v>
      </c>
      <c r="H817">
        <f>IF(NOT(ISERR(LOOKUP(A817,GDPC1!A$2:A$867))),LOOKUP(A817,GDPC1!A$2:A$867,GDPC1!B$2:B$867),"")</f>
        <v>17456.224999999999</v>
      </c>
      <c r="I817">
        <f>IF(NOT(ISERR(LOOKUP(A817,industrial_production!A$2:A$1203))),LOOKUP(A817,industrial_production!A$2:A$1203,industrial_production!B$2:B$1203),"")</f>
        <v>102.2696</v>
      </c>
      <c r="J817">
        <f>IF(NOT(ISERR(LOOKUP(A817,personal_saving_rate!A$2:A$1203))),LOOKUP(A817,personal_saving_rate!A$2:A$1203,personal_saving_rate!B$2:B$1203),"")</f>
        <v>7.3</v>
      </c>
    </row>
    <row r="818" spans="1:10" x14ac:dyDescent="0.2">
      <c r="A818" s="1">
        <v>42370</v>
      </c>
      <c r="B818">
        <v>4.9000000000000004</v>
      </c>
      <c r="C818">
        <f>IF(NOT(ISERR(LOOKUP(A818,'SP500'!A$2:A$832))),LOOKUP(A818,'SP500'!A$2:A$832,'SP500'!B$2:B$832),"")</f>
        <v>1940.23999</v>
      </c>
      <c r="D818">
        <v>92</v>
      </c>
      <c r="E818">
        <f>IF(NOT(ISERR(LOOKUP(A818,real_gdp!A$2:A$832))),LOOKUP(A818,real_gdp!A$2:A$832,real_gdp!B$2:B$832),"")</f>
        <v>1.5</v>
      </c>
      <c r="F818">
        <f>IF(NOT(ISERR(LOOKUP(A818,CPI!A$2:A$867))),LOOKUP(A818,CPI!A$2:A$867,CPI!B$2:B$867),"")</f>
        <v>237.833</v>
      </c>
      <c r="G818">
        <f>IF(NOT(ISERR(LOOKUP(A818,personal_consumption_expenditur!A$2:A$867))),LOOKUP(A818,personal_consumption_expenditur!A$2:A$867,personal_consumption_expenditur!B$2:B$867),"")</f>
        <v>12482.2</v>
      </c>
      <c r="H818">
        <f>IF(NOT(ISERR(LOOKUP(A818,GDPC1!A$2:A$867))),LOOKUP(A818,GDPC1!A$2:A$867,GDPC1!B$2:B$867),"")</f>
        <v>17523.374</v>
      </c>
      <c r="I818">
        <f>IF(NOT(ISERR(LOOKUP(A818,industrial_production!A$2:A$1203))),LOOKUP(A818,industrial_production!A$2:A$1203,industrial_production!B$2:B$1203),"")</f>
        <v>103.0314</v>
      </c>
      <c r="J818">
        <f>IF(NOT(ISERR(LOOKUP(A818,personal_saving_rate!A$2:A$1203))),LOOKUP(A818,personal_saving_rate!A$2:A$1203,personal_saving_rate!B$2:B$1203),"")</f>
        <v>7.7</v>
      </c>
    </row>
    <row r="819" spans="1:10" x14ac:dyDescent="0.2">
      <c r="A819" s="1">
        <v>42401</v>
      </c>
      <c r="B819">
        <v>4.9000000000000004</v>
      </c>
      <c r="C819">
        <f>IF(NOT(ISERR(LOOKUP(A819,'SP500'!A$2:A$832))),LOOKUP(A819,'SP500'!A$2:A$832,'SP500'!B$2:B$832),"")</f>
        <v>1932.2299800000001</v>
      </c>
      <c r="D819">
        <v>91.7</v>
      </c>
      <c r="E819">
        <f>IF(NOT(ISERR(LOOKUP(A819,real_gdp!A$2:A$832))),LOOKUP(A819,real_gdp!A$2:A$832,real_gdp!B$2:B$832),"")</f>
        <v>1.5</v>
      </c>
      <c r="F819">
        <f>IF(NOT(ISERR(LOOKUP(A819,CPI!A$2:A$867))),LOOKUP(A819,CPI!A$2:A$867,CPI!B$2:B$867),"")</f>
        <v>237.46899999999999</v>
      </c>
      <c r="G819">
        <f>IF(NOT(ISERR(LOOKUP(A819,personal_consumption_expenditur!A$2:A$867))),LOOKUP(A819,personal_consumption_expenditur!A$2:A$867,personal_consumption_expenditur!B$2:B$867),"")</f>
        <v>12550.1</v>
      </c>
      <c r="H819">
        <f>IF(NOT(ISERR(LOOKUP(A819,GDPC1!A$2:A$867))),LOOKUP(A819,GDPC1!A$2:A$867,GDPC1!B$2:B$867),"")</f>
        <v>17523.374</v>
      </c>
      <c r="I819">
        <f>IF(NOT(ISERR(LOOKUP(A819,industrial_production!A$2:A$1203))),LOOKUP(A819,industrial_production!A$2:A$1203,industrial_production!B$2:B$1203),"")</f>
        <v>102.3429</v>
      </c>
      <c r="J819">
        <f>IF(NOT(ISERR(LOOKUP(A819,personal_saving_rate!A$2:A$1203))),LOOKUP(A819,personal_saving_rate!A$2:A$1203,personal_saving_rate!B$2:B$1203),"")</f>
        <v>7.2</v>
      </c>
    </row>
    <row r="820" spans="1:10" x14ac:dyDescent="0.2">
      <c r="A820" s="1">
        <v>42430</v>
      </c>
      <c r="B820">
        <v>5</v>
      </c>
      <c r="C820">
        <f>IF(NOT(ISERR(LOOKUP(A820,'SP500'!A$2:A$832))),LOOKUP(A820,'SP500'!A$2:A$832,'SP500'!B$2:B$832),"")</f>
        <v>2059.73999</v>
      </c>
      <c r="D820">
        <v>91</v>
      </c>
      <c r="E820">
        <f>IF(NOT(ISERR(LOOKUP(A820,real_gdp!A$2:A$832))),LOOKUP(A820,real_gdp!A$2:A$832,real_gdp!B$2:B$832),"")</f>
        <v>1.5</v>
      </c>
      <c r="F820">
        <f>IF(NOT(ISERR(LOOKUP(A820,CPI!A$2:A$867))),LOOKUP(A820,CPI!A$2:A$867,CPI!B$2:B$867),"")</f>
        <v>238.03800000000001</v>
      </c>
      <c r="G820">
        <f>IF(NOT(ISERR(LOOKUP(A820,personal_consumption_expenditur!A$2:A$867))),LOOKUP(A820,personal_consumption_expenditur!A$2:A$867,personal_consumption_expenditur!B$2:B$867),"")</f>
        <v>12547.2</v>
      </c>
      <c r="H820">
        <f>IF(NOT(ISERR(LOOKUP(A820,GDPC1!A$2:A$867))),LOOKUP(A820,GDPC1!A$2:A$867,GDPC1!B$2:B$867),"")</f>
        <v>17523.374</v>
      </c>
      <c r="I820">
        <f>IF(NOT(ISERR(LOOKUP(A820,industrial_production!A$2:A$1203))),LOOKUP(A820,industrial_production!A$2:A$1203,industrial_production!B$2:B$1203),"")</f>
        <v>101.5415</v>
      </c>
      <c r="J820">
        <f>IF(NOT(ISERR(LOOKUP(A820,personal_saving_rate!A$2:A$1203))),LOOKUP(A820,personal_saving_rate!A$2:A$1203,personal_saving_rate!B$2:B$1203),"")</f>
        <v>7.5</v>
      </c>
    </row>
    <row r="821" spans="1:10" x14ac:dyDescent="0.2">
      <c r="A821" s="1">
        <v>42461</v>
      </c>
      <c r="B821">
        <v>5</v>
      </c>
      <c r="C821">
        <f>IF(NOT(ISERR(LOOKUP(A821,'SP500'!A$2:A$832))),LOOKUP(A821,'SP500'!A$2:A$832,'SP500'!B$2:B$832),"")</f>
        <v>2065.3000489999999</v>
      </c>
      <c r="D821">
        <v>89</v>
      </c>
      <c r="E821">
        <f>IF(NOT(ISERR(LOOKUP(A821,real_gdp!A$2:A$832))),LOOKUP(A821,real_gdp!A$2:A$832,real_gdp!B$2:B$832),"")</f>
        <v>2.2999999999999998</v>
      </c>
      <c r="F821">
        <f>IF(NOT(ISERR(LOOKUP(A821,CPI!A$2:A$867))),LOOKUP(A821,CPI!A$2:A$867,CPI!B$2:B$867),"")</f>
        <v>238.827</v>
      </c>
      <c r="G821">
        <f>IF(NOT(ISERR(LOOKUP(A821,personal_consumption_expenditur!A$2:A$867))),LOOKUP(A821,personal_consumption_expenditur!A$2:A$867,personal_consumption_expenditur!B$2:B$867),"")</f>
        <v>12646.1</v>
      </c>
      <c r="H821">
        <f>IF(NOT(ISERR(LOOKUP(A821,GDPC1!A$2:A$867))),LOOKUP(A821,GDPC1!A$2:A$867,GDPC1!B$2:B$867),"")</f>
        <v>17622.486000000001</v>
      </c>
      <c r="I821">
        <f>IF(NOT(ISERR(LOOKUP(A821,industrial_production!A$2:A$1203))),LOOKUP(A821,industrial_production!A$2:A$1203,industrial_production!B$2:B$1203),"")</f>
        <v>101.7479</v>
      </c>
      <c r="J821">
        <f>IF(NOT(ISERR(LOOKUP(A821,personal_saving_rate!A$2:A$1203))),LOOKUP(A821,personal_saving_rate!A$2:A$1203,personal_saving_rate!B$2:B$1203),"")</f>
        <v>7</v>
      </c>
    </row>
    <row r="822" spans="1:10" x14ac:dyDescent="0.2">
      <c r="A822" s="1">
        <v>42491</v>
      </c>
      <c r="B822">
        <v>4.8</v>
      </c>
      <c r="C822">
        <f>IF(NOT(ISERR(LOOKUP(A822,'SP500'!A$2:A$832))),LOOKUP(A822,'SP500'!A$2:A$832,'SP500'!B$2:B$832),"")</f>
        <v>2096.9499510000001</v>
      </c>
      <c r="D822">
        <v>94.7</v>
      </c>
      <c r="E822">
        <f>IF(NOT(ISERR(LOOKUP(A822,real_gdp!A$2:A$832))),LOOKUP(A822,real_gdp!A$2:A$832,real_gdp!B$2:B$832),"")</f>
        <v>2.2999999999999998</v>
      </c>
      <c r="F822">
        <f>IF(NOT(ISERR(LOOKUP(A822,CPI!A$2:A$867))),LOOKUP(A822,CPI!A$2:A$867,CPI!B$2:B$867),"")</f>
        <v>239.464</v>
      </c>
      <c r="G822">
        <f>IF(NOT(ISERR(LOOKUP(A822,personal_consumption_expenditur!A$2:A$867))),LOOKUP(A822,personal_consumption_expenditur!A$2:A$867,personal_consumption_expenditur!B$2:B$867),"")</f>
        <v>12698.4</v>
      </c>
      <c r="H822">
        <f>IF(NOT(ISERR(LOOKUP(A822,GDPC1!A$2:A$867))),LOOKUP(A822,GDPC1!A$2:A$867,GDPC1!B$2:B$867),"")</f>
        <v>17622.486000000001</v>
      </c>
      <c r="I822">
        <f>IF(NOT(ISERR(LOOKUP(A822,industrial_production!A$2:A$1203))),LOOKUP(A822,industrial_production!A$2:A$1203,industrial_production!B$2:B$1203),"")</f>
        <v>101.6011</v>
      </c>
      <c r="J822">
        <f>IF(NOT(ISERR(LOOKUP(A822,personal_saving_rate!A$2:A$1203))),LOOKUP(A822,personal_saving_rate!A$2:A$1203,personal_saving_rate!B$2:B$1203),"")</f>
        <v>6.6</v>
      </c>
    </row>
    <row r="823" spans="1:10" x14ac:dyDescent="0.2">
      <c r="A823" s="1">
        <v>42522</v>
      </c>
      <c r="B823">
        <v>4.9000000000000004</v>
      </c>
      <c r="C823">
        <f>IF(NOT(ISERR(LOOKUP(A823,'SP500'!A$2:A$832))),LOOKUP(A823,'SP500'!A$2:A$832,'SP500'!B$2:B$832),"")</f>
        <v>2098.860107</v>
      </c>
      <c r="D823">
        <v>93.5</v>
      </c>
      <c r="E823">
        <f>IF(NOT(ISERR(LOOKUP(A823,real_gdp!A$2:A$832))),LOOKUP(A823,real_gdp!A$2:A$832,real_gdp!B$2:B$832),"")</f>
        <v>2.2999999999999998</v>
      </c>
      <c r="F823">
        <f>IF(NOT(ISERR(LOOKUP(A823,CPI!A$2:A$867))),LOOKUP(A823,CPI!A$2:A$867,CPI!B$2:B$867),"")</f>
        <v>240.167</v>
      </c>
      <c r="G823">
        <f>IF(NOT(ISERR(LOOKUP(A823,personal_consumption_expenditur!A$2:A$867))),LOOKUP(A823,personal_consumption_expenditur!A$2:A$867,personal_consumption_expenditur!B$2:B$867),"")</f>
        <v>12775.1</v>
      </c>
      <c r="H823">
        <f>IF(NOT(ISERR(LOOKUP(A823,GDPC1!A$2:A$867))),LOOKUP(A823,GDPC1!A$2:A$867,GDPC1!B$2:B$867),"")</f>
        <v>17622.486000000001</v>
      </c>
      <c r="I823">
        <f>IF(NOT(ISERR(LOOKUP(A823,industrial_production!A$2:A$1203))),LOOKUP(A823,industrial_production!A$2:A$1203,industrial_production!B$2:B$1203),"")</f>
        <v>101.94759999999999</v>
      </c>
      <c r="J823">
        <f>IF(NOT(ISERR(LOOKUP(A823,personal_saving_rate!A$2:A$1203))),LOOKUP(A823,personal_saving_rate!A$2:A$1203,personal_saving_rate!B$2:B$1203),"")</f>
        <v>6.2</v>
      </c>
    </row>
    <row r="824" spans="1:10" x14ac:dyDescent="0.2">
      <c r="A824" s="1">
        <v>42552</v>
      </c>
      <c r="B824">
        <v>4.8</v>
      </c>
      <c r="C824">
        <f>IF(NOT(ISERR(LOOKUP(A824,'SP500'!A$2:A$832))),LOOKUP(A824,'SP500'!A$2:A$832,'SP500'!B$2:B$832),"")</f>
        <v>2173.6000979999999</v>
      </c>
      <c r="D824">
        <v>90</v>
      </c>
      <c r="E824">
        <f>IF(NOT(ISERR(LOOKUP(A824,real_gdp!A$2:A$832))),LOOKUP(A824,real_gdp!A$2:A$832,real_gdp!B$2:B$832),"")</f>
        <v>1.9</v>
      </c>
      <c r="F824">
        <f>IF(NOT(ISERR(LOOKUP(A824,CPI!A$2:A$867))),LOOKUP(A824,CPI!A$2:A$867,CPI!B$2:B$867),"")</f>
        <v>240.15</v>
      </c>
      <c r="G824">
        <f>IF(NOT(ISERR(LOOKUP(A824,personal_consumption_expenditur!A$2:A$867))),LOOKUP(A824,personal_consumption_expenditur!A$2:A$867,personal_consumption_expenditur!B$2:B$867),"")</f>
        <v>12790.1</v>
      </c>
      <c r="H824">
        <f>IF(NOT(ISERR(LOOKUP(A824,GDPC1!A$2:A$867))),LOOKUP(A824,GDPC1!A$2:A$867,GDPC1!B$2:B$867),"")</f>
        <v>17706.705000000002</v>
      </c>
      <c r="I824">
        <f>IF(NOT(ISERR(LOOKUP(A824,industrial_production!A$2:A$1203))),LOOKUP(A824,industrial_production!A$2:A$1203,industrial_production!B$2:B$1203),"")</f>
        <v>102.1435</v>
      </c>
      <c r="J824">
        <f>IF(NOT(ISERR(LOOKUP(A824,personal_saving_rate!A$2:A$1203))),LOOKUP(A824,personal_saving_rate!A$2:A$1203,personal_saving_rate!B$2:B$1203),"")</f>
        <v>6.4</v>
      </c>
    </row>
    <row r="825" spans="1:10" x14ac:dyDescent="0.2">
      <c r="A825" s="1">
        <v>42583</v>
      </c>
      <c r="B825">
        <v>4.9000000000000004</v>
      </c>
      <c r="C825">
        <f>IF(NOT(ISERR(LOOKUP(A825,'SP500'!A$2:A$832))),LOOKUP(A825,'SP500'!A$2:A$832,'SP500'!B$2:B$832),"")</f>
        <v>2170.9499510000001</v>
      </c>
      <c r="D825">
        <v>89.8</v>
      </c>
      <c r="E825">
        <f>IF(NOT(ISERR(LOOKUP(A825,real_gdp!A$2:A$832))),LOOKUP(A825,real_gdp!A$2:A$832,real_gdp!B$2:B$832),"")</f>
        <v>1.9</v>
      </c>
      <c r="F825">
        <f>IF(NOT(ISERR(LOOKUP(A825,CPI!A$2:A$867))),LOOKUP(A825,CPI!A$2:A$867,CPI!B$2:B$867),"")</f>
        <v>240.602</v>
      </c>
      <c r="G825">
        <f>IF(NOT(ISERR(LOOKUP(A825,personal_consumption_expenditur!A$2:A$867))),LOOKUP(A825,personal_consumption_expenditur!A$2:A$867,personal_consumption_expenditur!B$2:B$867),"")</f>
        <v>12841.8</v>
      </c>
      <c r="H825">
        <f>IF(NOT(ISERR(LOOKUP(A825,GDPC1!A$2:A$867))),LOOKUP(A825,GDPC1!A$2:A$867,GDPC1!B$2:B$867),"")</f>
        <v>17706.705000000002</v>
      </c>
      <c r="I825">
        <f>IF(NOT(ISERR(LOOKUP(A825,industrial_production!A$2:A$1203))),LOOKUP(A825,industrial_production!A$2:A$1203,industrial_production!B$2:B$1203),"")</f>
        <v>102.0654</v>
      </c>
      <c r="J825">
        <f>IF(NOT(ISERR(LOOKUP(A825,personal_saving_rate!A$2:A$1203))),LOOKUP(A825,personal_saving_rate!A$2:A$1203,personal_saving_rate!B$2:B$1203),"")</f>
        <v>6.3</v>
      </c>
    </row>
    <row r="826" spans="1:10" x14ac:dyDescent="0.2">
      <c r="A826" s="1">
        <v>42614</v>
      </c>
      <c r="B826">
        <v>5</v>
      </c>
      <c r="C826">
        <f>IF(NOT(ISERR(LOOKUP(A826,'SP500'!A$2:A$832))),LOOKUP(A826,'SP500'!A$2:A$832,'SP500'!B$2:B$832),"")</f>
        <v>2168.2700199999999</v>
      </c>
      <c r="D826">
        <v>91.2</v>
      </c>
      <c r="E826">
        <f>IF(NOT(ISERR(LOOKUP(A826,real_gdp!A$2:A$832))),LOOKUP(A826,real_gdp!A$2:A$832,real_gdp!B$2:B$832),"")</f>
        <v>1.9</v>
      </c>
      <c r="F826">
        <f>IF(NOT(ISERR(LOOKUP(A826,CPI!A$2:A$867))),LOOKUP(A826,CPI!A$2:A$867,CPI!B$2:B$867),"")</f>
        <v>241.05099999999999</v>
      </c>
      <c r="G826">
        <f>IF(NOT(ISERR(LOOKUP(A826,personal_consumption_expenditur!A$2:A$867))),LOOKUP(A826,personal_consumption_expenditur!A$2:A$867,personal_consumption_expenditur!B$2:B$867),"")</f>
        <v>12903.5</v>
      </c>
      <c r="H826">
        <f>IF(NOT(ISERR(LOOKUP(A826,GDPC1!A$2:A$867))),LOOKUP(A826,GDPC1!A$2:A$867,GDPC1!B$2:B$867),"")</f>
        <v>17706.705000000002</v>
      </c>
      <c r="I826">
        <f>IF(NOT(ISERR(LOOKUP(A826,industrial_production!A$2:A$1203))),LOOKUP(A826,industrial_production!A$2:A$1203,industrial_production!B$2:B$1203),"")</f>
        <v>101.93040000000001</v>
      </c>
      <c r="J826">
        <f>IF(NOT(ISERR(LOOKUP(A826,personal_saving_rate!A$2:A$1203))),LOOKUP(A826,personal_saving_rate!A$2:A$1203,personal_saving_rate!B$2:B$1203),"")</f>
        <v>6.3</v>
      </c>
    </row>
    <row r="827" spans="1:10" x14ac:dyDescent="0.2">
      <c r="A827" s="1">
        <v>42644</v>
      </c>
      <c r="B827">
        <v>4.9000000000000004</v>
      </c>
      <c r="C827">
        <f>IF(NOT(ISERR(LOOKUP(A827,'SP500'!A$2:A$832))),LOOKUP(A827,'SP500'!A$2:A$832,'SP500'!B$2:B$832),"")</f>
        <v>2126.1499020000001</v>
      </c>
      <c r="D827">
        <v>87.2</v>
      </c>
      <c r="E827">
        <f>IF(NOT(ISERR(LOOKUP(A827,real_gdp!A$2:A$832))),LOOKUP(A827,real_gdp!A$2:A$832,real_gdp!B$2:B$832),"")</f>
        <v>1.8</v>
      </c>
      <c r="F827">
        <f>IF(NOT(ISERR(LOOKUP(A827,CPI!A$2:A$867))),LOOKUP(A827,CPI!A$2:A$867,CPI!B$2:B$867),"")</f>
        <v>241.691</v>
      </c>
      <c r="G827">
        <f>IF(NOT(ISERR(LOOKUP(A827,personal_consumption_expenditur!A$2:A$867))),LOOKUP(A827,personal_consumption_expenditur!A$2:A$867,personal_consumption_expenditur!B$2:B$867),"")</f>
        <v>12944.5</v>
      </c>
      <c r="H827">
        <f>IF(NOT(ISERR(LOOKUP(A827,GDPC1!A$2:A$867))),LOOKUP(A827,GDPC1!A$2:A$867,GDPC1!B$2:B$867),"")</f>
        <v>17784.185000000001</v>
      </c>
      <c r="I827">
        <f>IF(NOT(ISERR(LOOKUP(A827,industrial_production!A$2:A$1203))),LOOKUP(A827,industrial_production!A$2:A$1203,industrial_production!B$2:B$1203),"")</f>
        <v>102.0557</v>
      </c>
      <c r="J827">
        <f>IF(NOT(ISERR(LOOKUP(A827,personal_saving_rate!A$2:A$1203))),LOOKUP(A827,personal_saving_rate!A$2:A$1203,personal_saving_rate!B$2:B$1203),"")</f>
        <v>6.4</v>
      </c>
    </row>
    <row r="828" spans="1:10" x14ac:dyDescent="0.2">
      <c r="A828" s="1">
        <v>42675</v>
      </c>
      <c r="B828">
        <v>4.7</v>
      </c>
      <c r="C828">
        <f>IF(NOT(ISERR(LOOKUP(A828,'SP500'!A$2:A$832))),LOOKUP(A828,'SP500'!A$2:A$832,'SP500'!B$2:B$832),"")</f>
        <v>2198.8100589999999</v>
      </c>
      <c r="D828">
        <v>93.8</v>
      </c>
      <c r="E828">
        <f>IF(NOT(ISERR(LOOKUP(A828,real_gdp!A$2:A$832))),LOOKUP(A828,real_gdp!A$2:A$832,real_gdp!B$2:B$832),"")</f>
        <v>1.8</v>
      </c>
      <c r="F828">
        <f>IF(NOT(ISERR(LOOKUP(A828,CPI!A$2:A$867))),LOOKUP(A828,CPI!A$2:A$867,CPI!B$2:B$867),"")</f>
        <v>242.029</v>
      </c>
      <c r="G828">
        <f>IF(NOT(ISERR(LOOKUP(A828,personal_consumption_expenditur!A$2:A$867))),LOOKUP(A828,personal_consumption_expenditur!A$2:A$867,personal_consumption_expenditur!B$2:B$867),"")</f>
        <v>12980.5</v>
      </c>
      <c r="H828">
        <f>IF(NOT(ISERR(LOOKUP(A828,GDPC1!A$2:A$867))),LOOKUP(A828,GDPC1!A$2:A$867,GDPC1!B$2:B$867),"")</f>
        <v>17784.185000000001</v>
      </c>
      <c r="I828">
        <f>IF(NOT(ISERR(LOOKUP(A828,industrial_production!A$2:A$1203))),LOOKUP(A828,industrial_production!A$2:A$1203,industrial_production!B$2:B$1203),"")</f>
        <v>101.8293</v>
      </c>
      <c r="J828">
        <f>IF(NOT(ISERR(LOOKUP(A828,personal_saving_rate!A$2:A$1203))),LOOKUP(A828,personal_saving_rate!A$2:A$1203,personal_saving_rate!B$2:B$1203),"")</f>
        <v>6.4</v>
      </c>
    </row>
    <row r="829" spans="1:10" x14ac:dyDescent="0.2">
      <c r="A829" s="1">
        <v>42705</v>
      </c>
      <c r="B829">
        <v>4.7</v>
      </c>
      <c r="C829">
        <f>IF(NOT(ISERR(LOOKUP(A829,'SP500'!A$2:A$832))),LOOKUP(A829,'SP500'!A$2:A$832,'SP500'!B$2:B$832),"")</f>
        <v>2238.830078</v>
      </c>
      <c r="D829">
        <v>98.2</v>
      </c>
      <c r="E829">
        <f>IF(NOT(ISERR(LOOKUP(A829,real_gdp!A$2:A$832))),LOOKUP(A829,real_gdp!A$2:A$832,real_gdp!B$2:B$832),"")</f>
        <v>1.8</v>
      </c>
      <c r="F829">
        <f>IF(NOT(ISERR(LOOKUP(A829,CPI!A$2:A$867))),LOOKUP(A829,CPI!A$2:A$867,CPI!B$2:B$867),"")</f>
        <v>242.77199999999999</v>
      </c>
      <c r="G829">
        <f>IF(NOT(ISERR(LOOKUP(A829,personal_consumption_expenditur!A$2:A$867))),LOOKUP(A829,personal_consumption_expenditur!A$2:A$867,personal_consumption_expenditur!B$2:B$867),"")</f>
        <v>13043.2</v>
      </c>
      <c r="H829">
        <f>IF(NOT(ISERR(LOOKUP(A829,GDPC1!A$2:A$867))),LOOKUP(A829,GDPC1!A$2:A$867,GDPC1!B$2:B$867),"")</f>
        <v>17784.185000000001</v>
      </c>
      <c r="I829">
        <f>IF(NOT(ISERR(LOOKUP(A829,industrial_production!A$2:A$1203))),LOOKUP(A829,industrial_production!A$2:A$1203,industrial_production!B$2:B$1203),"")</f>
        <v>102.7877</v>
      </c>
      <c r="J829">
        <f>IF(NOT(ISERR(LOOKUP(A829,personal_saving_rate!A$2:A$1203))),LOOKUP(A829,personal_saving_rate!A$2:A$1203,personal_saving_rate!B$2:B$1203),"")</f>
        <v>6.3</v>
      </c>
    </row>
    <row r="830" spans="1:10" x14ac:dyDescent="0.2">
      <c r="A830" s="1">
        <v>42736</v>
      </c>
      <c r="B830">
        <v>4.7</v>
      </c>
      <c r="C830">
        <f>IF(NOT(ISERR(LOOKUP(A830,'SP500'!A$2:A$832))),LOOKUP(A830,'SP500'!A$2:A$832,'SP500'!B$2:B$832),"")</f>
        <v>2278.8701169999999</v>
      </c>
      <c r="D830">
        <v>98.5</v>
      </c>
      <c r="E830">
        <f>IF(NOT(ISERR(LOOKUP(A830,real_gdp!A$2:A$832))),LOOKUP(A830,real_gdp!A$2:A$832,real_gdp!B$2:B$832),"")</f>
        <v>1.8</v>
      </c>
      <c r="F830">
        <f>IF(NOT(ISERR(LOOKUP(A830,CPI!A$2:A$867))),LOOKUP(A830,CPI!A$2:A$867,CPI!B$2:B$867),"")</f>
        <v>243.78</v>
      </c>
      <c r="G830">
        <f>IF(NOT(ISERR(LOOKUP(A830,personal_consumption_expenditur!A$2:A$867))),LOOKUP(A830,personal_consumption_expenditur!A$2:A$867,personal_consumption_expenditur!B$2:B$867),"")</f>
        <v>13098.6</v>
      </c>
      <c r="H830">
        <f>IF(NOT(ISERR(LOOKUP(A830,GDPC1!A$2:A$867))),LOOKUP(A830,GDPC1!A$2:A$867,GDPC1!B$2:B$867),"")</f>
        <v>17863.023000000001</v>
      </c>
      <c r="I830">
        <f>IF(NOT(ISERR(LOOKUP(A830,industrial_production!A$2:A$1203))),LOOKUP(A830,industrial_production!A$2:A$1203,industrial_production!B$2:B$1203),"")</f>
        <v>102.5393</v>
      </c>
      <c r="J830">
        <f>IF(NOT(ISERR(LOOKUP(A830,personal_saving_rate!A$2:A$1203))),LOOKUP(A830,personal_saving_rate!A$2:A$1203,personal_saving_rate!B$2:B$1203),"")</f>
        <v>6.7</v>
      </c>
    </row>
    <row r="831" spans="1:10" x14ac:dyDescent="0.2">
      <c r="A831" s="1">
        <v>42767</v>
      </c>
      <c r="B831">
        <v>4.7</v>
      </c>
      <c r="C831">
        <f>IF(NOT(ISERR(LOOKUP(A831,'SP500'!A$2:A$832))),LOOKUP(A831,'SP500'!A$2:A$832,'SP500'!B$2:B$832),"")</f>
        <v>2363.639893</v>
      </c>
      <c r="D831">
        <v>96.3</v>
      </c>
      <c r="E831">
        <f>IF(NOT(ISERR(LOOKUP(A831,real_gdp!A$2:A$832))),LOOKUP(A831,real_gdp!A$2:A$832,real_gdp!B$2:B$832),"")</f>
        <v>1.8</v>
      </c>
      <c r="F831">
        <f>IF(NOT(ISERR(LOOKUP(A831,CPI!A$2:A$867))),LOOKUP(A831,CPI!A$2:A$867,CPI!B$2:B$867),"")</f>
        <v>243.96100000000001</v>
      </c>
      <c r="G831">
        <f>IF(NOT(ISERR(LOOKUP(A831,personal_consumption_expenditur!A$2:A$867))),LOOKUP(A831,personal_consumption_expenditur!A$2:A$867,personal_consumption_expenditur!B$2:B$867),"")</f>
        <v>13084.3</v>
      </c>
      <c r="H831">
        <f>IF(NOT(ISERR(LOOKUP(A831,GDPC1!A$2:A$867))),LOOKUP(A831,GDPC1!A$2:A$867,GDPC1!B$2:B$867),"")</f>
        <v>17863.023000000001</v>
      </c>
      <c r="I831">
        <f>IF(NOT(ISERR(LOOKUP(A831,industrial_production!A$2:A$1203))),LOOKUP(A831,industrial_production!A$2:A$1203,industrial_production!B$2:B$1203),"")</f>
        <v>102.1574</v>
      </c>
      <c r="J831">
        <f>IF(NOT(ISERR(LOOKUP(A831,personal_saving_rate!A$2:A$1203))),LOOKUP(A831,personal_saving_rate!A$2:A$1203,personal_saving_rate!B$2:B$1203),"")</f>
        <v>7.2</v>
      </c>
    </row>
    <row r="832" spans="1:10" x14ac:dyDescent="0.2">
      <c r="A832" s="1">
        <v>42795</v>
      </c>
      <c r="B832">
        <v>4.4000000000000004</v>
      </c>
      <c r="C832">
        <f>IF(NOT(ISERR(LOOKUP(A832,'SP500'!A$2:A$832))),LOOKUP(A832,'SP500'!A$2:A$832,'SP500'!B$2:B$832),"")</f>
        <v>2362.719971</v>
      </c>
      <c r="D832">
        <v>96.9</v>
      </c>
      <c r="E832">
        <f>IF(NOT(ISERR(LOOKUP(A832,real_gdp!A$2:A$832))),LOOKUP(A832,real_gdp!A$2:A$832,real_gdp!B$2:B$832),"")</f>
        <v>1.8</v>
      </c>
      <c r="F832">
        <f>IF(NOT(ISERR(LOOKUP(A832,CPI!A$2:A$867))),LOOKUP(A832,CPI!A$2:A$867,CPI!B$2:B$867),"")</f>
        <v>243.749</v>
      </c>
      <c r="G832">
        <f>IF(NOT(ISERR(LOOKUP(A832,personal_consumption_expenditur!A$2:A$867))),LOOKUP(A832,personal_consumption_expenditur!A$2:A$867,personal_consumption_expenditur!B$2:B$867),"")</f>
        <v>13159.4</v>
      </c>
      <c r="H832">
        <f>IF(NOT(ISERR(LOOKUP(A832,GDPC1!A$2:A$867))),LOOKUP(A832,GDPC1!A$2:A$867,GDPC1!B$2:B$867),"")</f>
        <v>17863.023000000001</v>
      </c>
      <c r="I832">
        <f>IF(NOT(ISERR(LOOKUP(A832,industrial_production!A$2:A$1203))),LOOKUP(A832,industrial_production!A$2:A$1203,industrial_production!B$2:B$1203),"")</f>
        <v>102.7236</v>
      </c>
      <c r="J832">
        <f>IF(NOT(ISERR(LOOKUP(A832,personal_saving_rate!A$2:A$1203))),LOOKUP(A832,personal_saving_rate!A$2:A$1203,personal_saving_rate!B$2:B$1203),"")</f>
        <v>7</v>
      </c>
    </row>
    <row r="833" spans="1:10" x14ac:dyDescent="0.2">
      <c r="A833" s="1">
        <v>42826</v>
      </c>
      <c r="B833">
        <v>4.4000000000000004</v>
      </c>
      <c r="C833">
        <f>IF(NOT(ISERR(LOOKUP(A833,'SP500'!A$2:A$832))),LOOKUP(A833,'SP500'!A$2:A$832,'SP500'!B$2:B$832),"")</f>
        <v>2384.1999510000001</v>
      </c>
      <c r="D833">
        <v>97</v>
      </c>
      <c r="E833">
        <f>IF(NOT(ISERR(LOOKUP(A833,real_gdp!A$2:A$832))),LOOKUP(A833,real_gdp!A$2:A$832,real_gdp!B$2:B$832),"")</f>
        <v>3</v>
      </c>
      <c r="F833">
        <f>IF(NOT(ISERR(LOOKUP(A833,CPI!A$2:A$867))),LOOKUP(A833,CPI!A$2:A$867,CPI!B$2:B$867),"")</f>
        <v>244.05099999999999</v>
      </c>
      <c r="G833">
        <f>IF(NOT(ISERR(LOOKUP(A833,personal_consumption_expenditur!A$2:A$867))),LOOKUP(A833,personal_consumption_expenditur!A$2:A$867,personal_consumption_expenditur!B$2:B$867),"")</f>
        <v>13204</v>
      </c>
      <c r="H833">
        <f>IF(NOT(ISERR(LOOKUP(A833,GDPC1!A$2:A$867))),LOOKUP(A833,GDPC1!A$2:A$867,GDPC1!B$2:B$867),"")</f>
        <v>17995.150000000001</v>
      </c>
      <c r="I833">
        <f>IF(NOT(ISERR(LOOKUP(A833,industrial_production!A$2:A$1203))),LOOKUP(A833,industrial_production!A$2:A$1203,industrial_production!B$2:B$1203),"")</f>
        <v>103.7148</v>
      </c>
      <c r="J833">
        <f>IF(NOT(ISERR(LOOKUP(A833,personal_saving_rate!A$2:A$1203))),LOOKUP(A833,personal_saving_rate!A$2:A$1203,personal_saving_rate!B$2:B$1203),"")</f>
        <v>6.7</v>
      </c>
    </row>
    <row r="834" spans="1:10" x14ac:dyDescent="0.2">
      <c r="A834" s="1">
        <v>42856</v>
      </c>
      <c r="B834">
        <v>4.4000000000000004</v>
      </c>
      <c r="C834">
        <f>IF(NOT(ISERR(LOOKUP(A834,'SP500'!A$2:A$832))),LOOKUP(A834,'SP500'!A$2:A$832,'SP500'!B$2:B$832),"")</f>
        <v>2411.8000489999999</v>
      </c>
      <c r="D834">
        <v>97.1</v>
      </c>
      <c r="E834">
        <f>IF(NOT(ISERR(LOOKUP(A834,real_gdp!A$2:A$832))),LOOKUP(A834,real_gdp!A$2:A$832,real_gdp!B$2:B$832),"")</f>
        <v>3</v>
      </c>
      <c r="F834">
        <f>IF(NOT(ISERR(LOOKUP(A834,CPI!A$2:A$867))),LOOKUP(A834,CPI!A$2:A$867,CPI!B$2:B$867),"")</f>
        <v>243.96199999999999</v>
      </c>
      <c r="G834">
        <f>IF(NOT(ISERR(LOOKUP(A834,personal_consumption_expenditur!A$2:A$867))),LOOKUP(A834,personal_consumption_expenditur!A$2:A$867,personal_consumption_expenditur!B$2:B$867),"")</f>
        <v>13229.5</v>
      </c>
      <c r="H834">
        <f>IF(NOT(ISERR(LOOKUP(A834,GDPC1!A$2:A$867))),LOOKUP(A834,GDPC1!A$2:A$867,GDPC1!B$2:B$867),"")</f>
        <v>17995.150000000001</v>
      </c>
      <c r="I834">
        <f>IF(NOT(ISERR(LOOKUP(A834,industrial_production!A$2:A$1203))),LOOKUP(A834,industrial_production!A$2:A$1203,industrial_production!B$2:B$1203),"")</f>
        <v>103.71210000000001</v>
      </c>
      <c r="J834">
        <f>IF(NOT(ISERR(LOOKUP(A834,personal_saving_rate!A$2:A$1203))),LOOKUP(A834,personal_saving_rate!A$2:A$1203,personal_saving_rate!B$2:B$1203),"")</f>
        <v>6.9</v>
      </c>
    </row>
    <row r="835" spans="1:10" x14ac:dyDescent="0.2">
      <c r="A835" s="1">
        <v>42887</v>
      </c>
      <c r="B835">
        <v>4.3</v>
      </c>
      <c r="C835">
        <f>IF(NOT(ISERR(LOOKUP(A835,'SP500'!A$2:A$832))),LOOKUP(A835,'SP500'!A$2:A$832,'SP500'!B$2:B$832),"")</f>
        <v>2423.4099120000001</v>
      </c>
      <c r="D835">
        <v>95</v>
      </c>
      <c r="E835">
        <f>IF(NOT(ISERR(LOOKUP(A835,real_gdp!A$2:A$832))),LOOKUP(A835,real_gdp!A$2:A$832,real_gdp!B$2:B$832),"")</f>
        <v>3</v>
      </c>
      <c r="F835">
        <f>IF(NOT(ISERR(LOOKUP(A835,CPI!A$2:A$867))),LOOKUP(A835,CPI!A$2:A$867,CPI!B$2:B$867),"")</f>
        <v>244.18199999999999</v>
      </c>
      <c r="G835">
        <f>IF(NOT(ISERR(LOOKUP(A835,personal_consumption_expenditur!A$2:A$867))),LOOKUP(A835,personal_consumption_expenditur!A$2:A$867,personal_consumption_expenditur!B$2:B$867),"")</f>
        <v>13266.1</v>
      </c>
      <c r="H835">
        <f>IF(NOT(ISERR(LOOKUP(A835,GDPC1!A$2:A$867))),LOOKUP(A835,GDPC1!A$2:A$867,GDPC1!B$2:B$867),"")</f>
        <v>17995.150000000001</v>
      </c>
      <c r="I835">
        <f>IF(NOT(ISERR(LOOKUP(A835,industrial_production!A$2:A$1203))),LOOKUP(A835,industrial_production!A$2:A$1203,industrial_production!B$2:B$1203),"")</f>
        <v>103.771</v>
      </c>
      <c r="J835">
        <f>IF(NOT(ISERR(LOOKUP(A835,personal_saving_rate!A$2:A$1203))),LOOKUP(A835,personal_saving_rate!A$2:A$1203,personal_saving_rate!B$2:B$1203),"")</f>
        <v>6.6</v>
      </c>
    </row>
    <row r="836" spans="1:10" x14ac:dyDescent="0.2">
      <c r="A836" s="1">
        <v>42917</v>
      </c>
      <c r="B836">
        <v>4.3</v>
      </c>
      <c r="C836">
        <f>IF(NOT(ISERR(LOOKUP(A836,'SP500'!A$2:A$832))),LOOKUP(A836,'SP500'!A$2:A$832,'SP500'!B$2:B$832),"")</f>
        <v>2470.3000489999999</v>
      </c>
      <c r="D836">
        <v>93.4</v>
      </c>
      <c r="E836">
        <f>IF(NOT(ISERR(LOOKUP(A836,real_gdp!A$2:A$832))),LOOKUP(A836,real_gdp!A$2:A$832,real_gdp!B$2:B$832),"")</f>
        <v>2.8</v>
      </c>
      <c r="F836">
        <f>IF(NOT(ISERR(LOOKUP(A836,CPI!A$2:A$867))),LOOKUP(A836,CPI!A$2:A$867,CPI!B$2:B$867),"")</f>
        <v>244.39</v>
      </c>
      <c r="G836">
        <f>IF(NOT(ISERR(LOOKUP(A836,personal_consumption_expenditur!A$2:A$867))),LOOKUP(A836,personal_consumption_expenditur!A$2:A$867,personal_consumption_expenditur!B$2:B$867),"")</f>
        <v>13292.1</v>
      </c>
      <c r="H836">
        <f>IF(NOT(ISERR(LOOKUP(A836,GDPC1!A$2:A$867))),LOOKUP(A836,GDPC1!A$2:A$867,GDPC1!B$2:B$867),"")</f>
        <v>18120.843000000001</v>
      </c>
      <c r="I836">
        <f>IF(NOT(ISERR(LOOKUP(A836,industrial_production!A$2:A$1203))),LOOKUP(A836,industrial_production!A$2:A$1203,industrial_production!B$2:B$1203),"")</f>
        <v>103.6206</v>
      </c>
      <c r="J836">
        <f>IF(NOT(ISERR(LOOKUP(A836,personal_saving_rate!A$2:A$1203))),LOOKUP(A836,personal_saving_rate!A$2:A$1203,personal_saving_rate!B$2:B$1203),"")</f>
        <v>6.7</v>
      </c>
    </row>
    <row r="837" spans="1:10" x14ac:dyDescent="0.2">
      <c r="A837" s="1">
        <v>42948</v>
      </c>
      <c r="B837">
        <v>4.4000000000000004</v>
      </c>
      <c r="C837">
        <f>IF(NOT(ISERR(LOOKUP(A837,'SP500'!A$2:A$832))),LOOKUP(A837,'SP500'!A$2:A$832,'SP500'!B$2:B$832),"")</f>
        <v>2471.6499020000001</v>
      </c>
      <c r="D837">
        <v>96.8</v>
      </c>
      <c r="E837">
        <f>IF(NOT(ISERR(LOOKUP(A837,real_gdp!A$2:A$832))),LOOKUP(A837,real_gdp!A$2:A$832,real_gdp!B$2:B$832),"")</f>
        <v>2.8</v>
      </c>
      <c r="F837">
        <f>IF(NOT(ISERR(LOOKUP(A837,CPI!A$2:A$867))),LOOKUP(A837,CPI!A$2:A$867,CPI!B$2:B$867),"")</f>
        <v>245.297</v>
      </c>
      <c r="G837">
        <f>IF(NOT(ISERR(LOOKUP(A837,personal_consumption_expenditur!A$2:A$867))),LOOKUP(A837,personal_consumption_expenditur!A$2:A$867,personal_consumption_expenditur!B$2:B$867),"")</f>
        <v>13339.1</v>
      </c>
      <c r="H837">
        <f>IF(NOT(ISERR(LOOKUP(A837,GDPC1!A$2:A$867))),LOOKUP(A837,GDPC1!A$2:A$867,GDPC1!B$2:B$867),"")</f>
        <v>18120.843000000001</v>
      </c>
      <c r="I837">
        <f>IF(NOT(ISERR(LOOKUP(A837,industrial_production!A$2:A$1203))),LOOKUP(A837,industrial_production!A$2:A$1203,industrial_production!B$2:B$1203),"")</f>
        <v>103.1956</v>
      </c>
      <c r="J837">
        <f>IF(NOT(ISERR(LOOKUP(A837,personal_saving_rate!A$2:A$1203))),LOOKUP(A837,personal_saving_rate!A$2:A$1203,personal_saving_rate!B$2:B$1203),"")</f>
        <v>6.8</v>
      </c>
    </row>
    <row r="838" spans="1:10" x14ac:dyDescent="0.2">
      <c r="A838" s="1">
        <v>42979</v>
      </c>
      <c r="B838">
        <v>4.2</v>
      </c>
      <c r="C838">
        <f>IF(NOT(ISERR(LOOKUP(A838,'SP500'!A$2:A$832))),LOOKUP(A838,'SP500'!A$2:A$832,'SP500'!B$2:B$832),"")</f>
        <v>2519.360107</v>
      </c>
      <c r="D838">
        <v>95.1</v>
      </c>
      <c r="E838">
        <f>IF(NOT(ISERR(LOOKUP(A838,real_gdp!A$2:A$832))),LOOKUP(A838,real_gdp!A$2:A$832,real_gdp!B$2:B$832),"")</f>
        <v>2.8</v>
      </c>
      <c r="F838">
        <f>IF(NOT(ISERR(LOOKUP(A838,CPI!A$2:A$867))),LOOKUP(A838,CPI!A$2:A$867,CPI!B$2:B$867),"")</f>
        <v>246.41800000000001</v>
      </c>
      <c r="G838">
        <f>IF(NOT(ISERR(LOOKUP(A838,personal_consumption_expenditur!A$2:A$867))),LOOKUP(A838,personal_consumption_expenditur!A$2:A$867,personal_consumption_expenditur!B$2:B$867),"")</f>
        <v>13446.1</v>
      </c>
      <c r="H838">
        <f>IF(NOT(ISERR(LOOKUP(A838,GDPC1!A$2:A$867))),LOOKUP(A838,GDPC1!A$2:A$867,GDPC1!B$2:B$867),"")</f>
        <v>18120.843000000001</v>
      </c>
      <c r="I838">
        <f>IF(NOT(ISERR(LOOKUP(A838,industrial_production!A$2:A$1203))),LOOKUP(A838,industrial_production!A$2:A$1203,industrial_production!B$2:B$1203),"")</f>
        <v>103.176</v>
      </c>
      <c r="J838">
        <f>IF(NOT(ISERR(LOOKUP(A838,personal_saving_rate!A$2:A$1203))),LOOKUP(A838,personal_saving_rate!A$2:A$1203,personal_saving_rate!B$2:B$1203),"")</f>
        <v>6.6</v>
      </c>
    </row>
    <row r="839" spans="1:10" x14ac:dyDescent="0.2">
      <c r="A839" s="1">
        <v>43009</v>
      </c>
      <c r="B839">
        <v>4.0999999999999996</v>
      </c>
      <c r="C839">
        <f>IF(NOT(ISERR(LOOKUP(A839,'SP500'!A$2:A$832))),LOOKUP(A839,'SP500'!A$2:A$832,'SP500'!B$2:B$832),"")</f>
        <v>2575.26001</v>
      </c>
      <c r="D839">
        <v>100.7</v>
      </c>
      <c r="E839">
        <f>IF(NOT(ISERR(LOOKUP(A839,real_gdp!A$2:A$832))),LOOKUP(A839,real_gdp!A$2:A$832,real_gdp!B$2:B$832),"")</f>
        <v>2.2999999999999998</v>
      </c>
      <c r="F839">
        <f>IF(NOT(ISERR(LOOKUP(A839,CPI!A$2:A$867))),LOOKUP(A839,CPI!A$2:A$867,CPI!B$2:B$867),"")</f>
        <v>246.58699999999999</v>
      </c>
      <c r="G839">
        <f>IF(NOT(ISERR(LOOKUP(A839,personal_consumption_expenditur!A$2:A$867))),LOOKUP(A839,personal_consumption_expenditur!A$2:A$867,personal_consumption_expenditur!B$2:B$867),"")</f>
        <v>13505.5</v>
      </c>
      <c r="H839">
        <f>IF(NOT(ISERR(LOOKUP(A839,GDPC1!A$2:A$867))),LOOKUP(A839,GDPC1!A$2:A$867,GDPC1!B$2:B$867),"")</f>
        <v>18223.758000000002</v>
      </c>
      <c r="I839">
        <f>IF(NOT(ISERR(LOOKUP(A839,industrial_production!A$2:A$1203))),LOOKUP(A839,industrial_production!A$2:A$1203,industrial_production!B$2:B$1203),"")</f>
        <v>104.7647</v>
      </c>
      <c r="J839">
        <f>IF(NOT(ISERR(LOOKUP(A839,personal_saving_rate!A$2:A$1203))),LOOKUP(A839,personal_saving_rate!A$2:A$1203,personal_saving_rate!B$2:B$1203),"")</f>
        <v>6.5</v>
      </c>
    </row>
    <row r="840" spans="1:10" x14ac:dyDescent="0.2">
      <c r="A840" s="1">
        <v>43040</v>
      </c>
      <c r="B840">
        <v>4.2</v>
      </c>
      <c r="C840">
        <f>IF(NOT(ISERR(LOOKUP(A840,'SP500'!A$2:A$832))),LOOKUP(A840,'SP500'!A$2:A$832,'SP500'!B$2:B$832),"")</f>
        <v>2584.8400879999999</v>
      </c>
      <c r="D840">
        <v>98.5</v>
      </c>
      <c r="E840">
        <f>IF(NOT(ISERR(LOOKUP(A840,real_gdp!A$2:A$832))),LOOKUP(A840,real_gdp!A$2:A$832,real_gdp!B$2:B$832),"")</f>
        <v>2.2999999999999998</v>
      </c>
      <c r="F840">
        <f>IF(NOT(ISERR(LOOKUP(A840,CPI!A$2:A$867))),LOOKUP(A840,CPI!A$2:A$867,CPI!B$2:B$867),"")</f>
        <v>247.33199999999999</v>
      </c>
      <c r="G840">
        <f>IF(NOT(ISERR(LOOKUP(A840,personal_consumption_expenditur!A$2:A$867))),LOOKUP(A840,personal_consumption_expenditur!A$2:A$867,personal_consumption_expenditur!B$2:B$867),"")</f>
        <v>13598.5</v>
      </c>
      <c r="H840">
        <f>IF(NOT(ISERR(LOOKUP(A840,GDPC1!A$2:A$867))),LOOKUP(A840,GDPC1!A$2:A$867,GDPC1!B$2:B$867),"")</f>
        <v>18223.758000000002</v>
      </c>
      <c r="I840">
        <f>IF(NOT(ISERR(LOOKUP(A840,industrial_production!A$2:A$1203))),LOOKUP(A840,industrial_production!A$2:A$1203,industrial_production!B$2:B$1203),"")</f>
        <v>105.29430000000001</v>
      </c>
      <c r="J840">
        <f>IF(NOT(ISERR(LOOKUP(A840,personal_saving_rate!A$2:A$1203))),LOOKUP(A840,personal_saving_rate!A$2:A$1203,personal_saving_rate!B$2:B$1203),"")</f>
        <v>6.2</v>
      </c>
    </row>
    <row r="841" spans="1:10" x14ac:dyDescent="0.2">
      <c r="A841" s="1">
        <v>43070</v>
      </c>
      <c r="B841">
        <v>4.0999999999999996</v>
      </c>
      <c r="C841">
        <f>IF(NOT(ISERR(LOOKUP(A841,'SP500'!A$2:A$832))),LOOKUP(A841,'SP500'!A$2:A$832,'SP500'!B$2:B$832),"")</f>
        <v>2673.610107</v>
      </c>
      <c r="D841">
        <v>95.9</v>
      </c>
      <c r="E841">
        <f>IF(NOT(ISERR(LOOKUP(A841,real_gdp!A$2:A$832))),LOOKUP(A841,real_gdp!A$2:A$832,real_gdp!B$2:B$832),"")</f>
        <v>2.2999999999999998</v>
      </c>
      <c r="F841">
        <f>IF(NOT(ISERR(LOOKUP(A841,CPI!A$2:A$867))),LOOKUP(A841,CPI!A$2:A$867,CPI!B$2:B$867),"")</f>
        <v>247.90100000000001</v>
      </c>
      <c r="G841">
        <f>IF(NOT(ISERR(LOOKUP(A841,personal_consumption_expenditur!A$2:A$867))),LOOKUP(A841,personal_consumption_expenditur!A$2:A$867,personal_consumption_expenditur!B$2:B$867),"")</f>
        <v>13633.6</v>
      </c>
      <c r="H841">
        <f>IF(NOT(ISERR(LOOKUP(A841,GDPC1!A$2:A$867))),LOOKUP(A841,GDPC1!A$2:A$867,GDPC1!B$2:B$867),"")</f>
        <v>18223.758000000002</v>
      </c>
      <c r="I841">
        <f>IF(NOT(ISERR(LOOKUP(A841,industrial_production!A$2:A$1203))),LOOKUP(A841,industrial_production!A$2:A$1203,industrial_production!B$2:B$1203),"")</f>
        <v>105.7698</v>
      </c>
      <c r="J841">
        <f>IF(NOT(ISERR(LOOKUP(A841,personal_saving_rate!A$2:A$1203))),LOOKUP(A841,personal_saving_rate!A$2:A$1203,personal_saving_rate!B$2:B$1203),"")</f>
        <v>6.2</v>
      </c>
    </row>
    <row r="842" spans="1:10" x14ac:dyDescent="0.2">
      <c r="A842" s="1">
        <v>43101</v>
      </c>
      <c r="B842">
        <v>4.0999999999999996</v>
      </c>
      <c r="C842">
        <f>IF(NOT(ISERR(LOOKUP(A842,'SP500'!A$2:A$832))),LOOKUP(A842,'SP500'!A$2:A$832,'SP500'!B$2:B$832),"")</f>
        <v>2823.8100589999999</v>
      </c>
      <c r="D842">
        <v>95.7</v>
      </c>
      <c r="E842">
        <f>IF(NOT(ISERR(LOOKUP(A842,real_gdp!A$2:A$832))),LOOKUP(A842,real_gdp!A$2:A$832,real_gdp!B$2:B$832),"")</f>
        <v>2.2000000000000002</v>
      </c>
      <c r="F842">
        <f>IF(NOT(ISERR(LOOKUP(A842,CPI!A$2:A$867))),LOOKUP(A842,CPI!A$2:A$867,CPI!B$2:B$867),"")</f>
        <v>248.88399999999999</v>
      </c>
      <c r="G842">
        <f>IF(NOT(ISERR(LOOKUP(A842,personal_consumption_expenditur!A$2:A$867))),LOOKUP(A842,personal_consumption_expenditur!A$2:A$867,personal_consumption_expenditur!B$2:B$867),"")</f>
        <v>13662.6</v>
      </c>
      <c r="H842">
        <f>IF(NOT(ISERR(LOOKUP(A842,GDPC1!A$2:A$867))),LOOKUP(A842,GDPC1!A$2:A$867,GDPC1!B$2:B$867),"")</f>
        <v>18323.963</v>
      </c>
      <c r="I842">
        <f>IF(NOT(ISERR(LOOKUP(A842,industrial_production!A$2:A$1203))),LOOKUP(A842,industrial_production!A$2:A$1203,industrial_production!B$2:B$1203),"")</f>
        <v>105.4371</v>
      </c>
      <c r="J842">
        <f>IF(NOT(ISERR(LOOKUP(A842,personal_saving_rate!A$2:A$1203))),LOOKUP(A842,personal_saving_rate!A$2:A$1203,personal_saving_rate!B$2:B$1203),"")</f>
        <v>7</v>
      </c>
    </row>
    <row r="843" spans="1:10" x14ac:dyDescent="0.2">
      <c r="A843" s="1">
        <v>43132</v>
      </c>
      <c r="B843">
        <v>4.0999999999999996</v>
      </c>
      <c r="C843">
        <f>IF(NOT(ISERR(LOOKUP(A843,'SP500'!A$2:A$832))),LOOKUP(A843,'SP500'!A$2:A$832,'SP500'!B$2:B$832),"")</f>
        <v>2713.830078</v>
      </c>
      <c r="D843">
        <v>99.7</v>
      </c>
      <c r="E843">
        <f>IF(NOT(ISERR(LOOKUP(A843,real_gdp!A$2:A$832))),LOOKUP(A843,real_gdp!A$2:A$832,real_gdp!B$2:B$832),"")</f>
        <v>2.2000000000000002</v>
      </c>
      <c r="F843">
        <f>IF(NOT(ISERR(LOOKUP(A843,CPI!A$2:A$867))),LOOKUP(A843,CPI!A$2:A$867,CPI!B$2:B$867),"")</f>
        <v>249.369</v>
      </c>
      <c r="G843">
        <f>IF(NOT(ISERR(LOOKUP(A843,personal_consumption_expenditur!A$2:A$867))),LOOKUP(A843,personal_consumption_expenditur!A$2:A$867,personal_consumption_expenditur!B$2:B$867),"")</f>
        <v>13645.9</v>
      </c>
      <c r="H843">
        <f>IF(NOT(ISERR(LOOKUP(A843,GDPC1!A$2:A$867))),LOOKUP(A843,GDPC1!A$2:A$867,GDPC1!B$2:B$867),"")</f>
        <v>18323.963</v>
      </c>
      <c r="I843">
        <f>IF(NOT(ISERR(LOOKUP(A843,industrial_production!A$2:A$1203))),LOOKUP(A843,industrial_production!A$2:A$1203,industrial_production!B$2:B$1203),"")</f>
        <v>105.9166</v>
      </c>
      <c r="J843">
        <f>IF(NOT(ISERR(LOOKUP(A843,personal_saving_rate!A$2:A$1203))),LOOKUP(A843,personal_saving_rate!A$2:A$1203,personal_saving_rate!B$2:B$1203),"")</f>
        <v>7.4</v>
      </c>
    </row>
    <row r="844" spans="1:10" x14ac:dyDescent="0.2">
      <c r="A844" s="1">
        <v>43160</v>
      </c>
      <c r="B844">
        <v>4</v>
      </c>
      <c r="C844">
        <f>IF(NOT(ISERR(LOOKUP(A844,'SP500'!A$2:A$832))),LOOKUP(A844,'SP500'!A$2:A$832,'SP500'!B$2:B$832),"")</f>
        <v>2640.8701169999999</v>
      </c>
      <c r="D844">
        <v>101.4</v>
      </c>
      <c r="E844">
        <f>IF(NOT(ISERR(LOOKUP(A844,real_gdp!A$2:A$832))),LOOKUP(A844,real_gdp!A$2:A$832,real_gdp!B$2:B$832),"")</f>
        <v>2.2000000000000002</v>
      </c>
      <c r="F844">
        <f>IF(NOT(ISERR(LOOKUP(A844,CPI!A$2:A$867))),LOOKUP(A844,CPI!A$2:A$867,CPI!B$2:B$867),"")</f>
        <v>249.49799999999999</v>
      </c>
      <c r="G844">
        <f>IF(NOT(ISERR(LOOKUP(A844,personal_consumption_expenditur!A$2:A$867))),LOOKUP(A844,personal_consumption_expenditur!A$2:A$867,personal_consumption_expenditur!B$2:B$867),"")</f>
        <v>13730.3</v>
      </c>
      <c r="H844">
        <f>IF(NOT(ISERR(LOOKUP(A844,GDPC1!A$2:A$867))),LOOKUP(A844,GDPC1!A$2:A$867,GDPC1!B$2:B$867),"")</f>
        <v>18323.963</v>
      </c>
      <c r="I844">
        <f>IF(NOT(ISERR(LOOKUP(A844,industrial_production!A$2:A$1203))),LOOKUP(A844,industrial_production!A$2:A$1203,industrial_production!B$2:B$1203),"")</f>
        <v>106.44880000000001</v>
      </c>
      <c r="J844">
        <f>IF(NOT(ISERR(LOOKUP(A844,personal_saving_rate!A$2:A$1203))),LOOKUP(A844,personal_saving_rate!A$2:A$1203,personal_saving_rate!B$2:B$1203),"")</f>
        <v>7.2</v>
      </c>
    </row>
    <row r="845" spans="1:10" x14ac:dyDescent="0.2">
      <c r="A845" s="1">
        <v>43191</v>
      </c>
      <c r="B845">
        <v>3.9</v>
      </c>
      <c r="C845">
        <f>IF(NOT(ISERR(LOOKUP(A845,'SP500'!A$2:A$832))),LOOKUP(A845,'SP500'!A$2:A$832,'SP500'!B$2:B$832),"")</f>
        <v>2648.0500489999999</v>
      </c>
      <c r="D845">
        <v>98.8</v>
      </c>
      <c r="E845">
        <f>IF(NOT(ISERR(LOOKUP(A845,real_gdp!A$2:A$832))),LOOKUP(A845,real_gdp!A$2:A$832,real_gdp!B$2:B$832),"")</f>
        <v>4.2</v>
      </c>
      <c r="F845">
        <f>IF(NOT(ISERR(LOOKUP(A845,CPI!A$2:A$867))),LOOKUP(A845,CPI!A$2:A$867,CPI!B$2:B$867),"")</f>
        <v>249.95599999999999</v>
      </c>
      <c r="G845">
        <f>IF(NOT(ISERR(LOOKUP(A845,personal_consumption_expenditur!A$2:A$867))),LOOKUP(A845,personal_consumption_expenditur!A$2:A$867,personal_consumption_expenditur!B$2:B$867),"")</f>
        <v>13805.2</v>
      </c>
      <c r="H845">
        <f>IF(NOT(ISERR(LOOKUP(A845,GDPC1!A$2:A$867))),LOOKUP(A845,GDPC1!A$2:A$867,GDPC1!B$2:B$867),"")</f>
        <v>18511.576000000001</v>
      </c>
      <c r="I845">
        <f>IF(NOT(ISERR(LOOKUP(A845,industrial_production!A$2:A$1203))),LOOKUP(A845,industrial_production!A$2:A$1203,industrial_production!B$2:B$1203),"")</f>
        <v>107.66240000000001</v>
      </c>
      <c r="J845">
        <f>IF(NOT(ISERR(LOOKUP(A845,personal_saving_rate!A$2:A$1203))),LOOKUP(A845,personal_saving_rate!A$2:A$1203,personal_saving_rate!B$2:B$1203),"")</f>
        <v>6.8</v>
      </c>
    </row>
    <row r="846" spans="1:10" x14ac:dyDescent="0.2">
      <c r="A846" s="1">
        <v>43221</v>
      </c>
      <c r="B846">
        <v>3.8</v>
      </c>
      <c r="C846">
        <f>IF(NOT(ISERR(LOOKUP(A846,'SP500'!A$2:A$832))),LOOKUP(A846,'SP500'!A$2:A$832,'SP500'!B$2:B$832),"")</f>
        <v>2705.2700199999999</v>
      </c>
      <c r="D846">
        <v>98</v>
      </c>
      <c r="E846">
        <f>IF(NOT(ISERR(LOOKUP(A846,real_gdp!A$2:A$832))),LOOKUP(A846,real_gdp!A$2:A$832,real_gdp!B$2:B$832),"")</f>
        <v>4.2</v>
      </c>
      <c r="F846">
        <f>IF(NOT(ISERR(LOOKUP(A846,CPI!A$2:A$867))),LOOKUP(A846,CPI!A$2:A$867,CPI!B$2:B$867),"")</f>
        <v>250.64599999999999</v>
      </c>
      <c r="G846">
        <f>IF(NOT(ISERR(LOOKUP(A846,personal_consumption_expenditur!A$2:A$867))),LOOKUP(A846,personal_consumption_expenditur!A$2:A$867,personal_consumption_expenditur!B$2:B$867),"")</f>
        <v>13880.6</v>
      </c>
      <c r="H846">
        <f>IF(NOT(ISERR(LOOKUP(A846,GDPC1!A$2:A$867))),LOOKUP(A846,GDPC1!A$2:A$867,GDPC1!B$2:B$867),"")</f>
        <v>18511.576000000001</v>
      </c>
      <c r="I846">
        <f>IF(NOT(ISERR(LOOKUP(A846,industrial_production!A$2:A$1203))),LOOKUP(A846,industrial_production!A$2:A$1203,industrial_production!B$2:B$1203),"")</f>
        <v>106.77809999999999</v>
      </c>
      <c r="J846">
        <f>IF(NOT(ISERR(LOOKUP(A846,personal_saving_rate!A$2:A$1203))),LOOKUP(A846,personal_saving_rate!A$2:A$1203,personal_saving_rate!B$2:B$1203),"")</f>
        <v>6.6</v>
      </c>
    </row>
    <row r="847" spans="1:10" x14ac:dyDescent="0.2">
      <c r="A847" s="1">
        <v>43252</v>
      </c>
      <c r="B847">
        <v>4</v>
      </c>
      <c r="C847">
        <f>IF(NOT(ISERR(LOOKUP(A847,'SP500'!A$2:A$832))),LOOKUP(A847,'SP500'!A$2:A$832,'SP500'!B$2:B$832),"")</f>
        <v>2718.3701169999999</v>
      </c>
      <c r="D847">
        <v>98.2</v>
      </c>
      <c r="E847">
        <f>IF(NOT(ISERR(LOOKUP(A847,real_gdp!A$2:A$832))),LOOKUP(A847,real_gdp!A$2:A$832,real_gdp!B$2:B$832),"")</f>
        <v>4.2</v>
      </c>
      <c r="F847">
        <f>IF(NOT(ISERR(LOOKUP(A847,CPI!A$2:A$867))),LOOKUP(A847,CPI!A$2:A$867,CPI!B$2:B$867),"")</f>
        <v>251.13399999999999</v>
      </c>
      <c r="G847">
        <f>IF(NOT(ISERR(LOOKUP(A847,personal_consumption_expenditur!A$2:A$867))),LOOKUP(A847,personal_consumption_expenditur!A$2:A$867,personal_consumption_expenditur!B$2:B$867),"")</f>
        <v>13941</v>
      </c>
      <c r="H847">
        <f>IF(NOT(ISERR(LOOKUP(A847,GDPC1!A$2:A$867))),LOOKUP(A847,GDPC1!A$2:A$867,GDPC1!B$2:B$867),"")</f>
        <v>18511.576000000001</v>
      </c>
      <c r="I847">
        <f>IF(NOT(ISERR(LOOKUP(A847,industrial_production!A$2:A$1203))),LOOKUP(A847,industrial_production!A$2:A$1203,industrial_production!B$2:B$1203),"")</f>
        <v>107.4443</v>
      </c>
      <c r="J847">
        <f>IF(NOT(ISERR(LOOKUP(A847,personal_saving_rate!A$2:A$1203))),LOOKUP(A847,personal_saving_rate!A$2:A$1203,personal_saving_rate!B$2:B$1203),"")</f>
        <v>6.5</v>
      </c>
    </row>
    <row r="848" spans="1:10" x14ac:dyDescent="0.2">
      <c r="A848" s="1">
        <v>43282</v>
      </c>
      <c r="B848">
        <v>3.9</v>
      </c>
      <c r="C848">
        <f>IF(NOT(ISERR(LOOKUP(A848,'SP500'!A$2:A$832))),LOOKUP(A848,'SP500'!A$2:A$832,'SP500'!B$2:B$832),"")</f>
        <v>2816.290039</v>
      </c>
      <c r="D848">
        <v>97.9</v>
      </c>
      <c r="E848">
        <f>IF(NOT(ISERR(LOOKUP(A848,real_gdp!A$2:A$832))),LOOKUP(A848,real_gdp!A$2:A$832,real_gdp!B$2:B$832),"")</f>
        <v>3.4</v>
      </c>
      <c r="F848">
        <f>IF(NOT(ISERR(LOOKUP(A848,CPI!A$2:A$867))),LOOKUP(A848,CPI!A$2:A$867,CPI!B$2:B$867),"")</f>
        <v>251.59700000000001</v>
      </c>
      <c r="G848">
        <f>IF(NOT(ISERR(LOOKUP(A848,personal_consumption_expenditur!A$2:A$867))),LOOKUP(A848,personal_consumption_expenditur!A$2:A$867,personal_consumption_expenditur!B$2:B$867),"")</f>
        <v>14008.4</v>
      </c>
      <c r="H848">
        <f>IF(NOT(ISERR(LOOKUP(A848,GDPC1!A$2:A$867))),LOOKUP(A848,GDPC1!A$2:A$867,GDPC1!B$2:B$867),"")</f>
        <v>18664.973000000002</v>
      </c>
      <c r="I848">
        <f>IF(NOT(ISERR(LOOKUP(A848,industrial_production!A$2:A$1203))),LOOKUP(A848,industrial_production!A$2:A$1203,industrial_production!B$2:B$1203),"")</f>
        <v>107.8948</v>
      </c>
      <c r="J848">
        <f>IF(NOT(ISERR(LOOKUP(A848,personal_saving_rate!A$2:A$1203))),LOOKUP(A848,personal_saving_rate!A$2:A$1203,personal_saving_rate!B$2:B$1203),"")</f>
        <v>6.4</v>
      </c>
    </row>
    <row r="849" spans="1:10" x14ac:dyDescent="0.2">
      <c r="A849" s="1">
        <v>43313</v>
      </c>
      <c r="B849">
        <v>3.8</v>
      </c>
      <c r="C849">
        <f>IF(NOT(ISERR(LOOKUP(A849,'SP500'!A$2:A$832))),LOOKUP(A849,'SP500'!A$2:A$832,'SP500'!B$2:B$832),"")</f>
        <v>2901.5200199999999</v>
      </c>
      <c r="D849">
        <v>96.2</v>
      </c>
      <c r="E849">
        <f>IF(NOT(ISERR(LOOKUP(A849,real_gdp!A$2:A$832))),LOOKUP(A849,real_gdp!A$2:A$832,real_gdp!B$2:B$832),"")</f>
        <v>3.4</v>
      </c>
      <c r="F849">
        <f>IF(NOT(ISERR(LOOKUP(A849,CPI!A$2:A$867))),LOOKUP(A849,CPI!A$2:A$867,CPI!B$2:B$867),"")</f>
        <v>251.87899999999999</v>
      </c>
      <c r="G849">
        <f>IF(NOT(ISERR(LOOKUP(A849,personal_consumption_expenditur!A$2:A$867))),LOOKUP(A849,personal_consumption_expenditur!A$2:A$867,personal_consumption_expenditur!B$2:B$867),"")</f>
        <v>14062.6</v>
      </c>
      <c r="H849">
        <f>IF(NOT(ISERR(LOOKUP(A849,GDPC1!A$2:A$867))),LOOKUP(A849,GDPC1!A$2:A$867,GDPC1!B$2:B$867),"")</f>
        <v>18664.973000000002</v>
      </c>
      <c r="I849">
        <f>IF(NOT(ISERR(LOOKUP(A849,industrial_production!A$2:A$1203))),LOOKUP(A849,industrial_production!A$2:A$1203,industrial_production!B$2:B$1203),"")</f>
        <v>108.8232</v>
      </c>
      <c r="J849">
        <f>IF(NOT(ISERR(LOOKUP(A849,personal_saving_rate!A$2:A$1203))),LOOKUP(A849,personal_saving_rate!A$2:A$1203,personal_saving_rate!B$2:B$1203),"")</f>
        <v>6.4</v>
      </c>
    </row>
    <row r="850" spans="1:10" x14ac:dyDescent="0.2">
      <c r="A850" s="1">
        <v>43344</v>
      </c>
      <c r="B850">
        <v>3.7</v>
      </c>
      <c r="C850">
        <f>IF(NOT(ISERR(LOOKUP(A850,'SP500'!A$2:A$832))),LOOKUP(A850,'SP500'!A$2:A$832,'SP500'!B$2:B$832),"")</f>
        <v>2913.9799800000001</v>
      </c>
      <c r="D850">
        <v>100.1</v>
      </c>
      <c r="E850">
        <f>IF(NOT(ISERR(LOOKUP(A850,real_gdp!A$2:A$832))),LOOKUP(A850,real_gdp!A$2:A$832,real_gdp!B$2:B$832),"")</f>
        <v>3.4</v>
      </c>
      <c r="F850">
        <f>IF(NOT(ISERR(LOOKUP(A850,CPI!A$2:A$867))),LOOKUP(A850,CPI!A$2:A$867,CPI!B$2:B$867),"")</f>
        <v>252.01</v>
      </c>
      <c r="G850">
        <f>IF(NOT(ISERR(LOOKUP(A850,personal_consumption_expenditur!A$2:A$867))),LOOKUP(A850,personal_consumption_expenditur!A$2:A$867,personal_consumption_expenditur!B$2:B$867),"")</f>
        <v>14080.4</v>
      </c>
      <c r="H850">
        <f>IF(NOT(ISERR(LOOKUP(A850,GDPC1!A$2:A$867))),LOOKUP(A850,GDPC1!A$2:A$867,GDPC1!B$2:B$867),"")</f>
        <v>18664.973000000002</v>
      </c>
      <c r="I850">
        <f>IF(NOT(ISERR(LOOKUP(A850,industrial_production!A$2:A$1203))),LOOKUP(A850,industrial_production!A$2:A$1203,industrial_production!B$2:B$1203),"")</f>
        <v>109.05970000000001</v>
      </c>
      <c r="J850">
        <f>IF(NOT(ISERR(LOOKUP(A850,personal_saving_rate!A$2:A$1203))),LOOKUP(A850,personal_saving_rate!A$2:A$1203,personal_saving_rate!B$2:B$1203),"")</f>
        <v>6.4</v>
      </c>
    </row>
    <row r="851" spans="1:10" x14ac:dyDescent="0.2">
      <c r="A851" s="1">
        <v>43374</v>
      </c>
      <c r="B851">
        <v>3.8</v>
      </c>
      <c r="C851">
        <f>IF(NOT(ISERR(LOOKUP(A851,'SP500'!A$2:A$832))),LOOKUP(A851,'SP500'!A$2:A$832,'SP500'!B$2:B$832),"")</f>
        <v>2711.73999</v>
      </c>
      <c r="D851">
        <v>98.6</v>
      </c>
      <c r="E851">
        <f>IF(NOT(ISERR(LOOKUP(A851,real_gdp!A$2:A$832))),LOOKUP(A851,real_gdp!A$2:A$832,real_gdp!B$2:B$832),"")</f>
        <v>2.6</v>
      </c>
      <c r="F851">
        <f>IF(NOT(ISERR(LOOKUP(A851,CPI!A$2:A$867))),LOOKUP(A851,CPI!A$2:A$867,CPI!B$2:B$867),"")</f>
        <v>252.79400000000001</v>
      </c>
      <c r="G851">
        <f>IF(NOT(ISERR(LOOKUP(A851,personal_consumption_expenditur!A$2:A$867))),LOOKUP(A851,personal_consumption_expenditur!A$2:A$867,personal_consumption_expenditur!B$2:B$867),"")</f>
        <v>14173</v>
      </c>
      <c r="H851">
        <f>IF(NOT(ISERR(LOOKUP(A851,GDPC1!A$2:A$867))),LOOKUP(A851,GDPC1!A$2:A$867,GDPC1!B$2:B$867),"")</f>
        <v>18784.632000000001</v>
      </c>
      <c r="I851">
        <f>IF(NOT(ISERR(LOOKUP(A851,industrial_production!A$2:A$1203))),LOOKUP(A851,industrial_production!A$2:A$1203,industrial_production!B$2:B$1203),"")</f>
        <v>109.2189</v>
      </c>
      <c r="J851">
        <f>IF(NOT(ISERR(LOOKUP(A851,personal_saving_rate!A$2:A$1203))),LOOKUP(A851,personal_saving_rate!A$2:A$1203,personal_saving_rate!B$2:B$1203),"")</f>
        <v>6.4</v>
      </c>
    </row>
    <row r="852" spans="1:10" x14ac:dyDescent="0.2">
      <c r="A852" s="1">
        <v>43405</v>
      </c>
      <c r="B852">
        <v>3.7</v>
      </c>
      <c r="C852">
        <f>IF(NOT(ISERR(LOOKUP(A852,'SP500'!A$2:A$832))),LOOKUP(A852,'SP500'!A$2:A$832,'SP500'!B$2:B$832),"")</f>
        <v>2760.169922</v>
      </c>
      <c r="D852">
        <v>97.5</v>
      </c>
      <c r="E852">
        <f>IF(NOT(ISERR(LOOKUP(A852,real_gdp!A$2:A$832))),LOOKUP(A852,real_gdp!A$2:A$832,real_gdp!B$2:B$832),"")</f>
        <v>2.6</v>
      </c>
      <c r="F852">
        <f>IF(NOT(ISERR(LOOKUP(A852,CPI!A$2:A$867))),LOOKUP(A852,CPI!A$2:A$867,CPI!B$2:B$867),"")</f>
        <v>252.76</v>
      </c>
      <c r="G852">
        <f>IF(NOT(ISERR(LOOKUP(A852,personal_consumption_expenditur!A$2:A$867))),LOOKUP(A852,personal_consumption_expenditur!A$2:A$867,personal_consumption_expenditur!B$2:B$867),"")</f>
        <v>14252.7</v>
      </c>
      <c r="H852">
        <f>IF(NOT(ISERR(LOOKUP(A852,GDPC1!A$2:A$867))),LOOKUP(A852,GDPC1!A$2:A$867,GDPC1!B$2:B$867),"")</f>
        <v>18784.632000000001</v>
      </c>
      <c r="I852">
        <f>IF(NOT(ISERR(LOOKUP(A852,industrial_production!A$2:A$1203))),LOOKUP(A852,industrial_production!A$2:A$1203,industrial_production!B$2:B$1203),"")</f>
        <v>109.8355</v>
      </c>
      <c r="J852">
        <f>IF(NOT(ISERR(LOOKUP(A852,personal_saving_rate!A$2:A$1203))),LOOKUP(A852,personal_saving_rate!A$2:A$1203,personal_saving_rate!B$2:B$1203),"")</f>
        <v>6.1</v>
      </c>
    </row>
    <row r="853" spans="1:10" x14ac:dyDescent="0.2">
      <c r="A853" s="1">
        <v>43435</v>
      </c>
      <c r="B853">
        <v>3.9</v>
      </c>
      <c r="C853">
        <f>IF(NOT(ISERR(LOOKUP(A853,'SP500'!A$2:A$832))),LOOKUP(A853,'SP500'!A$2:A$832,'SP500'!B$2:B$832),"")</f>
        <v>2506.8500979999999</v>
      </c>
      <c r="D853">
        <v>98.3</v>
      </c>
      <c r="E853">
        <f>IF(NOT(ISERR(LOOKUP(A853,real_gdp!A$2:A$832))),LOOKUP(A853,real_gdp!A$2:A$832,real_gdp!B$2:B$832),"")</f>
        <v>2.6</v>
      </c>
      <c r="F853">
        <f>IF(NOT(ISERR(LOOKUP(A853,CPI!A$2:A$867))),LOOKUP(A853,CPI!A$2:A$867,CPI!B$2:B$867),"")</f>
        <v>252.72300000000001</v>
      </c>
      <c r="G853">
        <f>IF(NOT(ISERR(LOOKUP(A853,personal_consumption_expenditur!A$2:A$867))),LOOKUP(A853,personal_consumption_expenditur!A$2:A$867,personal_consumption_expenditur!B$2:B$867),"")</f>
        <v>14176.2</v>
      </c>
      <c r="H853">
        <f>IF(NOT(ISERR(LOOKUP(A853,GDPC1!A$2:A$867))),LOOKUP(A853,GDPC1!A$2:A$867,GDPC1!B$2:B$867),"")</f>
        <v>18784.632000000001</v>
      </c>
      <c r="I853">
        <f>IF(NOT(ISERR(LOOKUP(A853,industrial_production!A$2:A$1203))),LOOKUP(A853,industrial_production!A$2:A$1203,industrial_production!B$2:B$1203),"")</f>
        <v>109.9448</v>
      </c>
      <c r="J853">
        <f>IF(NOT(ISERR(LOOKUP(A853,personal_saving_rate!A$2:A$1203))),LOOKUP(A853,personal_saving_rate!A$2:A$1203,personal_saving_rate!B$2:B$1203),"")</f>
        <v>7.6</v>
      </c>
    </row>
    <row r="854" spans="1:10" x14ac:dyDescent="0.2">
      <c r="A854" s="1">
        <v>43466</v>
      </c>
      <c r="B854">
        <v>4</v>
      </c>
      <c r="C854">
        <f>IF(NOT(ISERR(LOOKUP(A854,'SP500'!A$2:A$832))),LOOKUP(A854,'SP500'!A$2:A$832,'SP500'!B$2:B$832),"")</f>
        <v>2704.1000979999999</v>
      </c>
      <c r="D854">
        <v>91.2</v>
      </c>
      <c r="E854">
        <f>IF(NOT(ISERR(LOOKUP(A854,real_gdp!A$2:A$832))),LOOKUP(A854,real_gdp!A$2:A$832,real_gdp!B$2:B$832),"")</f>
        <v>2.6</v>
      </c>
      <c r="F854">
        <f>IF(NOT(ISERR(LOOKUP(A854,CPI!A$2:A$867))),LOOKUP(A854,CPI!A$2:A$867,CPI!B$2:B$867),"")</f>
        <v>252.673</v>
      </c>
      <c r="G854">
        <f>IF(NOT(ISERR(LOOKUP(A854,personal_consumption_expenditur!A$2:A$867))),LOOKUP(A854,personal_consumption_expenditur!A$2:A$867,personal_consumption_expenditur!B$2:B$867),"")</f>
        <v>14176.2</v>
      </c>
      <c r="H854">
        <f>IF(NOT(ISERR(LOOKUP(A854,GDPC1!A$2:A$867))),LOOKUP(A854,GDPC1!A$2:A$867,GDPC1!B$2:B$867),"")</f>
        <v>18784.632000000001</v>
      </c>
      <c r="I854">
        <f>IF(NOT(ISERR(LOOKUP(A854,industrial_production!A$2:A$1203))),LOOKUP(A854,industrial_production!A$2:A$1203,industrial_production!B$2:B$1203),"")</f>
        <v>109.50579999999999</v>
      </c>
      <c r="J854">
        <f>IF(NOT(ISERR(LOOKUP(A854,personal_saving_rate!A$2:A$1203))),LOOKUP(A854,personal_saving_rate!A$2:A$1203,personal_saving_rate!B$2:B$1203),"")</f>
        <v>7.6</v>
      </c>
    </row>
    <row r="855" spans="1:10" x14ac:dyDescent="0.2">
      <c r="A855" s="1">
        <v>43497</v>
      </c>
      <c r="B855">
        <v>3.8</v>
      </c>
      <c r="C855">
        <f>IF(NOT(ISERR(LOOKUP(A855,'SP500'!A$2:A$832))),LOOKUP(A855,'SP500'!A$2:A$832,'SP500'!B$2:B$832),"")</f>
        <v>2784.48999</v>
      </c>
      <c r="D855">
        <v>91.2</v>
      </c>
      <c r="E855">
        <f>IF(NOT(ISERR(LOOKUP(A855,real_gdp!A$2:A$832))),LOOKUP(A855,real_gdp!A$2:A$832,real_gdp!B$2:B$832),"")</f>
        <v>2.6</v>
      </c>
      <c r="F855">
        <f>IF(NOT(ISERR(LOOKUP(A855,CPI!A$2:A$867))),LOOKUP(A855,CPI!A$2:A$867,CPI!B$2:B$867),"")</f>
        <v>253.113</v>
      </c>
      <c r="G855">
        <f>IF(NOT(ISERR(LOOKUP(A855,personal_consumption_expenditur!A$2:A$867))),LOOKUP(A855,personal_consumption_expenditur!A$2:A$867,personal_consumption_expenditur!B$2:B$867),"")</f>
        <v>14176.2</v>
      </c>
      <c r="H855">
        <f>IF(NOT(ISERR(LOOKUP(A855,GDPC1!A$2:A$867))),LOOKUP(A855,GDPC1!A$2:A$867,GDPC1!B$2:B$867),"")</f>
        <v>18784.632000000001</v>
      </c>
      <c r="I855">
        <f>IF(NOT(ISERR(LOOKUP(A855,industrial_production!A$2:A$1203))),LOOKUP(A855,industrial_production!A$2:A$1203,industrial_production!B$2:B$1203),"")</f>
        <v>109.6678</v>
      </c>
      <c r="J855">
        <f>IF(NOT(ISERR(LOOKUP(A855,personal_saving_rate!A$2:A$1203))),LOOKUP(A855,personal_saving_rate!A$2:A$1203,personal_saving_rate!B$2:B$1203),"")</f>
        <v>7.6</v>
      </c>
    </row>
    <row r="856" spans="1:10" x14ac:dyDescent="0.2">
      <c r="A856" s="1">
        <v>43525</v>
      </c>
      <c r="C856">
        <f>IF(NOT(ISERR(LOOKUP(A856,'SP500'!A$2:A$832))),LOOKUP(A856,'SP500'!A$2:A$832,'SP500'!B$2:B$832),"")</f>
        <v>2822.4799800000001</v>
      </c>
      <c r="D856">
        <v>91.2</v>
      </c>
      <c r="E856">
        <f>IF(NOT(ISERR(LOOKUP(A856,real_gdp!A$2:A$832))),LOOKUP(A856,real_gdp!A$2:A$832,real_gdp!B$2:B$832),"")</f>
        <v>2.6</v>
      </c>
      <c r="F856">
        <f>IF(NOT(ISERR(LOOKUP(A856,CPI!A$2:A$867))),LOOKUP(A856,CPI!A$2:A$867,CPI!B$2:B$867),"")</f>
        <v>253.113</v>
      </c>
      <c r="G856">
        <f>IF(NOT(ISERR(LOOKUP(A856,personal_consumption_expenditur!A$2:A$867))),LOOKUP(A856,personal_consumption_expenditur!A$2:A$867,personal_consumption_expenditur!B$2:B$867),"")</f>
        <v>14176.2</v>
      </c>
      <c r="H856">
        <f>IF(NOT(ISERR(LOOKUP(A856,GDPC1!A$2:A$867))),LOOKUP(A856,GDPC1!A$2:A$867,GDPC1!B$2:B$867),"")</f>
        <v>18784.632000000001</v>
      </c>
      <c r="I856">
        <f>IF(NOT(ISERR(LOOKUP(A856,industrial_production!A$2:A$1203))),LOOKUP(A856,industrial_production!A$2:A$1203,industrial_production!B$2:B$1203),"")</f>
        <v>109.6678</v>
      </c>
      <c r="J856">
        <f>IF(NOT(ISERR(LOOKUP(A856,personal_saving_rate!A$2:A$1203))),LOOKUP(A856,personal_saving_rate!A$2:A$1203,personal_saving_rate!B$2:B$1203),"")</f>
        <v>7.6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03"/>
  <sheetViews>
    <sheetView topLeftCell="A1186" workbookViewId="0"/>
  </sheetViews>
  <sheetFormatPr baseColWidth="10" defaultRowHeight="16" x14ac:dyDescent="0.2"/>
  <sheetData>
    <row r="1" spans="1:2" x14ac:dyDescent="0.2">
      <c r="A1" t="s">
        <v>0</v>
      </c>
      <c r="B1" t="s">
        <v>9</v>
      </c>
    </row>
    <row r="2" spans="1:2" x14ac:dyDescent="0.2">
      <c r="A2" s="1">
        <v>6941</v>
      </c>
      <c r="B2">
        <v>5.0124000000000004</v>
      </c>
    </row>
    <row r="3" spans="1:2" x14ac:dyDescent="0.2">
      <c r="A3" s="1">
        <v>6972</v>
      </c>
      <c r="B3">
        <v>4.7907999999999999</v>
      </c>
    </row>
    <row r="4" spans="1:2" x14ac:dyDescent="0.2">
      <c r="A4" s="1">
        <v>7000</v>
      </c>
      <c r="B4">
        <v>4.6523000000000003</v>
      </c>
    </row>
    <row r="5" spans="1:2" x14ac:dyDescent="0.2">
      <c r="A5" s="1">
        <v>7031</v>
      </c>
      <c r="B5">
        <v>4.7354000000000003</v>
      </c>
    </row>
    <row r="6" spans="1:2" x14ac:dyDescent="0.2">
      <c r="A6" s="1">
        <v>7061</v>
      </c>
      <c r="B6">
        <v>4.7630999999999997</v>
      </c>
    </row>
    <row r="7" spans="1:2" x14ac:dyDescent="0.2">
      <c r="A7" s="1">
        <v>7092</v>
      </c>
      <c r="B7">
        <v>5.0677000000000003</v>
      </c>
    </row>
    <row r="8" spans="1:2" x14ac:dyDescent="0.2">
      <c r="A8" s="1">
        <v>7122</v>
      </c>
      <c r="B8">
        <v>5.3723999999999998</v>
      </c>
    </row>
    <row r="9" spans="1:2" x14ac:dyDescent="0.2">
      <c r="A9" s="1">
        <v>7153</v>
      </c>
      <c r="B9">
        <v>5.4554</v>
      </c>
    </row>
    <row r="10" spans="1:2" x14ac:dyDescent="0.2">
      <c r="A10" s="1">
        <v>7184</v>
      </c>
      <c r="B10">
        <v>5.3446999999999996</v>
      </c>
    </row>
    <row r="11" spans="1:2" x14ac:dyDescent="0.2">
      <c r="A11" s="1">
        <v>7214</v>
      </c>
      <c r="B11">
        <v>5.2892999999999999</v>
      </c>
    </row>
    <row r="12" spans="1:2" x14ac:dyDescent="0.2">
      <c r="A12" s="1">
        <v>7245</v>
      </c>
      <c r="B12">
        <v>5.2061999999999999</v>
      </c>
    </row>
    <row r="13" spans="1:2" x14ac:dyDescent="0.2">
      <c r="A13" s="1">
        <v>7275</v>
      </c>
      <c r="B13">
        <v>5.2892999999999999</v>
      </c>
    </row>
    <row r="14" spans="1:2" x14ac:dyDescent="0.2">
      <c r="A14" s="1">
        <v>7306</v>
      </c>
      <c r="B14">
        <v>5.7877000000000001</v>
      </c>
    </row>
    <row r="15" spans="1:2" x14ac:dyDescent="0.2">
      <c r="A15" s="1">
        <v>7337</v>
      </c>
      <c r="B15">
        <v>5.7877000000000001</v>
      </c>
    </row>
    <row r="16" spans="1:2" x14ac:dyDescent="0.2">
      <c r="A16" s="1">
        <v>7366</v>
      </c>
      <c r="B16">
        <v>5.6769999999999996</v>
      </c>
    </row>
    <row r="17" spans="1:2" x14ac:dyDescent="0.2">
      <c r="A17" s="1">
        <v>7397</v>
      </c>
      <c r="B17">
        <v>5.3723999999999998</v>
      </c>
    </row>
    <row r="18" spans="1:2" x14ac:dyDescent="0.2">
      <c r="A18" s="1">
        <v>7427</v>
      </c>
      <c r="B18">
        <v>5.5107999999999997</v>
      </c>
    </row>
    <row r="19" spans="1:2" x14ac:dyDescent="0.2">
      <c r="A19" s="1">
        <v>7458</v>
      </c>
      <c r="B19">
        <v>5.5662000000000003</v>
      </c>
    </row>
    <row r="20" spans="1:2" x14ac:dyDescent="0.2">
      <c r="A20" s="1">
        <v>7488</v>
      </c>
      <c r="B20">
        <v>5.4276999999999997</v>
      </c>
    </row>
    <row r="21" spans="1:2" x14ac:dyDescent="0.2">
      <c r="A21" s="1">
        <v>7519</v>
      </c>
      <c r="B21">
        <v>5.4554</v>
      </c>
    </row>
    <row r="22" spans="1:2" x14ac:dyDescent="0.2">
      <c r="A22" s="1">
        <v>7550</v>
      </c>
      <c r="B22">
        <v>5.2615999999999996</v>
      </c>
    </row>
    <row r="23" spans="1:2" x14ac:dyDescent="0.2">
      <c r="A23" s="1">
        <v>7580</v>
      </c>
      <c r="B23">
        <v>5.04</v>
      </c>
    </row>
    <row r="24" spans="1:2" x14ac:dyDescent="0.2">
      <c r="A24" s="1">
        <v>7611</v>
      </c>
      <c r="B24">
        <v>4.6246999999999998</v>
      </c>
    </row>
    <row r="25" spans="1:2" x14ac:dyDescent="0.2">
      <c r="A25" s="1">
        <v>7641</v>
      </c>
      <c r="B25">
        <v>4.3476999999999997</v>
      </c>
    </row>
    <row r="26" spans="1:2" x14ac:dyDescent="0.2">
      <c r="A26" s="1">
        <v>7672</v>
      </c>
      <c r="B26">
        <v>4.0984999999999996</v>
      </c>
    </row>
    <row r="27" spans="1:2" x14ac:dyDescent="0.2">
      <c r="A27" s="1">
        <v>7703</v>
      </c>
      <c r="B27">
        <v>4.0153999999999996</v>
      </c>
    </row>
    <row r="28" spans="1:2" x14ac:dyDescent="0.2">
      <c r="A28" s="1">
        <v>7731</v>
      </c>
      <c r="B28">
        <v>3.9045999999999998</v>
      </c>
    </row>
    <row r="29" spans="1:2" x14ac:dyDescent="0.2">
      <c r="A29" s="1">
        <v>7762</v>
      </c>
      <c r="B29">
        <v>3.9045999999999998</v>
      </c>
    </row>
    <row r="30" spans="1:2" x14ac:dyDescent="0.2">
      <c r="A30" s="1">
        <v>7792</v>
      </c>
      <c r="B30">
        <v>4.0153999999999996</v>
      </c>
    </row>
    <row r="31" spans="1:2" x14ac:dyDescent="0.2">
      <c r="A31" s="1">
        <v>7823</v>
      </c>
      <c r="B31">
        <v>3.9876999999999998</v>
      </c>
    </row>
    <row r="32" spans="1:2" x14ac:dyDescent="0.2">
      <c r="A32" s="1">
        <v>7853</v>
      </c>
      <c r="B32">
        <v>3.96</v>
      </c>
    </row>
    <row r="33" spans="1:2" x14ac:dyDescent="0.2">
      <c r="A33" s="1">
        <v>7884</v>
      </c>
      <c r="B33">
        <v>4.0984999999999996</v>
      </c>
    </row>
    <row r="34" spans="1:2" x14ac:dyDescent="0.2">
      <c r="A34" s="1">
        <v>7915</v>
      </c>
      <c r="B34">
        <v>4.1261999999999999</v>
      </c>
    </row>
    <row r="35" spans="1:2" x14ac:dyDescent="0.2">
      <c r="A35" s="1">
        <v>7945</v>
      </c>
      <c r="B35">
        <v>4.3754</v>
      </c>
    </row>
    <row r="36" spans="1:2" x14ac:dyDescent="0.2">
      <c r="A36" s="1">
        <v>7976</v>
      </c>
      <c r="B36">
        <v>4.32</v>
      </c>
    </row>
    <row r="37" spans="1:2" x14ac:dyDescent="0.2">
      <c r="A37" s="1">
        <v>8006</v>
      </c>
      <c r="B37">
        <v>4.2923</v>
      </c>
    </row>
    <row r="38" spans="1:2" x14ac:dyDescent="0.2">
      <c r="A38" s="1">
        <v>8037</v>
      </c>
      <c r="B38">
        <v>4.4584999999999999</v>
      </c>
    </row>
    <row r="39" spans="1:2" x14ac:dyDescent="0.2">
      <c r="A39" s="1">
        <v>8068</v>
      </c>
      <c r="B39">
        <v>4.6524000000000001</v>
      </c>
    </row>
    <row r="40" spans="1:2" x14ac:dyDescent="0.2">
      <c r="A40" s="1">
        <v>8096</v>
      </c>
      <c r="B40">
        <v>4.9016000000000002</v>
      </c>
    </row>
    <row r="41" spans="1:2" x14ac:dyDescent="0.2">
      <c r="A41" s="1">
        <v>8127</v>
      </c>
      <c r="B41">
        <v>4.7354000000000003</v>
      </c>
    </row>
    <row r="42" spans="1:2" x14ac:dyDescent="0.2">
      <c r="A42" s="1">
        <v>8157</v>
      </c>
      <c r="B42">
        <v>4.9847000000000001</v>
      </c>
    </row>
    <row r="43" spans="1:2" x14ac:dyDescent="0.2">
      <c r="A43" s="1">
        <v>8188</v>
      </c>
      <c r="B43">
        <v>5.2339000000000002</v>
      </c>
    </row>
    <row r="44" spans="1:2" x14ac:dyDescent="0.2">
      <c r="A44" s="1">
        <v>8218</v>
      </c>
      <c r="B44">
        <v>5.2339000000000002</v>
      </c>
    </row>
    <row r="45" spans="1:2" x14ac:dyDescent="0.2">
      <c r="A45" s="1">
        <v>8249</v>
      </c>
      <c r="B45">
        <v>5.1231</v>
      </c>
    </row>
    <row r="46" spans="1:2" x14ac:dyDescent="0.2">
      <c r="A46" s="1">
        <v>8280</v>
      </c>
      <c r="B46">
        <v>5.4</v>
      </c>
    </row>
    <row r="47" spans="1:2" x14ac:dyDescent="0.2">
      <c r="A47" s="1">
        <v>8310</v>
      </c>
      <c r="B47">
        <v>5.7046999999999999</v>
      </c>
    </row>
    <row r="48" spans="1:2" x14ac:dyDescent="0.2">
      <c r="A48" s="1">
        <v>8341</v>
      </c>
      <c r="B48">
        <v>5.9539</v>
      </c>
    </row>
    <row r="49" spans="1:2" x14ac:dyDescent="0.2">
      <c r="A49" s="1">
        <v>8371</v>
      </c>
      <c r="B49">
        <v>6.1200999999999999</v>
      </c>
    </row>
    <row r="50" spans="1:2" x14ac:dyDescent="0.2">
      <c r="A50" s="1">
        <v>8402</v>
      </c>
      <c r="B50">
        <v>5.9816000000000003</v>
      </c>
    </row>
    <row r="51" spans="1:2" x14ac:dyDescent="0.2">
      <c r="A51" s="1">
        <v>8433</v>
      </c>
      <c r="B51">
        <v>6.0647000000000002</v>
      </c>
    </row>
    <row r="52" spans="1:2" x14ac:dyDescent="0.2">
      <c r="A52" s="1">
        <v>8461</v>
      </c>
      <c r="B52">
        <v>6.2584999999999997</v>
      </c>
    </row>
    <row r="53" spans="1:2" x14ac:dyDescent="0.2">
      <c r="A53" s="1">
        <v>8492</v>
      </c>
      <c r="B53">
        <v>6.3970000000000002</v>
      </c>
    </row>
    <row r="54" spans="1:2" x14ac:dyDescent="0.2">
      <c r="A54" s="1">
        <v>8522</v>
      </c>
      <c r="B54">
        <v>6.4801000000000002</v>
      </c>
    </row>
    <row r="55" spans="1:2" x14ac:dyDescent="0.2">
      <c r="A55" s="1">
        <v>8553</v>
      </c>
      <c r="B55">
        <v>6.4246999999999996</v>
      </c>
    </row>
    <row r="56" spans="1:2" x14ac:dyDescent="0.2">
      <c r="A56" s="1">
        <v>8583</v>
      </c>
      <c r="B56">
        <v>6.3693</v>
      </c>
    </row>
    <row r="57" spans="1:2" x14ac:dyDescent="0.2">
      <c r="A57" s="1">
        <v>8614</v>
      </c>
      <c r="B57">
        <v>6.2584999999999997</v>
      </c>
    </row>
    <row r="58" spans="1:2" x14ac:dyDescent="0.2">
      <c r="A58" s="1">
        <v>8645</v>
      </c>
      <c r="B58">
        <v>6.1200999999999999</v>
      </c>
    </row>
    <row r="59" spans="1:2" x14ac:dyDescent="0.2">
      <c r="A59" s="1">
        <v>8675</v>
      </c>
      <c r="B59">
        <v>6.0923999999999996</v>
      </c>
    </row>
    <row r="60" spans="1:2" x14ac:dyDescent="0.2">
      <c r="A60" s="1">
        <v>8706</v>
      </c>
      <c r="B60">
        <v>6.0923999999999996</v>
      </c>
    </row>
    <row r="61" spans="1:2" x14ac:dyDescent="0.2">
      <c r="A61" s="1">
        <v>8736</v>
      </c>
      <c r="B61">
        <v>5.9539</v>
      </c>
    </row>
    <row r="62" spans="1:2" x14ac:dyDescent="0.2">
      <c r="A62" s="1">
        <v>8767</v>
      </c>
      <c r="B62">
        <v>6.0923999999999996</v>
      </c>
    </row>
    <row r="63" spans="1:2" x14ac:dyDescent="0.2">
      <c r="A63" s="1">
        <v>8798</v>
      </c>
      <c r="B63">
        <v>6.2031000000000001</v>
      </c>
    </row>
    <row r="64" spans="1:2" x14ac:dyDescent="0.2">
      <c r="A64" s="1">
        <v>8827</v>
      </c>
      <c r="B64">
        <v>6.0923999999999996</v>
      </c>
    </row>
    <row r="65" spans="1:2" x14ac:dyDescent="0.2">
      <c r="A65" s="1">
        <v>8858</v>
      </c>
      <c r="B65">
        <v>5.8985000000000003</v>
      </c>
    </row>
    <row r="66" spans="1:2" x14ac:dyDescent="0.2">
      <c r="A66" s="1">
        <v>8888</v>
      </c>
      <c r="B66">
        <v>5.6493000000000002</v>
      </c>
    </row>
    <row r="67" spans="1:2" x14ac:dyDescent="0.2">
      <c r="A67" s="1">
        <v>8919</v>
      </c>
      <c r="B67">
        <v>5.4</v>
      </c>
    </row>
    <row r="68" spans="1:2" x14ac:dyDescent="0.2">
      <c r="A68" s="1">
        <v>8949</v>
      </c>
      <c r="B68">
        <v>5.3170000000000002</v>
      </c>
    </row>
    <row r="69" spans="1:2" x14ac:dyDescent="0.2">
      <c r="A69" s="1">
        <v>8980</v>
      </c>
      <c r="B69">
        <v>5.5107999999999997</v>
      </c>
    </row>
    <row r="70" spans="1:2" x14ac:dyDescent="0.2">
      <c r="A70" s="1">
        <v>9011</v>
      </c>
      <c r="B70">
        <v>5.7046999999999999</v>
      </c>
    </row>
    <row r="71" spans="1:2" x14ac:dyDescent="0.2">
      <c r="A71" s="1">
        <v>9041</v>
      </c>
      <c r="B71">
        <v>5.8430999999999997</v>
      </c>
    </row>
    <row r="72" spans="1:2" x14ac:dyDescent="0.2">
      <c r="A72" s="1">
        <v>9072</v>
      </c>
      <c r="B72">
        <v>5.9539</v>
      </c>
    </row>
    <row r="73" spans="1:2" x14ac:dyDescent="0.2">
      <c r="A73" s="1">
        <v>9102</v>
      </c>
      <c r="B73">
        <v>6.1200999999999999</v>
      </c>
    </row>
    <row r="74" spans="1:2" x14ac:dyDescent="0.2">
      <c r="A74" s="1">
        <v>9133</v>
      </c>
      <c r="B74">
        <v>6.3139000000000003</v>
      </c>
    </row>
    <row r="75" spans="1:2" x14ac:dyDescent="0.2">
      <c r="A75" s="1">
        <v>9164</v>
      </c>
      <c r="B75">
        <v>6.3139000000000003</v>
      </c>
    </row>
    <row r="76" spans="1:2" x14ac:dyDescent="0.2">
      <c r="A76" s="1">
        <v>9192</v>
      </c>
      <c r="B76">
        <v>6.3139000000000003</v>
      </c>
    </row>
    <row r="77" spans="1:2" x14ac:dyDescent="0.2">
      <c r="A77" s="1">
        <v>9223</v>
      </c>
      <c r="B77">
        <v>6.3693</v>
      </c>
    </row>
    <row r="78" spans="1:2" x14ac:dyDescent="0.2">
      <c r="A78" s="1">
        <v>9253</v>
      </c>
      <c r="B78">
        <v>6.3415999999999997</v>
      </c>
    </row>
    <row r="79" spans="1:2" x14ac:dyDescent="0.2">
      <c r="A79" s="1">
        <v>9284</v>
      </c>
      <c r="B79">
        <v>6.2862</v>
      </c>
    </row>
    <row r="80" spans="1:2" x14ac:dyDescent="0.2">
      <c r="A80" s="1">
        <v>9314</v>
      </c>
      <c r="B80">
        <v>6.4523999999999999</v>
      </c>
    </row>
    <row r="81" spans="1:2" x14ac:dyDescent="0.2">
      <c r="A81" s="1">
        <v>9345</v>
      </c>
      <c r="B81">
        <v>6.3415999999999997</v>
      </c>
    </row>
    <row r="82" spans="1:2" x14ac:dyDescent="0.2">
      <c r="A82" s="1">
        <v>9376</v>
      </c>
      <c r="B82">
        <v>6.2584999999999997</v>
      </c>
    </row>
    <row r="83" spans="1:2" x14ac:dyDescent="0.2">
      <c r="A83" s="1">
        <v>9406</v>
      </c>
      <c r="B83">
        <v>6.5076999999999998</v>
      </c>
    </row>
    <row r="84" spans="1:2" x14ac:dyDescent="0.2">
      <c r="A84" s="1">
        <v>9437</v>
      </c>
      <c r="B84">
        <v>6.6462000000000003</v>
      </c>
    </row>
    <row r="85" spans="1:2" x14ac:dyDescent="0.2">
      <c r="A85" s="1">
        <v>9467</v>
      </c>
      <c r="B85">
        <v>6.7293000000000003</v>
      </c>
    </row>
    <row r="86" spans="1:2" x14ac:dyDescent="0.2">
      <c r="A86" s="1">
        <v>9498</v>
      </c>
      <c r="B86">
        <v>6.6185</v>
      </c>
    </row>
    <row r="87" spans="1:2" x14ac:dyDescent="0.2">
      <c r="A87" s="1">
        <v>9529</v>
      </c>
      <c r="B87">
        <v>6.6185</v>
      </c>
    </row>
    <row r="88" spans="1:2" x14ac:dyDescent="0.2">
      <c r="A88" s="1">
        <v>9557</v>
      </c>
      <c r="B88">
        <v>6.7016</v>
      </c>
    </row>
    <row r="89" spans="1:2" x14ac:dyDescent="0.2">
      <c r="A89" s="1">
        <v>9588</v>
      </c>
      <c r="B89">
        <v>6.7016</v>
      </c>
    </row>
    <row r="90" spans="1:2" x14ac:dyDescent="0.2">
      <c r="A90" s="1">
        <v>9618</v>
      </c>
      <c r="B90">
        <v>6.6462000000000003</v>
      </c>
    </row>
    <row r="91" spans="1:2" x14ac:dyDescent="0.2">
      <c r="A91" s="1">
        <v>9649</v>
      </c>
      <c r="B91">
        <v>6.7293000000000003</v>
      </c>
    </row>
    <row r="92" spans="1:2" x14ac:dyDescent="0.2">
      <c r="A92" s="1">
        <v>9679</v>
      </c>
      <c r="B92">
        <v>6.7569999999999997</v>
      </c>
    </row>
    <row r="93" spans="1:2" x14ac:dyDescent="0.2">
      <c r="A93" s="1">
        <v>9710</v>
      </c>
      <c r="B93">
        <v>6.8400999999999996</v>
      </c>
    </row>
    <row r="94" spans="1:2" x14ac:dyDescent="0.2">
      <c r="A94" s="1">
        <v>9741</v>
      </c>
      <c r="B94">
        <v>6.9508000000000001</v>
      </c>
    </row>
    <row r="95" spans="1:2" x14ac:dyDescent="0.2">
      <c r="A95" s="1">
        <v>9771</v>
      </c>
      <c r="B95">
        <v>6.9508000000000001</v>
      </c>
    </row>
    <row r="96" spans="1:2" x14ac:dyDescent="0.2">
      <c r="A96" s="1">
        <v>9802</v>
      </c>
      <c r="B96">
        <v>6.9230999999999998</v>
      </c>
    </row>
    <row r="97" spans="1:2" x14ac:dyDescent="0.2">
      <c r="A97" s="1">
        <v>9832</v>
      </c>
      <c r="B97">
        <v>6.8954000000000004</v>
      </c>
    </row>
    <row r="98" spans="1:2" x14ac:dyDescent="0.2">
      <c r="A98" s="1">
        <v>9863</v>
      </c>
      <c r="B98">
        <v>6.8677000000000001</v>
      </c>
    </row>
    <row r="99" spans="1:2" x14ac:dyDescent="0.2">
      <c r="A99" s="1">
        <v>9894</v>
      </c>
      <c r="B99">
        <v>6.9230999999999998</v>
      </c>
    </row>
    <row r="100" spans="1:2" x14ac:dyDescent="0.2">
      <c r="A100" s="1">
        <v>9922</v>
      </c>
      <c r="B100">
        <v>7.0061999999999998</v>
      </c>
    </row>
    <row r="101" spans="1:2" x14ac:dyDescent="0.2">
      <c r="A101" s="1">
        <v>9953</v>
      </c>
      <c r="B101">
        <v>6.8400999999999996</v>
      </c>
    </row>
    <row r="102" spans="1:2" x14ac:dyDescent="0.2">
      <c r="A102" s="1">
        <v>9983</v>
      </c>
      <c r="B102">
        <v>6.8954000000000004</v>
      </c>
    </row>
    <row r="103" spans="1:2" x14ac:dyDescent="0.2">
      <c r="A103" s="1">
        <v>10014</v>
      </c>
      <c r="B103">
        <v>6.8677999999999999</v>
      </c>
    </row>
    <row r="104" spans="1:2" x14ac:dyDescent="0.2">
      <c r="A104" s="1">
        <v>10044</v>
      </c>
      <c r="B104">
        <v>6.7847</v>
      </c>
    </row>
    <row r="105" spans="1:2" x14ac:dyDescent="0.2">
      <c r="A105" s="1">
        <v>10075</v>
      </c>
      <c r="B105">
        <v>6.7847</v>
      </c>
    </row>
    <row r="106" spans="1:2" x14ac:dyDescent="0.2">
      <c r="A106" s="1">
        <v>10106</v>
      </c>
      <c r="B106">
        <v>6.6738999999999997</v>
      </c>
    </row>
    <row r="107" spans="1:2" x14ac:dyDescent="0.2">
      <c r="A107" s="1">
        <v>10136</v>
      </c>
      <c r="B107">
        <v>6.5354000000000001</v>
      </c>
    </row>
    <row r="108" spans="1:2" x14ac:dyDescent="0.2">
      <c r="A108" s="1">
        <v>10167</v>
      </c>
      <c r="B108">
        <v>6.5354000000000001</v>
      </c>
    </row>
    <row r="109" spans="1:2" x14ac:dyDescent="0.2">
      <c r="A109" s="1">
        <v>10197</v>
      </c>
      <c r="B109">
        <v>6.5631000000000004</v>
      </c>
    </row>
    <row r="110" spans="1:2" x14ac:dyDescent="0.2">
      <c r="A110" s="1">
        <v>10228</v>
      </c>
      <c r="B110">
        <v>6.7016</v>
      </c>
    </row>
    <row r="111" spans="1:2" x14ac:dyDescent="0.2">
      <c r="A111" s="1">
        <v>10259</v>
      </c>
      <c r="B111">
        <v>6.7569999999999997</v>
      </c>
    </row>
    <row r="112" spans="1:2" x14ac:dyDescent="0.2">
      <c r="A112" s="1">
        <v>10288</v>
      </c>
      <c r="B112">
        <v>6.8124000000000002</v>
      </c>
    </row>
    <row r="113" spans="1:2" x14ac:dyDescent="0.2">
      <c r="A113" s="1">
        <v>10319</v>
      </c>
      <c r="B113">
        <v>6.7847</v>
      </c>
    </row>
    <row r="114" spans="1:2" x14ac:dyDescent="0.2">
      <c r="A114" s="1">
        <v>10349</v>
      </c>
      <c r="B114">
        <v>6.8677999999999999</v>
      </c>
    </row>
    <row r="115" spans="1:2" x14ac:dyDescent="0.2">
      <c r="A115" s="1">
        <v>10380</v>
      </c>
      <c r="B115">
        <v>6.9230999999999998</v>
      </c>
    </row>
    <row r="116" spans="1:2" x14ac:dyDescent="0.2">
      <c r="A116" s="1">
        <v>10410</v>
      </c>
      <c r="B116">
        <v>7.0061999999999998</v>
      </c>
    </row>
    <row r="117" spans="1:2" x14ac:dyDescent="0.2">
      <c r="A117" s="1">
        <v>10441</v>
      </c>
      <c r="B117">
        <v>7.1447000000000003</v>
      </c>
    </row>
    <row r="118" spans="1:2" x14ac:dyDescent="0.2">
      <c r="A118" s="1">
        <v>10472</v>
      </c>
      <c r="B118">
        <v>7.2000999999999999</v>
      </c>
    </row>
    <row r="119" spans="1:2" x14ac:dyDescent="0.2">
      <c r="A119" s="1">
        <v>10502</v>
      </c>
      <c r="B119">
        <v>7.3384999999999998</v>
      </c>
    </row>
    <row r="120" spans="1:2" x14ac:dyDescent="0.2">
      <c r="A120" s="1">
        <v>10533</v>
      </c>
      <c r="B120">
        <v>7.4770000000000003</v>
      </c>
    </row>
    <row r="121" spans="1:2" x14ac:dyDescent="0.2">
      <c r="A121" s="1">
        <v>10563</v>
      </c>
      <c r="B121">
        <v>7.6154999999999999</v>
      </c>
    </row>
    <row r="122" spans="1:2" x14ac:dyDescent="0.2">
      <c r="A122" s="1">
        <v>10594</v>
      </c>
      <c r="B122">
        <v>7.7262000000000004</v>
      </c>
    </row>
    <row r="123" spans="1:2" x14ac:dyDescent="0.2">
      <c r="A123" s="1">
        <v>10625</v>
      </c>
      <c r="B123">
        <v>7.6985000000000001</v>
      </c>
    </row>
    <row r="124" spans="1:2" x14ac:dyDescent="0.2">
      <c r="A124" s="1">
        <v>10653</v>
      </c>
      <c r="B124">
        <v>7.7262000000000004</v>
      </c>
    </row>
    <row r="125" spans="1:2" x14ac:dyDescent="0.2">
      <c r="A125" s="1">
        <v>10684</v>
      </c>
      <c r="B125">
        <v>7.8647</v>
      </c>
    </row>
    <row r="126" spans="1:2" x14ac:dyDescent="0.2">
      <c r="A126" s="1">
        <v>10714</v>
      </c>
      <c r="B126">
        <v>8.0031999999999996</v>
      </c>
    </row>
    <row r="127" spans="1:2" x14ac:dyDescent="0.2">
      <c r="A127" s="1">
        <v>10745</v>
      </c>
      <c r="B127">
        <v>8.0585000000000004</v>
      </c>
    </row>
    <row r="128" spans="1:2" x14ac:dyDescent="0.2">
      <c r="A128" s="1">
        <v>10775</v>
      </c>
      <c r="B128">
        <v>8.1692999999999998</v>
      </c>
    </row>
    <row r="129" spans="1:2" x14ac:dyDescent="0.2">
      <c r="A129" s="1">
        <v>10806</v>
      </c>
      <c r="B129">
        <v>8.0861999999999998</v>
      </c>
    </row>
    <row r="130" spans="1:2" x14ac:dyDescent="0.2">
      <c r="A130" s="1">
        <v>10837</v>
      </c>
      <c r="B130">
        <v>8.0307999999999993</v>
      </c>
    </row>
    <row r="131" spans="1:2" x14ac:dyDescent="0.2">
      <c r="A131" s="1">
        <v>10867</v>
      </c>
      <c r="B131">
        <v>7.8924000000000003</v>
      </c>
    </row>
    <row r="132" spans="1:2" x14ac:dyDescent="0.2">
      <c r="A132" s="1">
        <v>10898</v>
      </c>
      <c r="B132">
        <v>7.5046999999999997</v>
      </c>
    </row>
    <row r="133" spans="1:2" x14ac:dyDescent="0.2">
      <c r="A133" s="1">
        <v>10928</v>
      </c>
      <c r="B133">
        <v>7.1723999999999997</v>
      </c>
    </row>
    <row r="134" spans="1:2" x14ac:dyDescent="0.2">
      <c r="A134" s="1">
        <v>10959</v>
      </c>
      <c r="B134">
        <v>7.1723999999999997</v>
      </c>
    </row>
    <row r="135" spans="1:2" x14ac:dyDescent="0.2">
      <c r="A135" s="1">
        <v>10990</v>
      </c>
      <c r="B135">
        <v>7.1447000000000003</v>
      </c>
    </row>
    <row r="136" spans="1:2" x14ac:dyDescent="0.2">
      <c r="A136" s="1">
        <v>11018</v>
      </c>
      <c r="B136">
        <v>7.0339</v>
      </c>
    </row>
    <row r="137" spans="1:2" x14ac:dyDescent="0.2">
      <c r="A137" s="1">
        <v>11049</v>
      </c>
      <c r="B137">
        <v>6.9785000000000004</v>
      </c>
    </row>
    <row r="138" spans="1:2" x14ac:dyDescent="0.2">
      <c r="A138" s="1">
        <v>11079</v>
      </c>
      <c r="B138">
        <v>6.8677999999999999</v>
      </c>
    </row>
    <row r="139" spans="1:2" x14ac:dyDescent="0.2">
      <c r="A139" s="1">
        <v>11110</v>
      </c>
      <c r="B139">
        <v>6.6738999999999997</v>
      </c>
    </row>
    <row r="140" spans="1:2" x14ac:dyDescent="0.2">
      <c r="A140" s="1">
        <v>11140</v>
      </c>
      <c r="B140">
        <v>6.3693</v>
      </c>
    </row>
    <row r="141" spans="1:2" x14ac:dyDescent="0.2">
      <c r="A141" s="1">
        <v>11171</v>
      </c>
      <c r="B141">
        <v>6.2308000000000003</v>
      </c>
    </row>
    <row r="142" spans="1:2" x14ac:dyDescent="0.2">
      <c r="A142" s="1">
        <v>11202</v>
      </c>
      <c r="B142">
        <v>6.1200999999999999</v>
      </c>
    </row>
    <row r="143" spans="1:2" x14ac:dyDescent="0.2">
      <c r="A143" s="1">
        <v>11232</v>
      </c>
      <c r="B143">
        <v>5.9539</v>
      </c>
    </row>
    <row r="144" spans="1:2" x14ac:dyDescent="0.2">
      <c r="A144" s="1">
        <v>11263</v>
      </c>
      <c r="B144">
        <v>5.8154000000000003</v>
      </c>
    </row>
    <row r="145" spans="1:2" x14ac:dyDescent="0.2">
      <c r="A145" s="1">
        <v>11293</v>
      </c>
      <c r="B145">
        <v>5.6769999999999996</v>
      </c>
    </row>
    <row r="146" spans="1:2" x14ac:dyDescent="0.2">
      <c r="A146" s="1">
        <v>11324</v>
      </c>
      <c r="B146">
        <v>5.6493000000000002</v>
      </c>
    </row>
    <row r="147" spans="1:2" x14ac:dyDescent="0.2">
      <c r="A147" s="1">
        <v>11355</v>
      </c>
      <c r="B147">
        <v>5.6769999999999996</v>
      </c>
    </row>
    <row r="148" spans="1:2" x14ac:dyDescent="0.2">
      <c r="A148" s="1">
        <v>11383</v>
      </c>
      <c r="B148">
        <v>5.7877000000000001</v>
      </c>
    </row>
    <row r="149" spans="1:2" x14ac:dyDescent="0.2">
      <c r="A149" s="1">
        <v>11414</v>
      </c>
      <c r="B149">
        <v>5.8154000000000003</v>
      </c>
    </row>
    <row r="150" spans="1:2" x14ac:dyDescent="0.2">
      <c r="A150" s="1">
        <v>11444</v>
      </c>
      <c r="B150">
        <v>5.7324000000000002</v>
      </c>
    </row>
    <row r="151" spans="1:2" x14ac:dyDescent="0.2">
      <c r="A151" s="1">
        <v>11475</v>
      </c>
      <c r="B151">
        <v>5.5938999999999997</v>
      </c>
    </row>
    <row r="152" spans="1:2" x14ac:dyDescent="0.2">
      <c r="A152" s="1">
        <v>11505</v>
      </c>
      <c r="B152">
        <v>5.5107999999999997</v>
      </c>
    </row>
    <row r="153" spans="1:2" x14ac:dyDescent="0.2">
      <c r="A153" s="1">
        <v>11536</v>
      </c>
      <c r="B153">
        <v>5.3170000000000002</v>
      </c>
    </row>
    <row r="154" spans="1:2" x14ac:dyDescent="0.2">
      <c r="A154" s="1">
        <v>11567</v>
      </c>
      <c r="B154">
        <v>5.0677000000000003</v>
      </c>
    </row>
    <row r="155" spans="1:2" x14ac:dyDescent="0.2">
      <c r="A155" s="1">
        <v>11597</v>
      </c>
      <c r="B155">
        <v>4.8738999999999999</v>
      </c>
    </row>
    <row r="156" spans="1:2" x14ac:dyDescent="0.2">
      <c r="A156" s="1">
        <v>11628</v>
      </c>
      <c r="B156">
        <v>4.8185000000000002</v>
      </c>
    </row>
    <row r="157" spans="1:2" x14ac:dyDescent="0.2">
      <c r="A157" s="1">
        <v>11658</v>
      </c>
      <c r="B157">
        <v>4.7907999999999999</v>
      </c>
    </row>
    <row r="158" spans="1:2" x14ac:dyDescent="0.2">
      <c r="A158" s="1">
        <v>11689</v>
      </c>
      <c r="B158">
        <v>4.6523000000000003</v>
      </c>
    </row>
    <row r="159" spans="1:2" x14ac:dyDescent="0.2">
      <c r="A159" s="1">
        <v>11720</v>
      </c>
      <c r="B159">
        <v>4.5415999999999999</v>
      </c>
    </row>
    <row r="160" spans="1:2" x14ac:dyDescent="0.2">
      <c r="A160" s="1">
        <v>11749</v>
      </c>
      <c r="B160">
        <v>4.4862000000000002</v>
      </c>
    </row>
    <row r="161" spans="1:2" x14ac:dyDescent="0.2">
      <c r="A161" s="1">
        <v>11780</v>
      </c>
      <c r="B161">
        <v>4.1816000000000004</v>
      </c>
    </row>
    <row r="162" spans="1:2" x14ac:dyDescent="0.2">
      <c r="A162" s="1">
        <v>11810</v>
      </c>
      <c r="B162">
        <v>4.0430999999999999</v>
      </c>
    </row>
    <row r="163" spans="1:2" x14ac:dyDescent="0.2">
      <c r="A163" s="1">
        <v>11841</v>
      </c>
      <c r="B163">
        <v>3.9047000000000001</v>
      </c>
    </row>
    <row r="164" spans="1:2" x14ac:dyDescent="0.2">
      <c r="A164" s="1">
        <v>11871</v>
      </c>
      <c r="B164">
        <v>3.7938999999999998</v>
      </c>
    </row>
    <row r="165" spans="1:2" x14ac:dyDescent="0.2">
      <c r="A165" s="1">
        <v>11902</v>
      </c>
      <c r="B165">
        <v>3.9045999999999998</v>
      </c>
    </row>
    <row r="166" spans="1:2" x14ac:dyDescent="0.2">
      <c r="A166" s="1">
        <v>11933</v>
      </c>
      <c r="B166">
        <v>4.1539000000000001</v>
      </c>
    </row>
    <row r="167" spans="1:2" x14ac:dyDescent="0.2">
      <c r="A167" s="1">
        <v>11963</v>
      </c>
      <c r="B167">
        <v>4.2923</v>
      </c>
    </row>
    <row r="168" spans="1:2" x14ac:dyDescent="0.2">
      <c r="A168" s="1">
        <v>11994</v>
      </c>
      <c r="B168">
        <v>4.2923</v>
      </c>
    </row>
    <row r="169" spans="1:2" x14ac:dyDescent="0.2">
      <c r="A169" s="1">
        <v>12024</v>
      </c>
      <c r="B169">
        <v>4.2092999999999998</v>
      </c>
    </row>
    <row r="170" spans="1:2" x14ac:dyDescent="0.2">
      <c r="A170" s="1">
        <v>12055</v>
      </c>
      <c r="B170">
        <v>4.1261999999999999</v>
      </c>
    </row>
    <row r="171" spans="1:2" x14ac:dyDescent="0.2">
      <c r="A171" s="1">
        <v>12086</v>
      </c>
      <c r="B171">
        <v>4.1539000000000001</v>
      </c>
    </row>
    <row r="172" spans="1:2" x14ac:dyDescent="0.2">
      <c r="A172" s="1">
        <v>12114</v>
      </c>
      <c r="B172">
        <v>3.9045999999999998</v>
      </c>
    </row>
    <row r="173" spans="1:2" x14ac:dyDescent="0.2">
      <c r="A173" s="1">
        <v>12145</v>
      </c>
      <c r="B173">
        <v>4.1816000000000004</v>
      </c>
    </row>
    <row r="174" spans="1:2" x14ac:dyDescent="0.2">
      <c r="A174" s="1">
        <v>12175</v>
      </c>
      <c r="B174">
        <v>4.8738999999999999</v>
      </c>
    </row>
    <row r="175" spans="1:2" x14ac:dyDescent="0.2">
      <c r="A175" s="1">
        <v>12206</v>
      </c>
      <c r="B175">
        <v>5.6215999999999999</v>
      </c>
    </row>
    <row r="176" spans="1:2" x14ac:dyDescent="0.2">
      <c r="A176" s="1">
        <v>12236</v>
      </c>
      <c r="B176">
        <v>6.1477000000000004</v>
      </c>
    </row>
    <row r="177" spans="1:2" x14ac:dyDescent="0.2">
      <c r="A177" s="1">
        <v>12267</v>
      </c>
      <c r="B177">
        <v>5.8985000000000003</v>
      </c>
    </row>
    <row r="178" spans="1:2" x14ac:dyDescent="0.2">
      <c r="A178" s="1">
        <v>12298</v>
      </c>
      <c r="B178">
        <v>5.5662000000000003</v>
      </c>
    </row>
    <row r="179" spans="1:2" x14ac:dyDescent="0.2">
      <c r="A179" s="1">
        <v>12328</v>
      </c>
      <c r="B179">
        <v>5.2892999999999999</v>
      </c>
    </row>
    <row r="180" spans="1:2" x14ac:dyDescent="0.2">
      <c r="A180" s="1">
        <v>12359</v>
      </c>
      <c r="B180">
        <v>4.9847000000000001</v>
      </c>
    </row>
    <row r="181" spans="1:2" x14ac:dyDescent="0.2">
      <c r="A181" s="1">
        <v>12389</v>
      </c>
      <c r="B181">
        <v>5.0122999999999998</v>
      </c>
    </row>
    <row r="182" spans="1:2" x14ac:dyDescent="0.2">
      <c r="A182" s="1">
        <v>12420</v>
      </c>
      <c r="B182">
        <v>5.1784999999999997</v>
      </c>
    </row>
    <row r="183" spans="1:2" x14ac:dyDescent="0.2">
      <c r="A183" s="1">
        <v>12451</v>
      </c>
      <c r="B183">
        <v>5.4276999999999997</v>
      </c>
    </row>
    <row r="184" spans="1:2" x14ac:dyDescent="0.2">
      <c r="A184" s="1">
        <v>12479</v>
      </c>
      <c r="B184">
        <v>5.6769999999999996</v>
      </c>
    </row>
    <row r="185" spans="1:2" x14ac:dyDescent="0.2">
      <c r="A185" s="1">
        <v>12510</v>
      </c>
      <c r="B185">
        <v>5.6769999999999996</v>
      </c>
    </row>
    <row r="186" spans="1:2" x14ac:dyDescent="0.2">
      <c r="A186" s="1">
        <v>12540</v>
      </c>
      <c r="B186">
        <v>5.7877000000000001</v>
      </c>
    </row>
    <row r="187" spans="1:2" x14ac:dyDescent="0.2">
      <c r="A187" s="1">
        <v>12571</v>
      </c>
      <c r="B187">
        <v>5.6769999999999996</v>
      </c>
    </row>
    <row r="188" spans="1:2" x14ac:dyDescent="0.2">
      <c r="A188" s="1">
        <v>12601</v>
      </c>
      <c r="B188">
        <v>5.2892999999999999</v>
      </c>
    </row>
    <row r="189" spans="1:2" x14ac:dyDescent="0.2">
      <c r="A189" s="1">
        <v>12632</v>
      </c>
      <c r="B189">
        <v>5.2339000000000002</v>
      </c>
    </row>
    <row r="190" spans="1:2" x14ac:dyDescent="0.2">
      <c r="A190" s="1">
        <v>12663</v>
      </c>
      <c r="B190">
        <v>4.9292999999999996</v>
      </c>
    </row>
    <row r="191" spans="1:2" x14ac:dyDescent="0.2">
      <c r="A191" s="1">
        <v>12693</v>
      </c>
      <c r="B191">
        <v>5.1508000000000003</v>
      </c>
    </row>
    <row r="192" spans="1:2" x14ac:dyDescent="0.2">
      <c r="A192" s="1">
        <v>12724</v>
      </c>
      <c r="B192">
        <v>5.2061999999999999</v>
      </c>
    </row>
    <row r="193" spans="1:2" x14ac:dyDescent="0.2">
      <c r="A193" s="1">
        <v>12754</v>
      </c>
      <c r="B193">
        <v>5.5385</v>
      </c>
    </row>
    <row r="194" spans="1:2" x14ac:dyDescent="0.2">
      <c r="A194" s="1">
        <v>12785</v>
      </c>
      <c r="B194">
        <v>5.9816000000000003</v>
      </c>
    </row>
    <row r="195" spans="1:2" x14ac:dyDescent="0.2">
      <c r="A195" s="1">
        <v>12816</v>
      </c>
      <c r="B195">
        <v>6.0923999999999996</v>
      </c>
    </row>
    <row r="196" spans="1:2" x14ac:dyDescent="0.2">
      <c r="A196" s="1">
        <v>12844</v>
      </c>
      <c r="B196">
        <v>6.0647000000000002</v>
      </c>
    </row>
    <row r="197" spans="1:2" x14ac:dyDescent="0.2">
      <c r="A197" s="1">
        <v>12875</v>
      </c>
      <c r="B197">
        <v>5.9539</v>
      </c>
    </row>
    <row r="198" spans="1:2" x14ac:dyDescent="0.2">
      <c r="A198" s="1">
        <v>12905</v>
      </c>
      <c r="B198">
        <v>5.9539</v>
      </c>
    </row>
    <row r="199" spans="1:2" x14ac:dyDescent="0.2">
      <c r="A199" s="1">
        <v>12936</v>
      </c>
      <c r="B199">
        <v>6.0369999999999999</v>
      </c>
    </row>
    <row r="200" spans="1:2" x14ac:dyDescent="0.2">
      <c r="A200" s="1">
        <v>12966</v>
      </c>
      <c r="B200">
        <v>6.0369999999999999</v>
      </c>
    </row>
    <row r="201" spans="1:2" x14ac:dyDescent="0.2">
      <c r="A201" s="1">
        <v>12997</v>
      </c>
      <c r="B201">
        <v>6.2584999999999997</v>
      </c>
    </row>
    <row r="202" spans="1:2" x14ac:dyDescent="0.2">
      <c r="A202" s="1">
        <v>13028</v>
      </c>
      <c r="B202">
        <v>6.4246999999999996</v>
      </c>
    </row>
    <row r="203" spans="1:2" x14ac:dyDescent="0.2">
      <c r="A203" s="1">
        <v>13058</v>
      </c>
      <c r="B203">
        <v>6.6185</v>
      </c>
    </row>
    <row r="204" spans="1:2" x14ac:dyDescent="0.2">
      <c r="A204" s="1">
        <v>13089</v>
      </c>
      <c r="B204">
        <v>6.7569999999999997</v>
      </c>
    </row>
    <row r="205" spans="1:2" x14ac:dyDescent="0.2">
      <c r="A205" s="1">
        <v>13119</v>
      </c>
      <c r="B205">
        <v>6.8400999999999996</v>
      </c>
    </row>
    <row r="206" spans="1:2" x14ac:dyDescent="0.2">
      <c r="A206" s="1">
        <v>13150</v>
      </c>
      <c r="B206">
        <v>6.7293000000000003</v>
      </c>
    </row>
    <row r="207" spans="1:2" x14ac:dyDescent="0.2">
      <c r="A207" s="1">
        <v>13181</v>
      </c>
      <c r="B207">
        <v>6.5631000000000004</v>
      </c>
    </row>
    <row r="208" spans="1:2" x14ac:dyDescent="0.2">
      <c r="A208" s="1">
        <v>13210</v>
      </c>
      <c r="B208">
        <v>6.6462000000000003</v>
      </c>
    </row>
    <row r="209" spans="1:2" x14ac:dyDescent="0.2">
      <c r="A209" s="1">
        <v>13241</v>
      </c>
      <c r="B209">
        <v>7.0616000000000003</v>
      </c>
    </row>
    <row r="210" spans="1:2" x14ac:dyDescent="0.2">
      <c r="A210" s="1">
        <v>13271</v>
      </c>
      <c r="B210">
        <v>7.2000999999999999</v>
      </c>
    </row>
    <row r="211" spans="1:2" x14ac:dyDescent="0.2">
      <c r="A211" s="1">
        <v>13302</v>
      </c>
      <c r="B211">
        <v>7.3384999999999998</v>
      </c>
    </row>
    <row r="212" spans="1:2" x14ac:dyDescent="0.2">
      <c r="A212" s="1">
        <v>13332</v>
      </c>
      <c r="B212">
        <v>7.4770000000000003</v>
      </c>
    </row>
    <row r="213" spans="1:2" x14ac:dyDescent="0.2">
      <c r="A213" s="1">
        <v>13363</v>
      </c>
      <c r="B213">
        <v>7.5877999999999997</v>
      </c>
    </row>
    <row r="214" spans="1:2" x14ac:dyDescent="0.2">
      <c r="A214" s="1">
        <v>13394</v>
      </c>
      <c r="B214">
        <v>7.7262000000000004</v>
      </c>
    </row>
    <row r="215" spans="1:2" x14ac:dyDescent="0.2">
      <c r="A215" s="1">
        <v>13424</v>
      </c>
      <c r="B215">
        <v>7.8369999999999997</v>
      </c>
    </row>
    <row r="216" spans="1:2" x14ac:dyDescent="0.2">
      <c r="A216" s="1">
        <v>13455</v>
      </c>
      <c r="B216">
        <v>8.0585000000000004</v>
      </c>
    </row>
    <row r="217" spans="1:2" x14ac:dyDescent="0.2">
      <c r="A217" s="1">
        <v>13485</v>
      </c>
      <c r="B217">
        <v>8.3078000000000003</v>
      </c>
    </row>
    <row r="218" spans="1:2" x14ac:dyDescent="0.2">
      <c r="A218" s="1">
        <v>13516</v>
      </c>
      <c r="B218">
        <v>8.2800999999999991</v>
      </c>
    </row>
    <row r="219" spans="1:2" x14ac:dyDescent="0.2">
      <c r="A219" s="1">
        <v>13547</v>
      </c>
      <c r="B219">
        <v>8.3908000000000005</v>
      </c>
    </row>
    <row r="220" spans="1:2" x14ac:dyDescent="0.2">
      <c r="A220" s="1">
        <v>13575</v>
      </c>
      <c r="B220">
        <v>8.5846999999999998</v>
      </c>
    </row>
    <row r="221" spans="1:2" x14ac:dyDescent="0.2">
      <c r="A221" s="1">
        <v>13606</v>
      </c>
      <c r="B221">
        <v>8.5846999999999998</v>
      </c>
    </row>
    <row r="222" spans="1:2" x14ac:dyDescent="0.2">
      <c r="A222" s="1">
        <v>13636</v>
      </c>
      <c r="B222">
        <v>8.6123999999999992</v>
      </c>
    </row>
    <row r="223" spans="1:2" x14ac:dyDescent="0.2">
      <c r="A223" s="1">
        <v>13667</v>
      </c>
      <c r="B223">
        <v>8.5015999999999998</v>
      </c>
    </row>
    <row r="224" spans="1:2" x14ac:dyDescent="0.2">
      <c r="A224" s="1">
        <v>13697</v>
      </c>
      <c r="B224">
        <v>8.5570000000000004</v>
      </c>
    </row>
    <row r="225" spans="1:2" x14ac:dyDescent="0.2">
      <c r="A225" s="1">
        <v>13728</v>
      </c>
      <c r="B225">
        <v>8.5015999999999998</v>
      </c>
    </row>
    <row r="226" spans="1:2" x14ac:dyDescent="0.2">
      <c r="A226" s="1">
        <v>13759</v>
      </c>
      <c r="B226">
        <v>8.2247000000000003</v>
      </c>
    </row>
    <row r="227" spans="1:2" x14ac:dyDescent="0.2">
      <c r="A227" s="1">
        <v>13789</v>
      </c>
      <c r="B227">
        <v>7.6154999999999999</v>
      </c>
    </row>
    <row r="228" spans="1:2" x14ac:dyDescent="0.2">
      <c r="A228" s="1">
        <v>13820</v>
      </c>
      <c r="B228">
        <v>6.8677999999999999</v>
      </c>
    </row>
    <row r="229" spans="1:2" x14ac:dyDescent="0.2">
      <c r="A229" s="1">
        <v>13850</v>
      </c>
      <c r="B229">
        <v>6.2584999999999997</v>
      </c>
    </row>
    <row r="230" spans="1:2" x14ac:dyDescent="0.2">
      <c r="A230" s="1">
        <v>13881</v>
      </c>
      <c r="B230">
        <v>6.1200999999999999</v>
      </c>
    </row>
    <row r="231" spans="1:2" x14ac:dyDescent="0.2">
      <c r="A231" s="1">
        <v>13912</v>
      </c>
      <c r="B231">
        <v>6.0647000000000002</v>
      </c>
    </row>
    <row r="232" spans="1:2" x14ac:dyDescent="0.2">
      <c r="A232" s="1">
        <v>13940</v>
      </c>
      <c r="B232">
        <v>6.0647000000000002</v>
      </c>
    </row>
    <row r="233" spans="1:2" x14ac:dyDescent="0.2">
      <c r="A233" s="1">
        <v>13971</v>
      </c>
      <c r="B233">
        <v>5.9539</v>
      </c>
    </row>
    <row r="234" spans="1:2" x14ac:dyDescent="0.2">
      <c r="A234" s="1">
        <v>14001</v>
      </c>
      <c r="B234">
        <v>5.8154000000000003</v>
      </c>
    </row>
    <row r="235" spans="1:2" x14ac:dyDescent="0.2">
      <c r="A235" s="1">
        <v>14032</v>
      </c>
      <c r="B235">
        <v>5.8708</v>
      </c>
    </row>
    <row r="236" spans="1:2" x14ac:dyDescent="0.2">
      <c r="A236" s="1">
        <v>14062</v>
      </c>
      <c r="B236">
        <v>6.2031000000000001</v>
      </c>
    </row>
    <row r="237" spans="1:2" x14ac:dyDescent="0.2">
      <c r="A237" s="1">
        <v>14093</v>
      </c>
      <c r="B237">
        <v>6.5354000000000001</v>
      </c>
    </row>
    <row r="238" spans="1:2" x14ac:dyDescent="0.2">
      <c r="A238" s="1">
        <v>14124</v>
      </c>
      <c r="B238">
        <v>6.7293000000000003</v>
      </c>
    </row>
    <row r="239" spans="1:2" x14ac:dyDescent="0.2">
      <c r="A239" s="1">
        <v>14154</v>
      </c>
      <c r="B239">
        <v>6.8954000000000004</v>
      </c>
    </row>
    <row r="240" spans="1:2" x14ac:dyDescent="0.2">
      <c r="A240" s="1">
        <v>14185</v>
      </c>
      <c r="B240">
        <v>7.1723999999999997</v>
      </c>
    </row>
    <row r="241" spans="1:2" x14ac:dyDescent="0.2">
      <c r="A241" s="1">
        <v>14215</v>
      </c>
      <c r="B241">
        <v>7.2553999999999998</v>
      </c>
    </row>
    <row r="242" spans="1:2" x14ac:dyDescent="0.2">
      <c r="A242" s="1">
        <v>14246</v>
      </c>
      <c r="B242">
        <v>7.2553999999999998</v>
      </c>
    </row>
    <row r="243" spans="1:2" x14ac:dyDescent="0.2">
      <c r="A243" s="1">
        <v>14277</v>
      </c>
      <c r="B243">
        <v>7.3108000000000004</v>
      </c>
    </row>
    <row r="244" spans="1:2" x14ac:dyDescent="0.2">
      <c r="A244" s="1">
        <v>14305</v>
      </c>
      <c r="B244">
        <v>7.3384999999999998</v>
      </c>
    </row>
    <row r="245" spans="1:2" x14ac:dyDescent="0.2">
      <c r="A245" s="1">
        <v>14336</v>
      </c>
      <c r="B245">
        <v>7.3108000000000004</v>
      </c>
    </row>
    <row r="246" spans="1:2" x14ac:dyDescent="0.2">
      <c r="A246" s="1">
        <v>14366</v>
      </c>
      <c r="B246">
        <v>7.2831000000000001</v>
      </c>
    </row>
    <row r="247" spans="1:2" x14ac:dyDescent="0.2">
      <c r="A247" s="1">
        <v>14397</v>
      </c>
      <c r="B247">
        <v>7.4493</v>
      </c>
    </row>
    <row r="248" spans="1:2" x14ac:dyDescent="0.2">
      <c r="A248" s="1">
        <v>14427</v>
      </c>
      <c r="B248">
        <v>7.6707999999999998</v>
      </c>
    </row>
    <row r="249" spans="1:2" x14ac:dyDescent="0.2">
      <c r="A249" s="1">
        <v>14458</v>
      </c>
      <c r="B249">
        <v>7.7816000000000001</v>
      </c>
    </row>
    <row r="250" spans="1:2" x14ac:dyDescent="0.2">
      <c r="A250" s="1">
        <v>14489</v>
      </c>
      <c r="B250">
        <v>8.2523999999999997</v>
      </c>
    </row>
    <row r="251" spans="1:2" x14ac:dyDescent="0.2">
      <c r="A251" s="1">
        <v>14519</v>
      </c>
      <c r="B251">
        <v>8.6677999999999997</v>
      </c>
    </row>
    <row r="252" spans="1:2" x14ac:dyDescent="0.2">
      <c r="A252" s="1">
        <v>14550</v>
      </c>
      <c r="B252">
        <v>8.8893000000000004</v>
      </c>
    </row>
    <row r="253" spans="1:2" x14ac:dyDescent="0.2">
      <c r="A253" s="1">
        <v>14580</v>
      </c>
      <c r="B253">
        <v>8.8893000000000004</v>
      </c>
    </row>
    <row r="254" spans="1:2" x14ac:dyDescent="0.2">
      <c r="A254" s="1">
        <v>14611</v>
      </c>
      <c r="B254">
        <v>8.7784999999999993</v>
      </c>
    </row>
    <row r="255" spans="1:2" x14ac:dyDescent="0.2">
      <c r="A255" s="1">
        <v>14642</v>
      </c>
      <c r="B255">
        <v>8.5015999999999998</v>
      </c>
    </row>
    <row r="256" spans="1:2" x14ac:dyDescent="0.2">
      <c r="A256" s="1">
        <v>14671</v>
      </c>
      <c r="B256">
        <v>8.3078000000000003</v>
      </c>
    </row>
    <row r="257" spans="1:2" x14ac:dyDescent="0.2">
      <c r="A257" s="1">
        <v>14702</v>
      </c>
      <c r="B257">
        <v>8.4739000000000004</v>
      </c>
    </row>
    <row r="258" spans="1:2" x14ac:dyDescent="0.2">
      <c r="A258" s="1">
        <v>14732</v>
      </c>
      <c r="B258">
        <v>8.7232000000000003</v>
      </c>
    </row>
    <row r="259" spans="1:2" x14ac:dyDescent="0.2">
      <c r="A259" s="1">
        <v>14763</v>
      </c>
      <c r="B259">
        <v>9.0000999999999998</v>
      </c>
    </row>
    <row r="260" spans="1:2" x14ac:dyDescent="0.2">
      <c r="A260" s="1">
        <v>14793</v>
      </c>
      <c r="B260">
        <v>9.1107999999999993</v>
      </c>
    </row>
    <row r="261" spans="1:2" x14ac:dyDescent="0.2">
      <c r="A261" s="1">
        <v>14824</v>
      </c>
      <c r="B261">
        <v>9.1661999999999999</v>
      </c>
    </row>
    <row r="262" spans="1:2" x14ac:dyDescent="0.2">
      <c r="A262" s="1">
        <v>14855</v>
      </c>
      <c r="B262">
        <v>9.3600999999999992</v>
      </c>
    </row>
    <row r="263" spans="1:2" x14ac:dyDescent="0.2">
      <c r="A263" s="1">
        <v>14885</v>
      </c>
      <c r="B263">
        <v>9.4984999999999999</v>
      </c>
    </row>
    <row r="264" spans="1:2" x14ac:dyDescent="0.2">
      <c r="A264" s="1">
        <v>14916</v>
      </c>
      <c r="B264">
        <v>9.7201000000000004</v>
      </c>
    </row>
    <row r="265" spans="1:2" x14ac:dyDescent="0.2">
      <c r="A265" s="1">
        <v>14946</v>
      </c>
      <c r="B265">
        <v>10.0524</v>
      </c>
    </row>
    <row r="266" spans="1:2" x14ac:dyDescent="0.2">
      <c r="A266" s="1">
        <v>14977</v>
      </c>
      <c r="B266">
        <v>10.301600000000001</v>
      </c>
    </row>
    <row r="267" spans="1:2" x14ac:dyDescent="0.2">
      <c r="A267" s="1">
        <v>15008</v>
      </c>
      <c r="B267">
        <v>10.606199999999999</v>
      </c>
    </row>
    <row r="268" spans="1:2" x14ac:dyDescent="0.2">
      <c r="A268" s="1">
        <v>15036</v>
      </c>
      <c r="B268">
        <v>10.938599999999999</v>
      </c>
    </row>
    <row r="269" spans="1:2" x14ac:dyDescent="0.2">
      <c r="A269" s="1">
        <v>15067</v>
      </c>
      <c r="B269">
        <v>10.966200000000001</v>
      </c>
    </row>
    <row r="270" spans="1:2" x14ac:dyDescent="0.2">
      <c r="A270" s="1">
        <v>15097</v>
      </c>
      <c r="B270">
        <v>11.464700000000001</v>
      </c>
    </row>
    <row r="271" spans="1:2" x14ac:dyDescent="0.2">
      <c r="A271" s="1">
        <v>15128</v>
      </c>
      <c r="B271">
        <v>11.547800000000001</v>
      </c>
    </row>
    <row r="272" spans="1:2" x14ac:dyDescent="0.2">
      <c r="A272" s="1">
        <v>15158</v>
      </c>
      <c r="B272">
        <v>11.686299999999999</v>
      </c>
    </row>
    <row r="273" spans="1:2" x14ac:dyDescent="0.2">
      <c r="A273" s="1">
        <v>15189</v>
      </c>
      <c r="B273">
        <v>11.8247</v>
      </c>
    </row>
    <row r="274" spans="1:2" x14ac:dyDescent="0.2">
      <c r="A274" s="1">
        <v>15220</v>
      </c>
      <c r="B274">
        <v>11.8247</v>
      </c>
    </row>
    <row r="275" spans="1:2" x14ac:dyDescent="0.2">
      <c r="A275" s="1">
        <v>15250</v>
      </c>
      <c r="B275">
        <v>11.935499999999999</v>
      </c>
    </row>
    <row r="276" spans="1:2" x14ac:dyDescent="0.2">
      <c r="A276" s="1">
        <v>15281</v>
      </c>
      <c r="B276">
        <v>11.9909</v>
      </c>
    </row>
    <row r="277" spans="1:2" x14ac:dyDescent="0.2">
      <c r="A277" s="1">
        <v>15311</v>
      </c>
      <c r="B277">
        <v>12.184699999999999</v>
      </c>
    </row>
    <row r="278" spans="1:2" x14ac:dyDescent="0.2">
      <c r="A278" s="1">
        <v>15342</v>
      </c>
      <c r="B278">
        <v>12.433999999999999</v>
      </c>
    </row>
    <row r="279" spans="1:2" x14ac:dyDescent="0.2">
      <c r="A279" s="1">
        <v>15373</v>
      </c>
      <c r="B279">
        <v>12.6555</v>
      </c>
    </row>
    <row r="280" spans="1:2" x14ac:dyDescent="0.2">
      <c r="A280" s="1">
        <v>15401</v>
      </c>
      <c r="B280">
        <v>12.794</v>
      </c>
    </row>
    <row r="281" spans="1:2" x14ac:dyDescent="0.2">
      <c r="A281" s="1">
        <v>15432</v>
      </c>
      <c r="B281">
        <v>12.433999999999999</v>
      </c>
    </row>
    <row r="282" spans="1:2" x14ac:dyDescent="0.2">
      <c r="A282" s="1">
        <v>15462</v>
      </c>
      <c r="B282">
        <v>12.461600000000001</v>
      </c>
    </row>
    <row r="283" spans="1:2" x14ac:dyDescent="0.2">
      <c r="A283" s="1">
        <v>15493</v>
      </c>
      <c r="B283">
        <v>12.4893</v>
      </c>
    </row>
    <row r="284" spans="1:2" x14ac:dyDescent="0.2">
      <c r="A284" s="1">
        <v>15523</v>
      </c>
      <c r="B284">
        <v>12.794</v>
      </c>
    </row>
    <row r="285" spans="1:2" x14ac:dyDescent="0.2">
      <c r="A285" s="1">
        <v>15554</v>
      </c>
      <c r="B285">
        <v>13.181699999999999</v>
      </c>
    </row>
    <row r="286" spans="1:2" x14ac:dyDescent="0.2">
      <c r="A286" s="1">
        <v>15585</v>
      </c>
      <c r="B286">
        <v>13.4863</v>
      </c>
    </row>
    <row r="287" spans="1:2" x14ac:dyDescent="0.2">
      <c r="A287" s="1">
        <v>15615</v>
      </c>
      <c r="B287">
        <v>13.929399999999999</v>
      </c>
    </row>
    <row r="288" spans="1:2" x14ac:dyDescent="0.2">
      <c r="A288" s="1">
        <v>15646</v>
      </c>
      <c r="B288">
        <v>14.261699999999999</v>
      </c>
    </row>
    <row r="289" spans="1:2" x14ac:dyDescent="0.2">
      <c r="A289" s="1">
        <v>15676</v>
      </c>
      <c r="B289">
        <v>14.593999999999999</v>
      </c>
    </row>
    <row r="290" spans="1:2" x14ac:dyDescent="0.2">
      <c r="A290" s="1">
        <v>15707</v>
      </c>
      <c r="B290">
        <v>14.7325</v>
      </c>
    </row>
    <row r="291" spans="1:2" x14ac:dyDescent="0.2">
      <c r="A291" s="1">
        <v>15738</v>
      </c>
      <c r="B291">
        <v>15.120100000000001</v>
      </c>
    </row>
    <row r="292" spans="1:2" x14ac:dyDescent="0.2">
      <c r="A292" s="1">
        <v>15766</v>
      </c>
      <c r="B292">
        <v>15.2309</v>
      </c>
    </row>
    <row r="293" spans="1:2" x14ac:dyDescent="0.2">
      <c r="A293" s="1">
        <v>15797</v>
      </c>
      <c r="B293">
        <v>15.4247</v>
      </c>
    </row>
    <row r="294" spans="1:2" x14ac:dyDescent="0.2">
      <c r="A294" s="1">
        <v>15827</v>
      </c>
      <c r="B294">
        <v>15.535500000000001</v>
      </c>
    </row>
    <row r="295" spans="1:2" x14ac:dyDescent="0.2">
      <c r="A295" s="1">
        <v>15858</v>
      </c>
      <c r="B295">
        <v>15.452400000000001</v>
      </c>
    </row>
    <row r="296" spans="1:2" x14ac:dyDescent="0.2">
      <c r="A296" s="1">
        <v>15888</v>
      </c>
      <c r="B296">
        <v>15.9232</v>
      </c>
    </row>
    <row r="297" spans="1:2" x14ac:dyDescent="0.2">
      <c r="A297" s="1">
        <v>15919</v>
      </c>
      <c r="B297">
        <v>16.255500000000001</v>
      </c>
    </row>
    <row r="298" spans="1:2" x14ac:dyDescent="0.2">
      <c r="A298" s="1">
        <v>15950</v>
      </c>
      <c r="B298">
        <v>16.6709</v>
      </c>
    </row>
    <row r="299" spans="1:2" x14ac:dyDescent="0.2">
      <c r="A299" s="1">
        <v>15980</v>
      </c>
      <c r="B299">
        <v>16.920100000000001</v>
      </c>
    </row>
    <row r="300" spans="1:2" x14ac:dyDescent="0.2">
      <c r="A300" s="1">
        <v>16011</v>
      </c>
      <c r="B300">
        <v>17.1417</v>
      </c>
    </row>
    <row r="301" spans="1:2" x14ac:dyDescent="0.2">
      <c r="A301" s="1">
        <v>16041</v>
      </c>
      <c r="B301">
        <v>16.920100000000001</v>
      </c>
    </row>
    <row r="302" spans="1:2" x14ac:dyDescent="0.2">
      <c r="A302" s="1">
        <v>16072</v>
      </c>
      <c r="B302">
        <v>17.114000000000001</v>
      </c>
    </row>
    <row r="303" spans="1:2" x14ac:dyDescent="0.2">
      <c r="A303" s="1">
        <v>16103</v>
      </c>
      <c r="B303">
        <v>17.252500000000001</v>
      </c>
    </row>
    <row r="304" spans="1:2" x14ac:dyDescent="0.2">
      <c r="A304" s="1">
        <v>16132</v>
      </c>
      <c r="B304">
        <v>17.224799999999998</v>
      </c>
    </row>
    <row r="305" spans="1:2" x14ac:dyDescent="0.2">
      <c r="A305" s="1">
        <v>16163</v>
      </c>
      <c r="B305">
        <v>17.224799999999998</v>
      </c>
    </row>
    <row r="306" spans="1:2" x14ac:dyDescent="0.2">
      <c r="A306" s="1">
        <v>16193</v>
      </c>
      <c r="B306">
        <v>17.114000000000001</v>
      </c>
    </row>
    <row r="307" spans="1:2" x14ac:dyDescent="0.2">
      <c r="A307" s="1">
        <v>16224</v>
      </c>
      <c r="B307">
        <v>17.058599999999998</v>
      </c>
    </row>
    <row r="308" spans="1:2" x14ac:dyDescent="0.2">
      <c r="A308" s="1">
        <v>16254</v>
      </c>
      <c r="B308">
        <v>17.030899999999999</v>
      </c>
    </row>
    <row r="309" spans="1:2" x14ac:dyDescent="0.2">
      <c r="A309" s="1">
        <v>16285</v>
      </c>
      <c r="B309">
        <v>17.252500000000001</v>
      </c>
    </row>
    <row r="310" spans="1:2" x14ac:dyDescent="0.2">
      <c r="A310" s="1">
        <v>16316</v>
      </c>
      <c r="B310">
        <v>17.1417</v>
      </c>
    </row>
    <row r="311" spans="1:2" x14ac:dyDescent="0.2">
      <c r="A311" s="1">
        <v>16346</v>
      </c>
      <c r="B311">
        <v>17.197099999999999</v>
      </c>
    </row>
    <row r="312" spans="1:2" x14ac:dyDescent="0.2">
      <c r="A312" s="1">
        <v>16377</v>
      </c>
      <c r="B312">
        <v>17.058599999999998</v>
      </c>
    </row>
    <row r="313" spans="1:2" x14ac:dyDescent="0.2">
      <c r="A313" s="1">
        <v>16407</v>
      </c>
      <c r="B313">
        <v>17.0032</v>
      </c>
    </row>
    <row r="314" spans="1:2" x14ac:dyDescent="0.2">
      <c r="A314" s="1">
        <v>16438</v>
      </c>
      <c r="B314">
        <v>16.8371</v>
      </c>
    </row>
    <row r="315" spans="1:2" x14ac:dyDescent="0.2">
      <c r="A315" s="1">
        <v>16469</v>
      </c>
      <c r="B315">
        <v>16.781700000000001</v>
      </c>
    </row>
    <row r="316" spans="1:2" x14ac:dyDescent="0.2">
      <c r="A316" s="1">
        <v>16497</v>
      </c>
      <c r="B316">
        <v>16.6709</v>
      </c>
    </row>
    <row r="317" spans="1:2" x14ac:dyDescent="0.2">
      <c r="A317" s="1">
        <v>16528</v>
      </c>
      <c r="B317">
        <v>16.366299999999999</v>
      </c>
    </row>
    <row r="318" spans="1:2" x14ac:dyDescent="0.2">
      <c r="A318" s="1">
        <v>16558</v>
      </c>
      <c r="B318">
        <v>15.9232</v>
      </c>
    </row>
    <row r="319" spans="1:2" x14ac:dyDescent="0.2">
      <c r="A319" s="1">
        <v>16589</v>
      </c>
      <c r="B319">
        <v>15.5632</v>
      </c>
    </row>
    <row r="320" spans="1:2" x14ac:dyDescent="0.2">
      <c r="A320" s="1">
        <v>16619</v>
      </c>
      <c r="B320">
        <v>15.203200000000001</v>
      </c>
    </row>
    <row r="321" spans="1:2" x14ac:dyDescent="0.2">
      <c r="A321" s="1">
        <v>16650</v>
      </c>
      <c r="B321">
        <v>13.624700000000001</v>
      </c>
    </row>
    <row r="322" spans="1:2" x14ac:dyDescent="0.2">
      <c r="A322" s="1">
        <v>16681</v>
      </c>
      <c r="B322">
        <v>12.4063</v>
      </c>
    </row>
    <row r="323" spans="1:2" x14ac:dyDescent="0.2">
      <c r="A323" s="1">
        <v>16711</v>
      </c>
      <c r="B323">
        <v>11.9078</v>
      </c>
    </row>
    <row r="324" spans="1:2" x14ac:dyDescent="0.2">
      <c r="A324" s="1">
        <v>16742</v>
      </c>
      <c r="B324">
        <v>12.350899999999999</v>
      </c>
    </row>
    <row r="325" spans="1:2" x14ac:dyDescent="0.2">
      <c r="A325" s="1">
        <v>16772</v>
      </c>
      <c r="B325">
        <v>12.4063</v>
      </c>
    </row>
    <row r="326" spans="1:2" x14ac:dyDescent="0.2">
      <c r="A326" s="1">
        <v>16803</v>
      </c>
      <c r="B326">
        <v>11.713900000000001</v>
      </c>
    </row>
    <row r="327" spans="1:2" x14ac:dyDescent="0.2">
      <c r="A327" s="1">
        <v>16834</v>
      </c>
      <c r="B327">
        <v>11.132400000000001</v>
      </c>
    </row>
    <row r="328" spans="1:2" x14ac:dyDescent="0.2">
      <c r="A328" s="1">
        <v>16862</v>
      </c>
      <c r="B328">
        <v>12.295500000000001</v>
      </c>
    </row>
    <row r="329" spans="1:2" x14ac:dyDescent="0.2">
      <c r="A329" s="1">
        <v>16893</v>
      </c>
      <c r="B329">
        <v>12.074</v>
      </c>
    </row>
    <row r="330" spans="1:2" x14ac:dyDescent="0.2">
      <c r="A330" s="1">
        <v>16923</v>
      </c>
      <c r="B330">
        <v>11.6309</v>
      </c>
    </row>
    <row r="331" spans="1:2" x14ac:dyDescent="0.2">
      <c r="A331" s="1">
        <v>16954</v>
      </c>
      <c r="B331">
        <v>12.350899999999999</v>
      </c>
    </row>
    <row r="332" spans="1:2" x14ac:dyDescent="0.2">
      <c r="A332" s="1">
        <v>16984</v>
      </c>
      <c r="B332">
        <v>12.766299999999999</v>
      </c>
    </row>
    <row r="333" spans="1:2" x14ac:dyDescent="0.2">
      <c r="A333" s="1">
        <v>17015</v>
      </c>
      <c r="B333">
        <v>13.237</v>
      </c>
    </row>
    <row r="334" spans="1:2" x14ac:dyDescent="0.2">
      <c r="A334" s="1">
        <v>17046</v>
      </c>
      <c r="B334">
        <v>13.4863</v>
      </c>
    </row>
    <row r="335" spans="1:2" x14ac:dyDescent="0.2">
      <c r="A335" s="1">
        <v>17076</v>
      </c>
      <c r="B335">
        <v>13.7355</v>
      </c>
    </row>
    <row r="336" spans="1:2" x14ac:dyDescent="0.2">
      <c r="A336" s="1">
        <v>17107</v>
      </c>
      <c r="B336">
        <v>13.8186</v>
      </c>
    </row>
    <row r="337" spans="1:2" x14ac:dyDescent="0.2">
      <c r="A337" s="1">
        <v>17137</v>
      </c>
      <c r="B337">
        <v>13.9017</v>
      </c>
    </row>
    <row r="338" spans="1:2" x14ac:dyDescent="0.2">
      <c r="A338" s="1">
        <v>17168</v>
      </c>
      <c r="B338">
        <v>14.0678</v>
      </c>
    </row>
    <row r="339" spans="1:2" x14ac:dyDescent="0.2">
      <c r="A339" s="1">
        <v>17199</v>
      </c>
      <c r="B339">
        <v>14.1509</v>
      </c>
    </row>
    <row r="340" spans="1:2" x14ac:dyDescent="0.2">
      <c r="A340" s="1">
        <v>17227</v>
      </c>
      <c r="B340">
        <v>14.234</v>
      </c>
    </row>
    <row r="341" spans="1:2" x14ac:dyDescent="0.2">
      <c r="A341" s="1">
        <v>17258</v>
      </c>
      <c r="B341">
        <v>14.123200000000001</v>
      </c>
    </row>
    <row r="342" spans="1:2" x14ac:dyDescent="0.2">
      <c r="A342" s="1">
        <v>17288</v>
      </c>
      <c r="B342">
        <v>14.178599999999999</v>
      </c>
    </row>
    <row r="343" spans="1:2" x14ac:dyDescent="0.2">
      <c r="A343" s="1">
        <v>17319</v>
      </c>
      <c r="B343">
        <v>14.178599999999999</v>
      </c>
    </row>
    <row r="344" spans="1:2" x14ac:dyDescent="0.2">
      <c r="A344" s="1">
        <v>17349</v>
      </c>
      <c r="B344">
        <v>14.095499999999999</v>
      </c>
    </row>
    <row r="345" spans="1:2" x14ac:dyDescent="0.2">
      <c r="A345" s="1">
        <v>17380</v>
      </c>
      <c r="B345">
        <v>14.178599999999999</v>
      </c>
    </row>
    <row r="346" spans="1:2" x14ac:dyDescent="0.2">
      <c r="A346" s="1">
        <v>17411</v>
      </c>
      <c r="B346">
        <v>14.289400000000001</v>
      </c>
    </row>
    <row r="347" spans="1:2" x14ac:dyDescent="0.2">
      <c r="A347" s="1">
        <v>17441</v>
      </c>
      <c r="B347">
        <v>14.4278</v>
      </c>
    </row>
    <row r="348" spans="1:2" x14ac:dyDescent="0.2">
      <c r="A348" s="1">
        <v>17472</v>
      </c>
      <c r="B348">
        <v>14.621700000000001</v>
      </c>
    </row>
    <row r="349" spans="1:2" x14ac:dyDescent="0.2">
      <c r="A349" s="1">
        <v>17502</v>
      </c>
      <c r="B349">
        <v>14.677099999999999</v>
      </c>
    </row>
    <row r="350" spans="1:2" x14ac:dyDescent="0.2">
      <c r="A350" s="1">
        <v>17533</v>
      </c>
      <c r="B350">
        <v>14.7601</v>
      </c>
    </row>
    <row r="351" spans="1:2" x14ac:dyDescent="0.2">
      <c r="A351" s="1">
        <v>17564</v>
      </c>
      <c r="B351">
        <v>14.787800000000001</v>
      </c>
    </row>
    <row r="352" spans="1:2" x14ac:dyDescent="0.2">
      <c r="A352" s="1">
        <v>17593</v>
      </c>
      <c r="B352">
        <v>14.621700000000001</v>
      </c>
    </row>
    <row r="353" spans="1:2" x14ac:dyDescent="0.2">
      <c r="A353" s="1">
        <v>17624</v>
      </c>
      <c r="B353">
        <v>14.6494</v>
      </c>
    </row>
    <row r="354" spans="1:2" x14ac:dyDescent="0.2">
      <c r="A354" s="1">
        <v>17654</v>
      </c>
      <c r="B354">
        <v>14.8986</v>
      </c>
    </row>
    <row r="355" spans="1:2" x14ac:dyDescent="0.2">
      <c r="A355" s="1">
        <v>17685</v>
      </c>
      <c r="B355">
        <v>15.0924</v>
      </c>
    </row>
    <row r="356" spans="1:2" x14ac:dyDescent="0.2">
      <c r="A356" s="1">
        <v>17715</v>
      </c>
      <c r="B356">
        <v>15.0924</v>
      </c>
    </row>
    <row r="357" spans="1:2" x14ac:dyDescent="0.2">
      <c r="A357" s="1">
        <v>17746</v>
      </c>
      <c r="B357">
        <v>15.037000000000001</v>
      </c>
    </row>
    <row r="358" spans="1:2" x14ac:dyDescent="0.2">
      <c r="A358" s="1">
        <v>17777</v>
      </c>
      <c r="B358">
        <v>14.926299999999999</v>
      </c>
    </row>
    <row r="359" spans="1:2" x14ac:dyDescent="0.2">
      <c r="A359" s="1">
        <v>17807</v>
      </c>
      <c r="B359">
        <v>15.037100000000001</v>
      </c>
    </row>
    <row r="360" spans="1:2" x14ac:dyDescent="0.2">
      <c r="A360" s="1">
        <v>17838</v>
      </c>
      <c r="B360">
        <v>14.8432</v>
      </c>
    </row>
    <row r="361" spans="1:2" x14ac:dyDescent="0.2">
      <c r="A361" s="1">
        <v>17868</v>
      </c>
      <c r="B361">
        <v>14.704700000000001</v>
      </c>
    </row>
    <row r="362" spans="1:2" x14ac:dyDescent="0.2">
      <c r="A362" s="1">
        <v>17899</v>
      </c>
      <c r="B362">
        <v>14.5663</v>
      </c>
    </row>
    <row r="363" spans="1:2" x14ac:dyDescent="0.2">
      <c r="A363" s="1">
        <v>17930</v>
      </c>
      <c r="B363">
        <v>14.4278</v>
      </c>
    </row>
    <row r="364" spans="1:2" x14ac:dyDescent="0.2">
      <c r="A364" s="1">
        <v>17958</v>
      </c>
      <c r="B364">
        <v>14.1509</v>
      </c>
    </row>
    <row r="365" spans="1:2" x14ac:dyDescent="0.2">
      <c r="A365" s="1">
        <v>17989</v>
      </c>
      <c r="B365">
        <v>14.0678</v>
      </c>
    </row>
    <row r="366" spans="1:2" x14ac:dyDescent="0.2">
      <c r="A366" s="1">
        <v>18019</v>
      </c>
      <c r="B366">
        <v>13.874000000000001</v>
      </c>
    </row>
    <row r="367" spans="1:2" x14ac:dyDescent="0.2">
      <c r="A367" s="1">
        <v>18050</v>
      </c>
      <c r="B367">
        <v>13.846299999999999</v>
      </c>
    </row>
    <row r="368" spans="1:2" x14ac:dyDescent="0.2">
      <c r="A368" s="1">
        <v>18080</v>
      </c>
      <c r="B368">
        <v>13.8186</v>
      </c>
    </row>
    <row r="369" spans="1:2" x14ac:dyDescent="0.2">
      <c r="A369" s="1">
        <v>18111</v>
      </c>
      <c r="B369">
        <v>13.957000000000001</v>
      </c>
    </row>
    <row r="370" spans="1:2" x14ac:dyDescent="0.2">
      <c r="A370" s="1">
        <v>18142</v>
      </c>
      <c r="B370">
        <v>14.095499999999999</v>
      </c>
    </row>
    <row r="371" spans="1:2" x14ac:dyDescent="0.2">
      <c r="A371" s="1">
        <v>18172</v>
      </c>
      <c r="B371">
        <v>13.5694</v>
      </c>
    </row>
    <row r="372" spans="1:2" x14ac:dyDescent="0.2">
      <c r="A372" s="1">
        <v>18203</v>
      </c>
      <c r="B372">
        <v>13.929399999999999</v>
      </c>
    </row>
    <row r="373" spans="1:2" x14ac:dyDescent="0.2">
      <c r="A373" s="1">
        <v>18233</v>
      </c>
      <c r="B373">
        <v>14.178599999999999</v>
      </c>
    </row>
    <row r="374" spans="1:2" x14ac:dyDescent="0.2">
      <c r="A374" s="1">
        <v>18264</v>
      </c>
      <c r="B374">
        <v>14.4278</v>
      </c>
    </row>
    <row r="375" spans="1:2" x14ac:dyDescent="0.2">
      <c r="A375" s="1">
        <v>18295</v>
      </c>
      <c r="B375">
        <v>14.4832</v>
      </c>
    </row>
    <row r="376" spans="1:2" x14ac:dyDescent="0.2">
      <c r="A376" s="1">
        <v>18323</v>
      </c>
      <c r="B376">
        <v>14.954000000000001</v>
      </c>
    </row>
    <row r="377" spans="1:2" x14ac:dyDescent="0.2">
      <c r="A377" s="1">
        <v>18354</v>
      </c>
      <c r="B377">
        <v>15.452400000000001</v>
      </c>
    </row>
    <row r="378" spans="1:2" x14ac:dyDescent="0.2">
      <c r="A378" s="1">
        <v>18384</v>
      </c>
      <c r="B378">
        <v>15.8124</v>
      </c>
    </row>
    <row r="379" spans="1:2" x14ac:dyDescent="0.2">
      <c r="A379" s="1">
        <v>18415</v>
      </c>
      <c r="B379">
        <v>16.283200000000001</v>
      </c>
    </row>
    <row r="380" spans="1:2" x14ac:dyDescent="0.2">
      <c r="A380" s="1">
        <v>18445</v>
      </c>
      <c r="B380">
        <v>16.8094</v>
      </c>
    </row>
    <row r="381" spans="1:2" x14ac:dyDescent="0.2">
      <c r="A381" s="1">
        <v>18476</v>
      </c>
      <c r="B381">
        <v>17.3355</v>
      </c>
    </row>
    <row r="382" spans="1:2" x14ac:dyDescent="0.2">
      <c r="A382" s="1">
        <v>18507</v>
      </c>
      <c r="B382">
        <v>17.224799999999998</v>
      </c>
    </row>
    <row r="383" spans="1:2" x14ac:dyDescent="0.2">
      <c r="A383" s="1">
        <v>18537</v>
      </c>
      <c r="B383">
        <v>17.3355</v>
      </c>
    </row>
    <row r="384" spans="1:2" x14ac:dyDescent="0.2">
      <c r="A384" s="1">
        <v>18568</v>
      </c>
      <c r="B384">
        <v>17.3078</v>
      </c>
    </row>
    <row r="385" spans="1:2" x14ac:dyDescent="0.2">
      <c r="A385" s="1">
        <v>18598</v>
      </c>
      <c r="B385">
        <v>17.612500000000001</v>
      </c>
    </row>
    <row r="386" spans="1:2" x14ac:dyDescent="0.2">
      <c r="A386" s="1">
        <v>18629</v>
      </c>
      <c r="B386">
        <v>17.6678</v>
      </c>
    </row>
    <row r="387" spans="1:2" x14ac:dyDescent="0.2">
      <c r="A387" s="1">
        <v>18660</v>
      </c>
      <c r="B387">
        <v>17.778600000000001</v>
      </c>
    </row>
    <row r="388" spans="1:2" x14ac:dyDescent="0.2">
      <c r="A388" s="1">
        <v>18688</v>
      </c>
      <c r="B388">
        <v>17.861699999999999</v>
      </c>
    </row>
    <row r="389" spans="1:2" x14ac:dyDescent="0.2">
      <c r="A389" s="1">
        <v>18719</v>
      </c>
      <c r="B389">
        <v>17.889399999999998</v>
      </c>
    </row>
    <row r="390" spans="1:2" x14ac:dyDescent="0.2">
      <c r="A390" s="1">
        <v>18749</v>
      </c>
      <c r="B390">
        <v>17.834</v>
      </c>
    </row>
    <row r="391" spans="1:2" x14ac:dyDescent="0.2">
      <c r="A391" s="1">
        <v>18780</v>
      </c>
      <c r="B391">
        <v>17.750900000000001</v>
      </c>
    </row>
    <row r="392" spans="1:2" x14ac:dyDescent="0.2">
      <c r="A392" s="1">
        <v>18810</v>
      </c>
      <c r="B392">
        <v>17.474</v>
      </c>
    </row>
    <row r="393" spans="1:2" x14ac:dyDescent="0.2">
      <c r="A393" s="1">
        <v>18841</v>
      </c>
      <c r="B393">
        <v>17.3078</v>
      </c>
    </row>
    <row r="394" spans="1:2" x14ac:dyDescent="0.2">
      <c r="A394" s="1">
        <v>18872</v>
      </c>
      <c r="B394">
        <v>17.418600000000001</v>
      </c>
    </row>
    <row r="395" spans="1:2" x14ac:dyDescent="0.2">
      <c r="A395" s="1">
        <v>18902</v>
      </c>
      <c r="B395">
        <v>17.390899999999998</v>
      </c>
    </row>
    <row r="396" spans="1:2" x14ac:dyDescent="0.2">
      <c r="A396" s="1">
        <v>18933</v>
      </c>
      <c r="B396">
        <v>17.529399999999999</v>
      </c>
    </row>
    <row r="397" spans="1:2" x14ac:dyDescent="0.2">
      <c r="A397" s="1">
        <v>18963</v>
      </c>
      <c r="B397">
        <v>17.6402</v>
      </c>
    </row>
    <row r="398" spans="1:2" x14ac:dyDescent="0.2">
      <c r="A398" s="1">
        <v>18994</v>
      </c>
      <c r="B398">
        <v>17.834</v>
      </c>
    </row>
    <row r="399" spans="1:2" x14ac:dyDescent="0.2">
      <c r="A399" s="1">
        <v>19025</v>
      </c>
      <c r="B399">
        <v>17.944800000000001</v>
      </c>
    </row>
    <row r="400" spans="1:2" x14ac:dyDescent="0.2">
      <c r="A400" s="1">
        <v>19054</v>
      </c>
      <c r="B400">
        <v>18.0002</v>
      </c>
    </row>
    <row r="401" spans="1:2" x14ac:dyDescent="0.2">
      <c r="A401" s="1">
        <v>19085</v>
      </c>
      <c r="B401">
        <v>17.834</v>
      </c>
    </row>
    <row r="402" spans="1:2" x14ac:dyDescent="0.2">
      <c r="A402" s="1">
        <v>19115</v>
      </c>
      <c r="B402">
        <v>17.6678</v>
      </c>
    </row>
    <row r="403" spans="1:2" x14ac:dyDescent="0.2">
      <c r="A403" s="1">
        <v>19146</v>
      </c>
      <c r="B403">
        <v>17.5017</v>
      </c>
    </row>
    <row r="404" spans="1:2" x14ac:dyDescent="0.2">
      <c r="A404" s="1">
        <v>19176</v>
      </c>
      <c r="B404">
        <v>17.224799999999998</v>
      </c>
    </row>
    <row r="405" spans="1:2" x14ac:dyDescent="0.2">
      <c r="A405" s="1">
        <v>19207</v>
      </c>
      <c r="B405">
        <v>18.3325</v>
      </c>
    </row>
    <row r="406" spans="1:2" x14ac:dyDescent="0.2">
      <c r="A406" s="1">
        <v>19238</v>
      </c>
      <c r="B406">
        <v>18.9971</v>
      </c>
    </row>
    <row r="407" spans="1:2" x14ac:dyDescent="0.2">
      <c r="A407" s="1">
        <v>19268</v>
      </c>
      <c r="B407">
        <v>19.190999999999999</v>
      </c>
    </row>
    <row r="408" spans="1:2" x14ac:dyDescent="0.2">
      <c r="A408" s="1">
        <v>19299</v>
      </c>
      <c r="B408">
        <v>19.578600000000002</v>
      </c>
    </row>
    <row r="409" spans="1:2" x14ac:dyDescent="0.2">
      <c r="A409" s="1">
        <v>19329</v>
      </c>
      <c r="B409">
        <v>19.689399999999999</v>
      </c>
    </row>
    <row r="410" spans="1:2" x14ac:dyDescent="0.2">
      <c r="A410" s="1">
        <v>19360</v>
      </c>
      <c r="B410">
        <v>19.744800000000001</v>
      </c>
    </row>
    <row r="411" spans="1:2" x14ac:dyDescent="0.2">
      <c r="A411" s="1">
        <v>19391</v>
      </c>
      <c r="B411">
        <v>19.855599999999999</v>
      </c>
    </row>
    <row r="412" spans="1:2" x14ac:dyDescent="0.2">
      <c r="A412" s="1">
        <v>19419</v>
      </c>
      <c r="B412">
        <v>20.021699999999999</v>
      </c>
    </row>
    <row r="413" spans="1:2" x14ac:dyDescent="0.2">
      <c r="A413" s="1">
        <v>19450</v>
      </c>
      <c r="B413">
        <v>20.104800000000001</v>
      </c>
    </row>
    <row r="414" spans="1:2" x14ac:dyDescent="0.2">
      <c r="A414" s="1">
        <v>19480</v>
      </c>
      <c r="B414">
        <v>20.215599999999998</v>
      </c>
    </row>
    <row r="415" spans="1:2" x14ac:dyDescent="0.2">
      <c r="A415" s="1">
        <v>19511</v>
      </c>
      <c r="B415">
        <v>20.1325</v>
      </c>
    </row>
    <row r="416" spans="1:2" x14ac:dyDescent="0.2">
      <c r="A416" s="1">
        <v>19541</v>
      </c>
      <c r="B416">
        <v>20.381699999999999</v>
      </c>
    </row>
    <row r="417" spans="1:2" x14ac:dyDescent="0.2">
      <c r="A417" s="1">
        <v>19572</v>
      </c>
      <c r="B417">
        <v>20.270900000000001</v>
      </c>
    </row>
    <row r="418" spans="1:2" x14ac:dyDescent="0.2">
      <c r="A418" s="1">
        <v>19603</v>
      </c>
      <c r="B418">
        <v>19.855599999999999</v>
      </c>
    </row>
    <row r="419" spans="1:2" x14ac:dyDescent="0.2">
      <c r="A419" s="1">
        <v>19633</v>
      </c>
      <c r="B419">
        <v>19.689399999999999</v>
      </c>
    </row>
    <row r="420" spans="1:2" x14ac:dyDescent="0.2">
      <c r="A420" s="1">
        <v>19664</v>
      </c>
      <c r="B420">
        <v>19.218599999999999</v>
      </c>
    </row>
    <row r="421" spans="1:2" x14ac:dyDescent="0.2">
      <c r="A421" s="1">
        <v>19694</v>
      </c>
      <c r="B421">
        <v>18.747900000000001</v>
      </c>
    </row>
    <row r="422" spans="1:2" x14ac:dyDescent="0.2">
      <c r="A422" s="1">
        <v>19725</v>
      </c>
      <c r="B422">
        <v>18.609400000000001</v>
      </c>
    </row>
    <row r="423" spans="1:2" x14ac:dyDescent="0.2">
      <c r="A423" s="1">
        <v>19756</v>
      </c>
      <c r="B423">
        <v>18.6648</v>
      </c>
    </row>
    <row r="424" spans="1:2" x14ac:dyDescent="0.2">
      <c r="A424" s="1">
        <v>19784</v>
      </c>
      <c r="B424">
        <v>18.553999999999998</v>
      </c>
    </row>
    <row r="425" spans="1:2" x14ac:dyDescent="0.2">
      <c r="A425" s="1">
        <v>19815</v>
      </c>
      <c r="B425">
        <v>18.443200000000001</v>
      </c>
    </row>
    <row r="426" spans="1:2" x14ac:dyDescent="0.2">
      <c r="A426" s="1">
        <v>19845</v>
      </c>
      <c r="B426">
        <v>18.553999999999998</v>
      </c>
    </row>
    <row r="427" spans="1:2" x14ac:dyDescent="0.2">
      <c r="A427" s="1">
        <v>19876</v>
      </c>
      <c r="B427">
        <v>18.609400000000001</v>
      </c>
    </row>
    <row r="428" spans="1:2" x14ac:dyDescent="0.2">
      <c r="A428" s="1">
        <v>19906</v>
      </c>
      <c r="B428">
        <v>18.6371</v>
      </c>
    </row>
    <row r="429" spans="1:2" x14ac:dyDescent="0.2">
      <c r="A429" s="1">
        <v>19937</v>
      </c>
      <c r="B429">
        <v>18.609400000000001</v>
      </c>
    </row>
    <row r="430" spans="1:2" x14ac:dyDescent="0.2">
      <c r="A430" s="1">
        <v>19968</v>
      </c>
      <c r="B430">
        <v>18.6371</v>
      </c>
    </row>
    <row r="431" spans="1:2" x14ac:dyDescent="0.2">
      <c r="A431" s="1">
        <v>19998</v>
      </c>
      <c r="B431">
        <v>18.858599999999999</v>
      </c>
    </row>
    <row r="432" spans="1:2" x14ac:dyDescent="0.2">
      <c r="A432" s="1">
        <v>20029</v>
      </c>
      <c r="B432">
        <v>19.1632</v>
      </c>
    </row>
    <row r="433" spans="1:2" x14ac:dyDescent="0.2">
      <c r="A433" s="1">
        <v>20059</v>
      </c>
      <c r="B433">
        <v>19.412500000000001</v>
      </c>
    </row>
    <row r="434" spans="1:2" x14ac:dyDescent="0.2">
      <c r="A434" s="1">
        <v>20090</v>
      </c>
      <c r="B434">
        <v>19.855599999999999</v>
      </c>
    </row>
    <row r="435" spans="1:2" x14ac:dyDescent="0.2">
      <c r="A435" s="1">
        <v>20121</v>
      </c>
      <c r="B435">
        <v>20.104800000000001</v>
      </c>
    </row>
    <row r="436" spans="1:2" x14ac:dyDescent="0.2">
      <c r="A436" s="1">
        <v>20149</v>
      </c>
      <c r="B436">
        <v>20.575600000000001</v>
      </c>
    </row>
    <row r="437" spans="1:2" x14ac:dyDescent="0.2">
      <c r="A437" s="1">
        <v>20180</v>
      </c>
      <c r="B437">
        <v>20.8248</v>
      </c>
    </row>
    <row r="438" spans="1:2" x14ac:dyDescent="0.2">
      <c r="A438" s="1">
        <v>20210</v>
      </c>
      <c r="B438">
        <v>21.1571</v>
      </c>
    </row>
    <row r="439" spans="1:2" x14ac:dyDescent="0.2">
      <c r="A439" s="1">
        <v>20241</v>
      </c>
      <c r="B439">
        <v>21.184799999999999</v>
      </c>
    </row>
    <row r="440" spans="1:2" x14ac:dyDescent="0.2">
      <c r="A440" s="1">
        <v>20271</v>
      </c>
      <c r="B440">
        <v>21.350999999999999</v>
      </c>
    </row>
    <row r="441" spans="1:2" x14ac:dyDescent="0.2">
      <c r="A441" s="1">
        <v>20302</v>
      </c>
      <c r="B441">
        <v>21.3233</v>
      </c>
    </row>
    <row r="442" spans="1:2" x14ac:dyDescent="0.2">
      <c r="A442" s="1">
        <v>20333</v>
      </c>
      <c r="B442">
        <v>21.4617</v>
      </c>
    </row>
    <row r="443" spans="1:2" x14ac:dyDescent="0.2">
      <c r="A443" s="1">
        <v>20363</v>
      </c>
      <c r="B443">
        <v>21.8217</v>
      </c>
    </row>
    <row r="444" spans="1:2" x14ac:dyDescent="0.2">
      <c r="A444" s="1">
        <v>20394</v>
      </c>
      <c r="B444">
        <v>21.877099999999999</v>
      </c>
    </row>
    <row r="445" spans="1:2" x14ac:dyDescent="0.2">
      <c r="A445" s="1">
        <v>20424</v>
      </c>
      <c r="B445">
        <v>21.9602</v>
      </c>
    </row>
    <row r="446" spans="1:2" x14ac:dyDescent="0.2">
      <c r="A446" s="1">
        <v>20455</v>
      </c>
      <c r="B446">
        <v>22.098700000000001</v>
      </c>
    </row>
    <row r="447" spans="1:2" x14ac:dyDescent="0.2">
      <c r="A447" s="1">
        <v>20486</v>
      </c>
      <c r="B447">
        <v>21.904800000000002</v>
      </c>
    </row>
    <row r="448" spans="1:2" x14ac:dyDescent="0.2">
      <c r="A448" s="1">
        <v>20515</v>
      </c>
      <c r="B448">
        <v>21.904800000000002</v>
      </c>
    </row>
    <row r="449" spans="1:2" x14ac:dyDescent="0.2">
      <c r="A449" s="1">
        <v>20546</v>
      </c>
      <c r="B449">
        <v>22.071000000000002</v>
      </c>
    </row>
    <row r="450" spans="1:2" x14ac:dyDescent="0.2">
      <c r="A450" s="1">
        <v>20576</v>
      </c>
      <c r="B450">
        <v>21.877099999999999</v>
      </c>
    </row>
    <row r="451" spans="1:2" x14ac:dyDescent="0.2">
      <c r="A451" s="1">
        <v>20607</v>
      </c>
      <c r="B451">
        <v>21.683299999999999</v>
      </c>
    </row>
    <row r="452" spans="1:2" x14ac:dyDescent="0.2">
      <c r="A452" s="1">
        <v>20637</v>
      </c>
      <c r="B452">
        <v>21.018599999999999</v>
      </c>
    </row>
    <row r="453" spans="1:2" x14ac:dyDescent="0.2">
      <c r="A453" s="1">
        <v>20668</v>
      </c>
      <c r="B453">
        <v>21.877099999999999</v>
      </c>
    </row>
    <row r="454" spans="1:2" x14ac:dyDescent="0.2">
      <c r="A454" s="1">
        <v>20699</v>
      </c>
      <c r="B454">
        <v>22.375599999999999</v>
      </c>
    </row>
    <row r="455" spans="1:2" x14ac:dyDescent="0.2">
      <c r="A455" s="1">
        <v>20729</v>
      </c>
      <c r="B455">
        <v>22.569400000000002</v>
      </c>
    </row>
    <row r="456" spans="1:2" x14ac:dyDescent="0.2">
      <c r="A456" s="1">
        <v>20760</v>
      </c>
      <c r="B456">
        <v>22.375599999999999</v>
      </c>
    </row>
    <row r="457" spans="1:2" x14ac:dyDescent="0.2">
      <c r="A457" s="1">
        <v>20790</v>
      </c>
      <c r="B457">
        <v>22.707899999999999</v>
      </c>
    </row>
    <row r="458" spans="1:2" x14ac:dyDescent="0.2">
      <c r="A458" s="1">
        <v>20821</v>
      </c>
      <c r="B458">
        <v>22.6248</v>
      </c>
    </row>
    <row r="459" spans="1:2" x14ac:dyDescent="0.2">
      <c r="A459" s="1">
        <v>20852</v>
      </c>
      <c r="B459">
        <v>22.846399999999999</v>
      </c>
    </row>
    <row r="460" spans="1:2" x14ac:dyDescent="0.2">
      <c r="A460" s="1">
        <v>20880</v>
      </c>
      <c r="B460">
        <v>22.8187</v>
      </c>
    </row>
    <row r="461" spans="1:2" x14ac:dyDescent="0.2">
      <c r="A461" s="1">
        <v>20911</v>
      </c>
      <c r="B461">
        <v>22.514099999999999</v>
      </c>
    </row>
    <row r="462" spans="1:2" x14ac:dyDescent="0.2">
      <c r="A462" s="1">
        <v>20941</v>
      </c>
      <c r="B462">
        <v>22.431000000000001</v>
      </c>
    </row>
    <row r="463" spans="1:2" x14ac:dyDescent="0.2">
      <c r="A463" s="1">
        <v>20972</v>
      </c>
      <c r="B463">
        <v>22.4864</v>
      </c>
    </row>
    <row r="464" spans="1:2" x14ac:dyDescent="0.2">
      <c r="A464" s="1">
        <v>21002</v>
      </c>
      <c r="B464">
        <v>22.6248</v>
      </c>
    </row>
    <row r="465" spans="1:2" x14ac:dyDescent="0.2">
      <c r="A465" s="1">
        <v>21033</v>
      </c>
      <c r="B465">
        <v>22.6248</v>
      </c>
    </row>
    <row r="466" spans="1:2" x14ac:dyDescent="0.2">
      <c r="A466" s="1">
        <v>21064</v>
      </c>
      <c r="B466">
        <v>22.431000000000001</v>
      </c>
    </row>
    <row r="467" spans="1:2" x14ac:dyDescent="0.2">
      <c r="A467" s="1">
        <v>21094</v>
      </c>
      <c r="B467">
        <v>22.098700000000001</v>
      </c>
    </row>
    <row r="468" spans="1:2" x14ac:dyDescent="0.2">
      <c r="A468" s="1">
        <v>21125</v>
      </c>
      <c r="B468">
        <v>21.572500000000002</v>
      </c>
    </row>
    <row r="469" spans="1:2" x14ac:dyDescent="0.2">
      <c r="A469" s="1">
        <v>21155</v>
      </c>
      <c r="B469">
        <v>21.1571</v>
      </c>
    </row>
    <row r="470" spans="1:2" x14ac:dyDescent="0.2">
      <c r="A470" s="1">
        <v>21186</v>
      </c>
      <c r="B470">
        <v>20.769400000000001</v>
      </c>
    </row>
    <row r="471" spans="1:2" x14ac:dyDescent="0.2">
      <c r="A471" s="1">
        <v>21217</v>
      </c>
      <c r="B471">
        <v>20.3263</v>
      </c>
    </row>
    <row r="472" spans="1:2" x14ac:dyDescent="0.2">
      <c r="A472" s="1">
        <v>21245</v>
      </c>
      <c r="B472">
        <v>20.077100000000002</v>
      </c>
    </row>
    <row r="473" spans="1:2" x14ac:dyDescent="0.2">
      <c r="A473" s="1">
        <v>21276</v>
      </c>
      <c r="B473">
        <v>19.744800000000001</v>
      </c>
    </row>
    <row r="474" spans="1:2" x14ac:dyDescent="0.2">
      <c r="A474" s="1">
        <v>21306</v>
      </c>
      <c r="B474">
        <v>19.938600000000001</v>
      </c>
    </row>
    <row r="475" spans="1:2" x14ac:dyDescent="0.2">
      <c r="A475" s="1">
        <v>21337</v>
      </c>
      <c r="B475">
        <v>20.4648</v>
      </c>
    </row>
    <row r="476" spans="1:2" x14ac:dyDescent="0.2">
      <c r="A476" s="1">
        <v>21367</v>
      </c>
      <c r="B476">
        <v>20.769400000000001</v>
      </c>
    </row>
    <row r="477" spans="1:2" x14ac:dyDescent="0.2">
      <c r="A477" s="1">
        <v>21398</v>
      </c>
      <c r="B477">
        <v>21.184799999999999</v>
      </c>
    </row>
    <row r="478" spans="1:2" x14ac:dyDescent="0.2">
      <c r="A478" s="1">
        <v>21429</v>
      </c>
      <c r="B478">
        <v>21.378699999999998</v>
      </c>
    </row>
    <row r="479" spans="1:2" x14ac:dyDescent="0.2">
      <c r="A479" s="1">
        <v>21459</v>
      </c>
      <c r="B479">
        <v>21.6279</v>
      </c>
    </row>
    <row r="480" spans="1:2" x14ac:dyDescent="0.2">
      <c r="A480" s="1">
        <v>21490</v>
      </c>
      <c r="B480">
        <v>22.264800000000001</v>
      </c>
    </row>
    <row r="481" spans="1:2" x14ac:dyDescent="0.2">
      <c r="A481" s="1">
        <v>21520</v>
      </c>
      <c r="B481">
        <v>22.2925</v>
      </c>
    </row>
    <row r="482" spans="1:2" x14ac:dyDescent="0.2">
      <c r="A482" s="1">
        <v>21551</v>
      </c>
      <c r="B482">
        <v>22.6248</v>
      </c>
    </row>
    <row r="483" spans="1:2" x14ac:dyDescent="0.2">
      <c r="A483" s="1">
        <v>21582</v>
      </c>
      <c r="B483">
        <v>23.067900000000002</v>
      </c>
    </row>
    <row r="484" spans="1:2" x14ac:dyDescent="0.2">
      <c r="A484" s="1">
        <v>21610</v>
      </c>
      <c r="B484">
        <v>23.400200000000002</v>
      </c>
    </row>
    <row r="485" spans="1:2" x14ac:dyDescent="0.2">
      <c r="A485" s="1">
        <v>21641</v>
      </c>
      <c r="B485">
        <v>23.898700000000002</v>
      </c>
    </row>
    <row r="486" spans="1:2" x14ac:dyDescent="0.2">
      <c r="A486" s="1">
        <v>21671</v>
      </c>
      <c r="B486">
        <v>24.258700000000001</v>
      </c>
    </row>
    <row r="487" spans="1:2" x14ac:dyDescent="0.2">
      <c r="A487" s="1">
        <v>21702</v>
      </c>
      <c r="B487">
        <v>24.2864</v>
      </c>
    </row>
    <row r="488" spans="1:2" x14ac:dyDescent="0.2">
      <c r="A488" s="1">
        <v>21732</v>
      </c>
      <c r="B488">
        <v>23.704799999999999</v>
      </c>
    </row>
    <row r="489" spans="1:2" x14ac:dyDescent="0.2">
      <c r="A489" s="1">
        <v>21763</v>
      </c>
      <c r="B489">
        <v>22.901700000000002</v>
      </c>
    </row>
    <row r="490" spans="1:2" x14ac:dyDescent="0.2">
      <c r="A490" s="1">
        <v>21794</v>
      </c>
      <c r="B490">
        <v>22.874099999999999</v>
      </c>
    </row>
    <row r="491" spans="1:2" x14ac:dyDescent="0.2">
      <c r="A491" s="1">
        <v>21824</v>
      </c>
      <c r="B491">
        <v>22.707899999999999</v>
      </c>
    </row>
    <row r="492" spans="1:2" x14ac:dyDescent="0.2">
      <c r="A492" s="1">
        <v>21855</v>
      </c>
      <c r="B492">
        <v>22.846399999999999</v>
      </c>
    </row>
    <row r="493" spans="1:2" x14ac:dyDescent="0.2">
      <c r="A493" s="1">
        <v>21885</v>
      </c>
      <c r="B493">
        <v>24.258700000000001</v>
      </c>
    </row>
    <row r="494" spans="1:2" x14ac:dyDescent="0.2">
      <c r="A494" s="1">
        <v>21916</v>
      </c>
      <c r="B494">
        <v>24.895600000000002</v>
      </c>
    </row>
    <row r="495" spans="1:2" x14ac:dyDescent="0.2">
      <c r="A495" s="1">
        <v>21947</v>
      </c>
      <c r="B495">
        <v>24.674099999999999</v>
      </c>
    </row>
    <row r="496" spans="1:2" x14ac:dyDescent="0.2">
      <c r="A496" s="1">
        <v>21976</v>
      </c>
      <c r="B496">
        <v>24.452500000000001</v>
      </c>
    </row>
    <row r="497" spans="1:2" x14ac:dyDescent="0.2">
      <c r="A497" s="1">
        <v>22007</v>
      </c>
      <c r="B497">
        <v>24.258700000000001</v>
      </c>
    </row>
    <row r="498" spans="1:2" x14ac:dyDescent="0.2">
      <c r="A498" s="1">
        <v>22037</v>
      </c>
      <c r="B498">
        <v>24.231000000000002</v>
      </c>
    </row>
    <row r="499" spans="1:2" x14ac:dyDescent="0.2">
      <c r="A499" s="1">
        <v>22068</v>
      </c>
      <c r="B499">
        <v>23.926400000000001</v>
      </c>
    </row>
    <row r="500" spans="1:2" x14ac:dyDescent="0.2">
      <c r="A500" s="1">
        <v>22098</v>
      </c>
      <c r="B500">
        <v>23.843299999999999</v>
      </c>
    </row>
    <row r="501" spans="1:2" x14ac:dyDescent="0.2">
      <c r="A501" s="1">
        <v>22129</v>
      </c>
      <c r="B501">
        <v>23.8156</v>
      </c>
    </row>
    <row r="502" spans="1:2" x14ac:dyDescent="0.2">
      <c r="A502" s="1">
        <v>22160</v>
      </c>
      <c r="B502">
        <v>23.566400000000002</v>
      </c>
    </row>
    <row r="503" spans="1:2" x14ac:dyDescent="0.2">
      <c r="A503" s="1">
        <v>22190</v>
      </c>
      <c r="B503">
        <v>23.538699999999999</v>
      </c>
    </row>
    <row r="504" spans="1:2" x14ac:dyDescent="0.2">
      <c r="A504" s="1">
        <v>22221</v>
      </c>
      <c r="B504">
        <v>23.206399999999999</v>
      </c>
    </row>
    <row r="505" spans="1:2" x14ac:dyDescent="0.2">
      <c r="A505" s="1">
        <v>22251</v>
      </c>
      <c r="B505">
        <v>22.763300000000001</v>
      </c>
    </row>
    <row r="506" spans="1:2" x14ac:dyDescent="0.2">
      <c r="A506" s="1">
        <v>22282</v>
      </c>
      <c r="B506">
        <v>22.791</v>
      </c>
    </row>
    <row r="507" spans="1:2" x14ac:dyDescent="0.2">
      <c r="A507" s="1">
        <v>22313</v>
      </c>
      <c r="B507">
        <v>22.763300000000001</v>
      </c>
    </row>
    <row r="508" spans="1:2" x14ac:dyDescent="0.2">
      <c r="A508" s="1">
        <v>22341</v>
      </c>
      <c r="B508">
        <v>22.901800000000001</v>
      </c>
    </row>
    <row r="509" spans="1:2" x14ac:dyDescent="0.2">
      <c r="A509" s="1">
        <v>22372</v>
      </c>
      <c r="B509">
        <v>23.372499999999999</v>
      </c>
    </row>
    <row r="510" spans="1:2" x14ac:dyDescent="0.2">
      <c r="A510" s="1">
        <v>22402</v>
      </c>
      <c r="B510">
        <v>23.732500000000002</v>
      </c>
    </row>
    <row r="511" spans="1:2" x14ac:dyDescent="0.2">
      <c r="A511" s="1">
        <v>22433</v>
      </c>
      <c r="B511">
        <v>24.064800000000002</v>
      </c>
    </row>
    <row r="512" spans="1:2" x14ac:dyDescent="0.2">
      <c r="A512" s="1">
        <v>22463</v>
      </c>
      <c r="B512">
        <v>24.341799999999999</v>
      </c>
    </row>
    <row r="513" spans="1:2" x14ac:dyDescent="0.2">
      <c r="A513" s="1">
        <v>22494</v>
      </c>
      <c r="B513">
        <v>24.563300000000002</v>
      </c>
    </row>
    <row r="514" spans="1:2" x14ac:dyDescent="0.2">
      <c r="A514" s="1">
        <v>22525</v>
      </c>
      <c r="B514">
        <v>24.535599999999999</v>
      </c>
    </row>
    <row r="515" spans="1:2" x14ac:dyDescent="0.2">
      <c r="A515" s="1">
        <v>22555</v>
      </c>
      <c r="B515">
        <v>25.006399999999999</v>
      </c>
    </row>
    <row r="516" spans="1:2" x14ac:dyDescent="0.2">
      <c r="A516" s="1">
        <v>22586</v>
      </c>
      <c r="B516">
        <v>25.394100000000002</v>
      </c>
    </row>
    <row r="517" spans="1:2" x14ac:dyDescent="0.2">
      <c r="A517" s="1">
        <v>22616</v>
      </c>
      <c r="B517">
        <v>25.615600000000001</v>
      </c>
    </row>
    <row r="518" spans="1:2" x14ac:dyDescent="0.2">
      <c r="A518" s="1">
        <v>22647</v>
      </c>
      <c r="B518">
        <v>25.394100000000002</v>
      </c>
    </row>
    <row r="519" spans="1:2" x14ac:dyDescent="0.2">
      <c r="A519" s="1">
        <v>22678</v>
      </c>
      <c r="B519">
        <v>25.8095</v>
      </c>
    </row>
    <row r="520" spans="1:2" x14ac:dyDescent="0.2">
      <c r="A520" s="1">
        <v>22706</v>
      </c>
      <c r="B520">
        <v>25.947900000000001</v>
      </c>
    </row>
    <row r="521" spans="1:2" x14ac:dyDescent="0.2">
      <c r="A521" s="1">
        <v>22737</v>
      </c>
      <c r="B521">
        <v>26.003299999999999</v>
      </c>
    </row>
    <row r="522" spans="1:2" x14ac:dyDescent="0.2">
      <c r="A522" s="1">
        <v>22767</v>
      </c>
      <c r="B522">
        <v>25.9756</v>
      </c>
    </row>
    <row r="523" spans="1:2" x14ac:dyDescent="0.2">
      <c r="A523" s="1">
        <v>22798</v>
      </c>
      <c r="B523">
        <v>25.920200000000001</v>
      </c>
    </row>
    <row r="524" spans="1:2" x14ac:dyDescent="0.2">
      <c r="A524" s="1">
        <v>22828</v>
      </c>
      <c r="B524">
        <v>26.169499999999999</v>
      </c>
    </row>
    <row r="525" spans="1:2" x14ac:dyDescent="0.2">
      <c r="A525" s="1">
        <v>22859</v>
      </c>
      <c r="B525">
        <v>26.197199999999999</v>
      </c>
    </row>
    <row r="526" spans="1:2" x14ac:dyDescent="0.2">
      <c r="A526" s="1">
        <v>22890</v>
      </c>
      <c r="B526">
        <v>26.363299999999999</v>
      </c>
    </row>
    <row r="527" spans="1:2" x14ac:dyDescent="0.2">
      <c r="A527" s="1">
        <v>22920</v>
      </c>
      <c r="B527">
        <v>26.390999999999998</v>
      </c>
    </row>
    <row r="528" spans="1:2" x14ac:dyDescent="0.2">
      <c r="A528" s="1">
        <v>22951</v>
      </c>
      <c r="B528">
        <v>26.501799999999999</v>
      </c>
    </row>
    <row r="529" spans="1:2" x14ac:dyDescent="0.2">
      <c r="A529" s="1">
        <v>22981</v>
      </c>
      <c r="B529">
        <v>26.501799999999999</v>
      </c>
    </row>
    <row r="530" spans="1:2" x14ac:dyDescent="0.2">
      <c r="A530" s="1">
        <v>23012</v>
      </c>
      <c r="B530">
        <v>26.695599999999999</v>
      </c>
    </row>
    <row r="531" spans="1:2" x14ac:dyDescent="0.2">
      <c r="A531" s="1">
        <v>23043</v>
      </c>
      <c r="B531">
        <v>27.000299999999999</v>
      </c>
    </row>
    <row r="532" spans="1:2" x14ac:dyDescent="0.2">
      <c r="A532" s="1">
        <v>23071</v>
      </c>
      <c r="B532">
        <v>27.166399999999999</v>
      </c>
    </row>
    <row r="533" spans="1:2" x14ac:dyDescent="0.2">
      <c r="A533" s="1">
        <v>23102</v>
      </c>
      <c r="B533">
        <v>27.415600000000001</v>
      </c>
    </row>
    <row r="534" spans="1:2" x14ac:dyDescent="0.2">
      <c r="A534" s="1">
        <v>23132</v>
      </c>
      <c r="B534">
        <v>27.748000000000001</v>
      </c>
    </row>
    <row r="535" spans="1:2" x14ac:dyDescent="0.2">
      <c r="A535" s="1">
        <v>23163</v>
      </c>
      <c r="B535">
        <v>27.831</v>
      </c>
    </row>
    <row r="536" spans="1:2" x14ac:dyDescent="0.2">
      <c r="A536" s="1">
        <v>23193</v>
      </c>
      <c r="B536">
        <v>27.720300000000002</v>
      </c>
    </row>
    <row r="537" spans="1:2" x14ac:dyDescent="0.2">
      <c r="A537" s="1">
        <v>23224</v>
      </c>
      <c r="B537">
        <v>27.775600000000001</v>
      </c>
    </row>
    <row r="538" spans="1:2" x14ac:dyDescent="0.2">
      <c r="A538" s="1">
        <v>23255</v>
      </c>
      <c r="B538">
        <v>28.052600000000002</v>
      </c>
    </row>
    <row r="539" spans="1:2" x14ac:dyDescent="0.2">
      <c r="A539" s="1">
        <v>23285</v>
      </c>
      <c r="B539">
        <v>28.246400000000001</v>
      </c>
    </row>
    <row r="540" spans="1:2" x14ac:dyDescent="0.2">
      <c r="A540" s="1">
        <v>23316</v>
      </c>
      <c r="B540">
        <v>28.384899999999998</v>
      </c>
    </row>
    <row r="541" spans="1:2" x14ac:dyDescent="0.2">
      <c r="A541" s="1">
        <v>23346</v>
      </c>
      <c r="B541">
        <v>28.329499999999999</v>
      </c>
    </row>
    <row r="542" spans="1:2" x14ac:dyDescent="0.2">
      <c r="A542" s="1">
        <v>23377</v>
      </c>
      <c r="B542">
        <v>28.578700000000001</v>
      </c>
    </row>
    <row r="543" spans="1:2" x14ac:dyDescent="0.2">
      <c r="A543" s="1">
        <v>23408</v>
      </c>
      <c r="B543">
        <v>28.772600000000001</v>
      </c>
    </row>
    <row r="544" spans="1:2" x14ac:dyDescent="0.2">
      <c r="A544" s="1">
        <v>23437</v>
      </c>
      <c r="B544">
        <v>28.772600000000001</v>
      </c>
    </row>
    <row r="545" spans="1:2" x14ac:dyDescent="0.2">
      <c r="A545" s="1">
        <v>23468</v>
      </c>
      <c r="B545">
        <v>29.243400000000001</v>
      </c>
    </row>
    <row r="546" spans="1:2" x14ac:dyDescent="0.2">
      <c r="A546" s="1">
        <v>23498</v>
      </c>
      <c r="B546">
        <v>29.409500000000001</v>
      </c>
    </row>
    <row r="547" spans="1:2" x14ac:dyDescent="0.2">
      <c r="A547" s="1">
        <v>23529</v>
      </c>
      <c r="B547">
        <v>29.492599999999999</v>
      </c>
    </row>
    <row r="548" spans="1:2" x14ac:dyDescent="0.2">
      <c r="A548" s="1">
        <v>23559</v>
      </c>
      <c r="B548">
        <v>29.686399999999999</v>
      </c>
    </row>
    <row r="549" spans="1:2" x14ac:dyDescent="0.2">
      <c r="A549" s="1">
        <v>23590</v>
      </c>
      <c r="B549">
        <v>29.880299999999998</v>
      </c>
    </row>
    <row r="550" spans="1:2" x14ac:dyDescent="0.2">
      <c r="A550" s="1">
        <v>23621</v>
      </c>
      <c r="B550">
        <v>29.991</v>
      </c>
    </row>
    <row r="551" spans="1:2" x14ac:dyDescent="0.2">
      <c r="A551" s="1">
        <v>23651</v>
      </c>
      <c r="B551">
        <v>29.575700000000001</v>
      </c>
    </row>
    <row r="552" spans="1:2" x14ac:dyDescent="0.2">
      <c r="A552" s="1">
        <v>23682</v>
      </c>
      <c r="B552">
        <v>30.4895</v>
      </c>
    </row>
    <row r="553" spans="1:2" x14ac:dyDescent="0.2">
      <c r="A553" s="1">
        <v>23712</v>
      </c>
      <c r="B553">
        <v>30.849499999999999</v>
      </c>
    </row>
    <row r="554" spans="1:2" x14ac:dyDescent="0.2">
      <c r="A554" s="1">
        <v>23743</v>
      </c>
      <c r="B554">
        <v>31.181799999999999</v>
      </c>
    </row>
    <row r="555" spans="1:2" x14ac:dyDescent="0.2">
      <c r="A555" s="1">
        <v>23774</v>
      </c>
      <c r="B555">
        <v>31.375699999999998</v>
      </c>
    </row>
    <row r="556" spans="1:2" x14ac:dyDescent="0.2">
      <c r="A556" s="1">
        <v>23802</v>
      </c>
      <c r="B556">
        <v>31.7911</v>
      </c>
    </row>
    <row r="557" spans="1:2" x14ac:dyDescent="0.2">
      <c r="A557" s="1">
        <v>23833</v>
      </c>
      <c r="B557">
        <v>31.929500000000001</v>
      </c>
    </row>
    <row r="558" spans="1:2" x14ac:dyDescent="0.2">
      <c r="A558" s="1">
        <v>23863</v>
      </c>
      <c r="B558">
        <v>32.178800000000003</v>
      </c>
    </row>
    <row r="559" spans="1:2" x14ac:dyDescent="0.2">
      <c r="A559" s="1">
        <v>23894</v>
      </c>
      <c r="B559">
        <v>32.427999999999997</v>
      </c>
    </row>
    <row r="560" spans="1:2" x14ac:dyDescent="0.2">
      <c r="A560" s="1">
        <v>23924</v>
      </c>
      <c r="B560">
        <v>32.732599999999998</v>
      </c>
    </row>
    <row r="561" spans="1:2" x14ac:dyDescent="0.2">
      <c r="A561" s="1">
        <v>23955</v>
      </c>
      <c r="B561">
        <v>32.871099999999998</v>
      </c>
    </row>
    <row r="562" spans="1:2" x14ac:dyDescent="0.2">
      <c r="A562" s="1">
        <v>23986</v>
      </c>
      <c r="B562">
        <v>32.9542</v>
      </c>
    </row>
    <row r="563" spans="1:2" x14ac:dyDescent="0.2">
      <c r="A563" s="1">
        <v>24016</v>
      </c>
      <c r="B563">
        <v>33.286499999999997</v>
      </c>
    </row>
    <row r="564" spans="1:2" x14ac:dyDescent="0.2">
      <c r="A564" s="1">
        <v>24047</v>
      </c>
      <c r="B564">
        <v>33.424900000000001</v>
      </c>
    </row>
    <row r="565" spans="1:2" x14ac:dyDescent="0.2">
      <c r="A565" s="1">
        <v>24077</v>
      </c>
      <c r="B565">
        <v>33.840299999999999</v>
      </c>
    </row>
    <row r="566" spans="1:2" x14ac:dyDescent="0.2">
      <c r="A566" s="1">
        <v>24108</v>
      </c>
      <c r="B566">
        <v>34.172600000000003</v>
      </c>
    </row>
    <row r="567" spans="1:2" x14ac:dyDescent="0.2">
      <c r="A567" s="1">
        <v>24139</v>
      </c>
      <c r="B567">
        <v>34.394199999999998</v>
      </c>
    </row>
    <row r="568" spans="1:2" x14ac:dyDescent="0.2">
      <c r="A568" s="1">
        <v>24167</v>
      </c>
      <c r="B568">
        <v>34.864899999999999</v>
      </c>
    </row>
    <row r="569" spans="1:2" x14ac:dyDescent="0.2">
      <c r="A569" s="1">
        <v>24198</v>
      </c>
      <c r="B569">
        <v>34.920299999999997</v>
      </c>
    </row>
    <row r="570" spans="1:2" x14ac:dyDescent="0.2">
      <c r="A570" s="1">
        <v>24228</v>
      </c>
      <c r="B570">
        <v>35.252600000000001</v>
      </c>
    </row>
    <row r="571" spans="1:2" x14ac:dyDescent="0.2">
      <c r="A571" s="1">
        <v>24259</v>
      </c>
      <c r="B571">
        <v>35.418799999999997</v>
      </c>
    </row>
    <row r="572" spans="1:2" x14ac:dyDescent="0.2">
      <c r="A572" s="1">
        <v>24289</v>
      </c>
      <c r="B572">
        <v>35.6126</v>
      </c>
    </row>
    <row r="573" spans="1:2" x14ac:dyDescent="0.2">
      <c r="A573" s="1">
        <v>24320</v>
      </c>
      <c r="B573">
        <v>35.640300000000003</v>
      </c>
    </row>
    <row r="574" spans="1:2" x14ac:dyDescent="0.2">
      <c r="A574" s="1">
        <v>24351</v>
      </c>
      <c r="B574">
        <v>35.9726</v>
      </c>
    </row>
    <row r="575" spans="1:2" x14ac:dyDescent="0.2">
      <c r="A575" s="1">
        <v>24381</v>
      </c>
      <c r="B575">
        <v>36.221800000000002</v>
      </c>
    </row>
    <row r="576" spans="1:2" x14ac:dyDescent="0.2">
      <c r="A576" s="1">
        <v>24412</v>
      </c>
      <c r="B576">
        <v>35.9726</v>
      </c>
    </row>
    <row r="577" spans="1:2" x14ac:dyDescent="0.2">
      <c r="A577" s="1">
        <v>24442</v>
      </c>
      <c r="B577">
        <v>36.055700000000002</v>
      </c>
    </row>
    <row r="578" spans="1:2" x14ac:dyDescent="0.2">
      <c r="A578" s="1">
        <v>24473</v>
      </c>
      <c r="B578">
        <v>36.2258</v>
      </c>
    </row>
    <row r="579" spans="1:2" x14ac:dyDescent="0.2">
      <c r="A579" s="1">
        <v>24504</v>
      </c>
      <c r="B579">
        <v>35.814900000000002</v>
      </c>
    </row>
    <row r="580" spans="1:2" x14ac:dyDescent="0.2">
      <c r="A580" s="1">
        <v>24532</v>
      </c>
      <c r="B580">
        <v>35.613</v>
      </c>
    </row>
    <row r="581" spans="1:2" x14ac:dyDescent="0.2">
      <c r="A581" s="1">
        <v>24563</v>
      </c>
      <c r="B581">
        <v>35.948900000000002</v>
      </c>
    </row>
    <row r="582" spans="1:2" x14ac:dyDescent="0.2">
      <c r="A582" s="1">
        <v>24593</v>
      </c>
      <c r="B582">
        <v>35.635300000000001</v>
      </c>
    </row>
    <row r="583" spans="1:2" x14ac:dyDescent="0.2">
      <c r="A583" s="1">
        <v>24624</v>
      </c>
      <c r="B583">
        <v>35.630800000000001</v>
      </c>
    </row>
    <row r="584" spans="1:2" x14ac:dyDescent="0.2">
      <c r="A584" s="1">
        <v>24654</v>
      </c>
      <c r="B584">
        <v>35.549700000000001</v>
      </c>
    </row>
    <row r="585" spans="1:2" x14ac:dyDescent="0.2">
      <c r="A585" s="1">
        <v>24685</v>
      </c>
      <c r="B585">
        <v>36.230800000000002</v>
      </c>
    </row>
    <row r="586" spans="1:2" x14ac:dyDescent="0.2">
      <c r="A586" s="1">
        <v>24716</v>
      </c>
      <c r="B586">
        <v>36.171999999999997</v>
      </c>
    </row>
    <row r="587" spans="1:2" x14ac:dyDescent="0.2">
      <c r="A587" s="1">
        <v>24746</v>
      </c>
      <c r="B587">
        <v>36.4666</v>
      </c>
    </row>
    <row r="588" spans="1:2" x14ac:dyDescent="0.2">
      <c r="A588" s="1">
        <v>24777</v>
      </c>
      <c r="B588">
        <v>36.988100000000003</v>
      </c>
    </row>
    <row r="589" spans="1:2" x14ac:dyDescent="0.2">
      <c r="A589" s="1">
        <v>24807</v>
      </c>
      <c r="B589">
        <v>37.386499999999998</v>
      </c>
    </row>
    <row r="590" spans="1:2" x14ac:dyDescent="0.2">
      <c r="A590" s="1">
        <v>24838</v>
      </c>
      <c r="B590">
        <v>37.346200000000003</v>
      </c>
    </row>
    <row r="591" spans="1:2" x14ac:dyDescent="0.2">
      <c r="A591" s="1">
        <v>24869</v>
      </c>
      <c r="B591">
        <v>37.4801</v>
      </c>
    </row>
    <row r="592" spans="1:2" x14ac:dyDescent="0.2">
      <c r="A592" s="1">
        <v>24898</v>
      </c>
      <c r="B592">
        <v>37.597000000000001</v>
      </c>
    </row>
    <row r="593" spans="1:2" x14ac:dyDescent="0.2">
      <c r="A593" s="1">
        <v>24929</v>
      </c>
      <c r="B593">
        <v>37.651499999999999</v>
      </c>
    </row>
    <row r="594" spans="1:2" x14ac:dyDescent="0.2">
      <c r="A594" s="1">
        <v>24959</v>
      </c>
      <c r="B594">
        <v>38.073799999999999</v>
      </c>
    </row>
    <row r="595" spans="1:2" x14ac:dyDescent="0.2">
      <c r="A595" s="1">
        <v>24990</v>
      </c>
      <c r="B595">
        <v>38.213700000000003</v>
      </c>
    </row>
    <row r="596" spans="1:2" x14ac:dyDescent="0.2">
      <c r="A596" s="1">
        <v>25020</v>
      </c>
      <c r="B596">
        <v>38.155099999999997</v>
      </c>
    </row>
    <row r="597" spans="1:2" x14ac:dyDescent="0.2">
      <c r="A597" s="1">
        <v>25051</v>
      </c>
      <c r="B597">
        <v>38.261499999999998</v>
      </c>
    </row>
    <row r="598" spans="1:2" x14ac:dyDescent="0.2">
      <c r="A598" s="1">
        <v>25082</v>
      </c>
      <c r="B598">
        <v>38.406500000000001</v>
      </c>
    </row>
    <row r="599" spans="1:2" x14ac:dyDescent="0.2">
      <c r="A599" s="1">
        <v>25112</v>
      </c>
      <c r="B599">
        <v>38.482700000000001</v>
      </c>
    </row>
    <row r="600" spans="1:2" x14ac:dyDescent="0.2">
      <c r="A600" s="1">
        <v>25143</v>
      </c>
      <c r="B600">
        <v>38.980499999999999</v>
      </c>
    </row>
    <row r="601" spans="1:2" x14ac:dyDescent="0.2">
      <c r="A601" s="1">
        <v>25173</v>
      </c>
      <c r="B601">
        <v>39.1036</v>
      </c>
    </row>
    <row r="602" spans="1:2" x14ac:dyDescent="0.2">
      <c r="A602" s="1">
        <v>25204</v>
      </c>
      <c r="B602">
        <v>39.340200000000003</v>
      </c>
    </row>
    <row r="603" spans="1:2" x14ac:dyDescent="0.2">
      <c r="A603" s="1">
        <v>25235</v>
      </c>
      <c r="B603">
        <v>39.591900000000003</v>
      </c>
    </row>
    <row r="604" spans="1:2" x14ac:dyDescent="0.2">
      <c r="A604" s="1">
        <v>25263</v>
      </c>
      <c r="B604">
        <v>39.9024</v>
      </c>
    </row>
    <row r="605" spans="1:2" x14ac:dyDescent="0.2">
      <c r="A605" s="1">
        <v>25294</v>
      </c>
      <c r="B605">
        <v>39.755499999999998</v>
      </c>
    </row>
    <row r="606" spans="1:2" x14ac:dyDescent="0.2">
      <c r="A606" s="1">
        <v>25324</v>
      </c>
      <c r="B606">
        <v>39.6053</v>
      </c>
    </row>
    <row r="607" spans="1:2" x14ac:dyDescent="0.2">
      <c r="A607" s="1">
        <v>25355</v>
      </c>
      <c r="B607">
        <v>39.992199999999997</v>
      </c>
    </row>
    <row r="608" spans="1:2" x14ac:dyDescent="0.2">
      <c r="A608" s="1">
        <v>25385</v>
      </c>
      <c r="B608">
        <v>40.203299999999999</v>
      </c>
    </row>
    <row r="609" spans="1:2" x14ac:dyDescent="0.2">
      <c r="A609" s="1">
        <v>25416</v>
      </c>
      <c r="B609">
        <v>40.295699999999997</v>
      </c>
    </row>
    <row r="610" spans="1:2" x14ac:dyDescent="0.2">
      <c r="A610" s="1">
        <v>25447</v>
      </c>
      <c r="B610">
        <v>40.286700000000003</v>
      </c>
    </row>
    <row r="611" spans="1:2" x14ac:dyDescent="0.2">
      <c r="A611" s="1">
        <v>25477</v>
      </c>
      <c r="B611">
        <v>40.298499999999997</v>
      </c>
    </row>
    <row r="612" spans="1:2" x14ac:dyDescent="0.2">
      <c r="A612" s="1">
        <v>25508</v>
      </c>
      <c r="B612">
        <v>39.918599999999998</v>
      </c>
    </row>
    <row r="613" spans="1:2" x14ac:dyDescent="0.2">
      <c r="A613" s="1">
        <v>25538</v>
      </c>
      <c r="B613">
        <v>39.811500000000002</v>
      </c>
    </row>
    <row r="614" spans="1:2" x14ac:dyDescent="0.2">
      <c r="A614" s="1">
        <v>25569</v>
      </c>
      <c r="B614">
        <v>39.074300000000001</v>
      </c>
    </row>
    <row r="615" spans="1:2" x14ac:dyDescent="0.2">
      <c r="A615" s="1">
        <v>25600</v>
      </c>
      <c r="B615">
        <v>39.048499999999997</v>
      </c>
    </row>
    <row r="616" spans="1:2" x14ac:dyDescent="0.2">
      <c r="A616" s="1">
        <v>25628</v>
      </c>
      <c r="B616">
        <v>38.997799999999998</v>
      </c>
    </row>
    <row r="617" spans="1:2" x14ac:dyDescent="0.2">
      <c r="A617" s="1">
        <v>25659</v>
      </c>
      <c r="B617">
        <v>38.897500000000001</v>
      </c>
    </row>
    <row r="618" spans="1:2" x14ac:dyDescent="0.2">
      <c r="A618" s="1">
        <v>25689</v>
      </c>
      <c r="B618">
        <v>38.852200000000003</v>
      </c>
    </row>
    <row r="619" spans="1:2" x14ac:dyDescent="0.2">
      <c r="A619" s="1">
        <v>25720</v>
      </c>
      <c r="B619">
        <v>38.726500000000001</v>
      </c>
    </row>
    <row r="620" spans="1:2" x14ac:dyDescent="0.2">
      <c r="A620" s="1">
        <v>25750</v>
      </c>
      <c r="B620">
        <v>38.821599999999997</v>
      </c>
    </row>
    <row r="621" spans="1:2" x14ac:dyDescent="0.2">
      <c r="A621" s="1">
        <v>25781</v>
      </c>
      <c r="B621">
        <v>38.752400000000002</v>
      </c>
    </row>
    <row r="622" spans="1:2" x14ac:dyDescent="0.2">
      <c r="A622" s="1">
        <v>25812</v>
      </c>
      <c r="B622">
        <v>38.485199999999999</v>
      </c>
    </row>
    <row r="623" spans="1:2" x14ac:dyDescent="0.2">
      <c r="A623" s="1">
        <v>25842</v>
      </c>
      <c r="B623">
        <v>37.715400000000002</v>
      </c>
    </row>
    <row r="624" spans="1:2" x14ac:dyDescent="0.2">
      <c r="A624" s="1">
        <v>25873</v>
      </c>
      <c r="B624">
        <v>37.487000000000002</v>
      </c>
    </row>
    <row r="625" spans="1:2" x14ac:dyDescent="0.2">
      <c r="A625" s="1">
        <v>25903</v>
      </c>
      <c r="B625">
        <v>38.347900000000003</v>
      </c>
    </row>
    <row r="626" spans="1:2" x14ac:dyDescent="0.2">
      <c r="A626" s="1">
        <v>25934</v>
      </c>
      <c r="B626">
        <v>38.642899999999997</v>
      </c>
    </row>
    <row r="627" spans="1:2" x14ac:dyDescent="0.2">
      <c r="A627" s="1">
        <v>25965</v>
      </c>
      <c r="B627">
        <v>38.569200000000002</v>
      </c>
    </row>
    <row r="628" spans="1:2" x14ac:dyDescent="0.2">
      <c r="A628" s="1">
        <v>25993</v>
      </c>
      <c r="B628">
        <v>38.5274</v>
      </c>
    </row>
    <row r="629" spans="1:2" x14ac:dyDescent="0.2">
      <c r="A629" s="1">
        <v>26024</v>
      </c>
      <c r="B629">
        <v>38.7438</v>
      </c>
    </row>
    <row r="630" spans="1:2" x14ac:dyDescent="0.2">
      <c r="A630" s="1">
        <v>26054</v>
      </c>
      <c r="B630">
        <v>38.940399999999997</v>
      </c>
    </row>
    <row r="631" spans="1:2" x14ac:dyDescent="0.2">
      <c r="A631" s="1">
        <v>26085</v>
      </c>
      <c r="B631">
        <v>39.103700000000003</v>
      </c>
    </row>
    <row r="632" spans="1:2" x14ac:dyDescent="0.2">
      <c r="A632" s="1">
        <v>26115</v>
      </c>
      <c r="B632">
        <v>38.990200000000002</v>
      </c>
    </row>
    <row r="633" spans="1:2" x14ac:dyDescent="0.2">
      <c r="A633" s="1">
        <v>26146</v>
      </c>
      <c r="B633">
        <v>38.7639</v>
      </c>
    </row>
    <row r="634" spans="1:2" x14ac:dyDescent="0.2">
      <c r="A634" s="1">
        <v>26177</v>
      </c>
      <c r="B634">
        <v>39.393900000000002</v>
      </c>
    </row>
    <row r="635" spans="1:2" x14ac:dyDescent="0.2">
      <c r="A635" s="1">
        <v>26207</v>
      </c>
      <c r="B635">
        <v>39.688800000000001</v>
      </c>
    </row>
    <row r="636" spans="1:2" x14ac:dyDescent="0.2">
      <c r="A636" s="1">
        <v>26238</v>
      </c>
      <c r="B636">
        <v>39.857199999999999</v>
      </c>
    </row>
    <row r="637" spans="1:2" x14ac:dyDescent="0.2">
      <c r="A637" s="1">
        <v>26268</v>
      </c>
      <c r="B637">
        <v>40.317399999999999</v>
      </c>
    </row>
    <row r="638" spans="1:2" x14ac:dyDescent="0.2">
      <c r="A638" s="1">
        <v>26299</v>
      </c>
      <c r="B638">
        <v>41.2866</v>
      </c>
    </row>
    <row r="639" spans="1:2" x14ac:dyDescent="0.2">
      <c r="A639" s="1">
        <v>26330</v>
      </c>
      <c r="B639">
        <v>41.68</v>
      </c>
    </row>
    <row r="640" spans="1:2" x14ac:dyDescent="0.2">
      <c r="A640" s="1">
        <v>26359</v>
      </c>
      <c r="B640">
        <v>41.9758</v>
      </c>
    </row>
    <row r="641" spans="1:2" x14ac:dyDescent="0.2">
      <c r="A641" s="1">
        <v>26390</v>
      </c>
      <c r="B641">
        <v>42.420699999999997</v>
      </c>
    </row>
    <row r="642" spans="1:2" x14ac:dyDescent="0.2">
      <c r="A642" s="1">
        <v>26420</v>
      </c>
      <c r="B642">
        <v>42.395600000000002</v>
      </c>
    </row>
    <row r="643" spans="1:2" x14ac:dyDescent="0.2">
      <c r="A643" s="1">
        <v>26451</v>
      </c>
      <c r="B643">
        <v>42.517800000000001</v>
      </c>
    </row>
    <row r="644" spans="1:2" x14ac:dyDescent="0.2">
      <c r="A644" s="1">
        <v>26481</v>
      </c>
      <c r="B644">
        <v>42.500399999999999</v>
      </c>
    </row>
    <row r="645" spans="1:2" x14ac:dyDescent="0.2">
      <c r="A645" s="1">
        <v>26512</v>
      </c>
      <c r="B645">
        <v>43.064399999999999</v>
      </c>
    </row>
    <row r="646" spans="1:2" x14ac:dyDescent="0.2">
      <c r="A646" s="1">
        <v>26543</v>
      </c>
      <c r="B646">
        <v>43.394799999999996</v>
      </c>
    </row>
    <row r="647" spans="1:2" x14ac:dyDescent="0.2">
      <c r="A647" s="1">
        <v>26573</v>
      </c>
      <c r="B647">
        <v>43.9709</v>
      </c>
    </row>
    <row r="648" spans="1:2" x14ac:dyDescent="0.2">
      <c r="A648" s="1">
        <v>26604</v>
      </c>
      <c r="B648">
        <v>44.486600000000003</v>
      </c>
    </row>
    <row r="649" spans="1:2" x14ac:dyDescent="0.2">
      <c r="A649" s="1">
        <v>26634</v>
      </c>
      <c r="B649">
        <v>45</v>
      </c>
    </row>
    <row r="650" spans="1:2" x14ac:dyDescent="0.2">
      <c r="A650" s="1">
        <v>26665</v>
      </c>
      <c r="B650">
        <v>45.291400000000003</v>
      </c>
    </row>
    <row r="651" spans="1:2" x14ac:dyDescent="0.2">
      <c r="A651" s="1">
        <v>26696</v>
      </c>
      <c r="B651">
        <v>45.964700000000001</v>
      </c>
    </row>
    <row r="652" spans="1:2" x14ac:dyDescent="0.2">
      <c r="A652" s="1">
        <v>26724</v>
      </c>
      <c r="B652">
        <v>45.986800000000002</v>
      </c>
    </row>
    <row r="653" spans="1:2" x14ac:dyDescent="0.2">
      <c r="A653" s="1">
        <v>26755</v>
      </c>
      <c r="B653">
        <v>45.927399999999999</v>
      </c>
    </row>
    <row r="654" spans="1:2" x14ac:dyDescent="0.2">
      <c r="A654" s="1">
        <v>26785</v>
      </c>
      <c r="B654">
        <v>46.218400000000003</v>
      </c>
    </row>
    <row r="655" spans="1:2" x14ac:dyDescent="0.2">
      <c r="A655" s="1">
        <v>26816</v>
      </c>
      <c r="B655">
        <v>46.251600000000003</v>
      </c>
    </row>
    <row r="656" spans="1:2" x14ac:dyDescent="0.2">
      <c r="A656" s="1">
        <v>26846</v>
      </c>
      <c r="B656">
        <v>46.442700000000002</v>
      </c>
    </row>
    <row r="657" spans="1:2" x14ac:dyDescent="0.2">
      <c r="A657" s="1">
        <v>26877</v>
      </c>
      <c r="B657">
        <v>46.363399999999999</v>
      </c>
    </row>
    <row r="658" spans="1:2" x14ac:dyDescent="0.2">
      <c r="A658" s="1">
        <v>26908</v>
      </c>
      <c r="B658">
        <v>46.778199999999998</v>
      </c>
    </row>
    <row r="659" spans="1:2" x14ac:dyDescent="0.2">
      <c r="A659" s="1">
        <v>26938</v>
      </c>
      <c r="B659">
        <v>47.0944</v>
      </c>
    </row>
    <row r="660" spans="1:2" x14ac:dyDescent="0.2">
      <c r="A660" s="1">
        <v>26969</v>
      </c>
      <c r="B660">
        <v>47.342199999999998</v>
      </c>
    </row>
    <row r="661" spans="1:2" x14ac:dyDescent="0.2">
      <c r="A661" s="1">
        <v>26999</v>
      </c>
      <c r="B661">
        <v>47.231200000000001</v>
      </c>
    </row>
    <row r="662" spans="1:2" x14ac:dyDescent="0.2">
      <c r="A662" s="1">
        <v>27030</v>
      </c>
      <c r="B662">
        <v>46.900199999999998</v>
      </c>
    </row>
    <row r="663" spans="1:2" x14ac:dyDescent="0.2">
      <c r="A663" s="1">
        <v>27061</v>
      </c>
      <c r="B663">
        <v>46.7547</v>
      </c>
    </row>
    <row r="664" spans="1:2" x14ac:dyDescent="0.2">
      <c r="A664" s="1">
        <v>27089</v>
      </c>
      <c r="B664">
        <v>46.768000000000001</v>
      </c>
    </row>
    <row r="665" spans="1:2" x14ac:dyDescent="0.2">
      <c r="A665" s="1">
        <v>27120</v>
      </c>
      <c r="B665">
        <v>46.601199999999999</v>
      </c>
    </row>
    <row r="666" spans="1:2" x14ac:dyDescent="0.2">
      <c r="A666" s="1">
        <v>27150</v>
      </c>
      <c r="B666">
        <v>46.977899999999998</v>
      </c>
    </row>
    <row r="667" spans="1:2" x14ac:dyDescent="0.2">
      <c r="A667" s="1">
        <v>27181</v>
      </c>
      <c r="B667">
        <v>46.924599999999998</v>
      </c>
    </row>
    <row r="668" spans="1:2" x14ac:dyDescent="0.2">
      <c r="A668" s="1">
        <v>27211</v>
      </c>
      <c r="B668">
        <v>46.9465</v>
      </c>
    </row>
    <row r="669" spans="1:2" x14ac:dyDescent="0.2">
      <c r="A669" s="1">
        <v>27242</v>
      </c>
      <c r="B669">
        <v>46.490200000000002</v>
      </c>
    </row>
    <row r="670" spans="1:2" x14ac:dyDescent="0.2">
      <c r="A670" s="1">
        <v>27273</v>
      </c>
      <c r="B670">
        <v>46.5124</v>
      </c>
    </row>
    <row r="671" spans="1:2" x14ac:dyDescent="0.2">
      <c r="A671" s="1">
        <v>27303</v>
      </c>
      <c r="B671">
        <v>46.339500000000001</v>
      </c>
    </row>
    <row r="672" spans="1:2" x14ac:dyDescent="0.2">
      <c r="A672" s="1">
        <v>27334</v>
      </c>
      <c r="B672">
        <v>44.815899999999999</v>
      </c>
    </row>
    <row r="673" spans="1:2" x14ac:dyDescent="0.2">
      <c r="A673" s="1">
        <v>27364</v>
      </c>
      <c r="B673">
        <v>43.236400000000003</v>
      </c>
    </row>
    <row r="674" spans="1:2" x14ac:dyDescent="0.2">
      <c r="A674" s="1">
        <v>27395</v>
      </c>
      <c r="B674">
        <v>42.643700000000003</v>
      </c>
    </row>
    <row r="675" spans="1:2" x14ac:dyDescent="0.2">
      <c r="A675" s="1">
        <v>27426</v>
      </c>
      <c r="B675">
        <v>41.657200000000003</v>
      </c>
    </row>
    <row r="676" spans="1:2" x14ac:dyDescent="0.2">
      <c r="A676" s="1">
        <v>27454</v>
      </c>
      <c r="B676">
        <v>41.213000000000001</v>
      </c>
    </row>
    <row r="677" spans="1:2" x14ac:dyDescent="0.2">
      <c r="A677" s="1">
        <v>27485</v>
      </c>
      <c r="B677">
        <v>41.2483</v>
      </c>
    </row>
    <row r="678" spans="1:2" x14ac:dyDescent="0.2">
      <c r="A678" s="1">
        <v>27515</v>
      </c>
      <c r="B678">
        <v>41.154000000000003</v>
      </c>
    </row>
    <row r="679" spans="1:2" x14ac:dyDescent="0.2">
      <c r="A679" s="1">
        <v>27546</v>
      </c>
      <c r="B679">
        <v>41.421599999999998</v>
      </c>
    </row>
    <row r="680" spans="1:2" x14ac:dyDescent="0.2">
      <c r="A680" s="1">
        <v>27576</v>
      </c>
      <c r="B680">
        <v>41.819800000000001</v>
      </c>
    </row>
    <row r="681" spans="1:2" x14ac:dyDescent="0.2">
      <c r="A681" s="1">
        <v>27607</v>
      </c>
      <c r="B681">
        <v>42.254800000000003</v>
      </c>
    </row>
    <row r="682" spans="1:2" x14ac:dyDescent="0.2">
      <c r="A682" s="1">
        <v>27638</v>
      </c>
      <c r="B682">
        <v>42.775399999999998</v>
      </c>
    </row>
    <row r="683" spans="1:2" x14ac:dyDescent="0.2">
      <c r="A683" s="1">
        <v>27668</v>
      </c>
      <c r="B683">
        <v>42.97</v>
      </c>
    </row>
    <row r="684" spans="1:2" x14ac:dyDescent="0.2">
      <c r="A684" s="1">
        <v>27699</v>
      </c>
      <c r="B684">
        <v>43.0627</v>
      </c>
    </row>
    <row r="685" spans="1:2" x14ac:dyDescent="0.2">
      <c r="A685" s="1">
        <v>27729</v>
      </c>
      <c r="B685">
        <v>43.5959</v>
      </c>
    </row>
    <row r="686" spans="1:2" x14ac:dyDescent="0.2">
      <c r="A686" s="1">
        <v>27760</v>
      </c>
      <c r="B686">
        <v>44.233800000000002</v>
      </c>
    </row>
    <row r="687" spans="1:2" x14ac:dyDescent="0.2">
      <c r="A687" s="1">
        <v>27791</v>
      </c>
      <c r="B687">
        <v>44.668700000000001</v>
      </c>
    </row>
    <row r="688" spans="1:2" x14ac:dyDescent="0.2">
      <c r="A688" s="1">
        <v>27820</v>
      </c>
      <c r="B688">
        <v>44.710299999999997</v>
      </c>
    </row>
    <row r="689" spans="1:2" x14ac:dyDescent="0.2">
      <c r="A689" s="1">
        <v>27851</v>
      </c>
      <c r="B689">
        <v>44.952500000000001</v>
      </c>
    </row>
    <row r="690" spans="1:2" x14ac:dyDescent="0.2">
      <c r="A690" s="1">
        <v>27881</v>
      </c>
      <c r="B690">
        <v>45.173099999999998</v>
      </c>
    </row>
    <row r="691" spans="1:2" x14ac:dyDescent="0.2">
      <c r="A691" s="1">
        <v>27912</v>
      </c>
      <c r="B691">
        <v>45.183100000000003</v>
      </c>
    </row>
    <row r="692" spans="1:2" x14ac:dyDescent="0.2">
      <c r="A692" s="1">
        <v>27942</v>
      </c>
      <c r="B692">
        <v>45.451900000000002</v>
      </c>
    </row>
    <row r="693" spans="1:2" x14ac:dyDescent="0.2">
      <c r="A693" s="1">
        <v>27973</v>
      </c>
      <c r="B693">
        <v>45.773699999999998</v>
      </c>
    </row>
    <row r="694" spans="1:2" x14ac:dyDescent="0.2">
      <c r="A694" s="1">
        <v>28004</v>
      </c>
      <c r="B694">
        <v>45.905500000000004</v>
      </c>
    </row>
    <row r="695" spans="1:2" x14ac:dyDescent="0.2">
      <c r="A695" s="1">
        <v>28034</v>
      </c>
      <c r="B695">
        <v>45.921999999999997</v>
      </c>
    </row>
    <row r="696" spans="1:2" x14ac:dyDescent="0.2">
      <c r="A696" s="1">
        <v>28065</v>
      </c>
      <c r="B696">
        <v>46.601599999999998</v>
      </c>
    </row>
    <row r="697" spans="1:2" x14ac:dyDescent="0.2">
      <c r="A697" s="1">
        <v>28095</v>
      </c>
      <c r="B697">
        <v>47.085700000000003</v>
      </c>
    </row>
    <row r="698" spans="1:2" x14ac:dyDescent="0.2">
      <c r="A698" s="1">
        <v>28126</v>
      </c>
      <c r="B698">
        <v>46.826099999999997</v>
      </c>
    </row>
    <row r="699" spans="1:2" x14ac:dyDescent="0.2">
      <c r="A699" s="1">
        <v>28157</v>
      </c>
      <c r="B699">
        <v>47.538699999999999</v>
      </c>
    </row>
    <row r="700" spans="1:2" x14ac:dyDescent="0.2">
      <c r="A700" s="1">
        <v>28185</v>
      </c>
      <c r="B700">
        <v>48.130200000000002</v>
      </c>
    </row>
    <row r="701" spans="1:2" x14ac:dyDescent="0.2">
      <c r="A701" s="1">
        <v>28216</v>
      </c>
      <c r="B701">
        <v>48.578000000000003</v>
      </c>
    </row>
    <row r="702" spans="1:2" x14ac:dyDescent="0.2">
      <c r="A702" s="1">
        <v>28246</v>
      </c>
      <c r="B702">
        <v>48.988100000000003</v>
      </c>
    </row>
    <row r="703" spans="1:2" x14ac:dyDescent="0.2">
      <c r="A703" s="1">
        <v>28277</v>
      </c>
      <c r="B703">
        <v>49.342799999999997</v>
      </c>
    </row>
    <row r="704" spans="1:2" x14ac:dyDescent="0.2">
      <c r="A704" s="1">
        <v>28307</v>
      </c>
      <c r="B704">
        <v>49.4131</v>
      </c>
    </row>
    <row r="705" spans="1:2" x14ac:dyDescent="0.2">
      <c r="A705" s="1">
        <v>28338</v>
      </c>
      <c r="B705">
        <v>49.427399999999999</v>
      </c>
    </row>
    <row r="706" spans="1:2" x14ac:dyDescent="0.2">
      <c r="A706" s="1">
        <v>28369</v>
      </c>
      <c r="B706">
        <v>49.666499999999999</v>
      </c>
    </row>
    <row r="707" spans="1:2" x14ac:dyDescent="0.2">
      <c r="A707" s="1">
        <v>28399</v>
      </c>
      <c r="B707">
        <v>49.758899999999997</v>
      </c>
    </row>
    <row r="708" spans="1:2" x14ac:dyDescent="0.2">
      <c r="A708" s="1">
        <v>28430</v>
      </c>
      <c r="B708">
        <v>49.814900000000002</v>
      </c>
    </row>
    <row r="709" spans="1:2" x14ac:dyDescent="0.2">
      <c r="A709" s="1">
        <v>28460</v>
      </c>
      <c r="B709">
        <v>49.893599999999999</v>
      </c>
    </row>
    <row r="710" spans="1:2" x14ac:dyDescent="0.2">
      <c r="A710" s="1">
        <v>28491</v>
      </c>
      <c r="B710">
        <v>49.204700000000003</v>
      </c>
    </row>
    <row r="711" spans="1:2" x14ac:dyDescent="0.2">
      <c r="A711" s="1">
        <v>28522</v>
      </c>
      <c r="B711">
        <v>49.451900000000002</v>
      </c>
    </row>
    <row r="712" spans="1:2" x14ac:dyDescent="0.2">
      <c r="A712" s="1">
        <v>28550</v>
      </c>
      <c r="B712">
        <v>50.392000000000003</v>
      </c>
    </row>
    <row r="713" spans="1:2" x14ac:dyDescent="0.2">
      <c r="A713" s="1">
        <v>28581</v>
      </c>
      <c r="B713">
        <v>51.443800000000003</v>
      </c>
    </row>
    <row r="714" spans="1:2" x14ac:dyDescent="0.2">
      <c r="A714" s="1">
        <v>28611</v>
      </c>
      <c r="B714">
        <v>51.623899999999999</v>
      </c>
    </row>
    <row r="715" spans="1:2" x14ac:dyDescent="0.2">
      <c r="A715" s="1">
        <v>28642</v>
      </c>
      <c r="B715">
        <v>51.980899999999998</v>
      </c>
    </row>
    <row r="716" spans="1:2" x14ac:dyDescent="0.2">
      <c r="A716" s="1">
        <v>28672</v>
      </c>
      <c r="B716">
        <v>51.9572</v>
      </c>
    </row>
    <row r="717" spans="1:2" x14ac:dyDescent="0.2">
      <c r="A717" s="1">
        <v>28703</v>
      </c>
      <c r="B717">
        <v>52.153100000000002</v>
      </c>
    </row>
    <row r="718" spans="1:2" x14ac:dyDescent="0.2">
      <c r="A718" s="1">
        <v>28734</v>
      </c>
      <c r="B718">
        <v>52.286200000000001</v>
      </c>
    </row>
    <row r="719" spans="1:2" x14ac:dyDescent="0.2">
      <c r="A719" s="1">
        <v>28764</v>
      </c>
      <c r="B719">
        <v>52.703099999999999</v>
      </c>
    </row>
    <row r="720" spans="1:2" x14ac:dyDescent="0.2">
      <c r="A720" s="1">
        <v>28795</v>
      </c>
      <c r="B720">
        <v>53.100099999999998</v>
      </c>
    </row>
    <row r="721" spans="1:2" x14ac:dyDescent="0.2">
      <c r="A721" s="1">
        <v>28825</v>
      </c>
      <c r="B721">
        <v>53.3889</v>
      </c>
    </row>
    <row r="722" spans="1:2" x14ac:dyDescent="0.2">
      <c r="A722" s="1">
        <v>28856</v>
      </c>
      <c r="B722">
        <v>53.043500000000002</v>
      </c>
    </row>
    <row r="723" spans="1:2" x14ac:dyDescent="0.2">
      <c r="A723" s="1">
        <v>28887</v>
      </c>
      <c r="B723">
        <v>53.333100000000002</v>
      </c>
    </row>
    <row r="724" spans="1:2" x14ac:dyDescent="0.2">
      <c r="A724" s="1">
        <v>28915</v>
      </c>
      <c r="B724">
        <v>53.497199999999999</v>
      </c>
    </row>
    <row r="725" spans="1:2" x14ac:dyDescent="0.2">
      <c r="A725" s="1">
        <v>28946</v>
      </c>
      <c r="B725">
        <v>52.8947</v>
      </c>
    </row>
    <row r="726" spans="1:2" x14ac:dyDescent="0.2">
      <c r="A726" s="1">
        <v>28976</v>
      </c>
      <c r="B726">
        <v>53.317599999999999</v>
      </c>
    </row>
    <row r="727" spans="1:2" x14ac:dyDescent="0.2">
      <c r="A727" s="1">
        <v>29007</v>
      </c>
      <c r="B727">
        <v>53.315800000000003</v>
      </c>
    </row>
    <row r="728" spans="1:2" x14ac:dyDescent="0.2">
      <c r="A728" s="1">
        <v>29037</v>
      </c>
      <c r="B728">
        <v>53.243200000000002</v>
      </c>
    </row>
    <row r="729" spans="1:2" x14ac:dyDescent="0.2">
      <c r="A729" s="1">
        <v>29068</v>
      </c>
      <c r="B729">
        <v>52.889099999999999</v>
      </c>
    </row>
    <row r="730" spans="1:2" x14ac:dyDescent="0.2">
      <c r="A730" s="1">
        <v>29099</v>
      </c>
      <c r="B730">
        <v>52.946800000000003</v>
      </c>
    </row>
    <row r="731" spans="1:2" x14ac:dyDescent="0.2">
      <c r="A731" s="1">
        <v>29129</v>
      </c>
      <c r="B731">
        <v>53.238199999999999</v>
      </c>
    </row>
    <row r="732" spans="1:2" x14ac:dyDescent="0.2">
      <c r="A732" s="1">
        <v>29160</v>
      </c>
      <c r="B732">
        <v>53.188600000000001</v>
      </c>
    </row>
    <row r="733" spans="1:2" x14ac:dyDescent="0.2">
      <c r="A733" s="1">
        <v>29190</v>
      </c>
      <c r="B733">
        <v>53.261200000000002</v>
      </c>
    </row>
    <row r="734" spans="1:2" x14ac:dyDescent="0.2">
      <c r="A734" s="1">
        <v>29221</v>
      </c>
      <c r="B734">
        <v>53.502099999999999</v>
      </c>
    </row>
    <row r="735" spans="1:2" x14ac:dyDescent="0.2">
      <c r="A735" s="1">
        <v>29252</v>
      </c>
      <c r="B735">
        <v>53.507899999999999</v>
      </c>
    </row>
    <row r="736" spans="1:2" x14ac:dyDescent="0.2">
      <c r="A736" s="1">
        <v>29281</v>
      </c>
      <c r="B736">
        <v>53.328400000000002</v>
      </c>
    </row>
    <row r="737" spans="1:2" x14ac:dyDescent="0.2">
      <c r="A737" s="1">
        <v>29312</v>
      </c>
      <c r="B737">
        <v>52.237499999999997</v>
      </c>
    </row>
    <row r="738" spans="1:2" x14ac:dyDescent="0.2">
      <c r="A738" s="1">
        <v>29342</v>
      </c>
      <c r="B738">
        <v>50.967599999999997</v>
      </c>
    </row>
    <row r="739" spans="1:2" x14ac:dyDescent="0.2">
      <c r="A739" s="1">
        <v>29373</v>
      </c>
      <c r="B739">
        <v>50.333500000000001</v>
      </c>
    </row>
    <row r="740" spans="1:2" x14ac:dyDescent="0.2">
      <c r="A740" s="1">
        <v>29403</v>
      </c>
      <c r="B740">
        <v>49.941699999999997</v>
      </c>
    </row>
    <row r="741" spans="1:2" x14ac:dyDescent="0.2">
      <c r="A741" s="1">
        <v>29434</v>
      </c>
      <c r="B741">
        <v>50.122599999999998</v>
      </c>
    </row>
    <row r="742" spans="1:2" x14ac:dyDescent="0.2">
      <c r="A742" s="1">
        <v>29465</v>
      </c>
      <c r="B742">
        <v>50.933799999999998</v>
      </c>
    </row>
    <row r="743" spans="1:2" x14ac:dyDescent="0.2">
      <c r="A743" s="1">
        <v>29495</v>
      </c>
      <c r="B743">
        <v>51.580100000000002</v>
      </c>
    </row>
    <row r="744" spans="1:2" x14ac:dyDescent="0.2">
      <c r="A744" s="1">
        <v>29526</v>
      </c>
      <c r="B744">
        <v>52.473100000000002</v>
      </c>
    </row>
    <row r="745" spans="1:2" x14ac:dyDescent="0.2">
      <c r="A745" s="1">
        <v>29556</v>
      </c>
      <c r="B745">
        <v>52.767600000000002</v>
      </c>
    </row>
    <row r="746" spans="1:2" x14ac:dyDescent="0.2">
      <c r="A746" s="1">
        <v>29587</v>
      </c>
      <c r="B746">
        <v>52.468800000000002</v>
      </c>
    </row>
    <row r="747" spans="1:2" x14ac:dyDescent="0.2">
      <c r="A747" s="1">
        <v>29618</v>
      </c>
      <c r="B747">
        <v>52.221899999999998</v>
      </c>
    </row>
    <row r="748" spans="1:2" x14ac:dyDescent="0.2">
      <c r="A748" s="1">
        <v>29646</v>
      </c>
      <c r="B748">
        <v>52.500900000000001</v>
      </c>
    </row>
    <row r="749" spans="1:2" x14ac:dyDescent="0.2">
      <c r="A749" s="1">
        <v>29677</v>
      </c>
      <c r="B749">
        <v>52.266500000000001</v>
      </c>
    </row>
    <row r="750" spans="1:2" x14ac:dyDescent="0.2">
      <c r="A750" s="1">
        <v>29707</v>
      </c>
      <c r="B750">
        <v>52.578299999999999</v>
      </c>
    </row>
    <row r="751" spans="1:2" x14ac:dyDescent="0.2">
      <c r="A751" s="1">
        <v>29738</v>
      </c>
      <c r="B751">
        <v>52.827199999999998</v>
      </c>
    </row>
    <row r="752" spans="1:2" x14ac:dyDescent="0.2">
      <c r="A752" s="1">
        <v>29768</v>
      </c>
      <c r="B752">
        <v>53.172199999999997</v>
      </c>
    </row>
    <row r="753" spans="1:2" x14ac:dyDescent="0.2">
      <c r="A753" s="1">
        <v>29799</v>
      </c>
      <c r="B753">
        <v>53.167200000000001</v>
      </c>
    </row>
    <row r="754" spans="1:2" x14ac:dyDescent="0.2">
      <c r="A754" s="1">
        <v>29830</v>
      </c>
      <c r="B754">
        <v>52.854799999999997</v>
      </c>
    </row>
    <row r="755" spans="1:2" x14ac:dyDescent="0.2">
      <c r="A755" s="1">
        <v>29860</v>
      </c>
      <c r="B755">
        <v>52.495100000000001</v>
      </c>
    </row>
    <row r="756" spans="1:2" x14ac:dyDescent="0.2">
      <c r="A756" s="1">
        <v>29891</v>
      </c>
      <c r="B756">
        <v>51.897199999999998</v>
      </c>
    </row>
    <row r="757" spans="1:2" x14ac:dyDescent="0.2">
      <c r="A757" s="1">
        <v>29921</v>
      </c>
      <c r="B757">
        <v>51.3277</v>
      </c>
    </row>
    <row r="758" spans="1:2" x14ac:dyDescent="0.2">
      <c r="A758" s="1">
        <v>29952</v>
      </c>
      <c r="B758">
        <v>50.307699999999997</v>
      </c>
    </row>
    <row r="759" spans="1:2" x14ac:dyDescent="0.2">
      <c r="A759" s="1">
        <v>29983</v>
      </c>
      <c r="B759">
        <v>51.299599999999998</v>
      </c>
    </row>
    <row r="760" spans="1:2" x14ac:dyDescent="0.2">
      <c r="A760" s="1">
        <v>30011</v>
      </c>
      <c r="B760">
        <v>50.910499999999999</v>
      </c>
    </row>
    <row r="761" spans="1:2" x14ac:dyDescent="0.2">
      <c r="A761" s="1">
        <v>30042</v>
      </c>
      <c r="B761">
        <v>50.459000000000003</v>
      </c>
    </row>
    <row r="762" spans="1:2" x14ac:dyDescent="0.2">
      <c r="A762" s="1">
        <v>30072</v>
      </c>
      <c r="B762">
        <v>50.136600000000001</v>
      </c>
    </row>
    <row r="763" spans="1:2" x14ac:dyDescent="0.2">
      <c r="A763" s="1">
        <v>30103</v>
      </c>
      <c r="B763">
        <v>49.969000000000001</v>
      </c>
    </row>
    <row r="764" spans="1:2" x14ac:dyDescent="0.2">
      <c r="A764" s="1">
        <v>30133</v>
      </c>
      <c r="B764">
        <v>49.8127</v>
      </c>
    </row>
    <row r="765" spans="1:2" x14ac:dyDescent="0.2">
      <c r="A765" s="1">
        <v>30164</v>
      </c>
      <c r="B765">
        <v>49.378</v>
      </c>
    </row>
    <row r="766" spans="1:2" x14ac:dyDescent="0.2">
      <c r="A766" s="1">
        <v>30195</v>
      </c>
      <c r="B766">
        <v>49.227600000000002</v>
      </c>
    </row>
    <row r="767" spans="1:2" x14ac:dyDescent="0.2">
      <c r="A767" s="1">
        <v>30225</v>
      </c>
      <c r="B767">
        <v>48.784999999999997</v>
      </c>
    </row>
    <row r="768" spans="1:2" x14ac:dyDescent="0.2">
      <c r="A768" s="1">
        <v>30256</v>
      </c>
      <c r="B768">
        <v>48.595300000000002</v>
      </c>
    </row>
    <row r="769" spans="1:2" x14ac:dyDescent="0.2">
      <c r="A769" s="1">
        <v>30286</v>
      </c>
      <c r="B769">
        <v>48.240099999999998</v>
      </c>
    </row>
    <row r="770" spans="1:2" x14ac:dyDescent="0.2">
      <c r="A770" s="1">
        <v>30317</v>
      </c>
      <c r="B770">
        <v>49.174799999999998</v>
      </c>
    </row>
    <row r="771" spans="1:2" x14ac:dyDescent="0.2">
      <c r="A771" s="1">
        <v>30348</v>
      </c>
      <c r="B771">
        <v>48.867100000000001</v>
      </c>
    </row>
    <row r="772" spans="1:2" x14ac:dyDescent="0.2">
      <c r="A772" s="1">
        <v>30376</v>
      </c>
      <c r="B772">
        <v>49.265500000000003</v>
      </c>
    </row>
    <row r="773" spans="1:2" x14ac:dyDescent="0.2">
      <c r="A773" s="1">
        <v>30407</v>
      </c>
      <c r="B773">
        <v>49.868099999999998</v>
      </c>
    </row>
    <row r="774" spans="1:2" x14ac:dyDescent="0.2">
      <c r="A774" s="1">
        <v>30437</v>
      </c>
      <c r="B774">
        <v>50.207000000000001</v>
      </c>
    </row>
    <row r="775" spans="1:2" x14ac:dyDescent="0.2">
      <c r="A775" s="1">
        <v>30468</v>
      </c>
      <c r="B775">
        <v>50.508000000000003</v>
      </c>
    </row>
    <row r="776" spans="1:2" x14ac:dyDescent="0.2">
      <c r="A776" s="1">
        <v>30498</v>
      </c>
      <c r="B776">
        <v>51.274000000000001</v>
      </c>
    </row>
    <row r="777" spans="1:2" x14ac:dyDescent="0.2">
      <c r="A777" s="1">
        <v>30529</v>
      </c>
      <c r="B777">
        <v>51.845799999999997</v>
      </c>
    </row>
    <row r="778" spans="1:2" x14ac:dyDescent="0.2">
      <c r="A778" s="1">
        <v>30560</v>
      </c>
      <c r="B778">
        <v>52.631700000000002</v>
      </c>
    </row>
    <row r="779" spans="1:2" x14ac:dyDescent="0.2">
      <c r="A779" s="1">
        <v>30590</v>
      </c>
      <c r="B779">
        <v>53.064700000000002</v>
      </c>
    </row>
    <row r="780" spans="1:2" x14ac:dyDescent="0.2">
      <c r="A780" s="1">
        <v>30621</v>
      </c>
      <c r="B780">
        <v>53.256399999999999</v>
      </c>
    </row>
    <row r="781" spans="1:2" x14ac:dyDescent="0.2">
      <c r="A781" s="1">
        <v>30651</v>
      </c>
      <c r="B781">
        <v>53.531300000000002</v>
      </c>
    </row>
    <row r="782" spans="1:2" x14ac:dyDescent="0.2">
      <c r="A782" s="1">
        <v>30682</v>
      </c>
      <c r="B782">
        <v>54.597499999999997</v>
      </c>
    </row>
    <row r="783" spans="1:2" x14ac:dyDescent="0.2">
      <c r="A783" s="1">
        <v>30713</v>
      </c>
      <c r="B783">
        <v>54.837699999999998</v>
      </c>
    </row>
    <row r="784" spans="1:2" x14ac:dyDescent="0.2">
      <c r="A784" s="1">
        <v>30742</v>
      </c>
      <c r="B784">
        <v>55.104700000000001</v>
      </c>
    </row>
    <row r="785" spans="1:2" x14ac:dyDescent="0.2">
      <c r="A785" s="1">
        <v>30773</v>
      </c>
      <c r="B785">
        <v>55.459299999999999</v>
      </c>
    </row>
    <row r="786" spans="1:2" x14ac:dyDescent="0.2">
      <c r="A786" s="1">
        <v>30803</v>
      </c>
      <c r="B786">
        <v>55.712299999999999</v>
      </c>
    </row>
    <row r="787" spans="1:2" x14ac:dyDescent="0.2">
      <c r="A787" s="1">
        <v>30834</v>
      </c>
      <c r="B787">
        <v>55.907899999999998</v>
      </c>
    </row>
    <row r="788" spans="1:2" x14ac:dyDescent="0.2">
      <c r="A788" s="1">
        <v>30864</v>
      </c>
      <c r="B788">
        <v>56.0852</v>
      </c>
    </row>
    <row r="789" spans="1:2" x14ac:dyDescent="0.2">
      <c r="A789" s="1">
        <v>30895</v>
      </c>
      <c r="B789">
        <v>56.135300000000001</v>
      </c>
    </row>
    <row r="790" spans="1:2" x14ac:dyDescent="0.2">
      <c r="A790" s="1">
        <v>30926</v>
      </c>
      <c r="B790">
        <v>56.033999999999999</v>
      </c>
    </row>
    <row r="791" spans="1:2" x14ac:dyDescent="0.2">
      <c r="A791" s="1">
        <v>30956</v>
      </c>
      <c r="B791">
        <v>55.942700000000002</v>
      </c>
    </row>
    <row r="792" spans="1:2" x14ac:dyDescent="0.2">
      <c r="A792" s="1">
        <v>30987</v>
      </c>
      <c r="B792">
        <v>56.1631</v>
      </c>
    </row>
    <row r="793" spans="1:2" x14ac:dyDescent="0.2">
      <c r="A793" s="1">
        <v>31017</v>
      </c>
      <c r="B793">
        <v>56.229900000000001</v>
      </c>
    </row>
    <row r="794" spans="1:2" x14ac:dyDescent="0.2">
      <c r="A794" s="1">
        <v>31048</v>
      </c>
      <c r="B794">
        <v>56.136499999999998</v>
      </c>
    </row>
    <row r="795" spans="1:2" x14ac:dyDescent="0.2">
      <c r="A795" s="1">
        <v>31079</v>
      </c>
      <c r="B795">
        <v>56.335599999999999</v>
      </c>
    </row>
    <row r="796" spans="1:2" x14ac:dyDescent="0.2">
      <c r="A796" s="1">
        <v>31107</v>
      </c>
      <c r="B796">
        <v>56.423200000000001</v>
      </c>
    </row>
    <row r="797" spans="1:2" x14ac:dyDescent="0.2">
      <c r="A797" s="1">
        <v>31138</v>
      </c>
      <c r="B797">
        <v>56.271599999999999</v>
      </c>
    </row>
    <row r="798" spans="1:2" x14ac:dyDescent="0.2">
      <c r="A798" s="1">
        <v>31168</v>
      </c>
      <c r="B798">
        <v>56.352499999999999</v>
      </c>
    </row>
    <row r="799" spans="1:2" x14ac:dyDescent="0.2">
      <c r="A799" s="1">
        <v>31199</v>
      </c>
      <c r="B799">
        <v>56.390300000000003</v>
      </c>
    </row>
    <row r="800" spans="1:2" x14ac:dyDescent="0.2">
      <c r="A800" s="1">
        <v>31229</v>
      </c>
      <c r="B800">
        <v>56.0242</v>
      </c>
    </row>
    <row r="801" spans="1:2" x14ac:dyDescent="0.2">
      <c r="A801" s="1">
        <v>31260</v>
      </c>
      <c r="B801">
        <v>56.253300000000003</v>
      </c>
    </row>
    <row r="802" spans="1:2" x14ac:dyDescent="0.2">
      <c r="A802" s="1">
        <v>31291</v>
      </c>
      <c r="B802">
        <v>56.493899999999996</v>
      </c>
    </row>
    <row r="803" spans="1:2" x14ac:dyDescent="0.2">
      <c r="A803" s="1">
        <v>31321</v>
      </c>
      <c r="B803">
        <v>56.261000000000003</v>
      </c>
    </row>
    <row r="804" spans="1:2" x14ac:dyDescent="0.2">
      <c r="A804" s="1">
        <v>31352</v>
      </c>
      <c r="B804">
        <v>56.450299999999999</v>
      </c>
    </row>
    <row r="805" spans="1:2" x14ac:dyDescent="0.2">
      <c r="A805" s="1">
        <v>31382</v>
      </c>
      <c r="B805">
        <v>57.045400000000001</v>
      </c>
    </row>
    <row r="806" spans="1:2" x14ac:dyDescent="0.2">
      <c r="A806" s="1">
        <v>31413</v>
      </c>
      <c r="B806">
        <v>57.311199999999999</v>
      </c>
    </row>
    <row r="807" spans="1:2" x14ac:dyDescent="0.2">
      <c r="A807" s="1">
        <v>31444</v>
      </c>
      <c r="B807">
        <v>56.930399999999999</v>
      </c>
    </row>
    <row r="808" spans="1:2" x14ac:dyDescent="0.2">
      <c r="A808" s="1">
        <v>31472</v>
      </c>
      <c r="B808">
        <v>56.541400000000003</v>
      </c>
    </row>
    <row r="809" spans="1:2" x14ac:dyDescent="0.2">
      <c r="A809" s="1">
        <v>31503</v>
      </c>
      <c r="B809">
        <v>56.565399999999997</v>
      </c>
    </row>
    <row r="810" spans="1:2" x14ac:dyDescent="0.2">
      <c r="A810" s="1">
        <v>31533</v>
      </c>
      <c r="B810">
        <v>56.685000000000002</v>
      </c>
    </row>
    <row r="811" spans="1:2" x14ac:dyDescent="0.2">
      <c r="A811" s="1">
        <v>31564</v>
      </c>
      <c r="B811">
        <v>56.495899999999999</v>
      </c>
    </row>
    <row r="812" spans="1:2" x14ac:dyDescent="0.2">
      <c r="A812" s="1">
        <v>31594</v>
      </c>
      <c r="B812">
        <v>56.809600000000003</v>
      </c>
    </row>
    <row r="813" spans="1:2" x14ac:dyDescent="0.2">
      <c r="A813" s="1">
        <v>31625</v>
      </c>
      <c r="B813">
        <v>56.7348</v>
      </c>
    </row>
    <row r="814" spans="1:2" x14ac:dyDescent="0.2">
      <c r="A814" s="1">
        <v>31656</v>
      </c>
      <c r="B814">
        <v>56.848300000000002</v>
      </c>
    </row>
    <row r="815" spans="1:2" x14ac:dyDescent="0.2">
      <c r="A815" s="1">
        <v>31686</v>
      </c>
      <c r="B815">
        <v>57.117899999999999</v>
      </c>
    </row>
    <row r="816" spans="1:2" x14ac:dyDescent="0.2">
      <c r="A816" s="1">
        <v>31717</v>
      </c>
      <c r="B816">
        <v>57.382599999999996</v>
      </c>
    </row>
    <row r="817" spans="1:2" x14ac:dyDescent="0.2">
      <c r="A817" s="1">
        <v>31747</v>
      </c>
      <c r="B817">
        <v>57.862699999999997</v>
      </c>
    </row>
    <row r="818" spans="1:2" x14ac:dyDescent="0.2">
      <c r="A818" s="1">
        <v>31778</v>
      </c>
      <c r="B818">
        <v>57.6873</v>
      </c>
    </row>
    <row r="819" spans="1:2" x14ac:dyDescent="0.2">
      <c r="A819" s="1">
        <v>31809</v>
      </c>
      <c r="B819">
        <v>58.436100000000003</v>
      </c>
    </row>
    <row r="820" spans="1:2" x14ac:dyDescent="0.2">
      <c r="A820" s="1">
        <v>31837</v>
      </c>
      <c r="B820">
        <v>58.520200000000003</v>
      </c>
    </row>
    <row r="821" spans="1:2" x14ac:dyDescent="0.2">
      <c r="A821" s="1">
        <v>31868</v>
      </c>
      <c r="B821">
        <v>58.885199999999998</v>
      </c>
    </row>
    <row r="822" spans="1:2" x14ac:dyDescent="0.2">
      <c r="A822" s="1">
        <v>31898</v>
      </c>
      <c r="B822">
        <v>59.265599999999999</v>
      </c>
    </row>
    <row r="823" spans="1:2" x14ac:dyDescent="0.2">
      <c r="A823" s="1">
        <v>31929</v>
      </c>
      <c r="B823">
        <v>59.542299999999997</v>
      </c>
    </row>
    <row r="824" spans="1:2" x14ac:dyDescent="0.2">
      <c r="A824" s="1">
        <v>31959</v>
      </c>
      <c r="B824">
        <v>59.956000000000003</v>
      </c>
    </row>
    <row r="825" spans="1:2" x14ac:dyDescent="0.2">
      <c r="A825" s="1">
        <v>31990</v>
      </c>
      <c r="B825">
        <v>60.451700000000002</v>
      </c>
    </row>
    <row r="826" spans="1:2" x14ac:dyDescent="0.2">
      <c r="A826" s="1">
        <v>32021</v>
      </c>
      <c r="B826">
        <v>60.608699999999999</v>
      </c>
    </row>
    <row r="827" spans="1:2" x14ac:dyDescent="0.2">
      <c r="A827" s="1">
        <v>32051</v>
      </c>
      <c r="B827">
        <v>61.488599999999998</v>
      </c>
    </row>
    <row r="828" spans="1:2" x14ac:dyDescent="0.2">
      <c r="A828" s="1">
        <v>32082</v>
      </c>
      <c r="B828">
        <v>61.815100000000001</v>
      </c>
    </row>
    <row r="829" spans="1:2" x14ac:dyDescent="0.2">
      <c r="A829" s="1">
        <v>32112</v>
      </c>
      <c r="B829">
        <v>62.1113</v>
      </c>
    </row>
    <row r="830" spans="1:2" x14ac:dyDescent="0.2">
      <c r="A830" s="1">
        <v>32143</v>
      </c>
      <c r="B830">
        <v>62.139299999999999</v>
      </c>
    </row>
    <row r="831" spans="1:2" x14ac:dyDescent="0.2">
      <c r="A831" s="1">
        <v>32174</v>
      </c>
      <c r="B831">
        <v>62.41</v>
      </c>
    </row>
    <row r="832" spans="1:2" x14ac:dyDescent="0.2">
      <c r="A832" s="1">
        <v>32203</v>
      </c>
      <c r="B832">
        <v>62.546399999999998</v>
      </c>
    </row>
    <row r="833" spans="1:2" x14ac:dyDescent="0.2">
      <c r="A833" s="1">
        <v>32234</v>
      </c>
      <c r="B833">
        <v>62.8992</v>
      </c>
    </row>
    <row r="834" spans="1:2" x14ac:dyDescent="0.2">
      <c r="A834" s="1">
        <v>32264</v>
      </c>
      <c r="B834">
        <v>62.818199999999997</v>
      </c>
    </row>
    <row r="835" spans="1:2" x14ac:dyDescent="0.2">
      <c r="A835" s="1">
        <v>32295</v>
      </c>
      <c r="B835">
        <v>62.977600000000002</v>
      </c>
    </row>
    <row r="836" spans="1:2" x14ac:dyDescent="0.2">
      <c r="A836" s="1">
        <v>32325</v>
      </c>
      <c r="B836">
        <v>63.003999999999998</v>
      </c>
    </row>
    <row r="837" spans="1:2" x14ac:dyDescent="0.2">
      <c r="A837" s="1">
        <v>32356</v>
      </c>
      <c r="B837">
        <v>63.278100000000002</v>
      </c>
    </row>
    <row r="838" spans="1:2" x14ac:dyDescent="0.2">
      <c r="A838" s="1">
        <v>32387</v>
      </c>
      <c r="B838">
        <v>63.107999999999997</v>
      </c>
    </row>
    <row r="839" spans="1:2" x14ac:dyDescent="0.2">
      <c r="A839" s="1">
        <v>32417</v>
      </c>
      <c r="B839">
        <v>63.414499999999997</v>
      </c>
    </row>
    <row r="840" spans="1:2" x14ac:dyDescent="0.2">
      <c r="A840" s="1">
        <v>32448</v>
      </c>
      <c r="B840">
        <v>63.517099999999999</v>
      </c>
    </row>
    <row r="841" spans="1:2" x14ac:dyDescent="0.2">
      <c r="A841" s="1">
        <v>32478</v>
      </c>
      <c r="B841">
        <v>63.820700000000002</v>
      </c>
    </row>
    <row r="842" spans="1:2" x14ac:dyDescent="0.2">
      <c r="A842" s="1">
        <v>32509</v>
      </c>
      <c r="B842">
        <v>64.011399999999995</v>
      </c>
    </row>
    <row r="843" spans="1:2" x14ac:dyDescent="0.2">
      <c r="A843" s="1">
        <v>32540</v>
      </c>
      <c r="B843">
        <v>63.7241</v>
      </c>
    </row>
    <row r="844" spans="1:2" x14ac:dyDescent="0.2">
      <c r="A844" s="1">
        <v>32568</v>
      </c>
      <c r="B844">
        <v>63.869399999999999</v>
      </c>
    </row>
    <row r="845" spans="1:2" x14ac:dyDescent="0.2">
      <c r="A845" s="1">
        <v>32599</v>
      </c>
      <c r="B845">
        <v>63.921700000000001</v>
      </c>
    </row>
    <row r="846" spans="1:2" x14ac:dyDescent="0.2">
      <c r="A846" s="1">
        <v>32629</v>
      </c>
      <c r="B846">
        <v>63.480600000000003</v>
      </c>
    </row>
    <row r="847" spans="1:2" x14ac:dyDescent="0.2">
      <c r="A847" s="1">
        <v>32660</v>
      </c>
      <c r="B847">
        <v>63.5122</v>
      </c>
    </row>
    <row r="848" spans="1:2" x14ac:dyDescent="0.2">
      <c r="A848" s="1">
        <v>32690</v>
      </c>
      <c r="B848">
        <v>62.947899999999997</v>
      </c>
    </row>
    <row r="849" spans="1:2" x14ac:dyDescent="0.2">
      <c r="A849" s="1">
        <v>32721</v>
      </c>
      <c r="B849">
        <v>63.5199</v>
      </c>
    </row>
    <row r="850" spans="1:2" x14ac:dyDescent="0.2">
      <c r="A850" s="1">
        <v>32752</v>
      </c>
      <c r="B850">
        <v>63.296599999999998</v>
      </c>
    </row>
    <row r="851" spans="1:2" x14ac:dyDescent="0.2">
      <c r="A851" s="1">
        <v>32782</v>
      </c>
      <c r="B851">
        <v>63.248100000000001</v>
      </c>
    </row>
    <row r="852" spans="1:2" x14ac:dyDescent="0.2">
      <c r="A852" s="1">
        <v>32813</v>
      </c>
      <c r="B852">
        <v>63.457599999999999</v>
      </c>
    </row>
    <row r="853" spans="1:2" x14ac:dyDescent="0.2">
      <c r="A853" s="1">
        <v>32843</v>
      </c>
      <c r="B853">
        <v>63.847700000000003</v>
      </c>
    </row>
    <row r="854" spans="1:2" x14ac:dyDescent="0.2">
      <c r="A854" s="1">
        <v>32874</v>
      </c>
      <c r="B854">
        <v>63.417099999999998</v>
      </c>
    </row>
    <row r="855" spans="1:2" x14ac:dyDescent="0.2">
      <c r="A855" s="1">
        <v>32905</v>
      </c>
      <c r="B855">
        <v>64.051699999999997</v>
      </c>
    </row>
    <row r="856" spans="1:2" x14ac:dyDescent="0.2">
      <c r="A856" s="1">
        <v>32933</v>
      </c>
      <c r="B856">
        <v>64.360699999999994</v>
      </c>
    </row>
    <row r="857" spans="1:2" x14ac:dyDescent="0.2">
      <c r="A857" s="1">
        <v>32964</v>
      </c>
      <c r="B857">
        <v>64.256200000000007</v>
      </c>
    </row>
    <row r="858" spans="1:2" x14ac:dyDescent="0.2">
      <c r="A858" s="1">
        <v>32994</v>
      </c>
      <c r="B858">
        <v>64.397099999999995</v>
      </c>
    </row>
    <row r="859" spans="1:2" x14ac:dyDescent="0.2">
      <c r="A859" s="1">
        <v>33025</v>
      </c>
      <c r="B859">
        <v>64.606399999999994</v>
      </c>
    </row>
    <row r="860" spans="1:2" x14ac:dyDescent="0.2">
      <c r="A860" s="1">
        <v>33055</v>
      </c>
      <c r="B860">
        <v>64.528899999999993</v>
      </c>
    </row>
    <row r="861" spans="1:2" x14ac:dyDescent="0.2">
      <c r="A861" s="1">
        <v>33086</v>
      </c>
      <c r="B861">
        <v>64.725800000000007</v>
      </c>
    </row>
    <row r="862" spans="1:2" x14ac:dyDescent="0.2">
      <c r="A862" s="1">
        <v>33117</v>
      </c>
      <c r="B862">
        <v>64.814800000000005</v>
      </c>
    </row>
    <row r="863" spans="1:2" x14ac:dyDescent="0.2">
      <c r="A863" s="1">
        <v>33147</v>
      </c>
      <c r="B863">
        <v>64.326400000000007</v>
      </c>
    </row>
    <row r="864" spans="1:2" x14ac:dyDescent="0.2">
      <c r="A864" s="1">
        <v>33178</v>
      </c>
      <c r="B864">
        <v>63.571300000000001</v>
      </c>
    </row>
    <row r="865" spans="1:2" x14ac:dyDescent="0.2">
      <c r="A865" s="1">
        <v>33208</v>
      </c>
      <c r="B865">
        <v>63.158900000000003</v>
      </c>
    </row>
    <row r="866" spans="1:2" x14ac:dyDescent="0.2">
      <c r="A866" s="1">
        <v>33239</v>
      </c>
      <c r="B866">
        <v>62.880099999999999</v>
      </c>
    </row>
    <row r="867" spans="1:2" x14ac:dyDescent="0.2">
      <c r="A867" s="1">
        <v>33270</v>
      </c>
      <c r="B867">
        <v>62.451999999999998</v>
      </c>
    </row>
    <row r="868" spans="1:2" x14ac:dyDescent="0.2">
      <c r="A868" s="1">
        <v>33298</v>
      </c>
      <c r="B868">
        <v>62.12</v>
      </c>
    </row>
    <row r="869" spans="1:2" x14ac:dyDescent="0.2">
      <c r="A869" s="1">
        <v>33329</v>
      </c>
      <c r="B869">
        <v>62.25</v>
      </c>
    </row>
    <row r="870" spans="1:2" x14ac:dyDescent="0.2">
      <c r="A870" s="1">
        <v>33359</v>
      </c>
      <c r="B870">
        <v>62.871400000000001</v>
      </c>
    </row>
    <row r="871" spans="1:2" x14ac:dyDescent="0.2">
      <c r="A871" s="1">
        <v>33390</v>
      </c>
      <c r="B871">
        <v>63.444099999999999</v>
      </c>
    </row>
    <row r="872" spans="1:2" x14ac:dyDescent="0.2">
      <c r="A872" s="1">
        <v>33420</v>
      </c>
      <c r="B872">
        <v>63.510599999999997</v>
      </c>
    </row>
    <row r="873" spans="1:2" x14ac:dyDescent="0.2">
      <c r="A873" s="1">
        <v>33451</v>
      </c>
      <c r="B873">
        <v>63.5623</v>
      </c>
    </row>
    <row r="874" spans="1:2" x14ac:dyDescent="0.2">
      <c r="A874" s="1">
        <v>33482</v>
      </c>
      <c r="B874">
        <v>64.123400000000004</v>
      </c>
    </row>
    <row r="875" spans="1:2" x14ac:dyDescent="0.2">
      <c r="A875" s="1">
        <v>33512</v>
      </c>
      <c r="B875">
        <v>64.017899999999997</v>
      </c>
    </row>
    <row r="876" spans="1:2" x14ac:dyDescent="0.2">
      <c r="A876" s="1">
        <v>33543</v>
      </c>
      <c r="B876">
        <v>63.942700000000002</v>
      </c>
    </row>
    <row r="877" spans="1:2" x14ac:dyDescent="0.2">
      <c r="A877" s="1">
        <v>33573</v>
      </c>
      <c r="B877">
        <v>63.692300000000003</v>
      </c>
    </row>
    <row r="878" spans="1:2" x14ac:dyDescent="0.2">
      <c r="A878" s="1">
        <v>33604</v>
      </c>
      <c r="B878">
        <v>63.337200000000003</v>
      </c>
    </row>
    <row r="879" spans="1:2" x14ac:dyDescent="0.2">
      <c r="A879" s="1">
        <v>33635</v>
      </c>
      <c r="B879">
        <v>63.7864</v>
      </c>
    </row>
    <row r="880" spans="1:2" x14ac:dyDescent="0.2">
      <c r="A880" s="1">
        <v>33664</v>
      </c>
      <c r="B880">
        <v>64.319900000000004</v>
      </c>
    </row>
    <row r="881" spans="1:2" x14ac:dyDescent="0.2">
      <c r="A881" s="1">
        <v>33695</v>
      </c>
      <c r="B881">
        <v>64.806899999999999</v>
      </c>
    </row>
    <row r="882" spans="1:2" x14ac:dyDescent="0.2">
      <c r="A882" s="1">
        <v>33725</v>
      </c>
      <c r="B882">
        <v>65.020200000000003</v>
      </c>
    </row>
    <row r="883" spans="1:2" x14ac:dyDescent="0.2">
      <c r="A883" s="1">
        <v>33756</v>
      </c>
      <c r="B883">
        <v>65.030900000000003</v>
      </c>
    </row>
    <row r="884" spans="1:2" x14ac:dyDescent="0.2">
      <c r="A884" s="1">
        <v>33786</v>
      </c>
      <c r="B884">
        <v>65.615499999999997</v>
      </c>
    </row>
    <row r="885" spans="1:2" x14ac:dyDescent="0.2">
      <c r="A885" s="1">
        <v>33817</v>
      </c>
      <c r="B885">
        <v>65.294799999999995</v>
      </c>
    </row>
    <row r="886" spans="1:2" x14ac:dyDescent="0.2">
      <c r="A886" s="1">
        <v>33848</v>
      </c>
      <c r="B886">
        <v>65.446100000000001</v>
      </c>
    </row>
    <row r="887" spans="1:2" x14ac:dyDescent="0.2">
      <c r="A887" s="1">
        <v>33878</v>
      </c>
      <c r="B887">
        <v>65.938699999999997</v>
      </c>
    </row>
    <row r="888" spans="1:2" x14ac:dyDescent="0.2">
      <c r="A888" s="1">
        <v>33909</v>
      </c>
      <c r="B888">
        <v>66.221900000000005</v>
      </c>
    </row>
    <row r="889" spans="1:2" x14ac:dyDescent="0.2">
      <c r="A889" s="1">
        <v>33939</v>
      </c>
      <c r="B889">
        <v>66.277799999999999</v>
      </c>
    </row>
    <row r="890" spans="1:2" x14ac:dyDescent="0.2">
      <c r="A890" s="1">
        <v>33970</v>
      </c>
      <c r="B890">
        <v>66.564999999999998</v>
      </c>
    </row>
    <row r="891" spans="1:2" x14ac:dyDescent="0.2">
      <c r="A891" s="1">
        <v>34001</v>
      </c>
      <c r="B891">
        <v>66.856200000000001</v>
      </c>
    </row>
    <row r="892" spans="1:2" x14ac:dyDescent="0.2">
      <c r="A892" s="1">
        <v>34029</v>
      </c>
      <c r="B892">
        <v>66.766099999999994</v>
      </c>
    </row>
    <row r="893" spans="1:2" x14ac:dyDescent="0.2">
      <c r="A893" s="1">
        <v>34060</v>
      </c>
      <c r="B893">
        <v>66.997600000000006</v>
      </c>
    </row>
    <row r="894" spans="1:2" x14ac:dyDescent="0.2">
      <c r="A894" s="1">
        <v>34090</v>
      </c>
      <c r="B894">
        <v>66.764499999999998</v>
      </c>
    </row>
    <row r="895" spans="1:2" x14ac:dyDescent="0.2">
      <c r="A895" s="1">
        <v>34121</v>
      </c>
      <c r="B895">
        <v>66.878200000000007</v>
      </c>
    </row>
    <row r="896" spans="1:2" x14ac:dyDescent="0.2">
      <c r="A896" s="1">
        <v>34151</v>
      </c>
      <c r="B896">
        <v>67.084299999999999</v>
      </c>
    </row>
    <row r="897" spans="1:2" x14ac:dyDescent="0.2">
      <c r="A897" s="1">
        <v>34182</v>
      </c>
      <c r="B897">
        <v>67.014399999999995</v>
      </c>
    </row>
    <row r="898" spans="1:2" x14ac:dyDescent="0.2">
      <c r="A898" s="1">
        <v>34213</v>
      </c>
      <c r="B898">
        <v>67.333699999999993</v>
      </c>
    </row>
    <row r="899" spans="1:2" x14ac:dyDescent="0.2">
      <c r="A899" s="1">
        <v>34243</v>
      </c>
      <c r="B899">
        <v>67.851299999999995</v>
      </c>
    </row>
    <row r="900" spans="1:2" x14ac:dyDescent="0.2">
      <c r="A900" s="1">
        <v>34274</v>
      </c>
      <c r="B900">
        <v>68.138400000000004</v>
      </c>
    </row>
    <row r="901" spans="1:2" x14ac:dyDescent="0.2">
      <c r="A901" s="1">
        <v>34304</v>
      </c>
      <c r="B901">
        <v>68.502899999999997</v>
      </c>
    </row>
    <row r="902" spans="1:2" x14ac:dyDescent="0.2">
      <c r="A902" s="1">
        <v>34335</v>
      </c>
      <c r="B902">
        <v>68.760199999999998</v>
      </c>
    </row>
    <row r="903" spans="1:2" x14ac:dyDescent="0.2">
      <c r="A903" s="1">
        <v>34366</v>
      </c>
      <c r="B903">
        <v>68.780799999999999</v>
      </c>
    </row>
    <row r="904" spans="1:2" x14ac:dyDescent="0.2">
      <c r="A904" s="1">
        <v>34394</v>
      </c>
      <c r="B904">
        <v>69.476200000000006</v>
      </c>
    </row>
    <row r="905" spans="1:2" x14ac:dyDescent="0.2">
      <c r="A905" s="1">
        <v>34425</v>
      </c>
      <c r="B905">
        <v>69.871499999999997</v>
      </c>
    </row>
    <row r="906" spans="1:2" x14ac:dyDescent="0.2">
      <c r="A906" s="1">
        <v>34455</v>
      </c>
      <c r="B906">
        <v>70.225899999999996</v>
      </c>
    </row>
    <row r="907" spans="1:2" x14ac:dyDescent="0.2">
      <c r="A907" s="1">
        <v>34486</v>
      </c>
      <c r="B907">
        <v>70.675899999999999</v>
      </c>
    </row>
    <row r="908" spans="1:2" x14ac:dyDescent="0.2">
      <c r="A908" s="1">
        <v>34516</v>
      </c>
      <c r="B908">
        <v>70.7851</v>
      </c>
    </row>
    <row r="909" spans="1:2" x14ac:dyDescent="0.2">
      <c r="A909" s="1">
        <v>34547</v>
      </c>
      <c r="B909">
        <v>71.206900000000005</v>
      </c>
    </row>
    <row r="910" spans="1:2" x14ac:dyDescent="0.2">
      <c r="A910" s="1">
        <v>34578</v>
      </c>
      <c r="B910">
        <v>71.476799999999997</v>
      </c>
    </row>
    <row r="911" spans="1:2" x14ac:dyDescent="0.2">
      <c r="A911" s="1">
        <v>34608</v>
      </c>
      <c r="B911">
        <v>72.082700000000003</v>
      </c>
    </row>
    <row r="912" spans="1:2" x14ac:dyDescent="0.2">
      <c r="A912" s="1">
        <v>34639</v>
      </c>
      <c r="B912">
        <v>72.532799999999995</v>
      </c>
    </row>
    <row r="913" spans="1:2" x14ac:dyDescent="0.2">
      <c r="A913" s="1">
        <v>34669</v>
      </c>
      <c r="B913">
        <v>73.286199999999994</v>
      </c>
    </row>
    <row r="914" spans="1:2" x14ac:dyDescent="0.2">
      <c r="A914" s="1">
        <v>34700</v>
      </c>
      <c r="B914">
        <v>73.417299999999997</v>
      </c>
    </row>
    <row r="915" spans="1:2" x14ac:dyDescent="0.2">
      <c r="A915" s="1">
        <v>34731</v>
      </c>
      <c r="B915">
        <v>73.311199999999999</v>
      </c>
    </row>
    <row r="916" spans="1:2" x14ac:dyDescent="0.2">
      <c r="A916" s="1">
        <v>34759</v>
      </c>
      <c r="B916">
        <v>73.408600000000007</v>
      </c>
    </row>
    <row r="917" spans="1:2" x14ac:dyDescent="0.2">
      <c r="A917" s="1">
        <v>34790</v>
      </c>
      <c r="B917">
        <v>73.360299999999995</v>
      </c>
    </row>
    <row r="918" spans="1:2" x14ac:dyDescent="0.2">
      <c r="A918" s="1">
        <v>34820</v>
      </c>
      <c r="B918">
        <v>73.607900000000001</v>
      </c>
    </row>
    <row r="919" spans="1:2" x14ac:dyDescent="0.2">
      <c r="A919" s="1">
        <v>34851</v>
      </c>
      <c r="B919">
        <v>73.859499999999997</v>
      </c>
    </row>
    <row r="920" spans="1:2" x14ac:dyDescent="0.2">
      <c r="A920" s="1">
        <v>34881</v>
      </c>
      <c r="B920">
        <v>73.567499999999995</v>
      </c>
    </row>
    <row r="921" spans="1:2" x14ac:dyDescent="0.2">
      <c r="A921" s="1">
        <v>34912</v>
      </c>
      <c r="B921">
        <v>74.496899999999997</v>
      </c>
    </row>
    <row r="922" spans="1:2" x14ac:dyDescent="0.2">
      <c r="A922" s="1">
        <v>34943</v>
      </c>
      <c r="B922">
        <v>74.7941</v>
      </c>
    </row>
    <row r="923" spans="1:2" x14ac:dyDescent="0.2">
      <c r="A923" s="1">
        <v>34973</v>
      </c>
      <c r="B923">
        <v>74.701499999999996</v>
      </c>
    </row>
    <row r="924" spans="1:2" x14ac:dyDescent="0.2">
      <c r="A924" s="1">
        <v>35004</v>
      </c>
      <c r="B924">
        <v>74.886399999999995</v>
      </c>
    </row>
    <row r="925" spans="1:2" x14ac:dyDescent="0.2">
      <c r="A925" s="1">
        <v>35034</v>
      </c>
      <c r="B925">
        <v>75.173900000000003</v>
      </c>
    </row>
    <row r="926" spans="1:2" x14ac:dyDescent="0.2">
      <c r="A926" s="1">
        <v>35065</v>
      </c>
      <c r="B926">
        <v>74.683300000000003</v>
      </c>
    </row>
    <row r="927" spans="1:2" x14ac:dyDescent="0.2">
      <c r="A927" s="1">
        <v>35096</v>
      </c>
      <c r="B927">
        <v>75.843299999999999</v>
      </c>
    </row>
    <row r="928" spans="1:2" x14ac:dyDescent="0.2">
      <c r="A928" s="1">
        <v>35125</v>
      </c>
      <c r="B928">
        <v>75.763099999999994</v>
      </c>
    </row>
    <row r="929" spans="1:2" x14ac:dyDescent="0.2">
      <c r="A929" s="1">
        <v>35156</v>
      </c>
      <c r="B929">
        <v>76.459599999999995</v>
      </c>
    </row>
    <row r="930" spans="1:2" x14ac:dyDescent="0.2">
      <c r="A930" s="1">
        <v>35186</v>
      </c>
      <c r="B930">
        <v>77.016900000000007</v>
      </c>
    </row>
    <row r="931" spans="1:2" x14ac:dyDescent="0.2">
      <c r="A931" s="1">
        <v>35217</v>
      </c>
      <c r="B931">
        <v>77.667599999999993</v>
      </c>
    </row>
    <row r="932" spans="1:2" x14ac:dyDescent="0.2">
      <c r="A932" s="1">
        <v>35247</v>
      </c>
      <c r="B932">
        <v>77.565299999999993</v>
      </c>
    </row>
    <row r="933" spans="1:2" x14ac:dyDescent="0.2">
      <c r="A933" s="1">
        <v>35278</v>
      </c>
      <c r="B933">
        <v>78.012100000000004</v>
      </c>
    </row>
    <row r="934" spans="1:2" x14ac:dyDescent="0.2">
      <c r="A934" s="1">
        <v>35309</v>
      </c>
      <c r="B934">
        <v>78.5488</v>
      </c>
    </row>
    <row r="935" spans="1:2" x14ac:dyDescent="0.2">
      <c r="A935" s="1">
        <v>35339</v>
      </c>
      <c r="B935">
        <v>78.506</v>
      </c>
    </row>
    <row r="936" spans="1:2" x14ac:dyDescent="0.2">
      <c r="A936" s="1">
        <v>35370</v>
      </c>
      <c r="B936">
        <v>79.195499999999996</v>
      </c>
    </row>
    <row r="937" spans="1:2" x14ac:dyDescent="0.2">
      <c r="A937" s="1">
        <v>35400</v>
      </c>
      <c r="B937">
        <v>79.714399999999998</v>
      </c>
    </row>
    <row r="938" spans="1:2" x14ac:dyDescent="0.2">
      <c r="A938" s="1">
        <v>35431</v>
      </c>
      <c r="B938">
        <v>79.823899999999995</v>
      </c>
    </row>
    <row r="939" spans="1:2" x14ac:dyDescent="0.2">
      <c r="A939" s="1">
        <v>35462</v>
      </c>
      <c r="B939">
        <v>80.781599999999997</v>
      </c>
    </row>
    <row r="940" spans="1:2" x14ac:dyDescent="0.2">
      <c r="A940" s="1">
        <v>35490</v>
      </c>
      <c r="B940">
        <v>81.338800000000006</v>
      </c>
    </row>
    <row r="941" spans="1:2" x14ac:dyDescent="0.2">
      <c r="A941" s="1">
        <v>35521</v>
      </c>
      <c r="B941">
        <v>81.361099999999993</v>
      </c>
    </row>
    <row r="942" spans="1:2" x14ac:dyDescent="0.2">
      <c r="A942" s="1">
        <v>35551</v>
      </c>
      <c r="B942">
        <v>81.832599999999999</v>
      </c>
    </row>
    <row r="943" spans="1:2" x14ac:dyDescent="0.2">
      <c r="A943" s="1">
        <v>35582</v>
      </c>
      <c r="B943">
        <v>82.230900000000005</v>
      </c>
    </row>
    <row r="944" spans="1:2" x14ac:dyDescent="0.2">
      <c r="A944" s="1">
        <v>35612</v>
      </c>
      <c r="B944">
        <v>82.85</v>
      </c>
    </row>
    <row r="945" spans="1:2" x14ac:dyDescent="0.2">
      <c r="A945" s="1">
        <v>35643</v>
      </c>
      <c r="B945">
        <v>83.717200000000005</v>
      </c>
    </row>
    <row r="946" spans="1:2" x14ac:dyDescent="0.2">
      <c r="A946" s="1">
        <v>35674</v>
      </c>
      <c r="B946">
        <v>84.462900000000005</v>
      </c>
    </row>
    <row r="947" spans="1:2" x14ac:dyDescent="0.2">
      <c r="A947" s="1">
        <v>35704</v>
      </c>
      <c r="B947">
        <v>85.196799999999996</v>
      </c>
    </row>
    <row r="948" spans="1:2" x14ac:dyDescent="0.2">
      <c r="A948" s="1">
        <v>35735</v>
      </c>
      <c r="B948">
        <v>85.945800000000006</v>
      </c>
    </row>
    <row r="949" spans="1:2" x14ac:dyDescent="0.2">
      <c r="A949" s="1">
        <v>35765</v>
      </c>
      <c r="B949">
        <v>86.205399999999997</v>
      </c>
    </row>
    <row r="950" spans="1:2" x14ac:dyDescent="0.2">
      <c r="A950" s="1">
        <v>35796</v>
      </c>
      <c r="B950">
        <v>86.655799999999999</v>
      </c>
    </row>
    <row r="951" spans="1:2" x14ac:dyDescent="0.2">
      <c r="A951" s="1">
        <v>35827</v>
      </c>
      <c r="B951">
        <v>86.755600000000001</v>
      </c>
    </row>
    <row r="952" spans="1:2" x14ac:dyDescent="0.2">
      <c r="A952" s="1">
        <v>35855</v>
      </c>
      <c r="B952">
        <v>86.819599999999994</v>
      </c>
    </row>
    <row r="953" spans="1:2" x14ac:dyDescent="0.2">
      <c r="A953" s="1">
        <v>35886</v>
      </c>
      <c r="B953">
        <v>87.134500000000003</v>
      </c>
    </row>
    <row r="954" spans="1:2" x14ac:dyDescent="0.2">
      <c r="A954" s="1">
        <v>35916</v>
      </c>
      <c r="B954">
        <v>87.693600000000004</v>
      </c>
    </row>
    <row r="955" spans="1:2" x14ac:dyDescent="0.2">
      <c r="A955" s="1">
        <v>35947</v>
      </c>
      <c r="B955">
        <v>87.142099999999999</v>
      </c>
    </row>
    <row r="956" spans="1:2" x14ac:dyDescent="0.2">
      <c r="A956" s="1">
        <v>35977</v>
      </c>
      <c r="B956">
        <v>86.841399999999993</v>
      </c>
    </row>
    <row r="957" spans="1:2" x14ac:dyDescent="0.2">
      <c r="A957" s="1">
        <v>36008</v>
      </c>
      <c r="B957">
        <v>88.626599999999996</v>
      </c>
    </row>
    <row r="958" spans="1:2" x14ac:dyDescent="0.2">
      <c r="A958" s="1">
        <v>36039</v>
      </c>
      <c r="B958">
        <v>88.456199999999995</v>
      </c>
    </row>
    <row r="959" spans="1:2" x14ac:dyDescent="0.2">
      <c r="A959" s="1">
        <v>36069</v>
      </c>
      <c r="B959">
        <v>89.168599999999998</v>
      </c>
    </row>
    <row r="960" spans="1:2" x14ac:dyDescent="0.2">
      <c r="A960" s="1">
        <v>36100</v>
      </c>
      <c r="B960">
        <v>89.112700000000004</v>
      </c>
    </row>
    <row r="961" spans="1:2" x14ac:dyDescent="0.2">
      <c r="A961" s="1">
        <v>36130</v>
      </c>
      <c r="B961">
        <v>89.438800000000001</v>
      </c>
    </row>
    <row r="962" spans="1:2" x14ac:dyDescent="0.2">
      <c r="A962" s="1">
        <v>36161</v>
      </c>
      <c r="B962">
        <v>89.861699999999999</v>
      </c>
    </row>
    <row r="963" spans="1:2" x14ac:dyDescent="0.2">
      <c r="A963" s="1">
        <v>36192</v>
      </c>
      <c r="B963">
        <v>90.325299999999999</v>
      </c>
    </row>
    <row r="964" spans="1:2" x14ac:dyDescent="0.2">
      <c r="A964" s="1">
        <v>36220</v>
      </c>
      <c r="B964">
        <v>90.4709</v>
      </c>
    </row>
    <row r="965" spans="1:2" x14ac:dyDescent="0.2">
      <c r="A965" s="1">
        <v>36251</v>
      </c>
      <c r="B965">
        <v>90.728499999999997</v>
      </c>
    </row>
    <row r="966" spans="1:2" x14ac:dyDescent="0.2">
      <c r="A966" s="1">
        <v>36281</v>
      </c>
      <c r="B966">
        <v>91.349900000000005</v>
      </c>
    </row>
    <row r="967" spans="1:2" x14ac:dyDescent="0.2">
      <c r="A967" s="1">
        <v>36312</v>
      </c>
      <c r="B967">
        <v>91.198999999999998</v>
      </c>
    </row>
    <row r="968" spans="1:2" x14ac:dyDescent="0.2">
      <c r="A968" s="1">
        <v>36342</v>
      </c>
      <c r="B968">
        <v>91.776700000000005</v>
      </c>
    </row>
    <row r="969" spans="1:2" x14ac:dyDescent="0.2">
      <c r="A969" s="1">
        <v>36373</v>
      </c>
      <c r="B969">
        <v>92.167500000000004</v>
      </c>
    </row>
    <row r="970" spans="1:2" x14ac:dyDescent="0.2">
      <c r="A970" s="1">
        <v>36404</v>
      </c>
      <c r="B970">
        <v>91.781199999999998</v>
      </c>
    </row>
    <row r="971" spans="1:2" x14ac:dyDescent="0.2">
      <c r="A971" s="1">
        <v>36434</v>
      </c>
      <c r="B971">
        <v>92.997600000000006</v>
      </c>
    </row>
    <row r="972" spans="1:2" x14ac:dyDescent="0.2">
      <c r="A972" s="1">
        <v>36465</v>
      </c>
      <c r="B972">
        <v>93.444000000000003</v>
      </c>
    </row>
    <row r="973" spans="1:2" x14ac:dyDescent="0.2">
      <c r="A973" s="1">
        <v>36495</v>
      </c>
      <c r="B973">
        <v>94.155500000000004</v>
      </c>
    </row>
    <row r="974" spans="1:2" x14ac:dyDescent="0.2">
      <c r="A974" s="1">
        <v>36526</v>
      </c>
      <c r="B974">
        <v>94.171700000000001</v>
      </c>
    </row>
    <row r="975" spans="1:2" x14ac:dyDescent="0.2">
      <c r="A975" s="1">
        <v>36557</v>
      </c>
      <c r="B975">
        <v>94.432900000000004</v>
      </c>
    </row>
    <row r="976" spans="1:2" x14ac:dyDescent="0.2">
      <c r="A976" s="1">
        <v>36586</v>
      </c>
      <c r="B976">
        <v>94.792599999999993</v>
      </c>
    </row>
    <row r="977" spans="1:2" x14ac:dyDescent="0.2">
      <c r="A977" s="1">
        <v>36617</v>
      </c>
      <c r="B977">
        <v>95.489800000000002</v>
      </c>
    </row>
    <row r="978" spans="1:2" x14ac:dyDescent="0.2">
      <c r="A978" s="1">
        <v>36647</v>
      </c>
      <c r="B978">
        <v>95.642099999999999</v>
      </c>
    </row>
    <row r="979" spans="1:2" x14ac:dyDescent="0.2">
      <c r="A979" s="1">
        <v>36678</v>
      </c>
      <c r="B979">
        <v>95.736400000000003</v>
      </c>
    </row>
    <row r="980" spans="1:2" x14ac:dyDescent="0.2">
      <c r="A980" s="1">
        <v>36708</v>
      </c>
      <c r="B980">
        <v>95.598200000000006</v>
      </c>
    </row>
    <row r="981" spans="1:2" x14ac:dyDescent="0.2">
      <c r="A981" s="1">
        <v>36739</v>
      </c>
      <c r="B981">
        <v>95.3172</v>
      </c>
    </row>
    <row r="982" spans="1:2" x14ac:dyDescent="0.2">
      <c r="A982" s="1">
        <v>36770</v>
      </c>
      <c r="B982">
        <v>95.684399999999997</v>
      </c>
    </row>
    <row r="983" spans="1:2" x14ac:dyDescent="0.2">
      <c r="A983" s="1">
        <v>36800</v>
      </c>
      <c r="B983">
        <v>95.397400000000005</v>
      </c>
    </row>
    <row r="984" spans="1:2" x14ac:dyDescent="0.2">
      <c r="A984" s="1">
        <v>36831</v>
      </c>
      <c r="B984">
        <v>95.415800000000004</v>
      </c>
    </row>
    <row r="985" spans="1:2" x14ac:dyDescent="0.2">
      <c r="A985" s="1">
        <v>36861</v>
      </c>
      <c r="B985">
        <v>95.161900000000003</v>
      </c>
    </row>
    <row r="986" spans="1:2" x14ac:dyDescent="0.2">
      <c r="A986" s="1">
        <v>36892</v>
      </c>
      <c r="B986">
        <v>94.550200000000004</v>
      </c>
    </row>
    <row r="987" spans="1:2" x14ac:dyDescent="0.2">
      <c r="A987" s="1">
        <v>36923</v>
      </c>
      <c r="B987">
        <v>93.975499999999997</v>
      </c>
    </row>
    <row r="988" spans="1:2" x14ac:dyDescent="0.2">
      <c r="A988" s="1">
        <v>36951</v>
      </c>
      <c r="B988">
        <v>93.725300000000004</v>
      </c>
    </row>
    <row r="989" spans="1:2" x14ac:dyDescent="0.2">
      <c r="A989" s="1">
        <v>36982</v>
      </c>
      <c r="B989">
        <v>93.456699999999998</v>
      </c>
    </row>
    <row r="990" spans="1:2" x14ac:dyDescent="0.2">
      <c r="A990" s="1">
        <v>37012</v>
      </c>
      <c r="B990">
        <v>92.884200000000007</v>
      </c>
    </row>
    <row r="991" spans="1:2" x14ac:dyDescent="0.2">
      <c r="A991" s="1">
        <v>37043</v>
      </c>
      <c r="B991">
        <v>92.331699999999998</v>
      </c>
    </row>
    <row r="992" spans="1:2" x14ac:dyDescent="0.2">
      <c r="A992" s="1">
        <v>37073</v>
      </c>
      <c r="B992">
        <v>91.809799999999996</v>
      </c>
    </row>
    <row r="993" spans="1:2" x14ac:dyDescent="0.2">
      <c r="A993" s="1">
        <v>37104</v>
      </c>
      <c r="B993">
        <v>91.684899999999999</v>
      </c>
    </row>
    <row r="994" spans="1:2" x14ac:dyDescent="0.2">
      <c r="A994" s="1">
        <v>37135</v>
      </c>
      <c r="B994">
        <v>91.334500000000006</v>
      </c>
    </row>
    <row r="995" spans="1:2" x14ac:dyDescent="0.2">
      <c r="A995" s="1">
        <v>37165</v>
      </c>
      <c r="B995">
        <v>90.938900000000004</v>
      </c>
    </row>
    <row r="996" spans="1:2" x14ac:dyDescent="0.2">
      <c r="A996" s="1">
        <v>37196</v>
      </c>
      <c r="B996">
        <v>90.485299999999995</v>
      </c>
    </row>
    <row r="997" spans="1:2" x14ac:dyDescent="0.2">
      <c r="A997" s="1">
        <v>37226</v>
      </c>
      <c r="B997">
        <v>90.515000000000001</v>
      </c>
    </row>
    <row r="998" spans="1:2" x14ac:dyDescent="0.2">
      <c r="A998" s="1">
        <v>37257</v>
      </c>
      <c r="B998">
        <v>91.088099999999997</v>
      </c>
    </row>
    <row r="999" spans="1:2" x14ac:dyDescent="0.2">
      <c r="A999" s="1">
        <v>37288</v>
      </c>
      <c r="B999">
        <v>91.069800000000001</v>
      </c>
    </row>
    <row r="1000" spans="1:2" x14ac:dyDescent="0.2">
      <c r="A1000" s="1">
        <v>37316</v>
      </c>
      <c r="B1000">
        <v>91.801199999999994</v>
      </c>
    </row>
    <row r="1001" spans="1:2" x14ac:dyDescent="0.2">
      <c r="A1001" s="1">
        <v>37347</v>
      </c>
      <c r="B1001">
        <v>92.1815</v>
      </c>
    </row>
    <row r="1002" spans="1:2" x14ac:dyDescent="0.2">
      <c r="A1002" s="1">
        <v>37377</v>
      </c>
      <c r="B1002">
        <v>92.566800000000001</v>
      </c>
    </row>
    <row r="1003" spans="1:2" x14ac:dyDescent="0.2">
      <c r="A1003" s="1">
        <v>37408</v>
      </c>
      <c r="B1003">
        <v>93.450299999999999</v>
      </c>
    </row>
    <row r="1004" spans="1:2" x14ac:dyDescent="0.2">
      <c r="A1004" s="1">
        <v>37438</v>
      </c>
      <c r="B1004">
        <v>93.228200000000001</v>
      </c>
    </row>
    <row r="1005" spans="1:2" x14ac:dyDescent="0.2">
      <c r="A1005" s="1">
        <v>37469</v>
      </c>
      <c r="B1005">
        <v>93.227000000000004</v>
      </c>
    </row>
    <row r="1006" spans="1:2" x14ac:dyDescent="0.2">
      <c r="A1006" s="1">
        <v>37500</v>
      </c>
      <c r="B1006">
        <v>93.359700000000004</v>
      </c>
    </row>
    <row r="1007" spans="1:2" x14ac:dyDescent="0.2">
      <c r="A1007" s="1">
        <v>37530</v>
      </c>
      <c r="B1007">
        <v>93.080399999999997</v>
      </c>
    </row>
    <row r="1008" spans="1:2" x14ac:dyDescent="0.2">
      <c r="A1008" s="1">
        <v>37561</v>
      </c>
      <c r="B1008">
        <v>93.558899999999994</v>
      </c>
    </row>
    <row r="1009" spans="1:2" x14ac:dyDescent="0.2">
      <c r="A1009" s="1">
        <v>37591</v>
      </c>
      <c r="B1009">
        <v>93.108800000000002</v>
      </c>
    </row>
    <row r="1010" spans="1:2" x14ac:dyDescent="0.2">
      <c r="A1010" s="1">
        <v>37622</v>
      </c>
      <c r="B1010">
        <v>93.6494</v>
      </c>
    </row>
    <row r="1011" spans="1:2" x14ac:dyDescent="0.2">
      <c r="A1011" s="1">
        <v>37653</v>
      </c>
      <c r="B1011">
        <v>93.947500000000005</v>
      </c>
    </row>
    <row r="1012" spans="1:2" x14ac:dyDescent="0.2">
      <c r="A1012" s="1">
        <v>37681</v>
      </c>
      <c r="B1012">
        <v>93.734999999999999</v>
      </c>
    </row>
    <row r="1013" spans="1:2" x14ac:dyDescent="0.2">
      <c r="A1013" s="1">
        <v>37712</v>
      </c>
      <c r="B1013">
        <v>93.081500000000005</v>
      </c>
    </row>
    <row r="1014" spans="1:2" x14ac:dyDescent="0.2">
      <c r="A1014" s="1">
        <v>37742</v>
      </c>
      <c r="B1014">
        <v>93.100200000000001</v>
      </c>
    </row>
    <row r="1015" spans="1:2" x14ac:dyDescent="0.2">
      <c r="A1015" s="1">
        <v>37773</v>
      </c>
      <c r="B1015">
        <v>93.254400000000004</v>
      </c>
    </row>
    <row r="1016" spans="1:2" x14ac:dyDescent="0.2">
      <c r="A1016" s="1">
        <v>37803</v>
      </c>
      <c r="B1016">
        <v>93.657899999999998</v>
      </c>
    </row>
    <row r="1017" spans="1:2" x14ac:dyDescent="0.2">
      <c r="A1017" s="1">
        <v>37834</v>
      </c>
      <c r="B1017">
        <v>93.516199999999998</v>
      </c>
    </row>
    <row r="1018" spans="1:2" x14ac:dyDescent="0.2">
      <c r="A1018" s="1">
        <v>37865</v>
      </c>
      <c r="B1018">
        <v>94.069500000000005</v>
      </c>
    </row>
    <row r="1019" spans="1:2" x14ac:dyDescent="0.2">
      <c r="A1019" s="1">
        <v>37895</v>
      </c>
      <c r="B1019">
        <v>94.209100000000007</v>
      </c>
    </row>
    <row r="1020" spans="1:2" x14ac:dyDescent="0.2">
      <c r="A1020" s="1">
        <v>37926</v>
      </c>
      <c r="B1020">
        <v>94.936999999999998</v>
      </c>
    </row>
    <row r="1021" spans="1:2" x14ac:dyDescent="0.2">
      <c r="A1021" s="1">
        <v>37956</v>
      </c>
      <c r="B1021">
        <v>94.862700000000004</v>
      </c>
    </row>
    <row r="1022" spans="1:2" x14ac:dyDescent="0.2">
      <c r="A1022" s="1">
        <v>37987</v>
      </c>
      <c r="B1022">
        <v>95.1113</v>
      </c>
    </row>
    <row r="1023" spans="1:2" x14ac:dyDescent="0.2">
      <c r="A1023" s="1">
        <v>38018</v>
      </c>
      <c r="B1023">
        <v>95.679299999999998</v>
      </c>
    </row>
    <row r="1024" spans="1:2" x14ac:dyDescent="0.2">
      <c r="A1024" s="1">
        <v>38047</v>
      </c>
      <c r="B1024">
        <v>95.206299999999999</v>
      </c>
    </row>
    <row r="1025" spans="1:2" x14ac:dyDescent="0.2">
      <c r="A1025" s="1">
        <v>38078</v>
      </c>
      <c r="B1025">
        <v>95.634600000000006</v>
      </c>
    </row>
    <row r="1026" spans="1:2" x14ac:dyDescent="0.2">
      <c r="A1026" s="1">
        <v>38108</v>
      </c>
      <c r="B1026">
        <v>96.395200000000003</v>
      </c>
    </row>
    <row r="1027" spans="1:2" x14ac:dyDescent="0.2">
      <c r="A1027" s="1">
        <v>38139</v>
      </c>
      <c r="B1027">
        <v>95.604500000000002</v>
      </c>
    </row>
    <row r="1028" spans="1:2" x14ac:dyDescent="0.2">
      <c r="A1028" s="1">
        <v>38169</v>
      </c>
      <c r="B1028">
        <v>96.337900000000005</v>
      </c>
    </row>
    <row r="1029" spans="1:2" x14ac:dyDescent="0.2">
      <c r="A1029" s="1">
        <v>38200</v>
      </c>
      <c r="B1029">
        <v>96.410700000000006</v>
      </c>
    </row>
    <row r="1030" spans="1:2" x14ac:dyDescent="0.2">
      <c r="A1030" s="1">
        <v>38231</v>
      </c>
      <c r="B1030">
        <v>96.494299999999996</v>
      </c>
    </row>
    <row r="1031" spans="1:2" x14ac:dyDescent="0.2">
      <c r="A1031" s="1">
        <v>38261</v>
      </c>
      <c r="B1031">
        <v>97.410700000000006</v>
      </c>
    </row>
    <row r="1032" spans="1:2" x14ac:dyDescent="0.2">
      <c r="A1032" s="1">
        <v>38292</v>
      </c>
      <c r="B1032">
        <v>97.620699999999999</v>
      </c>
    </row>
    <row r="1033" spans="1:2" x14ac:dyDescent="0.2">
      <c r="A1033" s="1">
        <v>38322</v>
      </c>
      <c r="B1033">
        <v>98.328400000000002</v>
      </c>
    </row>
    <row r="1034" spans="1:2" x14ac:dyDescent="0.2">
      <c r="A1034" s="1">
        <v>38353</v>
      </c>
      <c r="B1034">
        <v>98.790400000000005</v>
      </c>
    </row>
    <row r="1035" spans="1:2" x14ac:dyDescent="0.2">
      <c r="A1035" s="1">
        <v>38384</v>
      </c>
      <c r="B1035">
        <v>99.454999999999998</v>
      </c>
    </row>
    <row r="1036" spans="1:2" x14ac:dyDescent="0.2">
      <c r="A1036" s="1">
        <v>38412</v>
      </c>
      <c r="B1036">
        <v>99.315600000000003</v>
      </c>
    </row>
    <row r="1037" spans="1:2" x14ac:dyDescent="0.2">
      <c r="A1037" s="1">
        <v>38443</v>
      </c>
      <c r="B1037">
        <v>99.464799999999997</v>
      </c>
    </row>
    <row r="1038" spans="1:2" x14ac:dyDescent="0.2">
      <c r="A1038" s="1">
        <v>38473</v>
      </c>
      <c r="B1038">
        <v>99.596999999999994</v>
      </c>
    </row>
    <row r="1039" spans="1:2" x14ac:dyDescent="0.2">
      <c r="A1039" s="1">
        <v>38504</v>
      </c>
      <c r="B1039">
        <v>99.983800000000002</v>
      </c>
    </row>
    <row r="1040" spans="1:2" x14ac:dyDescent="0.2">
      <c r="A1040" s="1">
        <v>38534</v>
      </c>
      <c r="B1040">
        <v>99.673699999999997</v>
      </c>
    </row>
    <row r="1041" spans="1:2" x14ac:dyDescent="0.2">
      <c r="A1041" s="1">
        <v>38565</v>
      </c>
      <c r="B1041">
        <v>99.945099999999996</v>
      </c>
    </row>
    <row r="1042" spans="1:2" x14ac:dyDescent="0.2">
      <c r="A1042" s="1">
        <v>38596</v>
      </c>
      <c r="B1042">
        <v>98.082400000000007</v>
      </c>
    </row>
    <row r="1043" spans="1:2" x14ac:dyDescent="0.2">
      <c r="A1043" s="1">
        <v>38626</v>
      </c>
      <c r="B1043">
        <v>99.3185</v>
      </c>
    </row>
    <row r="1044" spans="1:2" x14ac:dyDescent="0.2">
      <c r="A1044" s="1">
        <v>38657</v>
      </c>
      <c r="B1044">
        <v>100.3282</v>
      </c>
    </row>
    <row r="1045" spans="1:2" x14ac:dyDescent="0.2">
      <c r="A1045" s="1">
        <v>38687</v>
      </c>
      <c r="B1045">
        <v>100.94580000000001</v>
      </c>
    </row>
    <row r="1046" spans="1:2" x14ac:dyDescent="0.2">
      <c r="A1046" s="1">
        <v>38718</v>
      </c>
      <c r="B1046">
        <v>101.0637</v>
      </c>
    </row>
    <row r="1047" spans="1:2" x14ac:dyDescent="0.2">
      <c r="A1047" s="1">
        <v>38749</v>
      </c>
      <c r="B1047">
        <v>101.0761</v>
      </c>
    </row>
    <row r="1048" spans="1:2" x14ac:dyDescent="0.2">
      <c r="A1048" s="1">
        <v>38777</v>
      </c>
      <c r="B1048">
        <v>101.27419999999999</v>
      </c>
    </row>
    <row r="1049" spans="1:2" x14ac:dyDescent="0.2">
      <c r="A1049" s="1">
        <v>38808</v>
      </c>
      <c r="B1049">
        <v>101.6854</v>
      </c>
    </row>
    <row r="1050" spans="1:2" x14ac:dyDescent="0.2">
      <c r="A1050" s="1">
        <v>38838</v>
      </c>
      <c r="B1050">
        <v>101.5801</v>
      </c>
    </row>
    <row r="1051" spans="1:2" x14ac:dyDescent="0.2">
      <c r="A1051" s="1">
        <v>38869</v>
      </c>
      <c r="B1051">
        <v>101.9746</v>
      </c>
    </row>
    <row r="1052" spans="1:2" x14ac:dyDescent="0.2">
      <c r="A1052" s="1">
        <v>38899</v>
      </c>
      <c r="B1052">
        <v>101.9374</v>
      </c>
    </row>
    <row r="1053" spans="1:2" x14ac:dyDescent="0.2">
      <c r="A1053" s="1">
        <v>38930</v>
      </c>
      <c r="B1053">
        <v>102.3309</v>
      </c>
    </row>
    <row r="1054" spans="1:2" x14ac:dyDescent="0.2">
      <c r="A1054" s="1">
        <v>38961</v>
      </c>
      <c r="B1054">
        <v>102.1204</v>
      </c>
    </row>
    <row r="1055" spans="1:2" x14ac:dyDescent="0.2">
      <c r="A1055" s="1">
        <v>38991</v>
      </c>
      <c r="B1055">
        <v>102.06529999999999</v>
      </c>
    </row>
    <row r="1056" spans="1:2" x14ac:dyDescent="0.2">
      <c r="A1056" s="1">
        <v>39022</v>
      </c>
      <c r="B1056">
        <v>101.9538</v>
      </c>
    </row>
    <row r="1057" spans="1:2" x14ac:dyDescent="0.2">
      <c r="A1057" s="1">
        <v>39052</v>
      </c>
      <c r="B1057">
        <v>103.026</v>
      </c>
    </row>
    <row r="1058" spans="1:2" x14ac:dyDescent="0.2">
      <c r="A1058" s="1">
        <v>39083</v>
      </c>
      <c r="B1058">
        <v>102.4915</v>
      </c>
    </row>
    <row r="1059" spans="1:2" x14ac:dyDescent="0.2">
      <c r="A1059" s="1">
        <v>39114</v>
      </c>
      <c r="B1059">
        <v>103.54430000000001</v>
      </c>
    </row>
    <row r="1060" spans="1:2" x14ac:dyDescent="0.2">
      <c r="A1060" s="1">
        <v>39142</v>
      </c>
      <c r="B1060">
        <v>103.75369999999999</v>
      </c>
    </row>
    <row r="1061" spans="1:2" x14ac:dyDescent="0.2">
      <c r="A1061" s="1">
        <v>39173</v>
      </c>
      <c r="B1061">
        <v>104.5018</v>
      </c>
    </row>
    <row r="1062" spans="1:2" x14ac:dyDescent="0.2">
      <c r="A1062" s="1">
        <v>39203</v>
      </c>
      <c r="B1062">
        <v>104.5419</v>
      </c>
    </row>
    <row r="1063" spans="1:2" x14ac:dyDescent="0.2">
      <c r="A1063" s="1">
        <v>39234</v>
      </c>
      <c r="B1063">
        <v>104.5669</v>
      </c>
    </row>
    <row r="1064" spans="1:2" x14ac:dyDescent="0.2">
      <c r="A1064" s="1">
        <v>39264</v>
      </c>
      <c r="B1064">
        <v>104.5217</v>
      </c>
    </row>
    <row r="1065" spans="1:2" x14ac:dyDescent="0.2">
      <c r="A1065" s="1">
        <v>39295</v>
      </c>
      <c r="B1065">
        <v>104.73869999999999</v>
      </c>
    </row>
    <row r="1066" spans="1:2" x14ac:dyDescent="0.2">
      <c r="A1066" s="1">
        <v>39326</v>
      </c>
      <c r="B1066">
        <v>105.1499</v>
      </c>
    </row>
    <row r="1067" spans="1:2" x14ac:dyDescent="0.2">
      <c r="A1067" s="1">
        <v>39356</v>
      </c>
      <c r="B1067">
        <v>104.7167</v>
      </c>
    </row>
    <row r="1068" spans="1:2" x14ac:dyDescent="0.2">
      <c r="A1068" s="1">
        <v>39387</v>
      </c>
      <c r="B1068">
        <v>105.30370000000001</v>
      </c>
    </row>
    <row r="1069" spans="1:2" x14ac:dyDescent="0.2">
      <c r="A1069" s="1">
        <v>39417</v>
      </c>
      <c r="B1069">
        <v>105.35299999999999</v>
      </c>
    </row>
    <row r="1070" spans="1:2" x14ac:dyDescent="0.2">
      <c r="A1070" s="1">
        <v>39448</v>
      </c>
      <c r="B1070">
        <v>105.07299999999999</v>
      </c>
    </row>
    <row r="1071" spans="1:2" x14ac:dyDescent="0.2">
      <c r="A1071" s="1">
        <v>39479</v>
      </c>
      <c r="B1071">
        <v>104.7137</v>
      </c>
    </row>
    <row r="1072" spans="1:2" x14ac:dyDescent="0.2">
      <c r="A1072" s="1">
        <v>39508</v>
      </c>
      <c r="B1072">
        <v>104.4635</v>
      </c>
    </row>
    <row r="1073" spans="1:2" x14ac:dyDescent="0.2">
      <c r="A1073" s="1">
        <v>39539</v>
      </c>
      <c r="B1073">
        <v>103.67270000000001</v>
      </c>
    </row>
    <row r="1074" spans="1:2" x14ac:dyDescent="0.2">
      <c r="A1074" s="1">
        <v>39569</v>
      </c>
      <c r="B1074">
        <v>103.08499999999999</v>
      </c>
    </row>
    <row r="1075" spans="1:2" x14ac:dyDescent="0.2">
      <c r="A1075" s="1">
        <v>39600</v>
      </c>
      <c r="B1075">
        <v>102.8361</v>
      </c>
    </row>
    <row r="1076" spans="1:2" x14ac:dyDescent="0.2">
      <c r="A1076" s="1">
        <v>39630</v>
      </c>
      <c r="B1076">
        <v>102.29389999999999</v>
      </c>
    </row>
    <row r="1077" spans="1:2" x14ac:dyDescent="0.2">
      <c r="A1077" s="1">
        <v>39661</v>
      </c>
      <c r="B1077">
        <v>100.7209</v>
      </c>
    </row>
    <row r="1078" spans="1:2" x14ac:dyDescent="0.2">
      <c r="A1078" s="1">
        <v>39692</v>
      </c>
      <c r="B1078">
        <v>96.356700000000004</v>
      </c>
    </row>
    <row r="1079" spans="1:2" x14ac:dyDescent="0.2">
      <c r="A1079" s="1">
        <v>39722</v>
      </c>
      <c r="B1079">
        <v>97.284400000000005</v>
      </c>
    </row>
    <row r="1080" spans="1:2" x14ac:dyDescent="0.2">
      <c r="A1080" s="1">
        <v>39753</v>
      </c>
      <c r="B1080">
        <v>96.055199999999999</v>
      </c>
    </row>
    <row r="1081" spans="1:2" x14ac:dyDescent="0.2">
      <c r="A1081" s="1">
        <v>39783</v>
      </c>
      <c r="B1081">
        <v>93.251999999999995</v>
      </c>
    </row>
    <row r="1082" spans="1:2" x14ac:dyDescent="0.2">
      <c r="A1082" s="1">
        <v>39814</v>
      </c>
      <c r="B1082">
        <v>91.033199999999994</v>
      </c>
    </row>
    <row r="1083" spans="1:2" x14ac:dyDescent="0.2">
      <c r="A1083" s="1">
        <v>39845</v>
      </c>
      <c r="B1083">
        <v>90.4375</v>
      </c>
    </row>
    <row r="1084" spans="1:2" x14ac:dyDescent="0.2">
      <c r="A1084" s="1">
        <v>39873</v>
      </c>
      <c r="B1084">
        <v>89.008499999999998</v>
      </c>
    </row>
    <row r="1085" spans="1:2" x14ac:dyDescent="0.2">
      <c r="A1085" s="1">
        <v>39904</v>
      </c>
      <c r="B1085">
        <v>88.295900000000003</v>
      </c>
    </row>
    <row r="1086" spans="1:2" x14ac:dyDescent="0.2">
      <c r="A1086" s="1">
        <v>39934</v>
      </c>
      <c r="B1086">
        <v>87.407799999999995</v>
      </c>
    </row>
    <row r="1087" spans="1:2" x14ac:dyDescent="0.2">
      <c r="A1087" s="1">
        <v>39965</v>
      </c>
      <c r="B1087">
        <v>87.069400000000002</v>
      </c>
    </row>
    <row r="1088" spans="1:2" x14ac:dyDescent="0.2">
      <c r="A1088" s="1">
        <v>39995</v>
      </c>
      <c r="B1088">
        <v>88.028499999999994</v>
      </c>
    </row>
    <row r="1089" spans="1:2" x14ac:dyDescent="0.2">
      <c r="A1089" s="1">
        <v>40026</v>
      </c>
      <c r="B1089">
        <v>89.0244</v>
      </c>
    </row>
    <row r="1090" spans="1:2" x14ac:dyDescent="0.2">
      <c r="A1090" s="1">
        <v>40057</v>
      </c>
      <c r="B1090">
        <v>89.697500000000005</v>
      </c>
    </row>
    <row r="1091" spans="1:2" x14ac:dyDescent="0.2">
      <c r="A1091" s="1">
        <v>40087</v>
      </c>
      <c r="B1091">
        <v>89.990600000000001</v>
      </c>
    </row>
    <row r="1092" spans="1:2" x14ac:dyDescent="0.2">
      <c r="A1092" s="1">
        <v>40118</v>
      </c>
      <c r="B1092">
        <v>90.351500000000001</v>
      </c>
    </row>
    <row r="1093" spans="1:2" x14ac:dyDescent="0.2">
      <c r="A1093" s="1">
        <v>40148</v>
      </c>
      <c r="B1093">
        <v>90.621200000000002</v>
      </c>
    </row>
    <row r="1094" spans="1:2" x14ac:dyDescent="0.2">
      <c r="A1094" s="1">
        <v>40179</v>
      </c>
      <c r="B1094">
        <v>91.684899999999999</v>
      </c>
    </row>
    <row r="1095" spans="1:2" x14ac:dyDescent="0.2">
      <c r="A1095" s="1">
        <v>40210</v>
      </c>
      <c r="B1095">
        <v>92.007300000000001</v>
      </c>
    </row>
    <row r="1096" spans="1:2" x14ac:dyDescent="0.2">
      <c r="A1096" s="1">
        <v>40238</v>
      </c>
      <c r="B1096">
        <v>92.610399999999998</v>
      </c>
    </row>
    <row r="1097" spans="1:2" x14ac:dyDescent="0.2">
      <c r="A1097" s="1">
        <v>40269</v>
      </c>
      <c r="B1097">
        <v>92.96</v>
      </c>
    </row>
    <row r="1098" spans="1:2" x14ac:dyDescent="0.2">
      <c r="A1098" s="1">
        <v>40299</v>
      </c>
      <c r="B1098">
        <v>94.2988</v>
      </c>
    </row>
    <row r="1099" spans="1:2" x14ac:dyDescent="0.2">
      <c r="A1099" s="1">
        <v>40330</v>
      </c>
      <c r="B1099">
        <v>94.431899999999999</v>
      </c>
    </row>
    <row r="1100" spans="1:2" x14ac:dyDescent="0.2">
      <c r="A1100" s="1">
        <v>40360</v>
      </c>
      <c r="B1100">
        <v>94.835999999999999</v>
      </c>
    </row>
    <row r="1101" spans="1:2" x14ac:dyDescent="0.2">
      <c r="A1101" s="1">
        <v>40391</v>
      </c>
      <c r="B1101">
        <v>95.142300000000006</v>
      </c>
    </row>
    <row r="1102" spans="1:2" x14ac:dyDescent="0.2">
      <c r="A1102" s="1">
        <v>40422</v>
      </c>
      <c r="B1102">
        <v>95.35</v>
      </c>
    </row>
    <row r="1103" spans="1:2" x14ac:dyDescent="0.2">
      <c r="A1103" s="1">
        <v>40452</v>
      </c>
      <c r="B1103">
        <v>95.099100000000007</v>
      </c>
    </row>
    <row r="1104" spans="1:2" x14ac:dyDescent="0.2">
      <c r="A1104" s="1">
        <v>40483</v>
      </c>
      <c r="B1104">
        <v>95.137600000000006</v>
      </c>
    </row>
    <row r="1105" spans="1:2" x14ac:dyDescent="0.2">
      <c r="A1105" s="1">
        <v>40513</v>
      </c>
      <c r="B1105">
        <v>96.033900000000003</v>
      </c>
    </row>
    <row r="1106" spans="1:2" x14ac:dyDescent="0.2">
      <c r="A1106" s="1">
        <v>40544</v>
      </c>
      <c r="B1106">
        <v>95.936300000000003</v>
      </c>
    </row>
    <row r="1107" spans="1:2" x14ac:dyDescent="0.2">
      <c r="A1107" s="1">
        <v>40575</v>
      </c>
      <c r="B1107">
        <v>95.514700000000005</v>
      </c>
    </row>
    <row r="1108" spans="1:2" x14ac:dyDescent="0.2">
      <c r="A1108" s="1">
        <v>40603</v>
      </c>
      <c r="B1108">
        <v>96.465100000000007</v>
      </c>
    </row>
    <row r="1109" spans="1:2" x14ac:dyDescent="0.2">
      <c r="A1109" s="1">
        <v>40634</v>
      </c>
      <c r="B1109">
        <v>96.132499999999993</v>
      </c>
    </row>
    <row r="1110" spans="1:2" x14ac:dyDescent="0.2">
      <c r="A1110" s="1">
        <v>40664</v>
      </c>
      <c r="B1110">
        <v>96.334699999999998</v>
      </c>
    </row>
    <row r="1111" spans="1:2" x14ac:dyDescent="0.2">
      <c r="A1111" s="1">
        <v>40695</v>
      </c>
      <c r="B1111">
        <v>96.588899999999995</v>
      </c>
    </row>
    <row r="1112" spans="1:2" x14ac:dyDescent="0.2">
      <c r="A1112" s="1">
        <v>40725</v>
      </c>
      <c r="B1112">
        <v>97.101100000000002</v>
      </c>
    </row>
    <row r="1113" spans="1:2" x14ac:dyDescent="0.2">
      <c r="A1113" s="1">
        <v>40756</v>
      </c>
      <c r="B1113">
        <v>97.664199999999994</v>
      </c>
    </row>
    <row r="1114" spans="1:2" x14ac:dyDescent="0.2">
      <c r="A1114" s="1">
        <v>40787</v>
      </c>
      <c r="B1114">
        <v>97.613200000000006</v>
      </c>
    </row>
    <row r="1115" spans="1:2" x14ac:dyDescent="0.2">
      <c r="A1115" s="1">
        <v>40817</v>
      </c>
      <c r="B1115">
        <v>98.293099999999995</v>
      </c>
    </row>
    <row r="1116" spans="1:2" x14ac:dyDescent="0.2">
      <c r="A1116" s="1">
        <v>40848</v>
      </c>
      <c r="B1116">
        <v>98.232500000000002</v>
      </c>
    </row>
    <row r="1117" spans="1:2" x14ac:dyDescent="0.2">
      <c r="A1117" s="1">
        <v>40878</v>
      </c>
      <c r="B1117">
        <v>98.769900000000007</v>
      </c>
    </row>
    <row r="1118" spans="1:2" x14ac:dyDescent="0.2">
      <c r="A1118" s="1">
        <v>40909</v>
      </c>
      <c r="B1118">
        <v>99.367199999999997</v>
      </c>
    </row>
    <row r="1119" spans="1:2" x14ac:dyDescent="0.2">
      <c r="A1119" s="1">
        <v>40940</v>
      </c>
      <c r="B1119">
        <v>99.644300000000001</v>
      </c>
    </row>
    <row r="1120" spans="1:2" x14ac:dyDescent="0.2">
      <c r="A1120" s="1">
        <v>40969</v>
      </c>
      <c r="B1120">
        <v>99.159400000000005</v>
      </c>
    </row>
    <row r="1121" spans="1:2" x14ac:dyDescent="0.2">
      <c r="A1121" s="1">
        <v>41000</v>
      </c>
      <c r="B1121">
        <v>99.917299999999997</v>
      </c>
    </row>
    <row r="1122" spans="1:2" x14ac:dyDescent="0.2">
      <c r="A1122" s="1">
        <v>41030</v>
      </c>
      <c r="B1122">
        <v>100.0956</v>
      </c>
    </row>
    <row r="1123" spans="1:2" x14ac:dyDescent="0.2">
      <c r="A1123" s="1">
        <v>41061</v>
      </c>
      <c r="B1123">
        <v>100.0478</v>
      </c>
    </row>
    <row r="1124" spans="1:2" x14ac:dyDescent="0.2">
      <c r="A1124" s="1">
        <v>41091</v>
      </c>
      <c r="B1124">
        <v>100.31440000000001</v>
      </c>
    </row>
    <row r="1125" spans="1:2" x14ac:dyDescent="0.2">
      <c r="A1125" s="1">
        <v>41122</v>
      </c>
      <c r="B1125">
        <v>99.903599999999997</v>
      </c>
    </row>
    <row r="1126" spans="1:2" x14ac:dyDescent="0.2">
      <c r="A1126" s="1">
        <v>41153</v>
      </c>
      <c r="B1126">
        <v>99.894400000000005</v>
      </c>
    </row>
    <row r="1127" spans="1:2" x14ac:dyDescent="0.2">
      <c r="A1127" s="1">
        <v>41183</v>
      </c>
      <c r="B1127">
        <v>100.11920000000001</v>
      </c>
    </row>
    <row r="1128" spans="1:2" x14ac:dyDescent="0.2">
      <c r="A1128" s="1">
        <v>41214</v>
      </c>
      <c r="B1128">
        <v>100.61</v>
      </c>
    </row>
    <row r="1129" spans="1:2" x14ac:dyDescent="0.2">
      <c r="A1129" s="1">
        <v>41244</v>
      </c>
      <c r="B1129">
        <v>100.9267</v>
      </c>
    </row>
    <row r="1130" spans="1:2" x14ac:dyDescent="0.2">
      <c r="A1130" s="1">
        <v>41275</v>
      </c>
      <c r="B1130">
        <v>100.8779</v>
      </c>
    </row>
    <row r="1131" spans="1:2" x14ac:dyDescent="0.2">
      <c r="A1131" s="1">
        <v>41306</v>
      </c>
      <c r="B1131">
        <v>101.4265</v>
      </c>
    </row>
    <row r="1132" spans="1:2" x14ac:dyDescent="0.2">
      <c r="A1132" s="1">
        <v>41334</v>
      </c>
      <c r="B1132">
        <v>101.8186</v>
      </c>
    </row>
    <row r="1133" spans="1:2" x14ac:dyDescent="0.2">
      <c r="A1133" s="1">
        <v>41365</v>
      </c>
      <c r="B1133">
        <v>101.69499999999999</v>
      </c>
    </row>
    <row r="1134" spans="1:2" x14ac:dyDescent="0.2">
      <c r="A1134" s="1">
        <v>41395</v>
      </c>
      <c r="B1134">
        <v>101.7517</v>
      </c>
    </row>
    <row r="1135" spans="1:2" x14ac:dyDescent="0.2">
      <c r="A1135" s="1">
        <v>41426</v>
      </c>
      <c r="B1135">
        <v>101.9486</v>
      </c>
    </row>
    <row r="1136" spans="1:2" x14ac:dyDescent="0.2">
      <c r="A1136" s="1">
        <v>41456</v>
      </c>
      <c r="B1136">
        <v>101.446</v>
      </c>
    </row>
    <row r="1137" spans="1:2" x14ac:dyDescent="0.2">
      <c r="A1137" s="1">
        <v>41487</v>
      </c>
      <c r="B1137">
        <v>102.1758</v>
      </c>
    </row>
    <row r="1138" spans="1:2" x14ac:dyDescent="0.2">
      <c r="A1138" s="1">
        <v>41518</v>
      </c>
      <c r="B1138">
        <v>102.67740000000001</v>
      </c>
    </row>
    <row r="1139" spans="1:2" x14ac:dyDescent="0.2">
      <c r="A1139" s="1">
        <v>41548</v>
      </c>
      <c r="B1139">
        <v>102.5438</v>
      </c>
    </row>
    <row r="1140" spans="1:2" x14ac:dyDescent="0.2">
      <c r="A1140" s="1">
        <v>41579</v>
      </c>
      <c r="B1140">
        <v>102.8625</v>
      </c>
    </row>
    <row r="1141" spans="1:2" x14ac:dyDescent="0.2">
      <c r="A1141" s="1">
        <v>41609</v>
      </c>
      <c r="B1141">
        <v>103.1747</v>
      </c>
    </row>
    <row r="1142" spans="1:2" x14ac:dyDescent="0.2">
      <c r="A1142" s="1">
        <v>41640</v>
      </c>
      <c r="B1142">
        <v>102.70529999999999</v>
      </c>
    </row>
    <row r="1143" spans="1:2" x14ac:dyDescent="0.2">
      <c r="A1143" s="1">
        <v>41671</v>
      </c>
      <c r="B1143">
        <v>103.6016</v>
      </c>
    </row>
    <row r="1144" spans="1:2" x14ac:dyDescent="0.2">
      <c r="A1144" s="1">
        <v>41699</v>
      </c>
      <c r="B1144">
        <v>104.58929999999999</v>
      </c>
    </row>
    <row r="1145" spans="1:2" x14ac:dyDescent="0.2">
      <c r="A1145" s="1">
        <v>41730</v>
      </c>
      <c r="B1145">
        <v>104.7423</v>
      </c>
    </row>
    <row r="1146" spans="1:2" x14ac:dyDescent="0.2">
      <c r="A1146" s="1">
        <v>41760</v>
      </c>
      <c r="B1146">
        <v>105.05710000000001</v>
      </c>
    </row>
    <row r="1147" spans="1:2" x14ac:dyDescent="0.2">
      <c r="A1147" s="1">
        <v>41791</v>
      </c>
      <c r="B1147">
        <v>105.4084</v>
      </c>
    </row>
    <row r="1148" spans="1:2" x14ac:dyDescent="0.2">
      <c r="A1148" s="1">
        <v>41821</v>
      </c>
      <c r="B1148">
        <v>105.5609</v>
      </c>
    </row>
    <row r="1149" spans="1:2" x14ac:dyDescent="0.2">
      <c r="A1149" s="1">
        <v>41852</v>
      </c>
      <c r="B1149">
        <v>105.47969999999999</v>
      </c>
    </row>
    <row r="1150" spans="1:2" x14ac:dyDescent="0.2">
      <c r="A1150" s="1">
        <v>41883</v>
      </c>
      <c r="B1150">
        <v>105.7908</v>
      </c>
    </row>
    <row r="1151" spans="1:2" x14ac:dyDescent="0.2">
      <c r="A1151" s="1">
        <v>41913</v>
      </c>
      <c r="B1151">
        <v>105.8154</v>
      </c>
    </row>
    <row r="1152" spans="1:2" x14ac:dyDescent="0.2">
      <c r="A1152" s="1">
        <v>41944</v>
      </c>
      <c r="B1152">
        <v>106.663</v>
      </c>
    </row>
    <row r="1153" spans="1:2" x14ac:dyDescent="0.2">
      <c r="A1153" s="1">
        <v>41974</v>
      </c>
      <c r="B1153">
        <v>106.50320000000001</v>
      </c>
    </row>
    <row r="1154" spans="1:2" x14ac:dyDescent="0.2">
      <c r="A1154" s="1">
        <v>42005</v>
      </c>
      <c r="B1154">
        <v>105.8772</v>
      </c>
    </row>
    <row r="1155" spans="1:2" x14ac:dyDescent="0.2">
      <c r="A1155" s="1">
        <v>42036</v>
      </c>
      <c r="B1155">
        <v>105.41930000000001</v>
      </c>
    </row>
    <row r="1156" spans="1:2" x14ac:dyDescent="0.2">
      <c r="A1156" s="1">
        <v>42064</v>
      </c>
      <c r="B1156">
        <v>105.0856</v>
      </c>
    </row>
    <row r="1157" spans="1:2" x14ac:dyDescent="0.2">
      <c r="A1157" s="1">
        <v>42095</v>
      </c>
      <c r="B1157">
        <v>104.5604</v>
      </c>
    </row>
    <row r="1158" spans="1:2" x14ac:dyDescent="0.2">
      <c r="A1158" s="1">
        <v>42125</v>
      </c>
      <c r="B1158">
        <v>104.0675</v>
      </c>
    </row>
    <row r="1159" spans="1:2" x14ac:dyDescent="0.2">
      <c r="A1159" s="1">
        <v>42156</v>
      </c>
      <c r="B1159">
        <v>103.6891</v>
      </c>
    </row>
    <row r="1160" spans="1:2" x14ac:dyDescent="0.2">
      <c r="A1160" s="1">
        <v>42186</v>
      </c>
      <c r="B1160">
        <v>104.2443</v>
      </c>
    </row>
    <row r="1161" spans="1:2" x14ac:dyDescent="0.2">
      <c r="A1161" s="1">
        <v>42217</v>
      </c>
      <c r="B1161">
        <v>104.1318</v>
      </c>
    </row>
    <row r="1162" spans="1:2" x14ac:dyDescent="0.2">
      <c r="A1162" s="1">
        <v>42248</v>
      </c>
      <c r="B1162">
        <v>103.7281</v>
      </c>
    </row>
    <row r="1163" spans="1:2" x14ac:dyDescent="0.2">
      <c r="A1163" s="1">
        <v>42278</v>
      </c>
      <c r="B1163">
        <v>103.3569</v>
      </c>
    </row>
    <row r="1164" spans="1:2" x14ac:dyDescent="0.2">
      <c r="A1164" s="1">
        <v>42309</v>
      </c>
      <c r="B1164">
        <v>102.7323</v>
      </c>
    </row>
    <row r="1165" spans="1:2" x14ac:dyDescent="0.2">
      <c r="A1165" s="1">
        <v>42339</v>
      </c>
      <c r="B1165">
        <v>102.2696</v>
      </c>
    </row>
    <row r="1166" spans="1:2" x14ac:dyDescent="0.2">
      <c r="A1166" s="1">
        <v>42370</v>
      </c>
      <c r="B1166">
        <v>103.0314</v>
      </c>
    </row>
    <row r="1167" spans="1:2" x14ac:dyDescent="0.2">
      <c r="A1167" s="1">
        <v>42401</v>
      </c>
      <c r="B1167">
        <v>102.3429</v>
      </c>
    </row>
    <row r="1168" spans="1:2" x14ac:dyDescent="0.2">
      <c r="A1168" s="1">
        <v>42430</v>
      </c>
      <c r="B1168">
        <v>101.5415</v>
      </c>
    </row>
    <row r="1169" spans="1:2" x14ac:dyDescent="0.2">
      <c r="A1169" s="1">
        <v>42461</v>
      </c>
      <c r="B1169">
        <v>101.7479</v>
      </c>
    </row>
    <row r="1170" spans="1:2" x14ac:dyDescent="0.2">
      <c r="A1170" s="1">
        <v>42491</v>
      </c>
      <c r="B1170">
        <v>101.6011</v>
      </c>
    </row>
    <row r="1171" spans="1:2" x14ac:dyDescent="0.2">
      <c r="A1171" s="1">
        <v>42522</v>
      </c>
      <c r="B1171">
        <v>101.94759999999999</v>
      </c>
    </row>
    <row r="1172" spans="1:2" x14ac:dyDescent="0.2">
      <c r="A1172" s="1">
        <v>42552</v>
      </c>
      <c r="B1172">
        <v>102.1435</v>
      </c>
    </row>
    <row r="1173" spans="1:2" x14ac:dyDescent="0.2">
      <c r="A1173" s="1">
        <v>42583</v>
      </c>
      <c r="B1173">
        <v>102.0654</v>
      </c>
    </row>
    <row r="1174" spans="1:2" x14ac:dyDescent="0.2">
      <c r="A1174" s="1">
        <v>42614</v>
      </c>
      <c r="B1174">
        <v>101.93040000000001</v>
      </c>
    </row>
    <row r="1175" spans="1:2" x14ac:dyDescent="0.2">
      <c r="A1175" s="1">
        <v>42644</v>
      </c>
      <c r="B1175">
        <v>102.0557</v>
      </c>
    </row>
    <row r="1176" spans="1:2" x14ac:dyDescent="0.2">
      <c r="A1176" s="1">
        <v>42675</v>
      </c>
      <c r="B1176">
        <v>101.8293</v>
      </c>
    </row>
    <row r="1177" spans="1:2" x14ac:dyDescent="0.2">
      <c r="A1177" s="1">
        <v>42705</v>
      </c>
      <c r="B1177">
        <v>102.7877</v>
      </c>
    </row>
    <row r="1178" spans="1:2" x14ac:dyDescent="0.2">
      <c r="A1178" s="1">
        <v>42736</v>
      </c>
      <c r="B1178">
        <v>102.5393</v>
      </c>
    </row>
    <row r="1179" spans="1:2" x14ac:dyDescent="0.2">
      <c r="A1179" s="1">
        <v>42767</v>
      </c>
      <c r="B1179">
        <v>102.1574</v>
      </c>
    </row>
    <row r="1180" spans="1:2" x14ac:dyDescent="0.2">
      <c r="A1180" s="1">
        <v>42795</v>
      </c>
      <c r="B1180">
        <v>102.7236</v>
      </c>
    </row>
    <row r="1181" spans="1:2" x14ac:dyDescent="0.2">
      <c r="A1181" s="1">
        <v>42826</v>
      </c>
      <c r="B1181">
        <v>103.7148</v>
      </c>
    </row>
    <row r="1182" spans="1:2" x14ac:dyDescent="0.2">
      <c r="A1182" s="1">
        <v>42856</v>
      </c>
      <c r="B1182">
        <v>103.71210000000001</v>
      </c>
    </row>
    <row r="1183" spans="1:2" x14ac:dyDescent="0.2">
      <c r="A1183" s="1">
        <v>42887</v>
      </c>
      <c r="B1183">
        <v>103.771</v>
      </c>
    </row>
    <row r="1184" spans="1:2" x14ac:dyDescent="0.2">
      <c r="A1184" s="1">
        <v>42917</v>
      </c>
      <c r="B1184">
        <v>103.6206</v>
      </c>
    </row>
    <row r="1185" spans="1:2" x14ac:dyDescent="0.2">
      <c r="A1185" s="1">
        <v>42948</v>
      </c>
      <c r="B1185">
        <v>103.1956</v>
      </c>
    </row>
    <row r="1186" spans="1:2" x14ac:dyDescent="0.2">
      <c r="A1186" s="1">
        <v>42979</v>
      </c>
      <c r="B1186">
        <v>103.176</v>
      </c>
    </row>
    <row r="1187" spans="1:2" x14ac:dyDescent="0.2">
      <c r="A1187" s="1">
        <v>43009</v>
      </c>
      <c r="B1187">
        <v>104.7647</v>
      </c>
    </row>
    <row r="1188" spans="1:2" x14ac:dyDescent="0.2">
      <c r="A1188" s="1">
        <v>43040</v>
      </c>
      <c r="B1188">
        <v>105.29430000000001</v>
      </c>
    </row>
    <row r="1189" spans="1:2" x14ac:dyDescent="0.2">
      <c r="A1189" s="1">
        <v>43070</v>
      </c>
      <c r="B1189">
        <v>105.7698</v>
      </c>
    </row>
    <row r="1190" spans="1:2" x14ac:dyDescent="0.2">
      <c r="A1190" s="1">
        <v>43101</v>
      </c>
      <c r="B1190">
        <v>105.4371</v>
      </c>
    </row>
    <row r="1191" spans="1:2" x14ac:dyDescent="0.2">
      <c r="A1191" s="1">
        <v>43132</v>
      </c>
      <c r="B1191">
        <v>105.9166</v>
      </c>
    </row>
    <row r="1192" spans="1:2" x14ac:dyDescent="0.2">
      <c r="A1192" s="1">
        <v>43160</v>
      </c>
      <c r="B1192">
        <v>106.44880000000001</v>
      </c>
    </row>
    <row r="1193" spans="1:2" x14ac:dyDescent="0.2">
      <c r="A1193" s="1">
        <v>43191</v>
      </c>
      <c r="B1193">
        <v>107.66240000000001</v>
      </c>
    </row>
    <row r="1194" spans="1:2" x14ac:dyDescent="0.2">
      <c r="A1194" s="1">
        <v>43221</v>
      </c>
      <c r="B1194">
        <v>106.77809999999999</v>
      </c>
    </row>
    <row r="1195" spans="1:2" x14ac:dyDescent="0.2">
      <c r="A1195" s="1">
        <v>43252</v>
      </c>
      <c r="B1195">
        <v>107.4443</v>
      </c>
    </row>
    <row r="1196" spans="1:2" x14ac:dyDescent="0.2">
      <c r="A1196" s="1">
        <v>43282</v>
      </c>
      <c r="B1196">
        <v>107.8948</v>
      </c>
    </row>
    <row r="1197" spans="1:2" x14ac:dyDescent="0.2">
      <c r="A1197" s="1">
        <v>43313</v>
      </c>
      <c r="B1197">
        <v>108.8232</v>
      </c>
    </row>
    <row r="1198" spans="1:2" x14ac:dyDescent="0.2">
      <c r="A1198" s="1">
        <v>43344</v>
      </c>
      <c r="B1198">
        <v>109.05970000000001</v>
      </c>
    </row>
    <row r="1199" spans="1:2" x14ac:dyDescent="0.2">
      <c r="A1199" s="1">
        <v>43374</v>
      </c>
      <c r="B1199">
        <v>109.2189</v>
      </c>
    </row>
    <row r="1200" spans="1:2" x14ac:dyDescent="0.2">
      <c r="A1200" s="1">
        <v>43405</v>
      </c>
      <c r="B1200">
        <v>109.8355</v>
      </c>
    </row>
    <row r="1201" spans="1:2" x14ac:dyDescent="0.2">
      <c r="A1201" s="1">
        <v>43435</v>
      </c>
      <c r="B1201">
        <v>109.9448</v>
      </c>
    </row>
    <row r="1202" spans="1:2" x14ac:dyDescent="0.2">
      <c r="A1202" s="1">
        <v>43466</v>
      </c>
      <c r="B1202">
        <v>109.50579999999999</v>
      </c>
    </row>
    <row r="1203" spans="1:2" x14ac:dyDescent="0.2">
      <c r="A1203" s="1">
        <v>43497</v>
      </c>
      <c r="B1203">
        <v>109.6678</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721"/>
  <sheetViews>
    <sheetView workbookViewId="0"/>
  </sheetViews>
  <sheetFormatPr baseColWidth="10" defaultRowHeight="16" x14ac:dyDescent="0.2"/>
  <sheetData>
    <row r="1" spans="1:2" x14ac:dyDescent="0.2">
      <c r="A1" t="s">
        <v>0</v>
      </c>
      <c r="B1" t="s">
        <v>10</v>
      </c>
    </row>
    <row r="2" spans="1:2" x14ac:dyDescent="0.2">
      <c r="A2" s="1">
        <v>21551</v>
      </c>
      <c r="B2">
        <v>11.3</v>
      </c>
    </row>
    <row r="3" spans="1:2" x14ac:dyDescent="0.2">
      <c r="A3" s="1">
        <v>21582</v>
      </c>
      <c r="B3">
        <v>10.6</v>
      </c>
    </row>
    <row r="4" spans="1:2" x14ac:dyDescent="0.2">
      <c r="A4" s="1">
        <v>21610</v>
      </c>
      <c r="B4">
        <v>10.3</v>
      </c>
    </row>
    <row r="5" spans="1:2" x14ac:dyDescent="0.2">
      <c r="A5" s="1">
        <v>21641</v>
      </c>
      <c r="B5">
        <v>11.2</v>
      </c>
    </row>
    <row r="6" spans="1:2" x14ac:dyDescent="0.2">
      <c r="A6" s="1">
        <v>21671</v>
      </c>
      <c r="B6">
        <v>10.6</v>
      </c>
    </row>
    <row r="7" spans="1:2" x14ac:dyDescent="0.2">
      <c r="A7" s="1">
        <v>21702</v>
      </c>
      <c r="B7">
        <v>10.5</v>
      </c>
    </row>
    <row r="8" spans="1:2" x14ac:dyDescent="0.2">
      <c r="A8" s="1">
        <v>21732</v>
      </c>
      <c r="B8">
        <v>10.7</v>
      </c>
    </row>
    <row r="9" spans="1:2" x14ac:dyDescent="0.2">
      <c r="A9" s="1">
        <v>21763</v>
      </c>
      <c r="B9">
        <v>9.6</v>
      </c>
    </row>
    <row r="10" spans="1:2" x14ac:dyDescent="0.2">
      <c r="A10" s="1">
        <v>21794</v>
      </c>
      <c r="B10">
        <v>8.6999999999999993</v>
      </c>
    </row>
    <row r="11" spans="1:2" x14ac:dyDescent="0.2">
      <c r="A11" s="1">
        <v>21824</v>
      </c>
      <c r="B11">
        <v>9.4</v>
      </c>
    </row>
    <row r="12" spans="1:2" x14ac:dyDescent="0.2">
      <c r="A12" s="1">
        <v>21855</v>
      </c>
      <c r="B12">
        <v>10.1</v>
      </c>
    </row>
    <row r="13" spans="1:2" x14ac:dyDescent="0.2">
      <c r="A13" s="1">
        <v>21885</v>
      </c>
      <c r="B13">
        <v>11</v>
      </c>
    </row>
    <row r="14" spans="1:2" x14ac:dyDescent="0.2">
      <c r="A14" s="1">
        <v>21916</v>
      </c>
      <c r="B14">
        <v>10.9</v>
      </c>
    </row>
    <row r="15" spans="1:2" x14ac:dyDescent="0.2">
      <c r="A15" s="1">
        <v>21947</v>
      </c>
      <c r="B15">
        <v>10.6</v>
      </c>
    </row>
    <row r="16" spans="1:2" x14ac:dyDescent="0.2">
      <c r="A16" s="1">
        <v>21976</v>
      </c>
      <c r="B16">
        <v>9.4</v>
      </c>
    </row>
    <row r="17" spans="1:2" x14ac:dyDescent="0.2">
      <c r="A17" s="1">
        <v>22007</v>
      </c>
      <c r="B17">
        <v>8.4</v>
      </c>
    </row>
    <row r="18" spans="1:2" x14ac:dyDescent="0.2">
      <c r="A18" s="1">
        <v>22037</v>
      </c>
      <c r="B18">
        <v>10.4</v>
      </c>
    </row>
    <row r="19" spans="1:2" x14ac:dyDescent="0.2">
      <c r="A19" s="1">
        <v>22068</v>
      </c>
      <c r="B19">
        <v>10.4</v>
      </c>
    </row>
    <row r="20" spans="1:2" x14ac:dyDescent="0.2">
      <c r="A20" s="1">
        <v>22098</v>
      </c>
      <c r="B20">
        <v>10.4</v>
      </c>
    </row>
    <row r="21" spans="1:2" x14ac:dyDescent="0.2">
      <c r="A21" s="1">
        <v>22129</v>
      </c>
      <c r="B21">
        <v>10.3</v>
      </c>
    </row>
    <row r="22" spans="1:2" x14ac:dyDescent="0.2">
      <c r="A22" s="1">
        <v>22160</v>
      </c>
      <c r="B22">
        <v>10</v>
      </c>
    </row>
    <row r="23" spans="1:2" x14ac:dyDescent="0.2">
      <c r="A23" s="1">
        <v>22190</v>
      </c>
      <c r="B23">
        <v>9.8000000000000007</v>
      </c>
    </row>
    <row r="24" spans="1:2" x14ac:dyDescent="0.2">
      <c r="A24" s="1">
        <v>22221</v>
      </c>
      <c r="B24">
        <v>9.8000000000000007</v>
      </c>
    </row>
    <row r="25" spans="1:2" x14ac:dyDescent="0.2">
      <c r="A25" s="1">
        <v>22251</v>
      </c>
      <c r="B25">
        <v>10.4</v>
      </c>
    </row>
    <row r="26" spans="1:2" x14ac:dyDescent="0.2">
      <c r="A26" s="1">
        <v>22282</v>
      </c>
      <c r="B26">
        <v>11.1</v>
      </c>
    </row>
    <row r="27" spans="1:2" x14ac:dyDescent="0.2">
      <c r="A27" s="1">
        <v>22313</v>
      </c>
      <c r="B27">
        <v>11.1</v>
      </c>
    </row>
    <row r="28" spans="1:2" x14ac:dyDescent="0.2">
      <c r="A28" s="1">
        <v>22341</v>
      </c>
      <c r="B28">
        <v>10.4</v>
      </c>
    </row>
    <row r="29" spans="1:2" x14ac:dyDescent="0.2">
      <c r="A29" s="1">
        <v>22372</v>
      </c>
      <c r="B29">
        <v>10.6</v>
      </c>
    </row>
    <row r="30" spans="1:2" x14ac:dyDescent="0.2">
      <c r="A30" s="1">
        <v>22402</v>
      </c>
      <c r="B30">
        <v>10.8</v>
      </c>
    </row>
    <row r="31" spans="1:2" x14ac:dyDescent="0.2">
      <c r="A31" s="1">
        <v>22433</v>
      </c>
      <c r="B31">
        <v>11.5</v>
      </c>
    </row>
    <row r="32" spans="1:2" x14ac:dyDescent="0.2">
      <c r="A32" s="1">
        <v>22463</v>
      </c>
      <c r="B32">
        <v>12</v>
      </c>
    </row>
    <row r="33" spans="1:2" x14ac:dyDescent="0.2">
      <c r="A33" s="1">
        <v>22494</v>
      </c>
      <c r="B33">
        <v>11.7</v>
      </c>
    </row>
    <row r="34" spans="1:2" x14ac:dyDescent="0.2">
      <c r="A34" s="1">
        <v>22525</v>
      </c>
      <c r="B34">
        <v>11.3</v>
      </c>
    </row>
    <row r="35" spans="1:2" x14ac:dyDescent="0.2">
      <c r="A35" s="1">
        <v>22555</v>
      </c>
      <c r="B35">
        <v>11.7</v>
      </c>
    </row>
    <row r="36" spans="1:2" x14ac:dyDescent="0.2">
      <c r="A36" s="1">
        <v>22586</v>
      </c>
      <c r="B36">
        <v>11.6</v>
      </c>
    </row>
    <row r="37" spans="1:2" x14ac:dyDescent="0.2">
      <c r="A37" s="1">
        <v>22616</v>
      </c>
      <c r="B37">
        <v>11.6</v>
      </c>
    </row>
    <row r="38" spans="1:2" x14ac:dyDescent="0.2">
      <c r="A38" s="1">
        <v>22647</v>
      </c>
      <c r="B38">
        <v>11.3</v>
      </c>
    </row>
    <row r="39" spans="1:2" x14ac:dyDescent="0.2">
      <c r="A39" s="1">
        <v>22678</v>
      </c>
      <c r="B39">
        <v>11.8</v>
      </c>
    </row>
    <row r="40" spans="1:2" x14ac:dyDescent="0.2">
      <c r="A40" s="1">
        <v>22706</v>
      </c>
      <c r="B40">
        <v>11.6</v>
      </c>
    </row>
    <row r="41" spans="1:2" x14ac:dyDescent="0.2">
      <c r="A41" s="1">
        <v>22737</v>
      </c>
      <c r="B41">
        <v>11.7</v>
      </c>
    </row>
    <row r="42" spans="1:2" x14ac:dyDescent="0.2">
      <c r="A42" s="1">
        <v>22767</v>
      </c>
      <c r="B42">
        <v>11.1</v>
      </c>
    </row>
    <row r="43" spans="1:2" x14ac:dyDescent="0.2">
      <c r="A43" s="1">
        <v>22798</v>
      </c>
      <c r="B43">
        <v>11.5</v>
      </c>
    </row>
    <row r="44" spans="1:2" x14ac:dyDescent="0.2">
      <c r="A44" s="1">
        <v>22828</v>
      </c>
      <c r="B44">
        <v>11.6</v>
      </c>
    </row>
    <row r="45" spans="1:2" x14ac:dyDescent="0.2">
      <c r="A45" s="1">
        <v>22859</v>
      </c>
      <c r="B45">
        <v>11.4</v>
      </c>
    </row>
    <row r="46" spans="1:2" x14ac:dyDescent="0.2">
      <c r="A46" s="1">
        <v>22890</v>
      </c>
      <c r="B46">
        <v>10.4</v>
      </c>
    </row>
    <row r="47" spans="1:2" x14ac:dyDescent="0.2">
      <c r="A47" s="1">
        <v>22920</v>
      </c>
      <c r="B47">
        <v>11.3</v>
      </c>
    </row>
    <row r="48" spans="1:2" x14ac:dyDescent="0.2">
      <c r="A48" s="1">
        <v>22951</v>
      </c>
      <c r="B48">
        <v>10.4</v>
      </c>
    </row>
    <row r="49" spans="1:2" x14ac:dyDescent="0.2">
      <c r="A49" s="1">
        <v>22981</v>
      </c>
      <c r="B49">
        <v>10.3</v>
      </c>
    </row>
    <row r="50" spans="1:2" x14ac:dyDescent="0.2">
      <c r="A50" s="1">
        <v>23012</v>
      </c>
      <c r="B50">
        <v>10.9</v>
      </c>
    </row>
    <row r="51" spans="1:2" x14ac:dyDescent="0.2">
      <c r="A51" s="1">
        <v>23043</v>
      </c>
      <c r="B51">
        <v>10.7</v>
      </c>
    </row>
    <row r="52" spans="1:2" x14ac:dyDescent="0.2">
      <c r="A52" s="1">
        <v>23071</v>
      </c>
      <c r="B52">
        <v>10.6</v>
      </c>
    </row>
    <row r="53" spans="1:2" x14ac:dyDescent="0.2">
      <c r="A53" s="1">
        <v>23102</v>
      </c>
      <c r="B53">
        <v>10.7</v>
      </c>
    </row>
    <row r="54" spans="1:2" x14ac:dyDescent="0.2">
      <c r="A54" s="1">
        <v>23132</v>
      </c>
      <c r="B54">
        <v>10.9</v>
      </c>
    </row>
    <row r="55" spans="1:2" x14ac:dyDescent="0.2">
      <c r="A55" s="1">
        <v>23163</v>
      </c>
      <c r="B55">
        <v>10.5</v>
      </c>
    </row>
    <row r="56" spans="1:2" x14ac:dyDescent="0.2">
      <c r="A56" s="1">
        <v>23193</v>
      </c>
      <c r="B56">
        <v>10.1</v>
      </c>
    </row>
    <row r="57" spans="1:2" x14ac:dyDescent="0.2">
      <c r="A57" s="1">
        <v>23224</v>
      </c>
      <c r="B57">
        <v>10.199999999999999</v>
      </c>
    </row>
    <row r="58" spans="1:2" x14ac:dyDescent="0.2">
      <c r="A58" s="1">
        <v>23255</v>
      </c>
      <c r="B58">
        <v>11</v>
      </c>
    </row>
    <row r="59" spans="1:2" x14ac:dyDescent="0.2">
      <c r="A59" s="1">
        <v>23285</v>
      </c>
      <c r="B59">
        <v>11.5</v>
      </c>
    </row>
    <row r="60" spans="1:2" x14ac:dyDescent="0.2">
      <c r="A60" s="1">
        <v>23316</v>
      </c>
      <c r="B60">
        <v>11</v>
      </c>
    </row>
    <row r="61" spans="1:2" x14ac:dyDescent="0.2">
      <c r="A61" s="1">
        <v>23346</v>
      </c>
      <c r="B61">
        <v>10.7</v>
      </c>
    </row>
    <row r="62" spans="1:2" x14ac:dyDescent="0.2">
      <c r="A62" s="1">
        <v>23377</v>
      </c>
      <c r="B62">
        <v>10.7</v>
      </c>
    </row>
    <row r="63" spans="1:2" x14ac:dyDescent="0.2">
      <c r="A63" s="1">
        <v>23408</v>
      </c>
      <c r="B63">
        <v>10.4</v>
      </c>
    </row>
    <row r="64" spans="1:2" x14ac:dyDescent="0.2">
      <c r="A64" s="1">
        <v>23437</v>
      </c>
      <c r="B64">
        <v>12.1</v>
      </c>
    </row>
    <row r="65" spans="1:2" x14ac:dyDescent="0.2">
      <c r="A65" s="1">
        <v>23468</v>
      </c>
      <c r="B65">
        <v>12.4</v>
      </c>
    </row>
    <row r="66" spans="1:2" x14ac:dyDescent="0.2">
      <c r="A66" s="1">
        <v>23498</v>
      </c>
      <c r="B66">
        <v>11.7</v>
      </c>
    </row>
    <row r="67" spans="1:2" x14ac:dyDescent="0.2">
      <c r="A67" s="1">
        <v>23529</v>
      </c>
      <c r="B67">
        <v>11.5</v>
      </c>
    </row>
    <row r="68" spans="1:2" x14ac:dyDescent="0.2">
      <c r="A68" s="1">
        <v>23559</v>
      </c>
      <c r="B68">
        <v>11.2</v>
      </c>
    </row>
    <row r="69" spans="1:2" x14ac:dyDescent="0.2">
      <c r="A69" s="1">
        <v>23590</v>
      </c>
      <c r="B69">
        <v>11.1</v>
      </c>
    </row>
    <row r="70" spans="1:2" x14ac:dyDescent="0.2">
      <c r="A70" s="1">
        <v>23621</v>
      </c>
      <c r="B70">
        <v>11.8</v>
      </c>
    </row>
    <row r="71" spans="1:2" x14ac:dyDescent="0.2">
      <c r="A71" s="1">
        <v>23651</v>
      </c>
      <c r="B71">
        <v>11.2</v>
      </c>
    </row>
    <row r="72" spans="1:2" x14ac:dyDescent="0.2">
      <c r="A72" s="1">
        <v>23682</v>
      </c>
      <c r="B72">
        <v>12.5</v>
      </c>
    </row>
    <row r="73" spans="1:2" x14ac:dyDescent="0.2">
      <c r="A73" s="1">
        <v>23712</v>
      </c>
      <c r="B73">
        <v>12.5</v>
      </c>
    </row>
    <row r="74" spans="1:2" x14ac:dyDescent="0.2">
      <c r="A74" s="1">
        <v>23743</v>
      </c>
      <c r="B74">
        <v>12.1</v>
      </c>
    </row>
    <row r="75" spans="1:2" x14ac:dyDescent="0.2">
      <c r="A75" s="1">
        <v>23774</v>
      </c>
      <c r="B75">
        <v>10.7</v>
      </c>
    </row>
    <row r="76" spans="1:2" x14ac:dyDescent="0.2">
      <c r="A76" s="1">
        <v>23802</v>
      </c>
      <c r="B76">
        <v>10.8</v>
      </c>
    </row>
    <row r="77" spans="1:2" x14ac:dyDescent="0.2">
      <c r="A77" s="1">
        <v>23833</v>
      </c>
      <c r="B77">
        <v>10.199999999999999</v>
      </c>
    </row>
    <row r="78" spans="1:2" x14ac:dyDescent="0.2">
      <c r="A78" s="1">
        <v>23863</v>
      </c>
      <c r="B78">
        <v>11.2</v>
      </c>
    </row>
    <row r="79" spans="1:2" x14ac:dyDescent="0.2">
      <c r="A79" s="1">
        <v>23894</v>
      </c>
      <c r="B79">
        <v>12.1</v>
      </c>
    </row>
    <row r="80" spans="1:2" x14ac:dyDescent="0.2">
      <c r="A80" s="1">
        <v>23924</v>
      </c>
      <c r="B80">
        <v>11.9</v>
      </c>
    </row>
    <row r="81" spans="1:2" x14ac:dyDescent="0.2">
      <c r="A81" s="1">
        <v>23955</v>
      </c>
      <c r="B81">
        <v>11.7</v>
      </c>
    </row>
    <row r="82" spans="1:2" x14ac:dyDescent="0.2">
      <c r="A82" s="1">
        <v>23986</v>
      </c>
      <c r="B82">
        <v>12.5</v>
      </c>
    </row>
    <row r="83" spans="1:2" x14ac:dyDescent="0.2">
      <c r="A83" s="1">
        <v>24016</v>
      </c>
      <c r="B83">
        <v>10.9</v>
      </c>
    </row>
    <row r="84" spans="1:2" x14ac:dyDescent="0.2">
      <c r="A84" s="1">
        <v>24047</v>
      </c>
      <c r="B84">
        <v>11.5</v>
      </c>
    </row>
    <row r="85" spans="1:2" x14ac:dyDescent="0.2">
      <c r="A85" s="1">
        <v>24077</v>
      </c>
      <c r="B85">
        <v>11.7</v>
      </c>
    </row>
    <row r="86" spans="1:2" x14ac:dyDescent="0.2">
      <c r="A86" s="1">
        <v>24108</v>
      </c>
      <c r="B86">
        <v>11.2</v>
      </c>
    </row>
    <row r="87" spans="1:2" x14ac:dyDescent="0.2">
      <c r="A87" s="1">
        <v>24139</v>
      </c>
      <c r="B87">
        <v>11</v>
      </c>
    </row>
    <row r="88" spans="1:2" x14ac:dyDescent="0.2">
      <c r="A88" s="1">
        <v>24167</v>
      </c>
      <c r="B88">
        <v>10.7</v>
      </c>
    </row>
    <row r="89" spans="1:2" x14ac:dyDescent="0.2">
      <c r="A89" s="1">
        <v>24198</v>
      </c>
      <c r="B89">
        <v>10.3</v>
      </c>
    </row>
    <row r="90" spans="1:2" x14ac:dyDescent="0.2">
      <c r="A90" s="1">
        <v>24228</v>
      </c>
      <c r="B90">
        <v>11.2</v>
      </c>
    </row>
    <row r="91" spans="1:2" x14ac:dyDescent="0.2">
      <c r="A91" s="1">
        <v>24259</v>
      </c>
      <c r="B91">
        <v>11.4</v>
      </c>
    </row>
    <row r="92" spans="1:2" x14ac:dyDescent="0.2">
      <c r="A92" s="1">
        <v>24289</v>
      </c>
      <c r="B92">
        <v>10.9</v>
      </c>
    </row>
    <row r="93" spans="1:2" x14ac:dyDescent="0.2">
      <c r="A93" s="1">
        <v>24320</v>
      </c>
      <c r="B93">
        <v>11.2</v>
      </c>
    </row>
    <row r="94" spans="1:2" x14ac:dyDescent="0.2">
      <c r="A94" s="1">
        <v>24351</v>
      </c>
      <c r="B94">
        <v>11</v>
      </c>
    </row>
    <row r="95" spans="1:2" x14ac:dyDescent="0.2">
      <c r="A95" s="1">
        <v>24381</v>
      </c>
      <c r="B95">
        <v>11.6</v>
      </c>
    </row>
    <row r="96" spans="1:2" x14ac:dyDescent="0.2">
      <c r="A96" s="1">
        <v>24412</v>
      </c>
      <c r="B96">
        <v>11.8</v>
      </c>
    </row>
    <row r="97" spans="1:2" x14ac:dyDescent="0.2">
      <c r="A97" s="1">
        <v>24442</v>
      </c>
      <c r="B97">
        <v>11.6</v>
      </c>
    </row>
    <row r="98" spans="1:2" x14ac:dyDescent="0.2">
      <c r="A98" s="1">
        <v>24473</v>
      </c>
      <c r="B98">
        <v>12.1</v>
      </c>
    </row>
    <row r="99" spans="1:2" x14ac:dyDescent="0.2">
      <c r="A99" s="1">
        <v>24504</v>
      </c>
      <c r="B99">
        <v>12.6</v>
      </c>
    </row>
    <row r="100" spans="1:2" x14ac:dyDescent="0.2">
      <c r="A100" s="1">
        <v>24532</v>
      </c>
      <c r="B100">
        <v>12.8</v>
      </c>
    </row>
    <row r="101" spans="1:2" x14ac:dyDescent="0.2">
      <c r="A101" s="1">
        <v>24563</v>
      </c>
      <c r="B101">
        <v>11.9</v>
      </c>
    </row>
    <row r="102" spans="1:2" x14ac:dyDescent="0.2">
      <c r="A102" s="1">
        <v>24593</v>
      </c>
      <c r="B102">
        <v>12</v>
      </c>
    </row>
    <row r="103" spans="1:2" x14ac:dyDescent="0.2">
      <c r="A103" s="1">
        <v>24624</v>
      </c>
      <c r="B103">
        <v>11.9</v>
      </c>
    </row>
    <row r="104" spans="1:2" x14ac:dyDescent="0.2">
      <c r="A104" s="1">
        <v>24654</v>
      </c>
      <c r="B104">
        <v>12.6</v>
      </c>
    </row>
    <row r="105" spans="1:2" x14ac:dyDescent="0.2">
      <c r="A105" s="1">
        <v>24685</v>
      </c>
      <c r="B105">
        <v>12.6</v>
      </c>
    </row>
    <row r="106" spans="1:2" x14ac:dyDescent="0.2">
      <c r="A106" s="1">
        <v>24716</v>
      </c>
      <c r="B106">
        <v>11.9</v>
      </c>
    </row>
    <row r="107" spans="1:2" x14ac:dyDescent="0.2">
      <c r="A107" s="1">
        <v>24746</v>
      </c>
      <c r="B107">
        <v>12.9</v>
      </c>
    </row>
    <row r="108" spans="1:2" x14ac:dyDescent="0.2">
      <c r="A108" s="1">
        <v>24777</v>
      </c>
      <c r="B108">
        <v>12.8</v>
      </c>
    </row>
    <row r="109" spans="1:2" x14ac:dyDescent="0.2">
      <c r="A109" s="1">
        <v>24807</v>
      </c>
      <c r="B109">
        <v>11.8</v>
      </c>
    </row>
    <row r="110" spans="1:2" x14ac:dyDescent="0.2">
      <c r="A110" s="1">
        <v>24838</v>
      </c>
      <c r="B110">
        <v>11.7</v>
      </c>
    </row>
    <row r="111" spans="1:2" x14ac:dyDescent="0.2">
      <c r="A111" s="1">
        <v>24869</v>
      </c>
      <c r="B111">
        <v>12.3</v>
      </c>
    </row>
    <row r="112" spans="1:2" x14ac:dyDescent="0.2">
      <c r="A112" s="1">
        <v>24898</v>
      </c>
      <c r="B112">
        <v>11.7</v>
      </c>
    </row>
    <row r="113" spans="1:2" x14ac:dyDescent="0.2">
      <c r="A113" s="1">
        <v>24929</v>
      </c>
      <c r="B113">
        <v>12.3</v>
      </c>
    </row>
    <row r="114" spans="1:2" x14ac:dyDescent="0.2">
      <c r="A114" s="1">
        <v>24959</v>
      </c>
      <c r="B114">
        <v>12</v>
      </c>
    </row>
    <row r="115" spans="1:2" x14ac:dyDescent="0.2">
      <c r="A115" s="1">
        <v>24990</v>
      </c>
      <c r="B115">
        <v>11.7</v>
      </c>
    </row>
    <row r="116" spans="1:2" x14ac:dyDescent="0.2">
      <c r="A116" s="1">
        <v>25020</v>
      </c>
      <c r="B116">
        <v>10.7</v>
      </c>
    </row>
    <row r="117" spans="1:2" x14ac:dyDescent="0.2">
      <c r="A117" s="1">
        <v>25051</v>
      </c>
      <c r="B117">
        <v>10.5</v>
      </c>
    </row>
    <row r="118" spans="1:2" x14ac:dyDescent="0.2">
      <c r="A118" s="1">
        <v>25082</v>
      </c>
      <c r="B118">
        <v>10.6</v>
      </c>
    </row>
    <row r="119" spans="1:2" x14ac:dyDescent="0.2">
      <c r="A119" s="1">
        <v>25112</v>
      </c>
      <c r="B119">
        <v>10.8</v>
      </c>
    </row>
    <row r="120" spans="1:2" x14ac:dyDescent="0.2">
      <c r="A120" s="1">
        <v>25143</v>
      </c>
      <c r="B120">
        <v>10.6</v>
      </c>
    </row>
    <row r="121" spans="1:2" x14ac:dyDescent="0.2">
      <c r="A121" s="1">
        <v>25173</v>
      </c>
      <c r="B121">
        <v>11.1</v>
      </c>
    </row>
    <row r="122" spans="1:2" x14ac:dyDescent="0.2">
      <c r="A122" s="1">
        <v>25204</v>
      </c>
      <c r="B122">
        <v>10.3</v>
      </c>
    </row>
    <row r="123" spans="1:2" x14ac:dyDescent="0.2">
      <c r="A123" s="1">
        <v>25235</v>
      </c>
      <c r="B123">
        <v>9.6999999999999993</v>
      </c>
    </row>
    <row r="124" spans="1:2" x14ac:dyDescent="0.2">
      <c r="A124" s="1">
        <v>25263</v>
      </c>
      <c r="B124">
        <v>10.199999999999999</v>
      </c>
    </row>
    <row r="125" spans="1:2" x14ac:dyDescent="0.2">
      <c r="A125" s="1">
        <v>25294</v>
      </c>
      <c r="B125">
        <v>9.6999999999999993</v>
      </c>
    </row>
    <row r="126" spans="1:2" x14ac:dyDescent="0.2">
      <c r="A126" s="1">
        <v>25324</v>
      </c>
      <c r="B126">
        <v>10.1</v>
      </c>
    </row>
    <row r="127" spans="1:2" x14ac:dyDescent="0.2">
      <c r="A127" s="1">
        <v>25355</v>
      </c>
      <c r="B127">
        <v>11.1</v>
      </c>
    </row>
    <row r="128" spans="1:2" x14ac:dyDescent="0.2">
      <c r="A128" s="1">
        <v>25385</v>
      </c>
      <c r="B128">
        <v>11.8</v>
      </c>
    </row>
    <row r="129" spans="1:2" x14ac:dyDescent="0.2">
      <c r="A129" s="1">
        <v>25416</v>
      </c>
      <c r="B129">
        <v>11.5</v>
      </c>
    </row>
    <row r="130" spans="1:2" x14ac:dyDescent="0.2">
      <c r="A130" s="1">
        <v>25447</v>
      </c>
      <c r="B130">
        <v>11.6</v>
      </c>
    </row>
    <row r="131" spans="1:2" x14ac:dyDescent="0.2">
      <c r="A131" s="1">
        <v>25477</v>
      </c>
      <c r="B131">
        <v>11.4</v>
      </c>
    </row>
    <row r="132" spans="1:2" x14ac:dyDescent="0.2">
      <c r="A132" s="1">
        <v>25508</v>
      </c>
      <c r="B132">
        <v>11.6</v>
      </c>
    </row>
    <row r="133" spans="1:2" x14ac:dyDescent="0.2">
      <c r="A133" s="1">
        <v>25538</v>
      </c>
      <c r="B133">
        <v>11.8</v>
      </c>
    </row>
    <row r="134" spans="1:2" x14ac:dyDescent="0.2">
      <c r="A134" s="1">
        <v>25569</v>
      </c>
      <c r="B134">
        <v>11.8</v>
      </c>
    </row>
    <row r="135" spans="1:2" x14ac:dyDescent="0.2">
      <c r="A135" s="1">
        <v>25600</v>
      </c>
      <c r="B135">
        <v>11.7</v>
      </c>
    </row>
    <row r="136" spans="1:2" x14ac:dyDescent="0.2">
      <c r="A136" s="1">
        <v>25628</v>
      </c>
      <c r="B136">
        <v>12.4</v>
      </c>
    </row>
    <row r="137" spans="1:2" x14ac:dyDescent="0.2">
      <c r="A137" s="1">
        <v>25659</v>
      </c>
      <c r="B137">
        <v>13.3</v>
      </c>
    </row>
    <row r="138" spans="1:2" x14ac:dyDescent="0.2">
      <c r="A138" s="1">
        <v>25689</v>
      </c>
      <c r="B138">
        <v>12.4</v>
      </c>
    </row>
    <row r="139" spans="1:2" x14ac:dyDescent="0.2">
      <c r="A139" s="1">
        <v>25720</v>
      </c>
      <c r="B139">
        <v>12.3</v>
      </c>
    </row>
    <row r="140" spans="1:2" x14ac:dyDescent="0.2">
      <c r="A140" s="1">
        <v>25750</v>
      </c>
      <c r="B140">
        <v>13.5</v>
      </c>
    </row>
    <row r="141" spans="1:2" x14ac:dyDescent="0.2">
      <c r="A141" s="1">
        <v>25781</v>
      </c>
      <c r="B141">
        <v>13.4</v>
      </c>
    </row>
    <row r="142" spans="1:2" x14ac:dyDescent="0.2">
      <c r="A142" s="1">
        <v>25812</v>
      </c>
      <c r="B142">
        <v>12.9</v>
      </c>
    </row>
    <row r="143" spans="1:2" x14ac:dyDescent="0.2">
      <c r="A143" s="1">
        <v>25842</v>
      </c>
      <c r="B143">
        <v>13.1</v>
      </c>
    </row>
    <row r="144" spans="1:2" x14ac:dyDescent="0.2">
      <c r="A144" s="1">
        <v>25873</v>
      </c>
      <c r="B144">
        <v>13.6</v>
      </c>
    </row>
    <row r="145" spans="1:2" x14ac:dyDescent="0.2">
      <c r="A145" s="1">
        <v>25903</v>
      </c>
      <c r="B145">
        <v>13.2</v>
      </c>
    </row>
    <row r="146" spans="1:2" x14ac:dyDescent="0.2">
      <c r="A146" s="1">
        <v>25934</v>
      </c>
      <c r="B146">
        <v>13.3</v>
      </c>
    </row>
    <row r="147" spans="1:2" x14ac:dyDescent="0.2">
      <c r="A147" s="1">
        <v>25965</v>
      </c>
      <c r="B147">
        <v>13.3</v>
      </c>
    </row>
    <row r="148" spans="1:2" x14ac:dyDescent="0.2">
      <c r="A148" s="1">
        <v>25993</v>
      </c>
      <c r="B148">
        <v>13.5</v>
      </c>
    </row>
    <row r="149" spans="1:2" x14ac:dyDescent="0.2">
      <c r="A149" s="1">
        <v>26024</v>
      </c>
      <c r="B149">
        <v>13.2</v>
      </c>
    </row>
    <row r="150" spans="1:2" x14ac:dyDescent="0.2">
      <c r="A150" s="1">
        <v>26054</v>
      </c>
      <c r="B150">
        <v>13.6</v>
      </c>
    </row>
    <row r="151" spans="1:2" x14ac:dyDescent="0.2">
      <c r="A151" s="1">
        <v>26085</v>
      </c>
      <c r="B151">
        <v>14.7</v>
      </c>
    </row>
    <row r="152" spans="1:2" x14ac:dyDescent="0.2">
      <c r="A152" s="1">
        <v>26115</v>
      </c>
      <c r="B152">
        <v>13.8</v>
      </c>
    </row>
    <row r="153" spans="1:2" x14ac:dyDescent="0.2">
      <c r="A153" s="1">
        <v>26146</v>
      </c>
      <c r="B153">
        <v>13.6</v>
      </c>
    </row>
    <row r="154" spans="1:2" x14ac:dyDescent="0.2">
      <c r="A154" s="1">
        <v>26177</v>
      </c>
      <c r="B154">
        <v>13.3</v>
      </c>
    </row>
    <row r="155" spans="1:2" x14ac:dyDescent="0.2">
      <c r="A155" s="1">
        <v>26207</v>
      </c>
      <c r="B155">
        <v>13.3</v>
      </c>
    </row>
    <row r="156" spans="1:2" x14ac:dyDescent="0.2">
      <c r="A156" s="1">
        <v>26238</v>
      </c>
      <c r="B156">
        <v>13.1</v>
      </c>
    </row>
    <row r="157" spans="1:2" x14ac:dyDescent="0.2">
      <c r="A157" s="1">
        <v>26268</v>
      </c>
      <c r="B157">
        <v>13</v>
      </c>
    </row>
    <row r="158" spans="1:2" x14ac:dyDescent="0.2">
      <c r="A158" s="1">
        <v>26299</v>
      </c>
      <c r="B158">
        <v>12.5</v>
      </c>
    </row>
    <row r="159" spans="1:2" x14ac:dyDescent="0.2">
      <c r="A159" s="1">
        <v>26330</v>
      </c>
      <c r="B159">
        <v>12.8</v>
      </c>
    </row>
    <row r="160" spans="1:2" x14ac:dyDescent="0.2">
      <c r="A160" s="1">
        <v>26359</v>
      </c>
      <c r="B160">
        <v>11.8</v>
      </c>
    </row>
    <row r="161" spans="1:2" x14ac:dyDescent="0.2">
      <c r="A161" s="1">
        <v>26390</v>
      </c>
      <c r="B161">
        <v>11.5</v>
      </c>
    </row>
    <row r="162" spans="1:2" x14ac:dyDescent="0.2">
      <c r="A162" s="1">
        <v>26420</v>
      </c>
      <c r="B162">
        <v>11.7</v>
      </c>
    </row>
    <row r="163" spans="1:2" x14ac:dyDescent="0.2">
      <c r="A163" s="1">
        <v>26451</v>
      </c>
      <c r="B163">
        <v>11.7</v>
      </c>
    </row>
    <row r="164" spans="1:2" x14ac:dyDescent="0.2">
      <c r="A164" s="1">
        <v>26481</v>
      </c>
      <c r="B164">
        <v>11.7</v>
      </c>
    </row>
    <row r="165" spans="1:2" x14ac:dyDescent="0.2">
      <c r="A165" s="1">
        <v>26512</v>
      </c>
      <c r="B165">
        <v>12</v>
      </c>
    </row>
    <row r="166" spans="1:2" x14ac:dyDescent="0.2">
      <c r="A166" s="1">
        <v>26543</v>
      </c>
      <c r="B166">
        <v>12.2</v>
      </c>
    </row>
    <row r="167" spans="1:2" x14ac:dyDescent="0.2">
      <c r="A167" s="1">
        <v>26573</v>
      </c>
      <c r="B167">
        <v>13</v>
      </c>
    </row>
    <row r="168" spans="1:2" x14ac:dyDescent="0.2">
      <c r="A168" s="1">
        <v>26604</v>
      </c>
      <c r="B168">
        <v>13.6</v>
      </c>
    </row>
    <row r="169" spans="1:2" x14ac:dyDescent="0.2">
      <c r="A169" s="1">
        <v>26634</v>
      </c>
      <c r="B169">
        <v>13.7</v>
      </c>
    </row>
    <row r="170" spans="1:2" x14ac:dyDescent="0.2">
      <c r="A170" s="1">
        <v>26665</v>
      </c>
      <c r="B170">
        <v>12.4</v>
      </c>
    </row>
    <row r="171" spans="1:2" x14ac:dyDescent="0.2">
      <c r="A171" s="1">
        <v>26696</v>
      </c>
      <c r="B171">
        <v>12.5</v>
      </c>
    </row>
    <row r="172" spans="1:2" x14ac:dyDescent="0.2">
      <c r="A172" s="1">
        <v>26724</v>
      </c>
      <c r="B172">
        <v>12.7</v>
      </c>
    </row>
    <row r="173" spans="1:2" x14ac:dyDescent="0.2">
      <c r="A173" s="1">
        <v>26755</v>
      </c>
      <c r="B173">
        <v>13.2</v>
      </c>
    </row>
    <row r="174" spans="1:2" x14ac:dyDescent="0.2">
      <c r="A174" s="1">
        <v>26785</v>
      </c>
      <c r="B174">
        <v>13.2</v>
      </c>
    </row>
    <row r="175" spans="1:2" x14ac:dyDescent="0.2">
      <c r="A175" s="1">
        <v>26816</v>
      </c>
      <c r="B175">
        <v>13.6</v>
      </c>
    </row>
    <row r="176" spans="1:2" x14ac:dyDescent="0.2">
      <c r="A176" s="1">
        <v>26846</v>
      </c>
      <c r="B176">
        <v>13.2</v>
      </c>
    </row>
    <row r="177" spans="1:2" x14ac:dyDescent="0.2">
      <c r="A177" s="1">
        <v>26877</v>
      </c>
      <c r="B177">
        <v>13.9</v>
      </c>
    </row>
    <row r="178" spans="1:2" x14ac:dyDescent="0.2">
      <c r="A178" s="1">
        <v>26908</v>
      </c>
      <c r="B178">
        <v>13.1</v>
      </c>
    </row>
    <row r="179" spans="1:2" x14ac:dyDescent="0.2">
      <c r="A179" s="1">
        <v>26938</v>
      </c>
      <c r="B179">
        <v>14.4</v>
      </c>
    </row>
    <row r="180" spans="1:2" x14ac:dyDescent="0.2">
      <c r="A180" s="1">
        <v>26969</v>
      </c>
      <c r="B180">
        <v>14.4</v>
      </c>
    </row>
    <row r="181" spans="1:2" x14ac:dyDescent="0.2">
      <c r="A181" s="1">
        <v>26999</v>
      </c>
      <c r="B181">
        <v>14.8</v>
      </c>
    </row>
    <row r="182" spans="1:2" x14ac:dyDescent="0.2">
      <c r="A182" s="1">
        <v>27030</v>
      </c>
      <c r="B182">
        <v>14.3</v>
      </c>
    </row>
    <row r="183" spans="1:2" x14ac:dyDescent="0.2">
      <c r="A183" s="1">
        <v>27061</v>
      </c>
      <c r="B183">
        <v>14.2</v>
      </c>
    </row>
    <row r="184" spans="1:2" x14ac:dyDescent="0.2">
      <c r="A184" s="1">
        <v>27089</v>
      </c>
      <c r="B184">
        <v>13.4</v>
      </c>
    </row>
    <row r="185" spans="1:2" x14ac:dyDescent="0.2">
      <c r="A185" s="1">
        <v>27120</v>
      </c>
      <c r="B185">
        <v>13.1</v>
      </c>
    </row>
    <row r="186" spans="1:2" x14ac:dyDescent="0.2">
      <c r="A186" s="1">
        <v>27150</v>
      </c>
      <c r="B186">
        <v>12.8</v>
      </c>
    </row>
    <row r="187" spans="1:2" x14ac:dyDescent="0.2">
      <c r="A187" s="1">
        <v>27181</v>
      </c>
      <c r="B187">
        <v>12.8</v>
      </c>
    </row>
    <row r="188" spans="1:2" x14ac:dyDescent="0.2">
      <c r="A188" s="1">
        <v>27211</v>
      </c>
      <c r="B188">
        <v>12.8</v>
      </c>
    </row>
    <row r="189" spans="1:2" x14ac:dyDescent="0.2">
      <c r="A189" s="1">
        <v>27242</v>
      </c>
      <c r="B189">
        <v>12.1</v>
      </c>
    </row>
    <row r="190" spans="1:2" x14ac:dyDescent="0.2">
      <c r="A190" s="1">
        <v>27273</v>
      </c>
      <c r="B190">
        <v>12.9</v>
      </c>
    </row>
    <row r="191" spans="1:2" x14ac:dyDescent="0.2">
      <c r="A191" s="1">
        <v>27303</v>
      </c>
      <c r="B191">
        <v>13.4</v>
      </c>
    </row>
    <row r="192" spans="1:2" x14ac:dyDescent="0.2">
      <c r="A192" s="1">
        <v>27334</v>
      </c>
      <c r="B192">
        <v>13.8</v>
      </c>
    </row>
    <row r="193" spans="1:2" x14ac:dyDescent="0.2">
      <c r="A193" s="1">
        <v>27364</v>
      </c>
      <c r="B193">
        <v>14</v>
      </c>
    </row>
    <row r="194" spans="1:2" x14ac:dyDescent="0.2">
      <c r="A194" s="1">
        <v>27395</v>
      </c>
      <c r="B194">
        <v>13.2</v>
      </c>
    </row>
    <row r="195" spans="1:2" x14ac:dyDescent="0.2">
      <c r="A195" s="1">
        <v>27426</v>
      </c>
      <c r="B195">
        <v>12.5</v>
      </c>
    </row>
    <row r="196" spans="1:2" x14ac:dyDescent="0.2">
      <c r="A196" s="1">
        <v>27454</v>
      </c>
      <c r="B196">
        <v>12.7</v>
      </c>
    </row>
    <row r="197" spans="1:2" x14ac:dyDescent="0.2">
      <c r="A197" s="1">
        <v>27485</v>
      </c>
      <c r="B197">
        <v>14.2</v>
      </c>
    </row>
    <row r="198" spans="1:2" x14ac:dyDescent="0.2">
      <c r="A198" s="1">
        <v>27515</v>
      </c>
      <c r="B198">
        <v>17.3</v>
      </c>
    </row>
    <row r="199" spans="1:2" x14ac:dyDescent="0.2">
      <c r="A199" s="1">
        <v>27546</v>
      </c>
      <c r="B199">
        <v>14.3</v>
      </c>
    </row>
    <row r="200" spans="1:2" x14ac:dyDescent="0.2">
      <c r="A200" s="1">
        <v>27576</v>
      </c>
      <c r="B200">
        <v>12.6</v>
      </c>
    </row>
    <row r="201" spans="1:2" x14ac:dyDescent="0.2">
      <c r="A201" s="1">
        <v>27607</v>
      </c>
      <c r="B201">
        <v>13</v>
      </c>
    </row>
    <row r="202" spans="1:2" x14ac:dyDescent="0.2">
      <c r="A202" s="1">
        <v>27638</v>
      </c>
      <c r="B202">
        <v>13</v>
      </c>
    </row>
    <row r="203" spans="1:2" x14ac:dyDescent="0.2">
      <c r="A203" s="1">
        <v>27668</v>
      </c>
      <c r="B203">
        <v>13.4</v>
      </c>
    </row>
    <row r="204" spans="1:2" x14ac:dyDescent="0.2">
      <c r="A204" s="1">
        <v>27699</v>
      </c>
      <c r="B204">
        <v>12.7</v>
      </c>
    </row>
    <row r="205" spans="1:2" x14ac:dyDescent="0.2">
      <c r="A205" s="1">
        <v>27729</v>
      </c>
      <c r="B205">
        <v>12</v>
      </c>
    </row>
    <row r="206" spans="1:2" x14ac:dyDescent="0.2">
      <c r="A206" s="1">
        <v>27760</v>
      </c>
      <c r="B206">
        <v>11.7</v>
      </c>
    </row>
    <row r="207" spans="1:2" x14ac:dyDescent="0.2">
      <c r="A207" s="1">
        <v>27791</v>
      </c>
      <c r="B207">
        <v>12.3</v>
      </c>
    </row>
    <row r="208" spans="1:2" x14ac:dyDescent="0.2">
      <c r="A208" s="1">
        <v>27820</v>
      </c>
      <c r="B208">
        <v>12.2</v>
      </c>
    </row>
    <row r="209" spans="1:2" x14ac:dyDescent="0.2">
      <c r="A209" s="1">
        <v>27851</v>
      </c>
      <c r="B209">
        <v>11.7</v>
      </c>
    </row>
    <row r="210" spans="1:2" x14ac:dyDescent="0.2">
      <c r="A210" s="1">
        <v>27881</v>
      </c>
      <c r="B210">
        <v>12.3</v>
      </c>
    </row>
    <row r="211" spans="1:2" x14ac:dyDescent="0.2">
      <c r="A211" s="1">
        <v>27912</v>
      </c>
      <c r="B211">
        <v>11.4</v>
      </c>
    </row>
    <row r="212" spans="1:2" x14ac:dyDescent="0.2">
      <c r="A212" s="1">
        <v>27942</v>
      </c>
      <c r="B212">
        <v>11.7</v>
      </c>
    </row>
    <row r="213" spans="1:2" x14ac:dyDescent="0.2">
      <c r="A213" s="1">
        <v>27973</v>
      </c>
      <c r="B213">
        <v>11.7</v>
      </c>
    </row>
    <row r="214" spans="1:2" x14ac:dyDescent="0.2">
      <c r="A214" s="1">
        <v>28004</v>
      </c>
      <c r="B214">
        <v>11.4</v>
      </c>
    </row>
    <row r="215" spans="1:2" x14ac:dyDescent="0.2">
      <c r="A215" s="1">
        <v>28034</v>
      </c>
      <c r="B215">
        <v>11.1</v>
      </c>
    </row>
    <row r="216" spans="1:2" x14ac:dyDescent="0.2">
      <c r="A216" s="1">
        <v>28065</v>
      </c>
      <c r="B216">
        <v>11.4</v>
      </c>
    </row>
    <row r="217" spans="1:2" x14ac:dyDescent="0.2">
      <c r="A217" s="1">
        <v>28095</v>
      </c>
      <c r="B217">
        <v>10.6</v>
      </c>
    </row>
    <row r="218" spans="1:2" x14ac:dyDescent="0.2">
      <c r="A218" s="1">
        <v>28126</v>
      </c>
      <c r="B218">
        <v>10.6</v>
      </c>
    </row>
    <row r="219" spans="1:2" x14ac:dyDescent="0.2">
      <c r="A219" s="1">
        <v>28157</v>
      </c>
      <c r="B219">
        <v>9.3000000000000007</v>
      </c>
    </row>
    <row r="220" spans="1:2" x14ac:dyDescent="0.2">
      <c r="A220" s="1">
        <v>28185</v>
      </c>
      <c r="B220">
        <v>10.5</v>
      </c>
    </row>
    <row r="221" spans="1:2" x14ac:dyDescent="0.2">
      <c r="A221" s="1">
        <v>28216</v>
      </c>
      <c r="B221">
        <v>10.5</v>
      </c>
    </row>
    <row r="222" spans="1:2" x14ac:dyDescent="0.2">
      <c r="A222" s="1">
        <v>28246</v>
      </c>
      <c r="B222">
        <v>10.3</v>
      </c>
    </row>
    <row r="223" spans="1:2" x14ac:dyDescent="0.2">
      <c r="A223" s="1">
        <v>28277</v>
      </c>
      <c r="B223">
        <v>10.6</v>
      </c>
    </row>
    <row r="224" spans="1:2" x14ac:dyDescent="0.2">
      <c r="A224" s="1">
        <v>28307</v>
      </c>
      <c r="B224">
        <v>10.5</v>
      </c>
    </row>
    <row r="225" spans="1:2" x14ac:dyDescent="0.2">
      <c r="A225" s="1">
        <v>28338</v>
      </c>
      <c r="B225">
        <v>10.9</v>
      </c>
    </row>
    <row r="226" spans="1:2" x14ac:dyDescent="0.2">
      <c r="A226" s="1">
        <v>28369</v>
      </c>
      <c r="B226">
        <v>11.1</v>
      </c>
    </row>
    <row r="227" spans="1:2" x14ac:dyDescent="0.2">
      <c r="A227" s="1">
        <v>28399</v>
      </c>
      <c r="B227">
        <v>11</v>
      </c>
    </row>
    <row r="228" spans="1:2" x14ac:dyDescent="0.2">
      <c r="A228" s="1">
        <v>28430</v>
      </c>
      <c r="B228">
        <v>11.2</v>
      </c>
    </row>
    <row r="229" spans="1:2" x14ac:dyDescent="0.2">
      <c r="A229" s="1">
        <v>28460</v>
      </c>
      <c r="B229">
        <v>11.4</v>
      </c>
    </row>
    <row r="230" spans="1:2" x14ac:dyDescent="0.2">
      <c r="A230" s="1">
        <v>28491</v>
      </c>
      <c r="B230">
        <v>11.9</v>
      </c>
    </row>
    <row r="231" spans="1:2" x14ac:dyDescent="0.2">
      <c r="A231" s="1">
        <v>28522</v>
      </c>
      <c r="B231">
        <v>11.1</v>
      </c>
    </row>
    <row r="232" spans="1:2" x14ac:dyDescent="0.2">
      <c r="A232" s="1">
        <v>28550</v>
      </c>
      <c r="B232">
        <v>11</v>
      </c>
    </row>
    <row r="233" spans="1:2" x14ac:dyDescent="0.2">
      <c r="A233" s="1">
        <v>28581</v>
      </c>
      <c r="B233">
        <v>10.8</v>
      </c>
    </row>
    <row r="234" spans="1:2" x14ac:dyDescent="0.2">
      <c r="A234" s="1">
        <v>28611</v>
      </c>
      <c r="B234">
        <v>10.3</v>
      </c>
    </row>
    <row r="235" spans="1:2" x14ac:dyDescent="0.2">
      <c r="A235" s="1">
        <v>28642</v>
      </c>
      <c r="B235">
        <v>10</v>
      </c>
    </row>
    <row r="236" spans="1:2" x14ac:dyDescent="0.2">
      <c r="A236" s="1">
        <v>28672</v>
      </c>
      <c r="B236">
        <v>10.9</v>
      </c>
    </row>
    <row r="237" spans="1:2" x14ac:dyDescent="0.2">
      <c r="A237" s="1">
        <v>28703</v>
      </c>
      <c r="B237">
        <v>10.5</v>
      </c>
    </row>
    <row r="238" spans="1:2" x14ac:dyDescent="0.2">
      <c r="A238" s="1">
        <v>28734</v>
      </c>
      <c r="B238">
        <v>10.6</v>
      </c>
    </row>
    <row r="239" spans="1:2" x14ac:dyDescent="0.2">
      <c r="A239" s="1">
        <v>28764</v>
      </c>
      <c r="B239">
        <v>10.7</v>
      </c>
    </row>
    <row r="240" spans="1:2" x14ac:dyDescent="0.2">
      <c r="A240" s="1">
        <v>28795</v>
      </c>
      <c r="B240">
        <v>10.5</v>
      </c>
    </row>
    <row r="241" spans="1:2" x14ac:dyDescent="0.2">
      <c r="A241" s="1">
        <v>28825</v>
      </c>
      <c r="B241">
        <v>10.4</v>
      </c>
    </row>
    <row r="242" spans="1:2" x14ac:dyDescent="0.2">
      <c r="A242" s="1">
        <v>28856</v>
      </c>
      <c r="B242">
        <v>11.1</v>
      </c>
    </row>
    <row r="243" spans="1:2" x14ac:dyDescent="0.2">
      <c r="A243" s="1">
        <v>28887</v>
      </c>
      <c r="B243">
        <v>11.1</v>
      </c>
    </row>
    <row r="244" spans="1:2" x14ac:dyDescent="0.2">
      <c r="A244" s="1">
        <v>28915</v>
      </c>
      <c r="B244">
        <v>11.2</v>
      </c>
    </row>
    <row r="245" spans="1:2" x14ac:dyDescent="0.2">
      <c r="A245" s="1">
        <v>28946</v>
      </c>
      <c r="B245">
        <v>11</v>
      </c>
    </row>
    <row r="246" spans="1:2" x14ac:dyDescent="0.2">
      <c r="A246" s="1">
        <v>28976</v>
      </c>
      <c r="B246">
        <v>10.3</v>
      </c>
    </row>
    <row r="247" spans="1:2" x14ac:dyDescent="0.2">
      <c r="A247" s="1">
        <v>29007</v>
      </c>
      <c r="B247">
        <v>9.9</v>
      </c>
    </row>
    <row r="248" spans="1:2" x14ac:dyDescent="0.2">
      <c r="A248" s="1">
        <v>29037</v>
      </c>
      <c r="B248">
        <v>10.6</v>
      </c>
    </row>
    <row r="249" spans="1:2" x14ac:dyDescent="0.2">
      <c r="A249" s="1">
        <v>29068</v>
      </c>
      <c r="B249">
        <v>9.6999999999999993</v>
      </c>
    </row>
    <row r="250" spans="1:2" x14ac:dyDescent="0.2">
      <c r="A250" s="1">
        <v>29099</v>
      </c>
      <c r="B250">
        <v>9.4</v>
      </c>
    </row>
    <row r="251" spans="1:2" x14ac:dyDescent="0.2">
      <c r="A251" s="1">
        <v>29129</v>
      </c>
      <c r="B251">
        <v>9.6999999999999993</v>
      </c>
    </row>
    <row r="252" spans="1:2" x14ac:dyDescent="0.2">
      <c r="A252" s="1">
        <v>29160</v>
      </c>
      <c r="B252">
        <v>9.6999999999999993</v>
      </c>
    </row>
    <row r="253" spans="1:2" x14ac:dyDescent="0.2">
      <c r="A253" s="1">
        <v>29190</v>
      </c>
      <c r="B253">
        <v>10.1</v>
      </c>
    </row>
    <row r="254" spans="1:2" x14ac:dyDescent="0.2">
      <c r="A254" s="1">
        <v>29221</v>
      </c>
      <c r="B254">
        <v>9.9</v>
      </c>
    </row>
    <row r="255" spans="1:2" x14ac:dyDescent="0.2">
      <c r="A255" s="1">
        <v>29252</v>
      </c>
      <c r="B255">
        <v>10.1</v>
      </c>
    </row>
    <row r="256" spans="1:2" x14ac:dyDescent="0.2">
      <c r="A256" s="1">
        <v>29281</v>
      </c>
      <c r="B256">
        <v>10.199999999999999</v>
      </c>
    </row>
    <row r="257" spans="1:2" x14ac:dyDescent="0.2">
      <c r="A257" s="1">
        <v>29312</v>
      </c>
      <c r="B257">
        <v>11.3</v>
      </c>
    </row>
    <row r="258" spans="1:2" x14ac:dyDescent="0.2">
      <c r="A258" s="1">
        <v>29342</v>
      </c>
      <c r="B258">
        <v>11.4</v>
      </c>
    </row>
    <row r="259" spans="1:2" x14ac:dyDescent="0.2">
      <c r="A259" s="1">
        <v>29373</v>
      </c>
      <c r="B259">
        <v>11.2</v>
      </c>
    </row>
    <row r="260" spans="1:2" x14ac:dyDescent="0.2">
      <c r="A260" s="1">
        <v>29403</v>
      </c>
      <c r="B260">
        <v>11.3</v>
      </c>
    </row>
    <row r="261" spans="1:2" x14ac:dyDescent="0.2">
      <c r="A261" s="1">
        <v>29434</v>
      </c>
      <c r="B261">
        <v>11.3</v>
      </c>
    </row>
    <row r="262" spans="1:2" x14ac:dyDescent="0.2">
      <c r="A262" s="1">
        <v>29465</v>
      </c>
      <c r="B262">
        <v>11.7</v>
      </c>
    </row>
    <row r="263" spans="1:2" x14ac:dyDescent="0.2">
      <c r="A263" s="1">
        <v>29495</v>
      </c>
      <c r="B263">
        <v>11.3</v>
      </c>
    </row>
    <row r="264" spans="1:2" x14ac:dyDescent="0.2">
      <c r="A264" s="1">
        <v>29526</v>
      </c>
      <c r="B264">
        <v>11.6</v>
      </c>
    </row>
    <row r="265" spans="1:2" x14ac:dyDescent="0.2">
      <c r="A265" s="1">
        <v>29556</v>
      </c>
      <c r="B265">
        <v>11.4</v>
      </c>
    </row>
    <row r="266" spans="1:2" x14ac:dyDescent="0.2">
      <c r="A266" s="1">
        <v>29587</v>
      </c>
      <c r="B266">
        <v>10.9</v>
      </c>
    </row>
    <row r="267" spans="1:2" x14ac:dyDescent="0.2">
      <c r="A267" s="1">
        <v>29618</v>
      </c>
      <c r="B267">
        <v>10.8</v>
      </c>
    </row>
    <row r="268" spans="1:2" x14ac:dyDescent="0.2">
      <c r="A268" s="1">
        <v>29646</v>
      </c>
      <c r="B268">
        <v>10.8</v>
      </c>
    </row>
    <row r="269" spans="1:2" x14ac:dyDescent="0.2">
      <c r="A269" s="1">
        <v>29677</v>
      </c>
      <c r="B269">
        <v>10.9</v>
      </c>
    </row>
    <row r="270" spans="1:2" x14ac:dyDescent="0.2">
      <c r="A270" s="1">
        <v>29707</v>
      </c>
      <c r="B270">
        <v>11</v>
      </c>
    </row>
    <row r="271" spans="1:2" x14ac:dyDescent="0.2">
      <c r="A271" s="1">
        <v>29738</v>
      </c>
      <c r="B271">
        <v>10.8</v>
      </c>
    </row>
    <row r="272" spans="1:2" x14ac:dyDescent="0.2">
      <c r="A272" s="1">
        <v>29768</v>
      </c>
      <c r="B272">
        <v>12.3</v>
      </c>
    </row>
    <row r="273" spans="1:2" x14ac:dyDescent="0.2">
      <c r="A273" s="1">
        <v>29799</v>
      </c>
      <c r="B273">
        <v>12</v>
      </c>
    </row>
    <row r="274" spans="1:2" x14ac:dyDescent="0.2">
      <c r="A274" s="1">
        <v>29830</v>
      </c>
      <c r="B274">
        <v>12.4</v>
      </c>
    </row>
    <row r="275" spans="1:2" x14ac:dyDescent="0.2">
      <c r="A275" s="1">
        <v>29860</v>
      </c>
      <c r="B275">
        <v>13</v>
      </c>
    </row>
    <row r="276" spans="1:2" x14ac:dyDescent="0.2">
      <c r="A276" s="1">
        <v>29891</v>
      </c>
      <c r="B276">
        <v>13.2</v>
      </c>
    </row>
    <row r="277" spans="1:2" x14ac:dyDescent="0.2">
      <c r="A277" s="1">
        <v>29921</v>
      </c>
      <c r="B277">
        <v>12.5</v>
      </c>
    </row>
    <row r="278" spans="1:2" x14ac:dyDescent="0.2">
      <c r="A278" s="1">
        <v>29952</v>
      </c>
      <c r="B278">
        <v>12.7</v>
      </c>
    </row>
    <row r="279" spans="1:2" x14ac:dyDescent="0.2">
      <c r="A279" s="1">
        <v>29983</v>
      </c>
      <c r="B279">
        <v>12.1</v>
      </c>
    </row>
    <row r="280" spans="1:2" x14ac:dyDescent="0.2">
      <c r="A280" s="1">
        <v>30011</v>
      </c>
      <c r="B280">
        <v>12.2</v>
      </c>
    </row>
    <row r="281" spans="1:2" x14ac:dyDescent="0.2">
      <c r="A281" s="1">
        <v>30042</v>
      </c>
      <c r="B281">
        <v>12.9</v>
      </c>
    </row>
    <row r="282" spans="1:2" x14ac:dyDescent="0.2">
      <c r="A282" s="1">
        <v>30072</v>
      </c>
      <c r="B282">
        <v>12.3</v>
      </c>
    </row>
    <row r="283" spans="1:2" x14ac:dyDescent="0.2">
      <c r="A283" s="1">
        <v>30103</v>
      </c>
      <c r="B283">
        <v>12.3</v>
      </c>
    </row>
    <row r="284" spans="1:2" x14ac:dyDescent="0.2">
      <c r="A284" s="1">
        <v>30133</v>
      </c>
      <c r="B284">
        <v>12.5</v>
      </c>
    </row>
    <row r="285" spans="1:2" x14ac:dyDescent="0.2">
      <c r="A285" s="1">
        <v>30164</v>
      </c>
      <c r="B285">
        <v>12.6</v>
      </c>
    </row>
    <row r="286" spans="1:2" x14ac:dyDescent="0.2">
      <c r="A286" s="1">
        <v>30195</v>
      </c>
      <c r="B286">
        <v>11.8</v>
      </c>
    </row>
    <row r="287" spans="1:2" x14ac:dyDescent="0.2">
      <c r="A287" s="1">
        <v>30225</v>
      </c>
      <c r="B287">
        <v>11.3</v>
      </c>
    </row>
    <row r="288" spans="1:2" x14ac:dyDescent="0.2">
      <c r="A288" s="1">
        <v>30256</v>
      </c>
      <c r="B288">
        <v>10.9</v>
      </c>
    </row>
    <row r="289" spans="1:2" x14ac:dyDescent="0.2">
      <c r="A289" s="1">
        <v>30286</v>
      </c>
      <c r="B289">
        <v>10.9</v>
      </c>
    </row>
    <row r="290" spans="1:2" x14ac:dyDescent="0.2">
      <c r="A290" s="1">
        <v>30317</v>
      </c>
      <c r="B290">
        <v>11.1</v>
      </c>
    </row>
    <row r="291" spans="1:2" x14ac:dyDescent="0.2">
      <c r="A291" s="1">
        <v>30348</v>
      </c>
      <c r="B291">
        <v>11.1</v>
      </c>
    </row>
    <row r="292" spans="1:2" x14ac:dyDescent="0.2">
      <c r="A292" s="1">
        <v>30376</v>
      </c>
      <c r="B292">
        <v>10.6</v>
      </c>
    </row>
    <row r="293" spans="1:2" x14ac:dyDescent="0.2">
      <c r="A293" s="1">
        <v>30407</v>
      </c>
      <c r="B293">
        <v>10.3</v>
      </c>
    </row>
    <row r="294" spans="1:2" x14ac:dyDescent="0.2">
      <c r="A294" s="1">
        <v>30437</v>
      </c>
      <c r="B294">
        <v>9.9</v>
      </c>
    </row>
    <row r="295" spans="1:2" x14ac:dyDescent="0.2">
      <c r="A295" s="1">
        <v>30468</v>
      </c>
      <c r="B295">
        <v>9.1</v>
      </c>
    </row>
    <row r="296" spans="1:2" x14ac:dyDescent="0.2">
      <c r="A296" s="1">
        <v>30498</v>
      </c>
      <c r="B296">
        <v>9.6</v>
      </c>
    </row>
    <row r="297" spans="1:2" x14ac:dyDescent="0.2">
      <c r="A297" s="1">
        <v>30529</v>
      </c>
      <c r="B297">
        <v>9.1999999999999993</v>
      </c>
    </row>
    <row r="298" spans="1:2" x14ac:dyDescent="0.2">
      <c r="A298" s="1">
        <v>30560</v>
      </c>
      <c r="B298">
        <v>9.6</v>
      </c>
    </row>
    <row r="299" spans="1:2" x14ac:dyDescent="0.2">
      <c r="A299" s="1">
        <v>30590</v>
      </c>
      <c r="B299">
        <v>9.6999999999999993</v>
      </c>
    </row>
    <row r="300" spans="1:2" x14ac:dyDescent="0.2">
      <c r="A300" s="1">
        <v>30621</v>
      </c>
      <c r="B300">
        <v>10.3</v>
      </c>
    </row>
    <row r="301" spans="1:2" x14ac:dyDescent="0.2">
      <c r="A301" s="1">
        <v>30651</v>
      </c>
      <c r="B301">
        <v>10.1</v>
      </c>
    </row>
    <row r="302" spans="1:2" x14ac:dyDescent="0.2">
      <c r="A302" s="1">
        <v>30682</v>
      </c>
      <c r="B302">
        <v>10</v>
      </c>
    </row>
    <row r="303" spans="1:2" x14ac:dyDescent="0.2">
      <c r="A303" s="1">
        <v>30713</v>
      </c>
      <c r="B303">
        <v>11.7</v>
      </c>
    </row>
    <row r="304" spans="1:2" x14ac:dyDescent="0.2">
      <c r="A304" s="1">
        <v>30742</v>
      </c>
      <c r="B304">
        <v>11.5</v>
      </c>
    </row>
    <row r="305" spans="1:2" x14ac:dyDescent="0.2">
      <c r="A305" s="1">
        <v>30773</v>
      </c>
      <c r="B305">
        <v>11.5</v>
      </c>
    </row>
    <row r="306" spans="1:2" x14ac:dyDescent="0.2">
      <c r="A306" s="1">
        <v>30803</v>
      </c>
      <c r="B306">
        <v>11.1</v>
      </c>
    </row>
    <row r="307" spans="1:2" x14ac:dyDescent="0.2">
      <c r="A307" s="1">
        <v>30834</v>
      </c>
      <c r="B307">
        <v>11.1</v>
      </c>
    </row>
    <row r="308" spans="1:2" x14ac:dyDescent="0.2">
      <c r="A308" s="1">
        <v>30864</v>
      </c>
      <c r="B308">
        <v>11.6</v>
      </c>
    </row>
    <row r="309" spans="1:2" x14ac:dyDescent="0.2">
      <c r="A309" s="1">
        <v>30895</v>
      </c>
      <c r="B309">
        <v>11.8</v>
      </c>
    </row>
    <row r="310" spans="1:2" x14ac:dyDescent="0.2">
      <c r="A310" s="1">
        <v>30926</v>
      </c>
      <c r="B310">
        <v>11.8</v>
      </c>
    </row>
    <row r="311" spans="1:2" x14ac:dyDescent="0.2">
      <c r="A311" s="1">
        <v>30956</v>
      </c>
      <c r="B311">
        <v>11.7</v>
      </c>
    </row>
    <row r="312" spans="1:2" x14ac:dyDescent="0.2">
      <c r="A312" s="1">
        <v>30987</v>
      </c>
      <c r="B312">
        <v>10.9</v>
      </c>
    </row>
    <row r="313" spans="1:2" x14ac:dyDescent="0.2">
      <c r="A313" s="1">
        <v>31017</v>
      </c>
      <c r="B313">
        <v>11.2</v>
      </c>
    </row>
    <row r="314" spans="1:2" x14ac:dyDescent="0.2">
      <c r="A314" s="1">
        <v>31048</v>
      </c>
      <c r="B314">
        <v>10.3</v>
      </c>
    </row>
    <row r="315" spans="1:2" x14ac:dyDescent="0.2">
      <c r="A315" s="1">
        <v>31079</v>
      </c>
      <c r="B315">
        <v>9.1</v>
      </c>
    </row>
    <row r="316" spans="1:2" x14ac:dyDescent="0.2">
      <c r="A316" s="1">
        <v>31107</v>
      </c>
      <c r="B316">
        <v>8.6999999999999993</v>
      </c>
    </row>
    <row r="317" spans="1:2" x14ac:dyDescent="0.2">
      <c r="A317" s="1">
        <v>31138</v>
      </c>
      <c r="B317">
        <v>9.9</v>
      </c>
    </row>
    <row r="318" spans="1:2" x14ac:dyDescent="0.2">
      <c r="A318" s="1">
        <v>31168</v>
      </c>
      <c r="B318">
        <v>11.1</v>
      </c>
    </row>
    <row r="319" spans="1:2" x14ac:dyDescent="0.2">
      <c r="A319" s="1">
        <v>31199</v>
      </c>
      <c r="B319">
        <v>9.6</v>
      </c>
    </row>
    <row r="320" spans="1:2" x14ac:dyDescent="0.2">
      <c r="A320" s="1">
        <v>31229</v>
      </c>
      <c r="B320">
        <v>9.1</v>
      </c>
    </row>
    <row r="321" spans="1:2" x14ac:dyDescent="0.2">
      <c r="A321" s="1">
        <v>31260</v>
      </c>
      <c r="B321">
        <v>8.1999999999999993</v>
      </c>
    </row>
    <row r="322" spans="1:2" x14ac:dyDescent="0.2">
      <c r="A322" s="1">
        <v>31291</v>
      </c>
      <c r="B322">
        <v>7.3</v>
      </c>
    </row>
    <row r="323" spans="1:2" x14ac:dyDescent="0.2">
      <c r="A323" s="1">
        <v>31321</v>
      </c>
      <c r="B323">
        <v>9.1</v>
      </c>
    </row>
    <row r="324" spans="1:2" x14ac:dyDescent="0.2">
      <c r="A324" s="1">
        <v>31352</v>
      </c>
      <c r="B324">
        <v>9</v>
      </c>
    </row>
    <row r="325" spans="1:2" x14ac:dyDescent="0.2">
      <c r="A325" s="1">
        <v>31382</v>
      </c>
      <c r="B325">
        <v>8.6</v>
      </c>
    </row>
    <row r="326" spans="1:2" x14ac:dyDescent="0.2">
      <c r="A326" s="1">
        <v>31413</v>
      </c>
      <c r="B326">
        <v>8.6</v>
      </c>
    </row>
    <row r="327" spans="1:2" x14ac:dyDescent="0.2">
      <c r="A327" s="1">
        <v>31444</v>
      </c>
      <c r="B327">
        <v>9.3000000000000007</v>
      </c>
    </row>
    <row r="328" spans="1:2" x14ac:dyDescent="0.2">
      <c r="A328" s="1">
        <v>31472</v>
      </c>
      <c r="B328">
        <v>9.9</v>
      </c>
    </row>
    <row r="329" spans="1:2" x14ac:dyDescent="0.2">
      <c r="A329" s="1">
        <v>31503</v>
      </c>
      <c r="B329">
        <v>9.6999999999999993</v>
      </c>
    </row>
    <row r="330" spans="1:2" x14ac:dyDescent="0.2">
      <c r="A330" s="1">
        <v>31533</v>
      </c>
      <c r="B330">
        <v>9.3000000000000007</v>
      </c>
    </row>
    <row r="331" spans="1:2" x14ac:dyDescent="0.2">
      <c r="A331" s="1">
        <v>31564</v>
      </c>
      <c r="B331">
        <v>9.4</v>
      </c>
    </row>
    <row r="332" spans="1:2" x14ac:dyDescent="0.2">
      <c r="A332" s="1">
        <v>31594</v>
      </c>
      <c r="B332">
        <v>9.3000000000000007</v>
      </c>
    </row>
    <row r="333" spans="1:2" x14ac:dyDescent="0.2">
      <c r="A333" s="1">
        <v>31625</v>
      </c>
      <c r="B333">
        <v>9</v>
      </c>
    </row>
    <row r="334" spans="1:2" x14ac:dyDescent="0.2">
      <c r="A334" s="1">
        <v>31656</v>
      </c>
      <c r="B334">
        <v>7.2</v>
      </c>
    </row>
    <row r="335" spans="1:2" x14ac:dyDescent="0.2">
      <c r="A335" s="1">
        <v>31686</v>
      </c>
      <c r="B335">
        <v>8.4</v>
      </c>
    </row>
    <row r="336" spans="1:2" x14ac:dyDescent="0.2">
      <c r="A336" s="1">
        <v>31717</v>
      </c>
      <c r="B336">
        <v>8.8000000000000007</v>
      </c>
    </row>
    <row r="337" spans="1:2" x14ac:dyDescent="0.2">
      <c r="A337" s="1">
        <v>31747</v>
      </c>
      <c r="B337">
        <v>7</v>
      </c>
    </row>
    <row r="338" spans="1:2" x14ac:dyDescent="0.2">
      <c r="A338" s="1">
        <v>31778</v>
      </c>
      <c r="B338">
        <v>9.6999999999999993</v>
      </c>
    </row>
    <row r="339" spans="1:2" x14ac:dyDescent="0.2">
      <c r="A339" s="1">
        <v>31809</v>
      </c>
      <c r="B339">
        <v>8.5</v>
      </c>
    </row>
    <row r="340" spans="1:2" x14ac:dyDescent="0.2">
      <c r="A340" s="1">
        <v>31837</v>
      </c>
      <c r="B340">
        <v>8.5</v>
      </c>
    </row>
    <row r="341" spans="1:2" x14ac:dyDescent="0.2">
      <c r="A341" s="1">
        <v>31868</v>
      </c>
      <c r="B341">
        <v>4.5</v>
      </c>
    </row>
    <row r="342" spans="1:2" x14ac:dyDescent="0.2">
      <c r="A342" s="1">
        <v>31898</v>
      </c>
      <c r="B342">
        <v>8.1999999999999993</v>
      </c>
    </row>
    <row r="343" spans="1:2" x14ac:dyDescent="0.2">
      <c r="A343" s="1">
        <v>31929</v>
      </c>
      <c r="B343">
        <v>7.7</v>
      </c>
    </row>
    <row r="344" spans="1:2" x14ac:dyDescent="0.2">
      <c r="A344" s="1">
        <v>31959</v>
      </c>
      <c r="B344">
        <v>7.5</v>
      </c>
    </row>
    <row r="345" spans="1:2" x14ac:dyDescent="0.2">
      <c r="A345" s="1">
        <v>31990</v>
      </c>
      <c r="B345">
        <v>7.2</v>
      </c>
    </row>
    <row r="346" spans="1:2" x14ac:dyDescent="0.2">
      <c r="A346" s="1">
        <v>32021</v>
      </c>
      <c r="B346">
        <v>7.6</v>
      </c>
    </row>
    <row r="347" spans="1:2" x14ac:dyDescent="0.2">
      <c r="A347" s="1">
        <v>32051</v>
      </c>
      <c r="B347">
        <v>8.3000000000000007</v>
      </c>
    </row>
    <row r="348" spans="1:2" x14ac:dyDescent="0.2">
      <c r="A348" s="1">
        <v>32082</v>
      </c>
      <c r="B348">
        <v>8.5</v>
      </c>
    </row>
    <row r="349" spans="1:2" x14ac:dyDescent="0.2">
      <c r="A349" s="1">
        <v>32112</v>
      </c>
      <c r="B349">
        <v>8.6999999999999993</v>
      </c>
    </row>
    <row r="350" spans="1:2" x14ac:dyDescent="0.2">
      <c r="A350" s="1">
        <v>32143</v>
      </c>
      <c r="B350">
        <v>8.1</v>
      </c>
    </row>
    <row r="351" spans="1:2" x14ac:dyDescent="0.2">
      <c r="A351" s="1">
        <v>32174</v>
      </c>
      <c r="B351">
        <v>8.6</v>
      </c>
    </row>
    <row r="352" spans="1:2" x14ac:dyDescent="0.2">
      <c r="A352" s="1">
        <v>32203</v>
      </c>
      <c r="B352">
        <v>8.1999999999999993</v>
      </c>
    </row>
    <row r="353" spans="1:2" x14ac:dyDescent="0.2">
      <c r="A353" s="1">
        <v>32234</v>
      </c>
      <c r="B353">
        <v>8.8000000000000007</v>
      </c>
    </row>
    <row r="354" spans="1:2" x14ac:dyDescent="0.2">
      <c r="A354" s="1">
        <v>32264</v>
      </c>
      <c r="B354">
        <v>8.4</v>
      </c>
    </row>
    <row r="355" spans="1:2" x14ac:dyDescent="0.2">
      <c r="A355" s="1">
        <v>32295</v>
      </c>
      <c r="B355">
        <v>8.4</v>
      </c>
    </row>
    <row r="356" spans="1:2" x14ac:dyDescent="0.2">
      <c r="A356" s="1">
        <v>32325</v>
      </c>
      <c r="B356">
        <v>8.6</v>
      </c>
    </row>
    <row r="357" spans="1:2" x14ac:dyDescent="0.2">
      <c r="A357" s="1">
        <v>32356</v>
      </c>
      <c r="B357">
        <v>8.4</v>
      </c>
    </row>
    <row r="358" spans="1:2" x14ac:dyDescent="0.2">
      <c r="A358" s="1">
        <v>32387</v>
      </c>
      <c r="B358">
        <v>8.9</v>
      </c>
    </row>
    <row r="359" spans="1:2" x14ac:dyDescent="0.2">
      <c r="A359" s="1">
        <v>32417</v>
      </c>
      <c r="B359">
        <v>8.6</v>
      </c>
    </row>
    <row r="360" spans="1:2" x14ac:dyDescent="0.2">
      <c r="A360" s="1">
        <v>32448</v>
      </c>
      <c r="B360">
        <v>8.4</v>
      </c>
    </row>
    <row r="361" spans="1:2" x14ac:dyDescent="0.2">
      <c r="A361" s="1">
        <v>32478</v>
      </c>
      <c r="B361">
        <v>8.3000000000000007</v>
      </c>
    </row>
    <row r="362" spans="1:2" x14ac:dyDescent="0.2">
      <c r="A362" s="1">
        <v>32509</v>
      </c>
      <c r="B362">
        <v>8.5</v>
      </c>
    </row>
    <row r="363" spans="1:2" x14ac:dyDescent="0.2">
      <c r="A363" s="1">
        <v>32540</v>
      </c>
      <c r="B363">
        <v>9</v>
      </c>
    </row>
    <row r="364" spans="1:2" x14ac:dyDescent="0.2">
      <c r="A364" s="1">
        <v>32568</v>
      </c>
      <c r="B364">
        <v>9.5</v>
      </c>
    </row>
    <row r="365" spans="1:2" x14ac:dyDescent="0.2">
      <c r="A365" s="1">
        <v>32599</v>
      </c>
      <c r="B365">
        <v>8.4</v>
      </c>
    </row>
    <row r="366" spans="1:2" x14ac:dyDescent="0.2">
      <c r="A366" s="1">
        <v>32629</v>
      </c>
      <c r="B366">
        <v>8.1</v>
      </c>
    </row>
    <row r="367" spans="1:2" x14ac:dyDescent="0.2">
      <c r="A367" s="1">
        <v>32660</v>
      </c>
      <c r="B367">
        <v>8.1999999999999993</v>
      </c>
    </row>
    <row r="368" spans="1:2" x14ac:dyDescent="0.2">
      <c r="A368" s="1">
        <v>32690</v>
      </c>
      <c r="B368">
        <v>8.1999999999999993</v>
      </c>
    </row>
    <row r="369" spans="1:2" x14ac:dyDescent="0.2">
      <c r="A369" s="1">
        <v>32721</v>
      </c>
      <c r="B369">
        <v>7.6</v>
      </c>
    </row>
    <row r="370" spans="1:2" x14ac:dyDescent="0.2">
      <c r="A370" s="1">
        <v>32752</v>
      </c>
      <c r="B370">
        <v>8.1</v>
      </c>
    </row>
    <row r="371" spans="1:2" x14ac:dyDescent="0.2">
      <c r="A371" s="1">
        <v>32782</v>
      </c>
      <c r="B371">
        <v>8.5</v>
      </c>
    </row>
    <row r="372" spans="1:2" x14ac:dyDescent="0.2">
      <c r="A372" s="1">
        <v>32813</v>
      </c>
      <c r="B372">
        <v>8.6</v>
      </c>
    </row>
    <row r="373" spans="1:2" x14ac:dyDescent="0.2">
      <c r="A373" s="1">
        <v>32843</v>
      </c>
      <c r="B373">
        <v>7.8</v>
      </c>
    </row>
    <row r="374" spans="1:2" x14ac:dyDescent="0.2">
      <c r="A374" s="1">
        <v>32874</v>
      </c>
      <c r="B374">
        <v>8</v>
      </c>
    </row>
    <row r="375" spans="1:2" x14ac:dyDescent="0.2">
      <c r="A375" s="1">
        <v>32905</v>
      </c>
      <c r="B375">
        <v>8.6</v>
      </c>
    </row>
    <row r="376" spans="1:2" x14ac:dyDescent="0.2">
      <c r="A376" s="1">
        <v>32933</v>
      </c>
      <c r="B376">
        <v>8.3000000000000007</v>
      </c>
    </row>
    <row r="377" spans="1:2" x14ac:dyDescent="0.2">
      <c r="A377" s="1">
        <v>32964</v>
      </c>
      <c r="B377">
        <v>8.8000000000000007</v>
      </c>
    </row>
    <row r="378" spans="1:2" x14ac:dyDescent="0.2">
      <c r="A378" s="1">
        <v>32994</v>
      </c>
      <c r="B378">
        <v>8.6999999999999993</v>
      </c>
    </row>
    <row r="379" spans="1:2" x14ac:dyDescent="0.2">
      <c r="A379" s="1">
        <v>33025</v>
      </c>
      <c r="B379">
        <v>8.6</v>
      </c>
    </row>
    <row r="380" spans="1:2" x14ac:dyDescent="0.2">
      <c r="A380" s="1">
        <v>33055</v>
      </c>
      <c r="B380">
        <v>8.6999999999999993</v>
      </c>
    </row>
    <row r="381" spans="1:2" x14ac:dyDescent="0.2">
      <c r="A381" s="1">
        <v>33086</v>
      </c>
      <c r="B381">
        <v>8.1</v>
      </c>
    </row>
    <row r="382" spans="1:2" x14ac:dyDescent="0.2">
      <c r="A382" s="1">
        <v>33117</v>
      </c>
      <c r="B382">
        <v>8.1</v>
      </c>
    </row>
    <row r="383" spans="1:2" x14ac:dyDescent="0.2">
      <c r="A383" s="1">
        <v>33147</v>
      </c>
      <c r="B383">
        <v>7.8</v>
      </c>
    </row>
    <row r="384" spans="1:2" x14ac:dyDescent="0.2">
      <c r="A384" s="1">
        <v>33178</v>
      </c>
      <c r="B384">
        <v>7.9</v>
      </c>
    </row>
    <row r="385" spans="1:2" x14ac:dyDescent="0.2">
      <c r="A385" s="1">
        <v>33208</v>
      </c>
      <c r="B385">
        <v>8.8000000000000007</v>
      </c>
    </row>
    <row r="386" spans="1:2" x14ac:dyDescent="0.2">
      <c r="A386" s="1">
        <v>33239</v>
      </c>
      <c r="B386">
        <v>9.3000000000000007</v>
      </c>
    </row>
    <row r="387" spans="1:2" x14ac:dyDescent="0.2">
      <c r="A387" s="1">
        <v>33270</v>
      </c>
      <c r="B387">
        <v>8.8000000000000007</v>
      </c>
    </row>
    <row r="388" spans="1:2" x14ac:dyDescent="0.2">
      <c r="A388" s="1">
        <v>33298</v>
      </c>
      <c r="B388">
        <v>8</v>
      </c>
    </row>
    <row r="389" spans="1:2" x14ac:dyDescent="0.2">
      <c r="A389" s="1">
        <v>33329</v>
      </c>
      <c r="B389">
        <v>8.6</v>
      </c>
    </row>
    <row r="390" spans="1:2" x14ac:dyDescent="0.2">
      <c r="A390" s="1">
        <v>33359</v>
      </c>
      <c r="B390">
        <v>8.4</v>
      </c>
    </row>
    <row r="391" spans="1:2" x14ac:dyDescent="0.2">
      <c r="A391" s="1">
        <v>33390</v>
      </c>
      <c r="B391">
        <v>8.9</v>
      </c>
    </row>
    <row r="392" spans="1:2" x14ac:dyDescent="0.2">
      <c r="A392" s="1">
        <v>33420</v>
      </c>
      <c r="B392">
        <v>8.1999999999999993</v>
      </c>
    </row>
    <row r="393" spans="1:2" x14ac:dyDescent="0.2">
      <c r="A393" s="1">
        <v>33451</v>
      </c>
      <c r="B393">
        <v>8.6</v>
      </c>
    </row>
    <row r="394" spans="1:2" x14ac:dyDescent="0.2">
      <c r="A394" s="1">
        <v>33482</v>
      </c>
      <c r="B394">
        <v>8.8000000000000007</v>
      </c>
    </row>
    <row r="395" spans="1:2" x14ac:dyDescent="0.2">
      <c r="A395" s="1">
        <v>33512</v>
      </c>
      <c r="B395">
        <v>9.3000000000000007</v>
      </c>
    </row>
    <row r="396" spans="1:2" x14ac:dyDescent="0.2">
      <c r="A396" s="1">
        <v>33543</v>
      </c>
      <c r="B396">
        <v>9</v>
      </c>
    </row>
    <row r="397" spans="1:2" x14ac:dyDescent="0.2">
      <c r="A397" s="1">
        <v>33573</v>
      </c>
      <c r="B397">
        <v>9.6999999999999993</v>
      </c>
    </row>
    <row r="398" spans="1:2" x14ac:dyDescent="0.2">
      <c r="A398" s="1">
        <v>33604</v>
      </c>
      <c r="B398">
        <v>9.4</v>
      </c>
    </row>
    <row r="399" spans="1:2" x14ac:dyDescent="0.2">
      <c r="A399" s="1">
        <v>33635</v>
      </c>
      <c r="B399">
        <v>9.8000000000000007</v>
      </c>
    </row>
    <row r="400" spans="1:2" x14ac:dyDescent="0.2">
      <c r="A400" s="1">
        <v>33664</v>
      </c>
      <c r="B400">
        <v>9.6999999999999993</v>
      </c>
    </row>
    <row r="401" spans="1:2" x14ac:dyDescent="0.2">
      <c r="A401" s="1">
        <v>33695</v>
      </c>
      <c r="B401">
        <v>9.9</v>
      </c>
    </row>
    <row r="402" spans="1:2" x14ac:dyDescent="0.2">
      <c r="A402" s="1">
        <v>33725</v>
      </c>
      <c r="B402">
        <v>9.9</v>
      </c>
    </row>
    <row r="403" spans="1:2" x14ac:dyDescent="0.2">
      <c r="A403" s="1">
        <v>33756</v>
      </c>
      <c r="B403">
        <v>10.1</v>
      </c>
    </row>
    <row r="404" spans="1:2" x14ac:dyDescent="0.2">
      <c r="A404" s="1">
        <v>33786</v>
      </c>
      <c r="B404">
        <v>9.6</v>
      </c>
    </row>
    <row r="405" spans="1:2" x14ac:dyDescent="0.2">
      <c r="A405" s="1">
        <v>33817</v>
      </c>
      <c r="B405">
        <v>9.6999999999999993</v>
      </c>
    </row>
    <row r="406" spans="1:2" x14ac:dyDescent="0.2">
      <c r="A406" s="1">
        <v>33848</v>
      </c>
      <c r="B406">
        <v>8.6999999999999993</v>
      </c>
    </row>
    <row r="407" spans="1:2" x14ac:dyDescent="0.2">
      <c r="A407" s="1">
        <v>33878</v>
      </c>
      <c r="B407">
        <v>8</v>
      </c>
    </row>
    <row r="408" spans="1:2" x14ac:dyDescent="0.2">
      <c r="A408" s="1">
        <v>33909</v>
      </c>
      <c r="B408">
        <v>8</v>
      </c>
    </row>
    <row r="409" spans="1:2" x14ac:dyDescent="0.2">
      <c r="A409" s="1">
        <v>33939</v>
      </c>
      <c r="B409">
        <v>10.6</v>
      </c>
    </row>
    <row r="410" spans="1:2" x14ac:dyDescent="0.2">
      <c r="A410" s="1">
        <v>33970</v>
      </c>
      <c r="B410">
        <v>8.6</v>
      </c>
    </row>
    <row r="411" spans="1:2" x14ac:dyDescent="0.2">
      <c r="A411" s="1">
        <v>34001</v>
      </c>
      <c r="B411">
        <v>8.9</v>
      </c>
    </row>
    <row r="412" spans="1:2" x14ac:dyDescent="0.2">
      <c r="A412" s="1">
        <v>34029</v>
      </c>
      <c r="B412">
        <v>8.9</v>
      </c>
    </row>
    <row r="413" spans="1:2" x14ac:dyDescent="0.2">
      <c r="A413" s="1">
        <v>34060</v>
      </c>
      <c r="B413">
        <v>8.6999999999999993</v>
      </c>
    </row>
    <row r="414" spans="1:2" x14ac:dyDescent="0.2">
      <c r="A414" s="1">
        <v>34090</v>
      </c>
      <c r="B414">
        <v>8.3000000000000007</v>
      </c>
    </row>
    <row r="415" spans="1:2" x14ac:dyDescent="0.2">
      <c r="A415" s="1">
        <v>34121</v>
      </c>
      <c r="B415">
        <v>7.8</v>
      </c>
    </row>
    <row r="416" spans="1:2" x14ac:dyDescent="0.2">
      <c r="A416" s="1">
        <v>34151</v>
      </c>
      <c r="B416">
        <v>7.6</v>
      </c>
    </row>
    <row r="417" spans="1:2" x14ac:dyDescent="0.2">
      <c r="A417" s="1">
        <v>34182</v>
      </c>
      <c r="B417">
        <v>7.7</v>
      </c>
    </row>
    <row r="418" spans="1:2" x14ac:dyDescent="0.2">
      <c r="A418" s="1">
        <v>34213</v>
      </c>
      <c r="B418">
        <v>6.9</v>
      </c>
    </row>
    <row r="419" spans="1:2" x14ac:dyDescent="0.2">
      <c r="A419" s="1">
        <v>34243</v>
      </c>
      <c r="B419">
        <v>6.3</v>
      </c>
    </row>
    <row r="420" spans="1:2" x14ac:dyDescent="0.2">
      <c r="A420" s="1">
        <v>34274</v>
      </c>
      <c r="B420">
        <v>6.3</v>
      </c>
    </row>
    <row r="421" spans="1:2" x14ac:dyDescent="0.2">
      <c r="A421" s="1">
        <v>34304</v>
      </c>
      <c r="B421">
        <v>9.1</v>
      </c>
    </row>
    <row r="422" spans="1:2" x14ac:dyDescent="0.2">
      <c r="A422" s="1">
        <v>34335</v>
      </c>
      <c r="B422">
        <v>7.1</v>
      </c>
    </row>
    <row r="423" spans="1:2" x14ac:dyDescent="0.2">
      <c r="A423" s="1">
        <v>34366</v>
      </c>
      <c r="B423">
        <v>6.5</v>
      </c>
    </row>
    <row r="424" spans="1:2" x14ac:dyDescent="0.2">
      <c r="A424" s="1">
        <v>34394</v>
      </c>
      <c r="B424">
        <v>6.8</v>
      </c>
    </row>
    <row r="425" spans="1:2" x14ac:dyDescent="0.2">
      <c r="A425" s="1">
        <v>34425</v>
      </c>
      <c r="B425">
        <v>6.4</v>
      </c>
    </row>
    <row r="426" spans="1:2" x14ac:dyDescent="0.2">
      <c r="A426" s="1">
        <v>34455</v>
      </c>
      <c r="B426">
        <v>7.6</v>
      </c>
    </row>
    <row r="427" spans="1:2" x14ac:dyDescent="0.2">
      <c r="A427" s="1">
        <v>34486</v>
      </c>
      <c r="B427">
        <v>6.9</v>
      </c>
    </row>
    <row r="428" spans="1:2" x14ac:dyDescent="0.2">
      <c r="A428" s="1">
        <v>34516</v>
      </c>
      <c r="B428">
        <v>7</v>
      </c>
    </row>
    <row r="429" spans="1:2" x14ac:dyDescent="0.2">
      <c r="A429" s="1">
        <v>34547</v>
      </c>
      <c r="B429">
        <v>6.5</v>
      </c>
    </row>
    <row r="430" spans="1:2" x14ac:dyDescent="0.2">
      <c r="A430" s="1">
        <v>34578</v>
      </c>
      <c r="B430">
        <v>6.8</v>
      </c>
    </row>
    <row r="431" spans="1:2" x14ac:dyDescent="0.2">
      <c r="A431" s="1">
        <v>34608</v>
      </c>
      <c r="B431">
        <v>7.1</v>
      </c>
    </row>
    <row r="432" spans="1:2" x14ac:dyDescent="0.2">
      <c r="A432" s="1">
        <v>34639</v>
      </c>
      <c r="B432">
        <v>7</v>
      </c>
    </row>
    <row r="433" spans="1:2" x14ac:dyDescent="0.2">
      <c r="A433" s="1">
        <v>34669</v>
      </c>
      <c r="B433">
        <v>7.2</v>
      </c>
    </row>
    <row r="434" spans="1:2" x14ac:dyDescent="0.2">
      <c r="A434" s="1">
        <v>34700</v>
      </c>
      <c r="B434">
        <v>7.5</v>
      </c>
    </row>
    <row r="435" spans="1:2" x14ac:dyDescent="0.2">
      <c r="A435" s="1">
        <v>34731</v>
      </c>
      <c r="B435">
        <v>7.8</v>
      </c>
    </row>
    <row r="436" spans="1:2" x14ac:dyDescent="0.2">
      <c r="A436" s="1">
        <v>34759</v>
      </c>
      <c r="B436">
        <v>7.5</v>
      </c>
    </row>
    <row r="437" spans="1:2" x14ac:dyDescent="0.2">
      <c r="A437" s="1">
        <v>34790</v>
      </c>
      <c r="B437">
        <v>6.9</v>
      </c>
    </row>
    <row r="438" spans="1:2" x14ac:dyDescent="0.2">
      <c r="A438" s="1">
        <v>34820</v>
      </c>
      <c r="B438">
        <v>7.1</v>
      </c>
    </row>
    <row r="439" spans="1:2" x14ac:dyDescent="0.2">
      <c r="A439" s="1">
        <v>34851</v>
      </c>
      <c r="B439">
        <v>6.7</v>
      </c>
    </row>
    <row r="440" spans="1:2" x14ac:dyDescent="0.2">
      <c r="A440" s="1">
        <v>34881</v>
      </c>
      <c r="B440">
        <v>7.1</v>
      </c>
    </row>
    <row r="441" spans="1:2" x14ac:dyDescent="0.2">
      <c r="A441" s="1">
        <v>34912</v>
      </c>
      <c r="B441">
        <v>6.7</v>
      </c>
    </row>
    <row r="442" spans="1:2" x14ac:dyDescent="0.2">
      <c r="A442" s="1">
        <v>34943</v>
      </c>
      <c r="B442">
        <v>6.8</v>
      </c>
    </row>
    <row r="443" spans="1:2" x14ac:dyDescent="0.2">
      <c r="A443" s="1">
        <v>34973</v>
      </c>
      <c r="B443">
        <v>7.1</v>
      </c>
    </row>
    <row r="444" spans="1:2" x14ac:dyDescent="0.2">
      <c r="A444" s="1">
        <v>35004</v>
      </c>
      <c r="B444">
        <v>6.6</v>
      </c>
    </row>
    <row r="445" spans="1:2" x14ac:dyDescent="0.2">
      <c r="A445" s="1">
        <v>35034</v>
      </c>
      <c r="B445">
        <v>6.1</v>
      </c>
    </row>
    <row r="446" spans="1:2" x14ac:dyDescent="0.2">
      <c r="A446" s="1">
        <v>35065</v>
      </c>
      <c r="B446">
        <v>6.7</v>
      </c>
    </row>
    <row r="447" spans="1:2" x14ac:dyDescent="0.2">
      <c r="A447" s="1">
        <v>35096</v>
      </c>
      <c r="B447">
        <v>6.7</v>
      </c>
    </row>
    <row r="448" spans="1:2" x14ac:dyDescent="0.2">
      <c r="A448" s="1">
        <v>35125</v>
      </c>
      <c r="B448">
        <v>6.6</v>
      </c>
    </row>
    <row r="449" spans="1:2" x14ac:dyDescent="0.2">
      <c r="A449" s="1">
        <v>35156</v>
      </c>
      <c r="B449">
        <v>5.7</v>
      </c>
    </row>
    <row r="450" spans="1:2" x14ac:dyDescent="0.2">
      <c r="A450" s="1">
        <v>35186</v>
      </c>
      <c r="B450">
        <v>6.7</v>
      </c>
    </row>
    <row r="451" spans="1:2" x14ac:dyDescent="0.2">
      <c r="A451" s="1">
        <v>35217</v>
      </c>
      <c r="B451">
        <v>7.1</v>
      </c>
    </row>
    <row r="452" spans="1:2" x14ac:dyDescent="0.2">
      <c r="A452" s="1">
        <v>35247</v>
      </c>
      <c r="B452">
        <v>6.7</v>
      </c>
    </row>
    <row r="453" spans="1:2" x14ac:dyDescent="0.2">
      <c r="A453" s="1">
        <v>35278</v>
      </c>
      <c r="B453">
        <v>6.6</v>
      </c>
    </row>
    <row r="454" spans="1:2" x14ac:dyDescent="0.2">
      <c r="A454" s="1">
        <v>35309</v>
      </c>
      <c r="B454">
        <v>6.7</v>
      </c>
    </row>
    <row r="455" spans="1:2" x14ac:dyDescent="0.2">
      <c r="A455" s="1">
        <v>35339</v>
      </c>
      <c r="B455">
        <v>6.4</v>
      </c>
    </row>
    <row r="456" spans="1:2" x14ac:dyDescent="0.2">
      <c r="A456" s="1">
        <v>35370</v>
      </c>
      <c r="B456">
        <v>6.4</v>
      </c>
    </row>
    <row r="457" spans="1:2" x14ac:dyDescent="0.2">
      <c r="A457" s="1">
        <v>35400</v>
      </c>
      <c r="B457">
        <v>6.4</v>
      </c>
    </row>
    <row r="458" spans="1:2" x14ac:dyDescent="0.2">
      <c r="A458" s="1">
        <v>35431</v>
      </c>
      <c r="B458">
        <v>6.2</v>
      </c>
    </row>
    <row r="459" spans="1:2" x14ac:dyDescent="0.2">
      <c r="A459" s="1">
        <v>35462</v>
      </c>
      <c r="B459">
        <v>6.2</v>
      </c>
    </row>
    <row r="460" spans="1:2" x14ac:dyDescent="0.2">
      <c r="A460" s="1">
        <v>35490</v>
      </c>
      <c r="B460">
        <v>6.4</v>
      </c>
    </row>
    <row r="461" spans="1:2" x14ac:dyDescent="0.2">
      <c r="A461" s="1">
        <v>35521</v>
      </c>
      <c r="B461">
        <v>6.5</v>
      </c>
    </row>
    <row r="462" spans="1:2" x14ac:dyDescent="0.2">
      <c r="A462" s="1">
        <v>35551</v>
      </c>
      <c r="B462">
        <v>6.8</v>
      </c>
    </row>
    <row r="463" spans="1:2" x14ac:dyDescent="0.2">
      <c r="A463" s="1">
        <v>35582</v>
      </c>
      <c r="B463">
        <v>6.6</v>
      </c>
    </row>
    <row r="464" spans="1:2" x14ac:dyDescent="0.2">
      <c r="A464" s="1">
        <v>35612</v>
      </c>
      <c r="B464">
        <v>6.1</v>
      </c>
    </row>
    <row r="465" spans="1:2" x14ac:dyDescent="0.2">
      <c r="A465" s="1">
        <v>35643</v>
      </c>
      <c r="B465">
        <v>6</v>
      </c>
    </row>
    <row r="466" spans="1:2" x14ac:dyDescent="0.2">
      <c r="A466" s="1">
        <v>35674</v>
      </c>
      <c r="B466">
        <v>6.2</v>
      </c>
    </row>
    <row r="467" spans="1:2" x14ac:dyDescent="0.2">
      <c r="A467" s="1">
        <v>35704</v>
      </c>
      <c r="B467">
        <v>6.2</v>
      </c>
    </row>
    <row r="468" spans="1:2" x14ac:dyDescent="0.2">
      <c r="A468" s="1">
        <v>35735</v>
      </c>
      <c r="B468">
        <v>6.4</v>
      </c>
    </row>
    <row r="469" spans="1:2" x14ac:dyDescent="0.2">
      <c r="A469" s="1">
        <v>35765</v>
      </c>
      <c r="B469">
        <v>6.4</v>
      </c>
    </row>
    <row r="470" spans="1:2" x14ac:dyDescent="0.2">
      <c r="A470" s="1">
        <v>35796</v>
      </c>
      <c r="B470">
        <v>7.4</v>
      </c>
    </row>
    <row r="471" spans="1:2" x14ac:dyDescent="0.2">
      <c r="A471" s="1">
        <v>35827</v>
      </c>
      <c r="B471">
        <v>7.4</v>
      </c>
    </row>
    <row r="472" spans="1:2" x14ac:dyDescent="0.2">
      <c r="A472" s="1">
        <v>35855</v>
      </c>
      <c r="B472">
        <v>7.5</v>
      </c>
    </row>
    <row r="473" spans="1:2" x14ac:dyDescent="0.2">
      <c r="A473" s="1">
        <v>35886</v>
      </c>
      <c r="B473">
        <v>7.2</v>
      </c>
    </row>
    <row r="474" spans="1:2" x14ac:dyDescent="0.2">
      <c r="A474" s="1">
        <v>35916</v>
      </c>
      <c r="B474">
        <v>6.9</v>
      </c>
    </row>
    <row r="475" spans="1:2" x14ac:dyDescent="0.2">
      <c r="A475" s="1">
        <v>35947</v>
      </c>
      <c r="B475">
        <v>6.8</v>
      </c>
    </row>
    <row r="476" spans="1:2" x14ac:dyDescent="0.2">
      <c r="A476" s="1">
        <v>35977</v>
      </c>
      <c r="B476">
        <v>6.9</v>
      </c>
    </row>
    <row r="477" spans="1:2" x14ac:dyDescent="0.2">
      <c r="A477" s="1">
        <v>36008</v>
      </c>
      <c r="B477">
        <v>6.8</v>
      </c>
    </row>
    <row r="478" spans="1:2" x14ac:dyDescent="0.2">
      <c r="A478" s="1">
        <v>36039</v>
      </c>
      <c r="B478">
        <v>6.4</v>
      </c>
    </row>
    <row r="479" spans="1:2" x14ac:dyDescent="0.2">
      <c r="A479" s="1">
        <v>36069</v>
      </c>
      <c r="B479">
        <v>6.2</v>
      </c>
    </row>
    <row r="480" spans="1:2" x14ac:dyDescent="0.2">
      <c r="A480" s="1">
        <v>36100</v>
      </c>
      <c r="B480">
        <v>6.3</v>
      </c>
    </row>
    <row r="481" spans="1:2" x14ac:dyDescent="0.2">
      <c r="A481" s="1">
        <v>36130</v>
      </c>
      <c r="B481">
        <v>5.8</v>
      </c>
    </row>
    <row r="482" spans="1:2" x14ac:dyDescent="0.2">
      <c r="A482" s="1">
        <v>36161</v>
      </c>
      <c r="B482">
        <v>6.4</v>
      </c>
    </row>
    <row r="483" spans="1:2" x14ac:dyDescent="0.2">
      <c r="A483" s="1">
        <v>36192</v>
      </c>
      <c r="B483">
        <v>6.2</v>
      </c>
    </row>
    <row r="484" spans="1:2" x14ac:dyDescent="0.2">
      <c r="A484" s="1">
        <v>36220</v>
      </c>
      <c r="B484">
        <v>5.9</v>
      </c>
    </row>
    <row r="485" spans="1:2" x14ac:dyDescent="0.2">
      <c r="A485" s="1">
        <v>36251</v>
      </c>
      <c r="B485">
        <v>5.2</v>
      </c>
    </row>
    <row r="486" spans="1:2" x14ac:dyDescent="0.2">
      <c r="A486" s="1">
        <v>36281</v>
      </c>
      <c r="B486">
        <v>4.9000000000000004</v>
      </c>
    </row>
    <row r="487" spans="1:2" x14ac:dyDescent="0.2">
      <c r="A487" s="1">
        <v>36312</v>
      </c>
      <c r="B487">
        <v>4.8</v>
      </c>
    </row>
    <row r="488" spans="1:2" x14ac:dyDescent="0.2">
      <c r="A488" s="1">
        <v>36342</v>
      </c>
      <c r="B488">
        <v>4.8</v>
      </c>
    </row>
    <row r="489" spans="1:2" x14ac:dyDescent="0.2">
      <c r="A489" s="1">
        <v>36373</v>
      </c>
      <c r="B489">
        <v>4.7</v>
      </c>
    </row>
    <row r="490" spans="1:2" x14ac:dyDescent="0.2">
      <c r="A490" s="1">
        <v>36404</v>
      </c>
      <c r="B490">
        <v>4.2</v>
      </c>
    </row>
    <row r="491" spans="1:2" x14ac:dyDescent="0.2">
      <c r="A491" s="1">
        <v>36434</v>
      </c>
      <c r="B491">
        <v>4.5999999999999996</v>
      </c>
    </row>
    <row r="492" spans="1:2" x14ac:dyDescent="0.2">
      <c r="A492" s="1">
        <v>36465</v>
      </c>
      <c r="B492">
        <v>4.8</v>
      </c>
    </row>
    <row r="493" spans="1:2" x14ac:dyDescent="0.2">
      <c r="A493" s="1">
        <v>36495</v>
      </c>
      <c r="B493">
        <v>4.4000000000000004</v>
      </c>
    </row>
    <row r="494" spans="1:2" x14ac:dyDescent="0.2">
      <c r="A494" s="1">
        <v>36526</v>
      </c>
      <c r="B494">
        <v>5.4</v>
      </c>
    </row>
    <row r="495" spans="1:2" x14ac:dyDescent="0.2">
      <c r="A495" s="1">
        <v>36557</v>
      </c>
      <c r="B495">
        <v>4.8</v>
      </c>
    </row>
    <row r="496" spans="1:2" x14ac:dyDescent="0.2">
      <c r="A496" s="1">
        <v>36586</v>
      </c>
      <c r="B496">
        <v>4.5</v>
      </c>
    </row>
    <row r="497" spans="1:2" x14ac:dyDescent="0.2">
      <c r="A497" s="1">
        <v>36617</v>
      </c>
      <c r="B497">
        <v>5</v>
      </c>
    </row>
    <row r="498" spans="1:2" x14ac:dyDescent="0.2">
      <c r="A498" s="1">
        <v>36647</v>
      </c>
      <c r="B498">
        <v>4.9000000000000004</v>
      </c>
    </row>
    <row r="499" spans="1:2" x14ac:dyDescent="0.2">
      <c r="A499" s="1">
        <v>36678</v>
      </c>
      <c r="B499">
        <v>4.9000000000000004</v>
      </c>
    </row>
    <row r="500" spans="1:2" x14ac:dyDescent="0.2">
      <c r="A500" s="1">
        <v>36708</v>
      </c>
      <c r="B500">
        <v>5.2</v>
      </c>
    </row>
    <row r="501" spans="1:2" x14ac:dyDescent="0.2">
      <c r="A501" s="1">
        <v>36739</v>
      </c>
      <c r="B501">
        <v>5.2</v>
      </c>
    </row>
    <row r="502" spans="1:2" x14ac:dyDescent="0.2">
      <c r="A502" s="1">
        <v>36770</v>
      </c>
      <c r="B502">
        <v>4.5</v>
      </c>
    </row>
    <row r="503" spans="1:2" x14ac:dyDescent="0.2">
      <c r="A503" s="1">
        <v>36800</v>
      </c>
      <c r="B503">
        <v>4.5999999999999996</v>
      </c>
    </row>
    <row r="504" spans="1:2" x14ac:dyDescent="0.2">
      <c r="A504" s="1">
        <v>36831</v>
      </c>
      <c r="B504">
        <v>4.5</v>
      </c>
    </row>
    <row r="505" spans="1:2" x14ac:dyDescent="0.2">
      <c r="A505" s="1">
        <v>36861</v>
      </c>
      <c r="B505">
        <v>4.2</v>
      </c>
    </row>
    <row r="506" spans="1:2" x14ac:dyDescent="0.2">
      <c r="A506" s="1">
        <v>36892</v>
      </c>
      <c r="B506">
        <v>4.8</v>
      </c>
    </row>
    <row r="507" spans="1:2" x14ac:dyDescent="0.2">
      <c r="A507" s="1">
        <v>36923</v>
      </c>
      <c r="B507">
        <v>4.9000000000000004</v>
      </c>
    </row>
    <row r="508" spans="1:2" x14ac:dyDescent="0.2">
      <c r="A508" s="1">
        <v>36951</v>
      </c>
      <c r="B508">
        <v>5.3</v>
      </c>
    </row>
    <row r="509" spans="1:2" x14ac:dyDescent="0.2">
      <c r="A509" s="1">
        <v>36982</v>
      </c>
      <c r="B509">
        <v>5</v>
      </c>
    </row>
    <row r="510" spans="1:2" x14ac:dyDescent="0.2">
      <c r="A510" s="1">
        <v>37012</v>
      </c>
      <c r="B510">
        <v>4.5</v>
      </c>
    </row>
    <row r="511" spans="1:2" x14ac:dyDescent="0.2">
      <c r="A511" s="1">
        <v>37043</v>
      </c>
      <c r="B511">
        <v>4.5</v>
      </c>
    </row>
    <row r="512" spans="1:2" x14ac:dyDescent="0.2">
      <c r="A512" s="1">
        <v>37073</v>
      </c>
      <c r="B512">
        <v>5.6</v>
      </c>
    </row>
    <row r="513" spans="1:2" x14ac:dyDescent="0.2">
      <c r="A513" s="1">
        <v>37104</v>
      </c>
      <c r="B513">
        <v>6.8</v>
      </c>
    </row>
    <row r="514" spans="1:2" x14ac:dyDescent="0.2">
      <c r="A514" s="1">
        <v>37135</v>
      </c>
      <c r="B514">
        <v>7</v>
      </c>
    </row>
    <row r="515" spans="1:2" x14ac:dyDescent="0.2">
      <c r="A515" s="1">
        <v>37165</v>
      </c>
      <c r="B515">
        <v>3.4</v>
      </c>
    </row>
    <row r="516" spans="1:2" x14ac:dyDescent="0.2">
      <c r="A516" s="1">
        <v>37196</v>
      </c>
      <c r="B516">
        <v>4.0999999999999996</v>
      </c>
    </row>
    <row r="517" spans="1:2" x14ac:dyDescent="0.2">
      <c r="A517" s="1">
        <v>37226</v>
      </c>
      <c r="B517">
        <v>4.5</v>
      </c>
    </row>
    <row r="518" spans="1:2" x14ac:dyDescent="0.2">
      <c r="A518" s="1">
        <v>37257</v>
      </c>
      <c r="B518">
        <v>6.1</v>
      </c>
    </row>
    <row r="519" spans="1:2" x14ac:dyDescent="0.2">
      <c r="A519" s="1">
        <v>37288</v>
      </c>
      <c r="B519">
        <v>5.8</v>
      </c>
    </row>
    <row r="520" spans="1:2" x14ac:dyDescent="0.2">
      <c r="A520" s="1">
        <v>37316</v>
      </c>
      <c r="B520">
        <v>5.9</v>
      </c>
    </row>
    <row r="521" spans="1:2" x14ac:dyDescent="0.2">
      <c r="A521" s="1">
        <v>37347</v>
      </c>
      <c r="B521">
        <v>5.8</v>
      </c>
    </row>
    <row r="522" spans="1:2" x14ac:dyDescent="0.2">
      <c r="A522" s="1">
        <v>37377</v>
      </c>
      <c r="B522">
        <v>6.5</v>
      </c>
    </row>
    <row r="523" spans="1:2" x14ac:dyDescent="0.2">
      <c r="A523" s="1">
        <v>37408</v>
      </c>
      <c r="B523">
        <v>6.4</v>
      </c>
    </row>
    <row r="524" spans="1:2" x14ac:dyDescent="0.2">
      <c r="A524" s="1">
        <v>37438</v>
      </c>
      <c r="B524">
        <v>5.5</v>
      </c>
    </row>
    <row r="525" spans="1:2" x14ac:dyDescent="0.2">
      <c r="A525" s="1">
        <v>37469</v>
      </c>
      <c r="B525">
        <v>5.4</v>
      </c>
    </row>
    <row r="526" spans="1:2" x14ac:dyDescent="0.2">
      <c r="A526" s="1">
        <v>37500</v>
      </c>
      <c r="B526">
        <v>5.7</v>
      </c>
    </row>
    <row r="527" spans="1:2" x14ac:dyDescent="0.2">
      <c r="A527" s="1">
        <v>37530</v>
      </c>
      <c r="B527">
        <v>5.7</v>
      </c>
    </row>
    <row r="528" spans="1:2" x14ac:dyDescent="0.2">
      <c r="A528" s="1">
        <v>37561</v>
      </c>
      <c r="B528">
        <v>5.7</v>
      </c>
    </row>
    <row r="529" spans="1:2" x14ac:dyDescent="0.2">
      <c r="A529" s="1">
        <v>37591</v>
      </c>
      <c r="B529">
        <v>5.5</v>
      </c>
    </row>
    <row r="530" spans="1:2" x14ac:dyDescent="0.2">
      <c r="A530" s="1">
        <v>37622</v>
      </c>
      <c r="B530">
        <v>5.5</v>
      </c>
    </row>
    <row r="531" spans="1:2" x14ac:dyDescent="0.2">
      <c r="A531" s="1">
        <v>37653</v>
      </c>
      <c r="B531">
        <v>5.6</v>
      </c>
    </row>
    <row r="532" spans="1:2" x14ac:dyDescent="0.2">
      <c r="A532" s="1">
        <v>37681</v>
      </c>
      <c r="B532">
        <v>5.3</v>
      </c>
    </row>
    <row r="533" spans="1:2" x14ac:dyDescent="0.2">
      <c r="A533" s="1">
        <v>37712</v>
      </c>
      <c r="B533">
        <v>5.3</v>
      </c>
    </row>
    <row r="534" spans="1:2" x14ac:dyDescent="0.2">
      <c r="A534" s="1">
        <v>37742</v>
      </c>
      <c r="B534">
        <v>5.8</v>
      </c>
    </row>
    <row r="535" spans="1:2" x14ac:dyDescent="0.2">
      <c r="A535" s="1">
        <v>37773</v>
      </c>
      <c r="B535">
        <v>5.6</v>
      </c>
    </row>
    <row r="536" spans="1:2" x14ac:dyDescent="0.2">
      <c r="A536" s="1">
        <v>37803</v>
      </c>
      <c r="B536">
        <v>6.3</v>
      </c>
    </row>
    <row r="537" spans="1:2" x14ac:dyDescent="0.2">
      <c r="A537" s="1">
        <v>37834</v>
      </c>
      <c r="B537">
        <v>6</v>
      </c>
    </row>
    <row r="538" spans="1:2" x14ac:dyDescent="0.2">
      <c r="A538" s="1">
        <v>37865</v>
      </c>
      <c r="B538">
        <v>5.2</v>
      </c>
    </row>
    <row r="539" spans="1:2" x14ac:dyDescent="0.2">
      <c r="A539" s="1">
        <v>37895</v>
      </c>
      <c r="B539">
        <v>5.3</v>
      </c>
    </row>
    <row r="540" spans="1:2" x14ac:dyDescent="0.2">
      <c r="A540" s="1">
        <v>37926</v>
      </c>
      <c r="B540">
        <v>5.4</v>
      </c>
    </row>
    <row r="541" spans="1:2" x14ac:dyDescent="0.2">
      <c r="A541" s="1">
        <v>37956</v>
      </c>
      <c r="B541">
        <v>5.4</v>
      </c>
    </row>
    <row r="542" spans="1:2" x14ac:dyDescent="0.2">
      <c r="A542" s="1">
        <v>37987</v>
      </c>
      <c r="B542">
        <v>5</v>
      </c>
    </row>
    <row r="543" spans="1:2" x14ac:dyDescent="0.2">
      <c r="A543" s="1">
        <v>38018</v>
      </c>
      <c r="B543">
        <v>5</v>
      </c>
    </row>
    <row r="544" spans="1:2" x14ac:dyDescent="0.2">
      <c r="A544" s="1">
        <v>38047</v>
      </c>
      <c r="B544">
        <v>4.9000000000000004</v>
      </c>
    </row>
    <row r="545" spans="1:2" x14ac:dyDescent="0.2">
      <c r="A545" s="1">
        <v>38078</v>
      </c>
      <c r="B545">
        <v>5.3</v>
      </c>
    </row>
    <row r="546" spans="1:2" x14ac:dyDescent="0.2">
      <c r="A546" s="1">
        <v>38108</v>
      </c>
      <c r="B546">
        <v>5.3</v>
      </c>
    </row>
    <row r="547" spans="1:2" x14ac:dyDescent="0.2">
      <c r="A547" s="1">
        <v>38139</v>
      </c>
      <c r="B547">
        <v>5.8</v>
      </c>
    </row>
    <row r="548" spans="1:2" x14ac:dyDescent="0.2">
      <c r="A548" s="1">
        <v>38169</v>
      </c>
      <c r="B548">
        <v>5.3</v>
      </c>
    </row>
    <row r="549" spans="1:2" x14ac:dyDescent="0.2">
      <c r="A549" s="1">
        <v>38200</v>
      </c>
      <c r="B549">
        <v>5.2</v>
      </c>
    </row>
    <row r="550" spans="1:2" x14ac:dyDescent="0.2">
      <c r="A550" s="1">
        <v>38231</v>
      </c>
      <c r="B550">
        <v>4.5999999999999996</v>
      </c>
    </row>
    <row r="551" spans="1:2" x14ac:dyDescent="0.2">
      <c r="A551" s="1">
        <v>38261</v>
      </c>
      <c r="B551">
        <v>4.5</v>
      </c>
    </row>
    <row r="552" spans="1:2" x14ac:dyDescent="0.2">
      <c r="A552" s="1">
        <v>38292</v>
      </c>
      <c r="B552">
        <v>4.0999999999999996</v>
      </c>
    </row>
    <row r="553" spans="1:2" x14ac:dyDescent="0.2">
      <c r="A553" s="1">
        <v>38322</v>
      </c>
      <c r="B553">
        <v>6.9</v>
      </c>
    </row>
    <row r="554" spans="1:2" x14ac:dyDescent="0.2">
      <c r="A554" s="1">
        <v>38353</v>
      </c>
      <c r="B554">
        <v>3.7</v>
      </c>
    </row>
    <row r="555" spans="1:2" x14ac:dyDescent="0.2">
      <c r="A555" s="1">
        <v>38384</v>
      </c>
      <c r="B555">
        <v>3.4</v>
      </c>
    </row>
    <row r="556" spans="1:2" x14ac:dyDescent="0.2">
      <c r="A556" s="1">
        <v>38412</v>
      </c>
      <c r="B556">
        <v>3.6</v>
      </c>
    </row>
    <row r="557" spans="1:2" x14ac:dyDescent="0.2">
      <c r="A557" s="1">
        <v>38443</v>
      </c>
      <c r="B557">
        <v>3.1</v>
      </c>
    </row>
    <row r="558" spans="1:2" x14ac:dyDescent="0.2">
      <c r="A558" s="1">
        <v>38473</v>
      </c>
      <c r="B558">
        <v>3.5</v>
      </c>
    </row>
    <row r="559" spans="1:2" x14ac:dyDescent="0.2">
      <c r="A559" s="1">
        <v>38504</v>
      </c>
      <c r="B559">
        <v>2.9</v>
      </c>
    </row>
    <row r="560" spans="1:2" x14ac:dyDescent="0.2">
      <c r="A560" s="1">
        <v>38534</v>
      </c>
      <c r="B560">
        <v>2.2000000000000002</v>
      </c>
    </row>
    <row r="561" spans="1:2" x14ac:dyDescent="0.2">
      <c r="A561" s="1">
        <v>38565</v>
      </c>
      <c r="B561">
        <v>2.7</v>
      </c>
    </row>
    <row r="562" spans="1:2" x14ac:dyDescent="0.2">
      <c r="A562" s="1">
        <v>38596</v>
      </c>
      <c r="B562">
        <v>2.7</v>
      </c>
    </row>
    <row r="563" spans="1:2" x14ac:dyDescent="0.2">
      <c r="A563" s="1">
        <v>38626</v>
      </c>
      <c r="B563">
        <v>3.1</v>
      </c>
    </row>
    <row r="564" spans="1:2" x14ac:dyDescent="0.2">
      <c r="A564" s="1">
        <v>38657</v>
      </c>
      <c r="B564">
        <v>3.5</v>
      </c>
    </row>
    <row r="565" spans="1:2" x14ac:dyDescent="0.2">
      <c r="A565" s="1">
        <v>38687</v>
      </c>
      <c r="B565">
        <v>3.7</v>
      </c>
    </row>
    <row r="566" spans="1:2" x14ac:dyDescent="0.2">
      <c r="A566" s="1">
        <v>38718</v>
      </c>
      <c r="B566">
        <v>4.2</v>
      </c>
    </row>
    <row r="567" spans="1:2" x14ac:dyDescent="0.2">
      <c r="A567" s="1">
        <v>38749</v>
      </c>
      <c r="B567">
        <v>4.2</v>
      </c>
    </row>
    <row r="568" spans="1:2" x14ac:dyDescent="0.2">
      <c r="A568" s="1">
        <v>38777</v>
      </c>
      <c r="B568">
        <v>4.2</v>
      </c>
    </row>
    <row r="569" spans="1:2" x14ac:dyDescent="0.2">
      <c r="A569" s="1">
        <v>38808</v>
      </c>
      <c r="B569">
        <v>4</v>
      </c>
    </row>
    <row r="570" spans="1:2" x14ac:dyDescent="0.2">
      <c r="A570" s="1">
        <v>38838</v>
      </c>
      <c r="B570">
        <v>3.8</v>
      </c>
    </row>
    <row r="571" spans="1:2" x14ac:dyDescent="0.2">
      <c r="A571" s="1">
        <v>38869</v>
      </c>
      <c r="B571">
        <v>4</v>
      </c>
    </row>
    <row r="572" spans="1:2" x14ac:dyDescent="0.2">
      <c r="A572" s="1">
        <v>38899</v>
      </c>
      <c r="B572">
        <v>3.4</v>
      </c>
    </row>
    <row r="573" spans="1:2" x14ac:dyDescent="0.2">
      <c r="A573" s="1">
        <v>38930</v>
      </c>
      <c r="B573">
        <v>3.6</v>
      </c>
    </row>
    <row r="574" spans="1:2" x14ac:dyDescent="0.2">
      <c r="A574" s="1">
        <v>38961</v>
      </c>
      <c r="B574">
        <v>3.6</v>
      </c>
    </row>
    <row r="575" spans="1:2" x14ac:dyDescent="0.2">
      <c r="A575" s="1">
        <v>38991</v>
      </c>
      <c r="B575">
        <v>3.6</v>
      </c>
    </row>
    <row r="576" spans="1:2" x14ac:dyDescent="0.2">
      <c r="A576" s="1">
        <v>39022</v>
      </c>
      <c r="B576">
        <v>3.9</v>
      </c>
    </row>
    <row r="577" spans="1:2" x14ac:dyDescent="0.2">
      <c r="A577" s="1">
        <v>39052</v>
      </c>
      <c r="B577">
        <v>3.7</v>
      </c>
    </row>
    <row r="578" spans="1:2" x14ac:dyDescent="0.2">
      <c r="A578" s="1">
        <v>39083</v>
      </c>
      <c r="B578">
        <v>3.7</v>
      </c>
    </row>
    <row r="579" spans="1:2" x14ac:dyDescent="0.2">
      <c r="A579" s="1">
        <v>39114</v>
      </c>
      <c r="B579">
        <v>4.0999999999999996</v>
      </c>
    </row>
    <row r="580" spans="1:2" x14ac:dyDescent="0.2">
      <c r="A580" s="1">
        <v>39142</v>
      </c>
      <c r="B580">
        <v>4.4000000000000004</v>
      </c>
    </row>
    <row r="581" spans="1:2" x14ac:dyDescent="0.2">
      <c r="A581" s="1">
        <v>39173</v>
      </c>
      <c r="B581">
        <v>4.2</v>
      </c>
    </row>
    <row r="582" spans="1:2" x14ac:dyDescent="0.2">
      <c r="A582" s="1">
        <v>39203</v>
      </c>
      <c r="B582">
        <v>4</v>
      </c>
    </row>
    <row r="583" spans="1:2" x14ac:dyDescent="0.2">
      <c r="A583" s="1">
        <v>39234</v>
      </c>
      <c r="B583">
        <v>3.8</v>
      </c>
    </row>
    <row r="584" spans="1:2" x14ac:dyDescent="0.2">
      <c r="A584" s="1">
        <v>39264</v>
      </c>
      <c r="B584">
        <v>3.7</v>
      </c>
    </row>
    <row r="585" spans="1:2" x14ac:dyDescent="0.2">
      <c r="A585" s="1">
        <v>39295</v>
      </c>
      <c r="B585">
        <v>3.4</v>
      </c>
    </row>
    <row r="586" spans="1:2" x14ac:dyDescent="0.2">
      <c r="A586" s="1">
        <v>39326</v>
      </c>
      <c r="B586">
        <v>3.5</v>
      </c>
    </row>
    <row r="587" spans="1:2" x14ac:dyDescent="0.2">
      <c r="A587" s="1">
        <v>39356</v>
      </c>
      <c r="B587">
        <v>3.4</v>
      </c>
    </row>
    <row r="588" spans="1:2" x14ac:dyDescent="0.2">
      <c r="A588" s="1">
        <v>39387</v>
      </c>
      <c r="B588">
        <v>3.1</v>
      </c>
    </row>
    <row r="589" spans="1:2" x14ac:dyDescent="0.2">
      <c r="A589" s="1">
        <v>39417</v>
      </c>
      <c r="B589">
        <v>3.6</v>
      </c>
    </row>
    <row r="590" spans="1:2" x14ac:dyDescent="0.2">
      <c r="A590" s="1">
        <v>39448</v>
      </c>
      <c r="B590">
        <v>3.7</v>
      </c>
    </row>
    <row r="591" spans="1:2" x14ac:dyDescent="0.2">
      <c r="A591" s="1">
        <v>39479</v>
      </c>
      <c r="B591">
        <v>4.0999999999999996</v>
      </c>
    </row>
    <row r="592" spans="1:2" x14ac:dyDescent="0.2">
      <c r="A592" s="1">
        <v>39508</v>
      </c>
      <c r="B592">
        <v>4</v>
      </c>
    </row>
    <row r="593" spans="1:2" x14ac:dyDescent="0.2">
      <c r="A593" s="1">
        <v>39539</v>
      </c>
      <c r="B593">
        <v>3.4</v>
      </c>
    </row>
    <row r="594" spans="1:2" x14ac:dyDescent="0.2">
      <c r="A594" s="1">
        <v>39569</v>
      </c>
      <c r="B594">
        <v>7.8</v>
      </c>
    </row>
    <row r="595" spans="1:2" x14ac:dyDescent="0.2">
      <c r="A595" s="1">
        <v>39600</v>
      </c>
      <c r="B595">
        <v>5.5</v>
      </c>
    </row>
    <row r="596" spans="1:2" x14ac:dyDescent="0.2">
      <c r="A596" s="1">
        <v>39630</v>
      </c>
      <c r="B596">
        <v>4.4000000000000004</v>
      </c>
    </row>
    <row r="597" spans="1:2" x14ac:dyDescent="0.2">
      <c r="A597" s="1">
        <v>39661</v>
      </c>
      <c r="B597">
        <v>3.8</v>
      </c>
    </row>
    <row r="598" spans="1:2" x14ac:dyDescent="0.2">
      <c r="A598" s="1">
        <v>39692</v>
      </c>
      <c r="B598">
        <v>4.7</v>
      </c>
    </row>
    <row r="599" spans="1:2" x14ac:dyDescent="0.2">
      <c r="A599" s="1">
        <v>39722</v>
      </c>
      <c r="B599">
        <v>5.5</v>
      </c>
    </row>
    <row r="600" spans="1:2" x14ac:dyDescent="0.2">
      <c r="A600" s="1">
        <v>39753</v>
      </c>
      <c r="B600">
        <v>6.4</v>
      </c>
    </row>
    <row r="601" spans="1:2" x14ac:dyDescent="0.2">
      <c r="A601" s="1">
        <v>39783</v>
      </c>
      <c r="B601">
        <v>6.4</v>
      </c>
    </row>
    <row r="602" spans="1:2" x14ac:dyDescent="0.2">
      <c r="A602" s="1">
        <v>39814</v>
      </c>
      <c r="B602">
        <v>6.2</v>
      </c>
    </row>
    <row r="603" spans="1:2" x14ac:dyDescent="0.2">
      <c r="A603" s="1">
        <v>39845</v>
      </c>
      <c r="B603">
        <v>5.5</v>
      </c>
    </row>
    <row r="604" spans="1:2" x14ac:dyDescent="0.2">
      <c r="A604" s="1">
        <v>39873</v>
      </c>
      <c r="B604">
        <v>5.9</v>
      </c>
    </row>
    <row r="605" spans="1:2" x14ac:dyDescent="0.2">
      <c r="A605" s="1">
        <v>39904</v>
      </c>
      <c r="B605">
        <v>6.8</v>
      </c>
    </row>
    <row r="606" spans="1:2" x14ac:dyDescent="0.2">
      <c r="A606" s="1">
        <v>39934</v>
      </c>
      <c r="B606">
        <v>8.1999999999999993</v>
      </c>
    </row>
    <row r="607" spans="1:2" x14ac:dyDescent="0.2">
      <c r="A607" s="1">
        <v>39965</v>
      </c>
      <c r="B607">
        <v>6.7</v>
      </c>
    </row>
    <row r="608" spans="1:2" x14ac:dyDescent="0.2">
      <c r="A608" s="1">
        <v>39995</v>
      </c>
      <c r="B608">
        <v>6</v>
      </c>
    </row>
    <row r="609" spans="1:2" x14ac:dyDescent="0.2">
      <c r="A609" s="1">
        <v>40026</v>
      </c>
      <c r="B609">
        <v>4.9000000000000004</v>
      </c>
    </row>
    <row r="610" spans="1:2" x14ac:dyDescent="0.2">
      <c r="A610" s="1">
        <v>40057</v>
      </c>
      <c r="B610">
        <v>5.9</v>
      </c>
    </row>
    <row r="611" spans="1:2" x14ac:dyDescent="0.2">
      <c r="A611" s="1">
        <v>40087</v>
      </c>
      <c r="B611">
        <v>5.4</v>
      </c>
    </row>
    <row r="612" spans="1:2" x14ac:dyDescent="0.2">
      <c r="A612" s="1">
        <v>40118</v>
      </c>
      <c r="B612">
        <v>5.9</v>
      </c>
    </row>
    <row r="613" spans="1:2" x14ac:dyDescent="0.2">
      <c r="A613" s="1">
        <v>40148</v>
      </c>
      <c r="B613">
        <v>5.9</v>
      </c>
    </row>
    <row r="614" spans="1:2" x14ac:dyDescent="0.2">
      <c r="A614" s="1">
        <v>40179</v>
      </c>
      <c r="B614">
        <v>6.1</v>
      </c>
    </row>
    <row r="615" spans="1:2" x14ac:dyDescent="0.2">
      <c r="A615" s="1">
        <v>40210</v>
      </c>
      <c r="B615">
        <v>5.8</v>
      </c>
    </row>
    <row r="616" spans="1:2" x14ac:dyDescent="0.2">
      <c r="A616" s="1">
        <v>40238</v>
      </c>
      <c r="B616">
        <v>5.7</v>
      </c>
    </row>
    <row r="617" spans="1:2" x14ac:dyDescent="0.2">
      <c r="A617" s="1">
        <v>40269</v>
      </c>
      <c r="B617">
        <v>6.4</v>
      </c>
    </row>
    <row r="618" spans="1:2" x14ac:dyDescent="0.2">
      <c r="A618" s="1">
        <v>40299</v>
      </c>
      <c r="B618">
        <v>7</v>
      </c>
    </row>
    <row r="619" spans="1:2" x14ac:dyDescent="0.2">
      <c r="A619" s="1">
        <v>40330</v>
      </c>
      <c r="B619">
        <v>6.9</v>
      </c>
    </row>
    <row r="620" spans="1:2" x14ac:dyDescent="0.2">
      <c r="A620" s="1">
        <v>40360</v>
      </c>
      <c r="B620">
        <v>6.8</v>
      </c>
    </row>
    <row r="621" spans="1:2" x14ac:dyDescent="0.2">
      <c r="A621" s="1">
        <v>40391</v>
      </c>
      <c r="B621">
        <v>6.9</v>
      </c>
    </row>
    <row r="622" spans="1:2" x14ac:dyDescent="0.2">
      <c r="A622" s="1">
        <v>40422</v>
      </c>
      <c r="B622">
        <v>6.7</v>
      </c>
    </row>
    <row r="623" spans="1:2" x14ac:dyDescent="0.2">
      <c r="A623" s="1">
        <v>40452</v>
      </c>
      <c r="B623">
        <v>6.6</v>
      </c>
    </row>
    <row r="624" spans="1:2" x14ac:dyDescent="0.2">
      <c r="A624" s="1">
        <v>40483</v>
      </c>
      <c r="B624">
        <v>6.6</v>
      </c>
    </row>
    <row r="625" spans="1:2" x14ac:dyDescent="0.2">
      <c r="A625" s="1">
        <v>40513</v>
      </c>
      <c r="B625">
        <v>7.1</v>
      </c>
    </row>
    <row r="626" spans="1:2" x14ac:dyDescent="0.2">
      <c r="A626" s="1">
        <v>40544</v>
      </c>
      <c r="B626">
        <v>7.4</v>
      </c>
    </row>
    <row r="627" spans="1:2" x14ac:dyDescent="0.2">
      <c r="A627" s="1">
        <v>40575</v>
      </c>
      <c r="B627">
        <v>7.6</v>
      </c>
    </row>
    <row r="628" spans="1:2" x14ac:dyDescent="0.2">
      <c r="A628" s="1">
        <v>40603</v>
      </c>
      <c r="B628">
        <v>7</v>
      </c>
    </row>
    <row r="629" spans="1:2" x14ac:dyDescent="0.2">
      <c r="A629" s="1">
        <v>40634</v>
      </c>
      <c r="B629">
        <v>6.9</v>
      </c>
    </row>
    <row r="630" spans="1:2" x14ac:dyDescent="0.2">
      <c r="A630" s="1">
        <v>40664</v>
      </c>
      <c r="B630">
        <v>6.9</v>
      </c>
    </row>
    <row r="631" spans="1:2" x14ac:dyDescent="0.2">
      <c r="A631" s="1">
        <v>40695</v>
      </c>
      <c r="B631">
        <v>7.2</v>
      </c>
    </row>
    <row r="632" spans="1:2" x14ac:dyDescent="0.2">
      <c r="A632" s="1">
        <v>40725</v>
      </c>
      <c r="B632">
        <v>7.3</v>
      </c>
    </row>
    <row r="633" spans="1:2" x14ac:dyDescent="0.2">
      <c r="A633" s="1">
        <v>40756</v>
      </c>
      <c r="B633">
        <v>7.2</v>
      </c>
    </row>
    <row r="634" spans="1:2" x14ac:dyDescent="0.2">
      <c r="A634" s="1">
        <v>40787</v>
      </c>
      <c r="B634">
        <v>6.8</v>
      </c>
    </row>
    <row r="635" spans="1:2" x14ac:dyDescent="0.2">
      <c r="A635" s="1">
        <v>40817</v>
      </c>
      <c r="B635">
        <v>6.8</v>
      </c>
    </row>
    <row r="636" spans="1:2" x14ac:dyDescent="0.2">
      <c r="A636" s="1">
        <v>40848</v>
      </c>
      <c r="B636">
        <v>7</v>
      </c>
    </row>
    <row r="637" spans="1:2" x14ac:dyDescent="0.2">
      <c r="A637" s="1">
        <v>40878</v>
      </c>
      <c r="B637">
        <v>7.8</v>
      </c>
    </row>
    <row r="638" spans="1:2" x14ac:dyDescent="0.2">
      <c r="A638" s="1">
        <v>40909</v>
      </c>
      <c r="B638">
        <v>8</v>
      </c>
    </row>
    <row r="639" spans="1:2" x14ac:dyDescent="0.2">
      <c r="A639" s="1">
        <v>40940</v>
      </c>
      <c r="B639">
        <v>8</v>
      </c>
    </row>
    <row r="640" spans="1:2" x14ac:dyDescent="0.2">
      <c r="A640" s="1">
        <v>40969</v>
      </c>
      <c r="B640">
        <v>8.5</v>
      </c>
    </row>
    <row r="641" spans="1:2" x14ac:dyDescent="0.2">
      <c r="A641" s="1">
        <v>41000</v>
      </c>
      <c r="B641">
        <v>8.6999999999999993</v>
      </c>
    </row>
    <row r="642" spans="1:2" x14ac:dyDescent="0.2">
      <c r="A642" s="1">
        <v>41030</v>
      </c>
      <c r="B642">
        <v>8.8000000000000007</v>
      </c>
    </row>
    <row r="643" spans="1:2" x14ac:dyDescent="0.2">
      <c r="A643" s="1">
        <v>41061</v>
      </c>
      <c r="B643">
        <v>9.1</v>
      </c>
    </row>
    <row r="644" spans="1:2" x14ac:dyDescent="0.2">
      <c r="A644" s="1">
        <v>41091</v>
      </c>
      <c r="B644">
        <v>8.1999999999999993</v>
      </c>
    </row>
    <row r="645" spans="1:2" x14ac:dyDescent="0.2">
      <c r="A645" s="1">
        <v>41122</v>
      </c>
      <c r="B645">
        <v>8</v>
      </c>
    </row>
    <row r="646" spans="1:2" x14ac:dyDescent="0.2">
      <c r="A646" s="1">
        <v>41153</v>
      </c>
      <c r="B646">
        <v>8.1999999999999993</v>
      </c>
    </row>
    <row r="647" spans="1:2" x14ac:dyDescent="0.2">
      <c r="A647" s="1">
        <v>41183</v>
      </c>
      <c r="B647">
        <v>8.8000000000000007</v>
      </c>
    </row>
    <row r="648" spans="1:2" x14ac:dyDescent="0.2">
      <c r="A648" s="1">
        <v>41214</v>
      </c>
      <c r="B648">
        <v>9.6999999999999993</v>
      </c>
    </row>
    <row r="649" spans="1:2" x14ac:dyDescent="0.2">
      <c r="A649" s="1">
        <v>41244</v>
      </c>
      <c r="B649">
        <v>12</v>
      </c>
    </row>
    <row r="650" spans="1:2" x14ac:dyDescent="0.2">
      <c r="A650" s="1">
        <v>41275</v>
      </c>
      <c r="B650">
        <v>6.3</v>
      </c>
    </row>
    <row r="651" spans="1:2" x14ac:dyDescent="0.2">
      <c r="A651" s="1">
        <v>41306</v>
      </c>
      <c r="B651">
        <v>5.8</v>
      </c>
    </row>
    <row r="652" spans="1:2" x14ac:dyDescent="0.2">
      <c r="A652" s="1">
        <v>41334</v>
      </c>
      <c r="B652">
        <v>5.9</v>
      </c>
    </row>
    <row r="653" spans="1:2" x14ac:dyDescent="0.2">
      <c r="A653" s="1">
        <v>41365</v>
      </c>
      <c r="B653">
        <v>6.4</v>
      </c>
    </row>
    <row r="654" spans="1:2" x14ac:dyDescent="0.2">
      <c r="A654" s="1">
        <v>41395</v>
      </c>
      <c r="B654">
        <v>6.7</v>
      </c>
    </row>
    <row r="655" spans="1:2" x14ac:dyDescent="0.2">
      <c r="A655" s="1">
        <v>41426</v>
      </c>
      <c r="B655">
        <v>6.8</v>
      </c>
    </row>
    <row r="656" spans="1:2" x14ac:dyDescent="0.2">
      <c r="A656" s="1">
        <v>41456</v>
      </c>
      <c r="B656">
        <v>6.6</v>
      </c>
    </row>
    <row r="657" spans="1:2" x14ac:dyDescent="0.2">
      <c r="A657" s="1">
        <v>41487</v>
      </c>
      <c r="B657">
        <v>6.7</v>
      </c>
    </row>
    <row r="658" spans="1:2" x14ac:dyDescent="0.2">
      <c r="A658" s="1">
        <v>41518</v>
      </c>
      <c r="B658">
        <v>6.8</v>
      </c>
    </row>
    <row r="659" spans="1:2" x14ac:dyDescent="0.2">
      <c r="A659" s="1">
        <v>41548</v>
      </c>
      <c r="B659">
        <v>6.3</v>
      </c>
    </row>
    <row r="660" spans="1:2" x14ac:dyDescent="0.2">
      <c r="A660" s="1">
        <v>41579</v>
      </c>
      <c r="B660">
        <v>6.2</v>
      </c>
    </row>
    <row r="661" spans="1:2" x14ac:dyDescent="0.2">
      <c r="A661" s="1">
        <v>41609</v>
      </c>
      <c r="B661">
        <v>6.4</v>
      </c>
    </row>
    <row r="662" spans="1:2" x14ac:dyDescent="0.2">
      <c r="A662" s="1">
        <v>41640</v>
      </c>
      <c r="B662">
        <v>7.1</v>
      </c>
    </row>
    <row r="663" spans="1:2" x14ac:dyDescent="0.2">
      <c r="A663" s="1">
        <v>41671</v>
      </c>
      <c r="B663">
        <v>7.3</v>
      </c>
    </row>
    <row r="664" spans="1:2" x14ac:dyDescent="0.2">
      <c r="A664" s="1">
        <v>41699</v>
      </c>
      <c r="B664">
        <v>7.4</v>
      </c>
    </row>
    <row r="665" spans="1:2" x14ac:dyDescent="0.2">
      <c r="A665" s="1">
        <v>41730</v>
      </c>
      <c r="B665">
        <v>7.4</v>
      </c>
    </row>
    <row r="666" spans="1:2" x14ac:dyDescent="0.2">
      <c r="A666" s="1">
        <v>41760</v>
      </c>
      <c r="B666">
        <v>7.4</v>
      </c>
    </row>
    <row r="667" spans="1:2" x14ac:dyDescent="0.2">
      <c r="A667" s="1">
        <v>41791</v>
      </c>
      <c r="B667">
        <v>7.4</v>
      </c>
    </row>
    <row r="668" spans="1:2" x14ac:dyDescent="0.2">
      <c r="A668" s="1">
        <v>41821</v>
      </c>
      <c r="B668">
        <v>7.5</v>
      </c>
    </row>
    <row r="669" spans="1:2" x14ac:dyDescent="0.2">
      <c r="A669" s="1">
        <v>41852</v>
      </c>
      <c r="B669">
        <v>7.2</v>
      </c>
    </row>
    <row r="670" spans="1:2" x14ac:dyDescent="0.2">
      <c r="A670" s="1">
        <v>41883</v>
      </c>
      <c r="B670">
        <v>7.4</v>
      </c>
    </row>
    <row r="671" spans="1:2" x14ac:dyDescent="0.2">
      <c r="A671" s="1">
        <v>41913</v>
      </c>
      <c r="B671">
        <v>7.2</v>
      </c>
    </row>
    <row r="672" spans="1:2" x14ac:dyDescent="0.2">
      <c r="A672" s="1">
        <v>41944</v>
      </c>
      <c r="B672">
        <v>7.3</v>
      </c>
    </row>
    <row r="673" spans="1:2" x14ac:dyDescent="0.2">
      <c r="A673" s="1">
        <v>41974</v>
      </c>
      <c r="B673">
        <v>7.6</v>
      </c>
    </row>
    <row r="674" spans="1:2" x14ac:dyDescent="0.2">
      <c r="A674" s="1">
        <v>42005</v>
      </c>
      <c r="B674">
        <v>7.7</v>
      </c>
    </row>
    <row r="675" spans="1:2" x14ac:dyDescent="0.2">
      <c r="A675" s="1">
        <v>42036</v>
      </c>
      <c r="B675">
        <v>7.9</v>
      </c>
    </row>
    <row r="676" spans="1:2" x14ac:dyDescent="0.2">
      <c r="A676" s="1">
        <v>42064</v>
      </c>
      <c r="B676">
        <v>7.4</v>
      </c>
    </row>
    <row r="677" spans="1:2" x14ac:dyDescent="0.2">
      <c r="A677" s="1">
        <v>42095</v>
      </c>
      <c r="B677">
        <v>7.6</v>
      </c>
    </row>
    <row r="678" spans="1:2" x14ac:dyDescent="0.2">
      <c r="A678" s="1">
        <v>42125</v>
      </c>
      <c r="B678">
        <v>7.5</v>
      </c>
    </row>
    <row r="679" spans="1:2" x14ac:dyDescent="0.2">
      <c r="A679" s="1">
        <v>42156</v>
      </c>
      <c r="B679">
        <v>7.6</v>
      </c>
    </row>
    <row r="680" spans="1:2" x14ac:dyDescent="0.2">
      <c r="A680" s="1">
        <v>42186</v>
      </c>
      <c r="B680">
        <v>7.6</v>
      </c>
    </row>
    <row r="681" spans="1:2" x14ac:dyDescent="0.2">
      <c r="A681" s="1">
        <v>42217</v>
      </c>
      <c r="B681">
        <v>7.7</v>
      </c>
    </row>
    <row r="682" spans="1:2" x14ac:dyDescent="0.2">
      <c r="A682" s="1">
        <v>42248</v>
      </c>
      <c r="B682">
        <v>7.7</v>
      </c>
    </row>
    <row r="683" spans="1:2" x14ac:dyDescent="0.2">
      <c r="A683" s="1">
        <v>42278</v>
      </c>
      <c r="B683">
        <v>7.6</v>
      </c>
    </row>
    <row r="684" spans="1:2" x14ac:dyDescent="0.2">
      <c r="A684" s="1">
        <v>42309</v>
      </c>
      <c r="B684">
        <v>7.2</v>
      </c>
    </row>
    <row r="685" spans="1:2" x14ac:dyDescent="0.2">
      <c r="A685" s="1">
        <v>42339</v>
      </c>
      <c r="B685">
        <v>7.3</v>
      </c>
    </row>
    <row r="686" spans="1:2" x14ac:dyDescent="0.2">
      <c r="A686" s="1">
        <v>42370</v>
      </c>
      <c r="B686">
        <v>7.7</v>
      </c>
    </row>
    <row r="687" spans="1:2" x14ac:dyDescent="0.2">
      <c r="A687" s="1">
        <v>42401</v>
      </c>
      <c r="B687">
        <v>7.2</v>
      </c>
    </row>
    <row r="688" spans="1:2" x14ac:dyDescent="0.2">
      <c r="A688" s="1">
        <v>42430</v>
      </c>
      <c r="B688">
        <v>7.5</v>
      </c>
    </row>
    <row r="689" spans="1:2" x14ac:dyDescent="0.2">
      <c r="A689" s="1">
        <v>42461</v>
      </c>
      <c r="B689">
        <v>7</v>
      </c>
    </row>
    <row r="690" spans="1:2" x14ac:dyDescent="0.2">
      <c r="A690" s="1">
        <v>42491</v>
      </c>
      <c r="B690">
        <v>6.6</v>
      </c>
    </row>
    <row r="691" spans="1:2" x14ac:dyDescent="0.2">
      <c r="A691" s="1">
        <v>42522</v>
      </c>
      <c r="B691">
        <v>6.2</v>
      </c>
    </row>
    <row r="692" spans="1:2" x14ac:dyDescent="0.2">
      <c r="A692" s="1">
        <v>42552</v>
      </c>
      <c r="B692">
        <v>6.4</v>
      </c>
    </row>
    <row r="693" spans="1:2" x14ac:dyDescent="0.2">
      <c r="A693" s="1">
        <v>42583</v>
      </c>
      <c r="B693">
        <v>6.3</v>
      </c>
    </row>
    <row r="694" spans="1:2" x14ac:dyDescent="0.2">
      <c r="A694" s="1">
        <v>42614</v>
      </c>
      <c r="B694">
        <v>6.3</v>
      </c>
    </row>
    <row r="695" spans="1:2" x14ac:dyDescent="0.2">
      <c r="A695" s="1">
        <v>42644</v>
      </c>
      <c r="B695">
        <v>6.4</v>
      </c>
    </row>
    <row r="696" spans="1:2" x14ac:dyDescent="0.2">
      <c r="A696" s="1">
        <v>42675</v>
      </c>
      <c r="B696">
        <v>6.4</v>
      </c>
    </row>
    <row r="697" spans="1:2" x14ac:dyDescent="0.2">
      <c r="A697" s="1">
        <v>42705</v>
      </c>
      <c r="B697">
        <v>6.3</v>
      </c>
    </row>
    <row r="698" spans="1:2" x14ac:dyDescent="0.2">
      <c r="A698" s="1">
        <v>42736</v>
      </c>
      <c r="B698">
        <v>6.7</v>
      </c>
    </row>
    <row r="699" spans="1:2" x14ac:dyDescent="0.2">
      <c r="A699" s="1">
        <v>42767</v>
      </c>
      <c r="B699">
        <v>7.2</v>
      </c>
    </row>
    <row r="700" spans="1:2" x14ac:dyDescent="0.2">
      <c r="A700" s="1">
        <v>42795</v>
      </c>
      <c r="B700">
        <v>7</v>
      </c>
    </row>
    <row r="701" spans="1:2" x14ac:dyDescent="0.2">
      <c r="A701" s="1">
        <v>42826</v>
      </c>
      <c r="B701">
        <v>6.7</v>
      </c>
    </row>
    <row r="702" spans="1:2" x14ac:dyDescent="0.2">
      <c r="A702" s="1">
        <v>42856</v>
      </c>
      <c r="B702">
        <v>6.9</v>
      </c>
    </row>
    <row r="703" spans="1:2" x14ac:dyDescent="0.2">
      <c r="A703" s="1">
        <v>42887</v>
      </c>
      <c r="B703">
        <v>6.6</v>
      </c>
    </row>
    <row r="704" spans="1:2" x14ac:dyDescent="0.2">
      <c r="A704" s="1">
        <v>42917</v>
      </c>
      <c r="B704">
        <v>6.7</v>
      </c>
    </row>
    <row r="705" spans="1:2" x14ac:dyDescent="0.2">
      <c r="A705" s="1">
        <v>42948</v>
      </c>
      <c r="B705">
        <v>6.8</v>
      </c>
    </row>
    <row r="706" spans="1:2" x14ac:dyDescent="0.2">
      <c r="A706" s="1">
        <v>42979</v>
      </c>
      <c r="B706">
        <v>6.6</v>
      </c>
    </row>
    <row r="707" spans="1:2" x14ac:dyDescent="0.2">
      <c r="A707" s="1">
        <v>43009</v>
      </c>
      <c r="B707">
        <v>6.5</v>
      </c>
    </row>
    <row r="708" spans="1:2" x14ac:dyDescent="0.2">
      <c r="A708" s="1">
        <v>43040</v>
      </c>
      <c r="B708">
        <v>6.2</v>
      </c>
    </row>
    <row r="709" spans="1:2" x14ac:dyDescent="0.2">
      <c r="A709" s="1">
        <v>43070</v>
      </c>
      <c r="B709">
        <v>6.2</v>
      </c>
    </row>
    <row r="710" spans="1:2" x14ac:dyDescent="0.2">
      <c r="A710" s="1">
        <v>43101</v>
      </c>
      <c r="B710">
        <v>7</v>
      </c>
    </row>
    <row r="711" spans="1:2" x14ac:dyDescent="0.2">
      <c r="A711" s="1">
        <v>43132</v>
      </c>
      <c r="B711">
        <v>7.4</v>
      </c>
    </row>
    <row r="712" spans="1:2" x14ac:dyDescent="0.2">
      <c r="A712" s="1">
        <v>43160</v>
      </c>
      <c r="B712">
        <v>7.2</v>
      </c>
    </row>
    <row r="713" spans="1:2" x14ac:dyDescent="0.2">
      <c r="A713" s="1">
        <v>43191</v>
      </c>
      <c r="B713">
        <v>6.8</v>
      </c>
    </row>
    <row r="714" spans="1:2" x14ac:dyDescent="0.2">
      <c r="A714" s="1">
        <v>43221</v>
      </c>
      <c r="B714">
        <v>6.6</v>
      </c>
    </row>
    <row r="715" spans="1:2" x14ac:dyDescent="0.2">
      <c r="A715" s="1">
        <v>43252</v>
      </c>
      <c r="B715">
        <v>6.5</v>
      </c>
    </row>
    <row r="716" spans="1:2" x14ac:dyDescent="0.2">
      <c r="A716" s="1">
        <v>43282</v>
      </c>
      <c r="B716">
        <v>6.4</v>
      </c>
    </row>
    <row r="717" spans="1:2" x14ac:dyDescent="0.2">
      <c r="A717" s="1">
        <v>43313</v>
      </c>
      <c r="B717">
        <v>6.4</v>
      </c>
    </row>
    <row r="718" spans="1:2" x14ac:dyDescent="0.2">
      <c r="A718" s="1">
        <v>43344</v>
      </c>
      <c r="B718">
        <v>6.4</v>
      </c>
    </row>
    <row r="719" spans="1:2" x14ac:dyDescent="0.2">
      <c r="A719" s="1">
        <v>43374</v>
      </c>
      <c r="B719">
        <v>6.4</v>
      </c>
    </row>
    <row r="720" spans="1:2" x14ac:dyDescent="0.2">
      <c r="A720" s="1">
        <v>43405</v>
      </c>
      <c r="B720">
        <v>6.1</v>
      </c>
    </row>
    <row r="721" spans="1:2" x14ac:dyDescent="0.2">
      <c r="A721" s="1">
        <v>43435</v>
      </c>
      <c r="B721">
        <v>7.6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election activeCell="C4" sqref="C4"/>
    </sheetView>
  </sheetViews>
  <sheetFormatPr baseColWidth="10" defaultRowHeight="16" x14ac:dyDescent="0.2"/>
  <cols>
    <col min="1" max="1" width="5.83203125" style="3" bestFit="1" customWidth="1"/>
    <col min="2" max="2" width="9.33203125" style="3" bestFit="1" customWidth="1"/>
    <col min="3" max="3" width="39.5" style="3" customWidth="1"/>
    <col min="4" max="4" width="95.83203125" style="3" customWidth="1"/>
    <col min="5" max="5" width="170.6640625" style="3" bestFit="1" customWidth="1"/>
    <col min="6" max="16384" width="10.83203125" style="3"/>
  </cols>
  <sheetData>
    <row r="1" spans="1:5" ht="17" x14ac:dyDescent="0.2">
      <c r="A1" s="3" t="s">
        <v>32</v>
      </c>
      <c r="B1" s="3" t="s">
        <v>31</v>
      </c>
      <c r="C1" s="3" t="s">
        <v>36</v>
      </c>
      <c r="D1" s="3" t="s">
        <v>54</v>
      </c>
      <c r="E1" s="3" t="s">
        <v>53</v>
      </c>
    </row>
    <row r="2" spans="1:5" ht="17" x14ac:dyDescent="0.2">
      <c r="A2" s="3">
        <v>0</v>
      </c>
      <c r="B2" s="3" t="s">
        <v>23</v>
      </c>
      <c r="C2" s="3" t="s">
        <v>2</v>
      </c>
      <c r="D2" s="3" t="s">
        <v>33</v>
      </c>
    </row>
    <row r="3" spans="1:5" ht="17" x14ac:dyDescent="0.2">
      <c r="A3" s="3">
        <v>1</v>
      </c>
      <c r="B3" s="3" t="s">
        <v>22</v>
      </c>
      <c r="C3" s="3" t="s">
        <v>41</v>
      </c>
      <c r="D3" s="3" t="s">
        <v>42</v>
      </c>
      <c r="E3" s="4" t="s">
        <v>16</v>
      </c>
    </row>
    <row r="4" spans="1:5" ht="34" x14ac:dyDescent="0.2">
      <c r="A4" s="3">
        <v>2</v>
      </c>
      <c r="B4" s="3" t="s">
        <v>24</v>
      </c>
      <c r="C4" s="3" t="s">
        <v>51</v>
      </c>
      <c r="D4" s="3" t="s">
        <v>52</v>
      </c>
      <c r="E4" s="4" t="s">
        <v>17</v>
      </c>
    </row>
    <row r="5" spans="1:5" ht="17" x14ac:dyDescent="0.2">
      <c r="A5" s="3">
        <v>3</v>
      </c>
      <c r="B5" s="3" t="s">
        <v>21</v>
      </c>
      <c r="C5" s="3" t="s">
        <v>47</v>
      </c>
      <c r="D5" s="3" t="s">
        <v>48</v>
      </c>
      <c r="E5" s="4" t="s">
        <v>19</v>
      </c>
    </row>
    <row r="6" spans="1:5" ht="68" x14ac:dyDescent="0.2">
      <c r="A6" s="3">
        <v>4</v>
      </c>
      <c r="B6" s="3" t="s">
        <v>25</v>
      </c>
      <c r="C6" s="3" t="s">
        <v>37</v>
      </c>
      <c r="D6" s="3" t="s">
        <v>35</v>
      </c>
      <c r="E6" s="4" t="s">
        <v>13</v>
      </c>
    </row>
    <row r="7" spans="1:5" ht="34" x14ac:dyDescent="0.2">
      <c r="A7" s="3">
        <v>5</v>
      </c>
      <c r="B7" s="3" t="s">
        <v>26</v>
      </c>
      <c r="C7" s="3" t="s">
        <v>38</v>
      </c>
      <c r="D7" s="3" t="s">
        <v>34</v>
      </c>
      <c r="E7" s="4" t="s">
        <v>14</v>
      </c>
    </row>
    <row r="8" spans="1:5" ht="34" x14ac:dyDescent="0.2">
      <c r="A8" s="3">
        <v>6</v>
      </c>
      <c r="B8" s="3" t="s">
        <v>27</v>
      </c>
      <c r="C8" s="3" t="s">
        <v>45</v>
      </c>
      <c r="D8" s="3" t="s">
        <v>46</v>
      </c>
      <c r="E8" s="4" t="s">
        <v>18</v>
      </c>
    </row>
    <row r="9" spans="1:5" ht="34" x14ac:dyDescent="0.2">
      <c r="A9" s="3">
        <v>7</v>
      </c>
      <c r="B9" s="3" t="s">
        <v>28</v>
      </c>
      <c r="C9" s="3" t="s">
        <v>43</v>
      </c>
      <c r="D9" s="3" t="s">
        <v>44</v>
      </c>
      <c r="E9" s="4" t="s">
        <v>12</v>
      </c>
    </row>
    <row r="10" spans="1:5" ht="51" x14ac:dyDescent="0.2">
      <c r="A10" s="3">
        <v>8</v>
      </c>
      <c r="B10" s="3" t="s">
        <v>29</v>
      </c>
      <c r="C10" s="3" t="s">
        <v>40</v>
      </c>
      <c r="D10" s="3" t="s">
        <v>39</v>
      </c>
      <c r="E10" s="4" t="s">
        <v>15</v>
      </c>
    </row>
    <row r="11" spans="1:5" ht="34" x14ac:dyDescent="0.2">
      <c r="A11" s="3">
        <v>9</v>
      </c>
      <c r="B11" s="3" t="s">
        <v>30</v>
      </c>
      <c r="C11" s="3" t="s">
        <v>49</v>
      </c>
      <c r="D11" s="3" t="s">
        <v>50</v>
      </c>
      <c r="E11" s="4" t="s">
        <v>20</v>
      </c>
    </row>
  </sheetData>
  <sortState xmlns:xlrd2="http://schemas.microsoft.com/office/spreadsheetml/2017/richdata2" ref="A2:E26">
    <sortCondition ref="A2:A26"/>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55"/>
  <sheetViews>
    <sheetView workbookViewId="0">
      <selection sqref="A1:B1048576"/>
    </sheetView>
  </sheetViews>
  <sheetFormatPr baseColWidth="10" defaultRowHeight="16" x14ac:dyDescent="0.2"/>
  <sheetData>
    <row r="1" spans="1:2" x14ac:dyDescent="0.2">
      <c r="A1" t="s">
        <v>0</v>
      </c>
      <c r="B1" t="s">
        <v>1</v>
      </c>
    </row>
    <row r="2" spans="1:2" x14ac:dyDescent="0.2">
      <c r="A2" s="1">
        <v>17533</v>
      </c>
      <c r="B2">
        <v>3.4</v>
      </c>
    </row>
    <row r="3" spans="1:2" x14ac:dyDescent="0.2">
      <c r="A3" s="1">
        <v>17564</v>
      </c>
      <c r="B3">
        <v>3.8</v>
      </c>
    </row>
    <row r="4" spans="1:2" x14ac:dyDescent="0.2">
      <c r="A4" s="1">
        <v>17593</v>
      </c>
      <c r="B4">
        <v>4</v>
      </c>
    </row>
    <row r="5" spans="1:2" x14ac:dyDescent="0.2">
      <c r="A5" s="1">
        <v>17624</v>
      </c>
      <c r="B5">
        <v>3.9</v>
      </c>
    </row>
    <row r="6" spans="1:2" x14ac:dyDescent="0.2">
      <c r="A6" s="1">
        <v>17654</v>
      </c>
      <c r="B6">
        <v>3.5</v>
      </c>
    </row>
    <row r="7" spans="1:2" x14ac:dyDescent="0.2">
      <c r="A7" s="1">
        <v>17685</v>
      </c>
      <c r="B7">
        <v>3.6</v>
      </c>
    </row>
    <row r="8" spans="1:2" x14ac:dyDescent="0.2">
      <c r="A8" s="1">
        <v>17715</v>
      </c>
      <c r="B8">
        <v>3.6</v>
      </c>
    </row>
    <row r="9" spans="1:2" x14ac:dyDescent="0.2">
      <c r="A9" s="1">
        <v>17746</v>
      </c>
      <c r="B9">
        <v>3.9</v>
      </c>
    </row>
    <row r="10" spans="1:2" x14ac:dyDescent="0.2">
      <c r="A10" s="1">
        <v>17777</v>
      </c>
      <c r="B10">
        <v>3.8</v>
      </c>
    </row>
    <row r="11" spans="1:2" x14ac:dyDescent="0.2">
      <c r="A11" s="1">
        <v>17807</v>
      </c>
      <c r="B11">
        <v>3.7</v>
      </c>
    </row>
    <row r="12" spans="1:2" x14ac:dyDescent="0.2">
      <c r="A12" s="1">
        <v>17838</v>
      </c>
      <c r="B12">
        <v>3.8</v>
      </c>
    </row>
    <row r="13" spans="1:2" x14ac:dyDescent="0.2">
      <c r="A13" s="1">
        <v>17868</v>
      </c>
      <c r="B13">
        <v>4</v>
      </c>
    </row>
    <row r="14" spans="1:2" x14ac:dyDescent="0.2">
      <c r="A14" s="1">
        <v>17899</v>
      </c>
      <c r="B14">
        <v>4.3</v>
      </c>
    </row>
    <row r="15" spans="1:2" x14ac:dyDescent="0.2">
      <c r="A15" s="1">
        <v>17930</v>
      </c>
      <c r="B15">
        <v>4.7</v>
      </c>
    </row>
    <row r="16" spans="1:2" x14ac:dyDescent="0.2">
      <c r="A16" s="1">
        <v>17958</v>
      </c>
      <c r="B16">
        <v>5</v>
      </c>
    </row>
    <row r="17" spans="1:2" x14ac:dyDescent="0.2">
      <c r="A17" s="1">
        <v>17989</v>
      </c>
      <c r="B17">
        <v>5.3</v>
      </c>
    </row>
    <row r="18" spans="1:2" x14ac:dyDescent="0.2">
      <c r="A18" s="1">
        <v>18019</v>
      </c>
      <c r="B18">
        <v>6.1</v>
      </c>
    </row>
    <row r="19" spans="1:2" x14ac:dyDescent="0.2">
      <c r="A19" s="1">
        <v>18050</v>
      </c>
      <c r="B19">
        <v>6.2</v>
      </c>
    </row>
    <row r="20" spans="1:2" x14ac:dyDescent="0.2">
      <c r="A20" s="1">
        <v>18080</v>
      </c>
      <c r="B20">
        <v>6.7</v>
      </c>
    </row>
    <row r="21" spans="1:2" x14ac:dyDescent="0.2">
      <c r="A21" s="1">
        <v>18111</v>
      </c>
      <c r="B21">
        <v>6.8</v>
      </c>
    </row>
    <row r="22" spans="1:2" x14ac:dyDescent="0.2">
      <c r="A22" s="1">
        <v>18142</v>
      </c>
      <c r="B22">
        <v>6.6</v>
      </c>
    </row>
    <row r="23" spans="1:2" x14ac:dyDescent="0.2">
      <c r="A23" s="1">
        <v>18172</v>
      </c>
      <c r="B23">
        <v>7.9</v>
      </c>
    </row>
    <row r="24" spans="1:2" x14ac:dyDescent="0.2">
      <c r="A24" s="1">
        <v>18203</v>
      </c>
      <c r="B24">
        <v>6.4</v>
      </c>
    </row>
    <row r="25" spans="1:2" x14ac:dyDescent="0.2">
      <c r="A25" s="1">
        <v>18233</v>
      </c>
      <c r="B25">
        <v>6.6</v>
      </c>
    </row>
    <row r="26" spans="1:2" x14ac:dyDescent="0.2">
      <c r="A26" s="1">
        <v>18264</v>
      </c>
      <c r="B26">
        <v>6.5</v>
      </c>
    </row>
    <row r="27" spans="1:2" x14ac:dyDescent="0.2">
      <c r="A27" s="1">
        <v>18295</v>
      </c>
      <c r="B27">
        <v>6.4</v>
      </c>
    </row>
    <row r="28" spans="1:2" x14ac:dyDescent="0.2">
      <c r="A28" s="1">
        <v>18323</v>
      </c>
      <c r="B28">
        <v>6.3</v>
      </c>
    </row>
    <row r="29" spans="1:2" x14ac:dyDescent="0.2">
      <c r="A29" s="1">
        <v>18354</v>
      </c>
      <c r="B29">
        <v>5.8</v>
      </c>
    </row>
    <row r="30" spans="1:2" x14ac:dyDescent="0.2">
      <c r="A30" s="1">
        <v>18384</v>
      </c>
      <c r="B30">
        <v>5.5</v>
      </c>
    </row>
    <row r="31" spans="1:2" x14ac:dyDescent="0.2">
      <c r="A31" s="1">
        <v>18415</v>
      </c>
      <c r="B31">
        <v>5.4</v>
      </c>
    </row>
    <row r="32" spans="1:2" x14ac:dyDescent="0.2">
      <c r="A32" s="1">
        <v>18445</v>
      </c>
      <c r="B32">
        <v>5</v>
      </c>
    </row>
    <row r="33" spans="1:2" x14ac:dyDescent="0.2">
      <c r="A33" s="1">
        <v>18476</v>
      </c>
      <c r="B33">
        <v>4.5</v>
      </c>
    </row>
    <row r="34" spans="1:2" x14ac:dyDescent="0.2">
      <c r="A34" s="1">
        <v>18507</v>
      </c>
      <c r="B34">
        <v>4.4000000000000004</v>
      </c>
    </row>
    <row r="35" spans="1:2" x14ac:dyDescent="0.2">
      <c r="A35" s="1">
        <v>18537</v>
      </c>
      <c r="B35">
        <v>4.2</v>
      </c>
    </row>
    <row r="36" spans="1:2" x14ac:dyDescent="0.2">
      <c r="A36" s="1">
        <v>18568</v>
      </c>
      <c r="B36">
        <v>4.2</v>
      </c>
    </row>
    <row r="37" spans="1:2" x14ac:dyDescent="0.2">
      <c r="A37" s="1">
        <v>18598</v>
      </c>
      <c r="B37">
        <v>4.3</v>
      </c>
    </row>
    <row r="38" spans="1:2" x14ac:dyDescent="0.2">
      <c r="A38" s="1">
        <v>18629</v>
      </c>
      <c r="B38">
        <v>3.7</v>
      </c>
    </row>
    <row r="39" spans="1:2" x14ac:dyDescent="0.2">
      <c r="A39" s="1">
        <v>18660</v>
      </c>
      <c r="B39">
        <v>3.4</v>
      </c>
    </row>
    <row r="40" spans="1:2" x14ac:dyDescent="0.2">
      <c r="A40" s="1">
        <v>18688</v>
      </c>
      <c r="B40">
        <v>3.4</v>
      </c>
    </row>
    <row r="41" spans="1:2" x14ac:dyDescent="0.2">
      <c r="A41" s="1">
        <v>18719</v>
      </c>
      <c r="B41">
        <v>3.1</v>
      </c>
    </row>
    <row r="42" spans="1:2" x14ac:dyDescent="0.2">
      <c r="A42" s="1">
        <v>18749</v>
      </c>
      <c r="B42">
        <v>3</v>
      </c>
    </row>
    <row r="43" spans="1:2" x14ac:dyDescent="0.2">
      <c r="A43" s="1">
        <v>18780</v>
      </c>
      <c r="B43">
        <v>3.2</v>
      </c>
    </row>
    <row r="44" spans="1:2" x14ac:dyDescent="0.2">
      <c r="A44" s="1">
        <v>18810</v>
      </c>
      <c r="B44">
        <v>3.1</v>
      </c>
    </row>
    <row r="45" spans="1:2" x14ac:dyDescent="0.2">
      <c r="A45" s="1">
        <v>18841</v>
      </c>
      <c r="B45">
        <v>3.1</v>
      </c>
    </row>
    <row r="46" spans="1:2" x14ac:dyDescent="0.2">
      <c r="A46" s="1">
        <v>18872</v>
      </c>
      <c r="B46">
        <v>3.3</v>
      </c>
    </row>
    <row r="47" spans="1:2" x14ac:dyDescent="0.2">
      <c r="A47" s="1">
        <v>18902</v>
      </c>
      <c r="B47">
        <v>3.5</v>
      </c>
    </row>
    <row r="48" spans="1:2" x14ac:dyDescent="0.2">
      <c r="A48" s="1">
        <v>18933</v>
      </c>
      <c r="B48">
        <v>3.5</v>
      </c>
    </row>
    <row r="49" spans="1:2" x14ac:dyDescent="0.2">
      <c r="A49" s="1">
        <v>18963</v>
      </c>
      <c r="B49">
        <v>3.1</v>
      </c>
    </row>
    <row r="50" spans="1:2" x14ac:dyDescent="0.2">
      <c r="A50" s="1">
        <v>18994</v>
      </c>
      <c r="B50">
        <v>3.2</v>
      </c>
    </row>
    <row r="51" spans="1:2" x14ac:dyDescent="0.2">
      <c r="A51" s="1">
        <v>19025</v>
      </c>
      <c r="B51">
        <v>3.1</v>
      </c>
    </row>
    <row r="52" spans="1:2" x14ac:dyDescent="0.2">
      <c r="A52" s="1">
        <v>19054</v>
      </c>
      <c r="B52">
        <v>2.9</v>
      </c>
    </row>
    <row r="53" spans="1:2" x14ac:dyDescent="0.2">
      <c r="A53" s="1">
        <v>19085</v>
      </c>
      <c r="B53">
        <v>2.9</v>
      </c>
    </row>
    <row r="54" spans="1:2" x14ac:dyDescent="0.2">
      <c r="A54" s="1">
        <v>19115</v>
      </c>
      <c r="B54">
        <v>3</v>
      </c>
    </row>
    <row r="55" spans="1:2" x14ac:dyDescent="0.2">
      <c r="A55" s="1">
        <v>19146</v>
      </c>
      <c r="B55">
        <v>3</v>
      </c>
    </row>
    <row r="56" spans="1:2" x14ac:dyDescent="0.2">
      <c r="A56" s="1">
        <v>19176</v>
      </c>
      <c r="B56">
        <v>3.2</v>
      </c>
    </row>
    <row r="57" spans="1:2" x14ac:dyDescent="0.2">
      <c r="A57" s="1">
        <v>19207</v>
      </c>
      <c r="B57">
        <v>3.4</v>
      </c>
    </row>
    <row r="58" spans="1:2" x14ac:dyDescent="0.2">
      <c r="A58" s="1">
        <v>19238</v>
      </c>
      <c r="B58">
        <v>3.1</v>
      </c>
    </row>
    <row r="59" spans="1:2" x14ac:dyDescent="0.2">
      <c r="A59" s="1">
        <v>19268</v>
      </c>
      <c r="B59">
        <v>3</v>
      </c>
    </row>
    <row r="60" spans="1:2" x14ac:dyDescent="0.2">
      <c r="A60" s="1">
        <v>19299</v>
      </c>
      <c r="B60">
        <v>2.8</v>
      </c>
    </row>
    <row r="61" spans="1:2" x14ac:dyDescent="0.2">
      <c r="A61" s="1">
        <v>19329</v>
      </c>
      <c r="B61">
        <v>2.7</v>
      </c>
    </row>
    <row r="62" spans="1:2" x14ac:dyDescent="0.2">
      <c r="A62" s="1">
        <v>19360</v>
      </c>
      <c r="B62">
        <v>2.9</v>
      </c>
    </row>
    <row r="63" spans="1:2" x14ac:dyDescent="0.2">
      <c r="A63" s="1">
        <v>19391</v>
      </c>
      <c r="B63">
        <v>2.6</v>
      </c>
    </row>
    <row r="64" spans="1:2" x14ac:dyDescent="0.2">
      <c r="A64" s="1">
        <v>19419</v>
      </c>
      <c r="B64">
        <v>2.6</v>
      </c>
    </row>
    <row r="65" spans="1:2" x14ac:dyDescent="0.2">
      <c r="A65" s="1">
        <v>19450</v>
      </c>
      <c r="B65">
        <v>2.7</v>
      </c>
    </row>
    <row r="66" spans="1:2" x14ac:dyDescent="0.2">
      <c r="A66" s="1">
        <v>19480</v>
      </c>
      <c r="B66">
        <v>2.5</v>
      </c>
    </row>
    <row r="67" spans="1:2" x14ac:dyDescent="0.2">
      <c r="A67" s="1">
        <v>19511</v>
      </c>
      <c r="B67">
        <v>2.5</v>
      </c>
    </row>
    <row r="68" spans="1:2" x14ac:dyDescent="0.2">
      <c r="A68" s="1">
        <v>19541</v>
      </c>
      <c r="B68">
        <v>2.6</v>
      </c>
    </row>
    <row r="69" spans="1:2" x14ac:dyDescent="0.2">
      <c r="A69" s="1">
        <v>19572</v>
      </c>
      <c r="B69">
        <v>2.7</v>
      </c>
    </row>
    <row r="70" spans="1:2" x14ac:dyDescent="0.2">
      <c r="A70" s="1">
        <v>19603</v>
      </c>
      <c r="B70">
        <v>2.9</v>
      </c>
    </row>
    <row r="71" spans="1:2" x14ac:dyDescent="0.2">
      <c r="A71" s="1">
        <v>19633</v>
      </c>
      <c r="B71">
        <v>3.1</v>
      </c>
    </row>
    <row r="72" spans="1:2" x14ac:dyDescent="0.2">
      <c r="A72" s="1">
        <v>19664</v>
      </c>
      <c r="B72">
        <v>3.5</v>
      </c>
    </row>
    <row r="73" spans="1:2" x14ac:dyDescent="0.2">
      <c r="A73" s="1">
        <v>19694</v>
      </c>
      <c r="B73">
        <v>4.5</v>
      </c>
    </row>
    <row r="74" spans="1:2" x14ac:dyDescent="0.2">
      <c r="A74" s="1">
        <v>19725</v>
      </c>
      <c r="B74">
        <v>4.9000000000000004</v>
      </c>
    </row>
    <row r="75" spans="1:2" x14ac:dyDescent="0.2">
      <c r="A75" s="1">
        <v>19756</v>
      </c>
      <c r="B75">
        <v>5.2</v>
      </c>
    </row>
    <row r="76" spans="1:2" x14ac:dyDescent="0.2">
      <c r="A76" s="1">
        <v>19784</v>
      </c>
      <c r="B76">
        <v>5.7</v>
      </c>
    </row>
    <row r="77" spans="1:2" x14ac:dyDescent="0.2">
      <c r="A77" s="1">
        <v>19815</v>
      </c>
      <c r="B77">
        <v>5.9</v>
      </c>
    </row>
    <row r="78" spans="1:2" x14ac:dyDescent="0.2">
      <c r="A78" s="1">
        <v>19845</v>
      </c>
      <c r="B78">
        <v>5.9</v>
      </c>
    </row>
    <row r="79" spans="1:2" x14ac:dyDescent="0.2">
      <c r="A79" s="1">
        <v>19876</v>
      </c>
      <c r="B79">
        <v>5.6</v>
      </c>
    </row>
    <row r="80" spans="1:2" x14ac:dyDescent="0.2">
      <c r="A80" s="1">
        <v>19906</v>
      </c>
      <c r="B80">
        <v>5.8</v>
      </c>
    </row>
    <row r="81" spans="1:2" x14ac:dyDescent="0.2">
      <c r="A81" s="1">
        <v>19937</v>
      </c>
      <c r="B81">
        <v>6</v>
      </c>
    </row>
    <row r="82" spans="1:2" x14ac:dyDescent="0.2">
      <c r="A82" s="1">
        <v>19968</v>
      </c>
      <c r="B82">
        <v>6.1</v>
      </c>
    </row>
    <row r="83" spans="1:2" x14ac:dyDescent="0.2">
      <c r="A83" s="1">
        <v>19998</v>
      </c>
      <c r="B83">
        <v>5.7</v>
      </c>
    </row>
    <row r="84" spans="1:2" x14ac:dyDescent="0.2">
      <c r="A84" s="1">
        <v>20029</v>
      </c>
      <c r="B84">
        <v>5.3</v>
      </c>
    </row>
    <row r="85" spans="1:2" x14ac:dyDescent="0.2">
      <c r="A85" s="1">
        <v>20059</v>
      </c>
      <c r="B85">
        <v>5</v>
      </c>
    </row>
    <row r="86" spans="1:2" x14ac:dyDescent="0.2">
      <c r="A86" s="1">
        <v>20090</v>
      </c>
      <c r="B86">
        <v>4.9000000000000004</v>
      </c>
    </row>
    <row r="87" spans="1:2" x14ac:dyDescent="0.2">
      <c r="A87" s="1">
        <v>20121</v>
      </c>
      <c r="B87">
        <v>4.7</v>
      </c>
    </row>
    <row r="88" spans="1:2" x14ac:dyDescent="0.2">
      <c r="A88" s="1">
        <v>20149</v>
      </c>
      <c r="B88">
        <v>4.5999999999999996</v>
      </c>
    </row>
    <row r="89" spans="1:2" x14ac:dyDescent="0.2">
      <c r="A89" s="1">
        <v>20180</v>
      </c>
      <c r="B89">
        <v>4.7</v>
      </c>
    </row>
    <row r="90" spans="1:2" x14ac:dyDescent="0.2">
      <c r="A90" s="1">
        <v>20210</v>
      </c>
      <c r="B90">
        <v>4.3</v>
      </c>
    </row>
    <row r="91" spans="1:2" x14ac:dyDescent="0.2">
      <c r="A91" s="1">
        <v>20241</v>
      </c>
      <c r="B91">
        <v>4.2</v>
      </c>
    </row>
    <row r="92" spans="1:2" x14ac:dyDescent="0.2">
      <c r="A92" s="1">
        <v>20271</v>
      </c>
      <c r="B92">
        <v>4</v>
      </c>
    </row>
    <row r="93" spans="1:2" x14ac:dyDescent="0.2">
      <c r="A93" s="1">
        <v>20302</v>
      </c>
      <c r="B93">
        <v>4.2</v>
      </c>
    </row>
    <row r="94" spans="1:2" x14ac:dyDescent="0.2">
      <c r="A94" s="1">
        <v>20333</v>
      </c>
      <c r="B94">
        <v>4.0999999999999996</v>
      </c>
    </row>
    <row r="95" spans="1:2" x14ac:dyDescent="0.2">
      <c r="A95" s="1">
        <v>20363</v>
      </c>
      <c r="B95">
        <v>4.3</v>
      </c>
    </row>
    <row r="96" spans="1:2" x14ac:dyDescent="0.2">
      <c r="A96" s="1">
        <v>20394</v>
      </c>
      <c r="B96">
        <v>4.2</v>
      </c>
    </row>
    <row r="97" spans="1:2" x14ac:dyDescent="0.2">
      <c r="A97" s="1">
        <v>20424</v>
      </c>
      <c r="B97">
        <v>4.2</v>
      </c>
    </row>
    <row r="98" spans="1:2" x14ac:dyDescent="0.2">
      <c r="A98" s="1">
        <v>20455</v>
      </c>
      <c r="B98">
        <v>4</v>
      </c>
    </row>
    <row r="99" spans="1:2" x14ac:dyDescent="0.2">
      <c r="A99" s="1">
        <v>20486</v>
      </c>
      <c r="B99">
        <v>3.9</v>
      </c>
    </row>
    <row r="100" spans="1:2" x14ac:dyDescent="0.2">
      <c r="A100" s="1">
        <v>20515</v>
      </c>
      <c r="B100">
        <v>4.2</v>
      </c>
    </row>
    <row r="101" spans="1:2" x14ac:dyDescent="0.2">
      <c r="A101" s="1">
        <v>20546</v>
      </c>
      <c r="B101">
        <v>4</v>
      </c>
    </row>
    <row r="102" spans="1:2" x14ac:dyDescent="0.2">
      <c r="A102" s="1">
        <v>20576</v>
      </c>
      <c r="B102">
        <v>4.3</v>
      </c>
    </row>
    <row r="103" spans="1:2" x14ac:dyDescent="0.2">
      <c r="A103" s="1">
        <v>20607</v>
      </c>
      <c r="B103">
        <v>4.3</v>
      </c>
    </row>
    <row r="104" spans="1:2" x14ac:dyDescent="0.2">
      <c r="A104" s="1">
        <v>20637</v>
      </c>
      <c r="B104">
        <v>4.4000000000000004</v>
      </c>
    </row>
    <row r="105" spans="1:2" x14ac:dyDescent="0.2">
      <c r="A105" s="1">
        <v>20668</v>
      </c>
      <c r="B105">
        <v>4.0999999999999996</v>
      </c>
    </row>
    <row r="106" spans="1:2" x14ac:dyDescent="0.2">
      <c r="A106" s="1">
        <v>20699</v>
      </c>
      <c r="B106">
        <v>3.9</v>
      </c>
    </row>
    <row r="107" spans="1:2" x14ac:dyDescent="0.2">
      <c r="A107" s="1">
        <v>20729</v>
      </c>
      <c r="B107">
        <v>3.9</v>
      </c>
    </row>
    <row r="108" spans="1:2" x14ac:dyDescent="0.2">
      <c r="A108" s="1">
        <v>20760</v>
      </c>
      <c r="B108">
        <v>4.3</v>
      </c>
    </row>
    <row r="109" spans="1:2" x14ac:dyDescent="0.2">
      <c r="A109" s="1">
        <v>20790</v>
      </c>
      <c r="B109">
        <v>4.2</v>
      </c>
    </row>
    <row r="110" spans="1:2" x14ac:dyDescent="0.2">
      <c r="A110" s="1">
        <v>20821</v>
      </c>
      <c r="B110">
        <v>4.2</v>
      </c>
    </row>
    <row r="111" spans="1:2" x14ac:dyDescent="0.2">
      <c r="A111" s="1">
        <v>20852</v>
      </c>
      <c r="B111">
        <v>3.9</v>
      </c>
    </row>
    <row r="112" spans="1:2" x14ac:dyDescent="0.2">
      <c r="A112" s="1">
        <v>20880</v>
      </c>
      <c r="B112">
        <v>3.7</v>
      </c>
    </row>
    <row r="113" spans="1:2" x14ac:dyDescent="0.2">
      <c r="A113" s="1">
        <v>20911</v>
      </c>
      <c r="B113">
        <v>3.9</v>
      </c>
    </row>
    <row r="114" spans="1:2" x14ac:dyDescent="0.2">
      <c r="A114" s="1">
        <v>20941</v>
      </c>
      <c r="B114">
        <v>4.0999999999999996</v>
      </c>
    </row>
    <row r="115" spans="1:2" x14ac:dyDescent="0.2">
      <c r="A115" s="1">
        <v>20972</v>
      </c>
      <c r="B115">
        <v>4.3</v>
      </c>
    </row>
    <row r="116" spans="1:2" x14ac:dyDescent="0.2">
      <c r="A116" s="1">
        <v>21002</v>
      </c>
      <c r="B116">
        <v>4.2</v>
      </c>
    </row>
    <row r="117" spans="1:2" x14ac:dyDescent="0.2">
      <c r="A117" s="1">
        <v>21033</v>
      </c>
      <c r="B117">
        <v>4.0999999999999996</v>
      </c>
    </row>
    <row r="118" spans="1:2" x14ac:dyDescent="0.2">
      <c r="A118" s="1">
        <v>21064</v>
      </c>
      <c r="B118">
        <v>4.4000000000000004</v>
      </c>
    </row>
    <row r="119" spans="1:2" x14ac:dyDescent="0.2">
      <c r="A119" s="1">
        <v>21094</v>
      </c>
      <c r="B119">
        <v>4.5</v>
      </c>
    </row>
    <row r="120" spans="1:2" x14ac:dyDescent="0.2">
      <c r="A120" s="1">
        <v>21125</v>
      </c>
      <c r="B120">
        <v>5.0999999999999996</v>
      </c>
    </row>
    <row r="121" spans="1:2" x14ac:dyDescent="0.2">
      <c r="A121" s="1">
        <v>21155</v>
      </c>
      <c r="B121">
        <v>5.2</v>
      </c>
    </row>
    <row r="122" spans="1:2" x14ac:dyDescent="0.2">
      <c r="A122" s="1">
        <v>21186</v>
      </c>
      <c r="B122">
        <v>5.8</v>
      </c>
    </row>
    <row r="123" spans="1:2" x14ac:dyDescent="0.2">
      <c r="A123" s="1">
        <v>21217</v>
      </c>
      <c r="B123">
        <v>6.4</v>
      </c>
    </row>
    <row r="124" spans="1:2" x14ac:dyDescent="0.2">
      <c r="A124" s="1">
        <v>21245</v>
      </c>
      <c r="B124">
        <v>6.7</v>
      </c>
    </row>
    <row r="125" spans="1:2" x14ac:dyDescent="0.2">
      <c r="A125" s="1">
        <v>21276</v>
      </c>
      <c r="B125">
        <v>7.4</v>
      </c>
    </row>
    <row r="126" spans="1:2" x14ac:dyDescent="0.2">
      <c r="A126" s="1">
        <v>21306</v>
      </c>
      <c r="B126">
        <v>7.4</v>
      </c>
    </row>
    <row r="127" spans="1:2" x14ac:dyDescent="0.2">
      <c r="A127" s="1">
        <v>21337</v>
      </c>
      <c r="B127">
        <v>7.3</v>
      </c>
    </row>
    <row r="128" spans="1:2" x14ac:dyDescent="0.2">
      <c r="A128" s="1">
        <v>21367</v>
      </c>
      <c r="B128">
        <v>7.5</v>
      </c>
    </row>
    <row r="129" spans="1:2" x14ac:dyDescent="0.2">
      <c r="A129" s="1">
        <v>21398</v>
      </c>
      <c r="B129">
        <v>7.4</v>
      </c>
    </row>
    <row r="130" spans="1:2" x14ac:dyDescent="0.2">
      <c r="A130" s="1">
        <v>21429</v>
      </c>
      <c r="B130">
        <v>7.1</v>
      </c>
    </row>
    <row r="131" spans="1:2" x14ac:dyDescent="0.2">
      <c r="A131" s="1">
        <v>21459</v>
      </c>
      <c r="B131">
        <v>6.7</v>
      </c>
    </row>
    <row r="132" spans="1:2" x14ac:dyDescent="0.2">
      <c r="A132" s="1">
        <v>21490</v>
      </c>
      <c r="B132">
        <v>6.2</v>
      </c>
    </row>
    <row r="133" spans="1:2" x14ac:dyDescent="0.2">
      <c r="A133" s="1">
        <v>21520</v>
      </c>
      <c r="B133">
        <v>6.2</v>
      </c>
    </row>
    <row r="134" spans="1:2" x14ac:dyDescent="0.2">
      <c r="A134" s="1">
        <v>21551</v>
      </c>
      <c r="B134">
        <v>6</v>
      </c>
    </row>
    <row r="135" spans="1:2" x14ac:dyDescent="0.2">
      <c r="A135" s="1">
        <v>21582</v>
      </c>
      <c r="B135">
        <v>5.9</v>
      </c>
    </row>
    <row r="136" spans="1:2" x14ac:dyDescent="0.2">
      <c r="A136" s="1">
        <v>21610</v>
      </c>
      <c r="B136">
        <v>5.6</v>
      </c>
    </row>
    <row r="137" spans="1:2" x14ac:dyDescent="0.2">
      <c r="A137" s="1">
        <v>21641</v>
      </c>
      <c r="B137">
        <v>5.2</v>
      </c>
    </row>
    <row r="138" spans="1:2" x14ac:dyDescent="0.2">
      <c r="A138" s="1">
        <v>21671</v>
      </c>
      <c r="B138">
        <v>5.0999999999999996</v>
      </c>
    </row>
    <row r="139" spans="1:2" x14ac:dyDescent="0.2">
      <c r="A139" s="1">
        <v>21702</v>
      </c>
      <c r="B139">
        <v>5</v>
      </c>
    </row>
    <row r="140" spans="1:2" x14ac:dyDescent="0.2">
      <c r="A140" s="1">
        <v>21732</v>
      </c>
      <c r="B140">
        <v>5.0999999999999996</v>
      </c>
    </row>
    <row r="141" spans="1:2" x14ac:dyDescent="0.2">
      <c r="A141" s="1">
        <v>21763</v>
      </c>
      <c r="B141">
        <v>5.2</v>
      </c>
    </row>
    <row r="142" spans="1:2" x14ac:dyDescent="0.2">
      <c r="A142" s="1">
        <v>21794</v>
      </c>
      <c r="B142">
        <v>5.5</v>
      </c>
    </row>
    <row r="143" spans="1:2" x14ac:dyDescent="0.2">
      <c r="A143" s="1">
        <v>21824</v>
      </c>
      <c r="B143">
        <v>5.7</v>
      </c>
    </row>
    <row r="144" spans="1:2" x14ac:dyDescent="0.2">
      <c r="A144" s="1">
        <v>21855</v>
      </c>
      <c r="B144">
        <v>5.8</v>
      </c>
    </row>
    <row r="145" spans="1:2" x14ac:dyDescent="0.2">
      <c r="A145" s="1">
        <v>21885</v>
      </c>
      <c r="B145">
        <v>5.3</v>
      </c>
    </row>
    <row r="146" spans="1:2" x14ac:dyDescent="0.2">
      <c r="A146" s="1">
        <v>21916</v>
      </c>
      <c r="B146">
        <v>5.2</v>
      </c>
    </row>
    <row r="147" spans="1:2" x14ac:dyDescent="0.2">
      <c r="A147" s="1">
        <v>21947</v>
      </c>
      <c r="B147">
        <v>4.8</v>
      </c>
    </row>
    <row r="148" spans="1:2" x14ac:dyDescent="0.2">
      <c r="A148" s="1">
        <v>21976</v>
      </c>
      <c r="B148">
        <v>5.4</v>
      </c>
    </row>
    <row r="149" spans="1:2" x14ac:dyDescent="0.2">
      <c r="A149" s="1">
        <v>22007</v>
      </c>
      <c r="B149">
        <v>5.2</v>
      </c>
    </row>
    <row r="150" spans="1:2" x14ac:dyDescent="0.2">
      <c r="A150" s="1">
        <v>22037</v>
      </c>
      <c r="B150">
        <v>5.0999999999999996</v>
      </c>
    </row>
    <row r="151" spans="1:2" x14ac:dyDescent="0.2">
      <c r="A151" s="1">
        <v>22068</v>
      </c>
      <c r="B151">
        <v>5.4</v>
      </c>
    </row>
    <row r="152" spans="1:2" x14ac:dyDescent="0.2">
      <c r="A152" s="1">
        <v>22098</v>
      </c>
      <c r="B152">
        <v>5.5</v>
      </c>
    </row>
    <row r="153" spans="1:2" x14ac:dyDescent="0.2">
      <c r="A153" s="1">
        <v>22129</v>
      </c>
      <c r="B153">
        <v>5.6</v>
      </c>
    </row>
    <row r="154" spans="1:2" x14ac:dyDescent="0.2">
      <c r="A154" s="1">
        <v>22160</v>
      </c>
      <c r="B154">
        <v>5.5</v>
      </c>
    </row>
    <row r="155" spans="1:2" x14ac:dyDescent="0.2">
      <c r="A155" s="1">
        <v>22190</v>
      </c>
      <c r="B155">
        <v>6.1</v>
      </c>
    </row>
    <row r="156" spans="1:2" x14ac:dyDescent="0.2">
      <c r="A156" s="1">
        <v>22221</v>
      </c>
      <c r="B156">
        <v>6.1</v>
      </c>
    </row>
    <row r="157" spans="1:2" x14ac:dyDescent="0.2">
      <c r="A157" s="1">
        <v>22251</v>
      </c>
      <c r="B157">
        <v>6.6</v>
      </c>
    </row>
    <row r="158" spans="1:2" x14ac:dyDescent="0.2">
      <c r="A158" s="1">
        <v>22282</v>
      </c>
      <c r="B158">
        <v>6.6</v>
      </c>
    </row>
    <row r="159" spans="1:2" x14ac:dyDescent="0.2">
      <c r="A159" s="1">
        <v>22313</v>
      </c>
      <c r="B159">
        <v>6.9</v>
      </c>
    </row>
    <row r="160" spans="1:2" x14ac:dyDescent="0.2">
      <c r="A160" s="1">
        <v>22341</v>
      </c>
      <c r="B160">
        <v>6.9</v>
      </c>
    </row>
    <row r="161" spans="1:2" x14ac:dyDescent="0.2">
      <c r="A161" s="1">
        <v>22372</v>
      </c>
      <c r="B161">
        <v>7</v>
      </c>
    </row>
    <row r="162" spans="1:2" x14ac:dyDescent="0.2">
      <c r="A162" s="1">
        <v>22402</v>
      </c>
      <c r="B162">
        <v>7.1</v>
      </c>
    </row>
    <row r="163" spans="1:2" x14ac:dyDescent="0.2">
      <c r="A163" s="1">
        <v>22433</v>
      </c>
      <c r="B163">
        <v>6.9</v>
      </c>
    </row>
    <row r="164" spans="1:2" x14ac:dyDescent="0.2">
      <c r="A164" s="1">
        <v>22463</v>
      </c>
      <c r="B164">
        <v>7</v>
      </c>
    </row>
    <row r="165" spans="1:2" x14ac:dyDescent="0.2">
      <c r="A165" s="1">
        <v>22494</v>
      </c>
      <c r="B165">
        <v>6.6</v>
      </c>
    </row>
    <row r="166" spans="1:2" x14ac:dyDescent="0.2">
      <c r="A166" s="1">
        <v>22525</v>
      </c>
      <c r="B166">
        <v>6.7</v>
      </c>
    </row>
    <row r="167" spans="1:2" x14ac:dyDescent="0.2">
      <c r="A167" s="1">
        <v>22555</v>
      </c>
      <c r="B167">
        <v>6.5</v>
      </c>
    </row>
    <row r="168" spans="1:2" x14ac:dyDescent="0.2">
      <c r="A168" s="1">
        <v>22586</v>
      </c>
      <c r="B168">
        <v>6.1</v>
      </c>
    </row>
    <row r="169" spans="1:2" x14ac:dyDescent="0.2">
      <c r="A169" s="1">
        <v>22616</v>
      </c>
      <c r="B169">
        <v>6</v>
      </c>
    </row>
    <row r="170" spans="1:2" x14ac:dyDescent="0.2">
      <c r="A170" s="1">
        <v>22647</v>
      </c>
      <c r="B170">
        <v>5.8</v>
      </c>
    </row>
    <row r="171" spans="1:2" x14ac:dyDescent="0.2">
      <c r="A171" s="1">
        <v>22678</v>
      </c>
      <c r="B171">
        <v>5.5</v>
      </c>
    </row>
    <row r="172" spans="1:2" x14ac:dyDescent="0.2">
      <c r="A172" s="1">
        <v>22706</v>
      </c>
      <c r="B172">
        <v>5.6</v>
      </c>
    </row>
    <row r="173" spans="1:2" x14ac:dyDescent="0.2">
      <c r="A173" s="1">
        <v>22737</v>
      </c>
      <c r="B173">
        <v>5.6</v>
      </c>
    </row>
    <row r="174" spans="1:2" x14ac:dyDescent="0.2">
      <c r="A174" s="1">
        <v>22767</v>
      </c>
      <c r="B174">
        <v>5.5</v>
      </c>
    </row>
    <row r="175" spans="1:2" x14ac:dyDescent="0.2">
      <c r="A175" s="1">
        <v>22798</v>
      </c>
      <c r="B175">
        <v>5.5</v>
      </c>
    </row>
    <row r="176" spans="1:2" x14ac:dyDescent="0.2">
      <c r="A176" s="1">
        <v>22828</v>
      </c>
      <c r="B176">
        <v>5.4</v>
      </c>
    </row>
    <row r="177" spans="1:2" x14ac:dyDescent="0.2">
      <c r="A177" s="1">
        <v>22859</v>
      </c>
      <c r="B177">
        <v>5.7</v>
      </c>
    </row>
    <row r="178" spans="1:2" x14ac:dyDescent="0.2">
      <c r="A178" s="1">
        <v>22890</v>
      </c>
      <c r="B178">
        <v>5.6</v>
      </c>
    </row>
    <row r="179" spans="1:2" x14ac:dyDescent="0.2">
      <c r="A179" s="1">
        <v>22920</v>
      </c>
      <c r="B179">
        <v>5.4</v>
      </c>
    </row>
    <row r="180" spans="1:2" x14ac:dyDescent="0.2">
      <c r="A180" s="1">
        <v>22951</v>
      </c>
      <c r="B180">
        <v>5.7</v>
      </c>
    </row>
    <row r="181" spans="1:2" x14ac:dyDescent="0.2">
      <c r="A181" s="1">
        <v>22981</v>
      </c>
      <c r="B181">
        <v>5.5</v>
      </c>
    </row>
    <row r="182" spans="1:2" x14ac:dyDescent="0.2">
      <c r="A182" s="1">
        <v>23012</v>
      </c>
      <c r="B182">
        <v>5.7</v>
      </c>
    </row>
    <row r="183" spans="1:2" x14ac:dyDescent="0.2">
      <c r="A183" s="1">
        <v>23043</v>
      </c>
      <c r="B183">
        <v>5.9</v>
      </c>
    </row>
    <row r="184" spans="1:2" x14ac:dyDescent="0.2">
      <c r="A184" s="1">
        <v>23071</v>
      </c>
      <c r="B184">
        <v>5.7</v>
      </c>
    </row>
    <row r="185" spans="1:2" x14ac:dyDescent="0.2">
      <c r="A185" s="1">
        <v>23102</v>
      </c>
      <c r="B185">
        <v>5.7</v>
      </c>
    </row>
    <row r="186" spans="1:2" x14ac:dyDescent="0.2">
      <c r="A186" s="1">
        <v>23132</v>
      </c>
      <c r="B186">
        <v>5.9</v>
      </c>
    </row>
    <row r="187" spans="1:2" x14ac:dyDescent="0.2">
      <c r="A187" s="1">
        <v>23163</v>
      </c>
      <c r="B187">
        <v>5.6</v>
      </c>
    </row>
    <row r="188" spans="1:2" x14ac:dyDescent="0.2">
      <c r="A188" s="1">
        <v>23193</v>
      </c>
      <c r="B188">
        <v>5.6</v>
      </c>
    </row>
    <row r="189" spans="1:2" x14ac:dyDescent="0.2">
      <c r="A189" s="1">
        <v>23224</v>
      </c>
      <c r="B189">
        <v>5.4</v>
      </c>
    </row>
    <row r="190" spans="1:2" x14ac:dyDescent="0.2">
      <c r="A190" s="1">
        <v>23255</v>
      </c>
      <c r="B190">
        <v>5.5</v>
      </c>
    </row>
    <row r="191" spans="1:2" x14ac:dyDescent="0.2">
      <c r="A191" s="1">
        <v>23285</v>
      </c>
      <c r="B191">
        <v>5.5</v>
      </c>
    </row>
    <row r="192" spans="1:2" x14ac:dyDescent="0.2">
      <c r="A192" s="1">
        <v>23316</v>
      </c>
      <c r="B192">
        <v>5.7</v>
      </c>
    </row>
    <row r="193" spans="1:2" x14ac:dyDescent="0.2">
      <c r="A193" s="1">
        <v>23346</v>
      </c>
      <c r="B193">
        <v>5.5</v>
      </c>
    </row>
    <row r="194" spans="1:2" x14ac:dyDescent="0.2">
      <c r="A194" s="1">
        <v>23377</v>
      </c>
      <c r="B194">
        <v>5.6</v>
      </c>
    </row>
    <row r="195" spans="1:2" x14ac:dyDescent="0.2">
      <c r="A195" s="1">
        <v>23408</v>
      </c>
      <c r="B195">
        <v>5.4</v>
      </c>
    </row>
    <row r="196" spans="1:2" x14ac:dyDescent="0.2">
      <c r="A196" s="1">
        <v>23437</v>
      </c>
      <c r="B196">
        <v>5.4</v>
      </c>
    </row>
    <row r="197" spans="1:2" x14ac:dyDescent="0.2">
      <c r="A197" s="1">
        <v>23468</v>
      </c>
      <c r="B197">
        <v>5.3</v>
      </c>
    </row>
    <row r="198" spans="1:2" x14ac:dyDescent="0.2">
      <c r="A198" s="1">
        <v>23498</v>
      </c>
      <c r="B198">
        <v>5.0999999999999996</v>
      </c>
    </row>
    <row r="199" spans="1:2" x14ac:dyDescent="0.2">
      <c r="A199" s="1">
        <v>23529</v>
      </c>
      <c r="B199">
        <v>5.2</v>
      </c>
    </row>
    <row r="200" spans="1:2" x14ac:dyDescent="0.2">
      <c r="A200" s="1">
        <v>23559</v>
      </c>
      <c r="B200">
        <v>4.9000000000000004</v>
      </c>
    </row>
    <row r="201" spans="1:2" x14ac:dyDescent="0.2">
      <c r="A201" s="1">
        <v>23590</v>
      </c>
      <c r="B201">
        <v>5</v>
      </c>
    </row>
    <row r="202" spans="1:2" x14ac:dyDescent="0.2">
      <c r="A202" s="1">
        <v>23621</v>
      </c>
      <c r="B202">
        <v>5.0999999999999996</v>
      </c>
    </row>
    <row r="203" spans="1:2" x14ac:dyDescent="0.2">
      <c r="A203" s="1">
        <v>23651</v>
      </c>
      <c r="B203">
        <v>5.0999999999999996</v>
      </c>
    </row>
    <row r="204" spans="1:2" x14ac:dyDescent="0.2">
      <c r="A204" s="1">
        <v>23682</v>
      </c>
      <c r="B204">
        <v>4.8</v>
      </c>
    </row>
    <row r="205" spans="1:2" x14ac:dyDescent="0.2">
      <c r="A205" s="1">
        <v>23712</v>
      </c>
      <c r="B205">
        <v>5</v>
      </c>
    </row>
    <row r="206" spans="1:2" x14ac:dyDescent="0.2">
      <c r="A206" s="1">
        <v>23743</v>
      </c>
      <c r="B206">
        <v>4.9000000000000004</v>
      </c>
    </row>
    <row r="207" spans="1:2" x14ac:dyDescent="0.2">
      <c r="A207" s="1">
        <v>23774</v>
      </c>
      <c r="B207">
        <v>5.0999999999999996</v>
      </c>
    </row>
    <row r="208" spans="1:2" x14ac:dyDescent="0.2">
      <c r="A208" s="1">
        <v>23802</v>
      </c>
      <c r="B208">
        <v>4.7</v>
      </c>
    </row>
    <row r="209" spans="1:2" x14ac:dyDescent="0.2">
      <c r="A209" s="1">
        <v>23833</v>
      </c>
      <c r="B209">
        <v>4.8</v>
      </c>
    </row>
    <row r="210" spans="1:2" x14ac:dyDescent="0.2">
      <c r="A210" s="1">
        <v>23863</v>
      </c>
      <c r="B210">
        <v>4.5999999999999996</v>
      </c>
    </row>
    <row r="211" spans="1:2" x14ac:dyDescent="0.2">
      <c r="A211" s="1">
        <v>23894</v>
      </c>
      <c r="B211">
        <v>4.5999999999999996</v>
      </c>
    </row>
    <row r="212" spans="1:2" x14ac:dyDescent="0.2">
      <c r="A212" s="1">
        <v>23924</v>
      </c>
      <c r="B212">
        <v>4.4000000000000004</v>
      </c>
    </row>
    <row r="213" spans="1:2" x14ac:dyDescent="0.2">
      <c r="A213" s="1">
        <v>23955</v>
      </c>
      <c r="B213">
        <v>4.4000000000000004</v>
      </c>
    </row>
    <row r="214" spans="1:2" x14ac:dyDescent="0.2">
      <c r="A214" s="1">
        <v>23986</v>
      </c>
      <c r="B214">
        <v>4.3</v>
      </c>
    </row>
    <row r="215" spans="1:2" x14ac:dyDescent="0.2">
      <c r="A215" s="1">
        <v>24016</v>
      </c>
      <c r="B215">
        <v>4.2</v>
      </c>
    </row>
    <row r="216" spans="1:2" x14ac:dyDescent="0.2">
      <c r="A216" s="1">
        <v>24047</v>
      </c>
      <c r="B216">
        <v>4.0999999999999996</v>
      </c>
    </row>
    <row r="217" spans="1:2" x14ac:dyDescent="0.2">
      <c r="A217" s="1">
        <v>24077</v>
      </c>
      <c r="B217">
        <v>4</v>
      </c>
    </row>
    <row r="218" spans="1:2" x14ac:dyDescent="0.2">
      <c r="A218" s="1">
        <v>24108</v>
      </c>
      <c r="B218">
        <v>4</v>
      </c>
    </row>
    <row r="219" spans="1:2" x14ac:dyDescent="0.2">
      <c r="A219" s="1">
        <v>24139</v>
      </c>
      <c r="B219">
        <v>3.8</v>
      </c>
    </row>
    <row r="220" spans="1:2" x14ac:dyDescent="0.2">
      <c r="A220" s="1">
        <v>24167</v>
      </c>
      <c r="B220">
        <v>3.8</v>
      </c>
    </row>
    <row r="221" spans="1:2" x14ac:dyDescent="0.2">
      <c r="A221" s="1">
        <v>24198</v>
      </c>
      <c r="B221">
        <v>3.8</v>
      </c>
    </row>
    <row r="222" spans="1:2" x14ac:dyDescent="0.2">
      <c r="A222" s="1">
        <v>24228</v>
      </c>
      <c r="B222">
        <v>3.9</v>
      </c>
    </row>
    <row r="223" spans="1:2" x14ac:dyDescent="0.2">
      <c r="A223" s="1">
        <v>24259</v>
      </c>
      <c r="B223">
        <v>3.8</v>
      </c>
    </row>
    <row r="224" spans="1:2" x14ac:dyDescent="0.2">
      <c r="A224" s="1">
        <v>24289</v>
      </c>
      <c r="B224">
        <v>3.8</v>
      </c>
    </row>
    <row r="225" spans="1:2" x14ac:dyDescent="0.2">
      <c r="A225" s="1">
        <v>24320</v>
      </c>
      <c r="B225">
        <v>3.8</v>
      </c>
    </row>
    <row r="226" spans="1:2" x14ac:dyDescent="0.2">
      <c r="A226" s="1">
        <v>24351</v>
      </c>
      <c r="B226">
        <v>3.7</v>
      </c>
    </row>
    <row r="227" spans="1:2" x14ac:dyDescent="0.2">
      <c r="A227" s="1">
        <v>24381</v>
      </c>
      <c r="B227">
        <v>3.7</v>
      </c>
    </row>
    <row r="228" spans="1:2" x14ac:dyDescent="0.2">
      <c r="A228" s="1">
        <v>24412</v>
      </c>
      <c r="B228">
        <v>3.6</v>
      </c>
    </row>
    <row r="229" spans="1:2" x14ac:dyDescent="0.2">
      <c r="A229" s="1">
        <v>24442</v>
      </c>
      <c r="B229">
        <v>3.8</v>
      </c>
    </row>
    <row r="230" spans="1:2" x14ac:dyDescent="0.2">
      <c r="A230" s="1">
        <v>24473</v>
      </c>
      <c r="B230">
        <v>3.9</v>
      </c>
    </row>
    <row r="231" spans="1:2" x14ac:dyDescent="0.2">
      <c r="A231" s="1">
        <v>24504</v>
      </c>
      <c r="B231">
        <v>3.8</v>
      </c>
    </row>
    <row r="232" spans="1:2" x14ac:dyDescent="0.2">
      <c r="A232" s="1">
        <v>24532</v>
      </c>
      <c r="B232">
        <v>3.8</v>
      </c>
    </row>
    <row r="233" spans="1:2" x14ac:dyDescent="0.2">
      <c r="A233" s="1">
        <v>24563</v>
      </c>
      <c r="B233">
        <v>3.8</v>
      </c>
    </row>
    <row r="234" spans="1:2" x14ac:dyDescent="0.2">
      <c r="A234" s="1">
        <v>24593</v>
      </c>
      <c r="B234">
        <v>3.8</v>
      </c>
    </row>
    <row r="235" spans="1:2" x14ac:dyDescent="0.2">
      <c r="A235" s="1">
        <v>24624</v>
      </c>
      <c r="B235">
        <v>3.9</v>
      </c>
    </row>
    <row r="236" spans="1:2" x14ac:dyDescent="0.2">
      <c r="A236" s="1">
        <v>24654</v>
      </c>
      <c r="B236">
        <v>3.8</v>
      </c>
    </row>
    <row r="237" spans="1:2" x14ac:dyDescent="0.2">
      <c r="A237" s="1">
        <v>24685</v>
      </c>
      <c r="B237">
        <v>3.8</v>
      </c>
    </row>
    <row r="238" spans="1:2" x14ac:dyDescent="0.2">
      <c r="A238" s="1">
        <v>24716</v>
      </c>
      <c r="B238">
        <v>3.8</v>
      </c>
    </row>
    <row r="239" spans="1:2" x14ac:dyDescent="0.2">
      <c r="A239" s="1">
        <v>24746</v>
      </c>
      <c r="B239">
        <v>4</v>
      </c>
    </row>
    <row r="240" spans="1:2" x14ac:dyDescent="0.2">
      <c r="A240" s="1">
        <v>24777</v>
      </c>
      <c r="B240">
        <v>3.9</v>
      </c>
    </row>
    <row r="241" spans="1:2" x14ac:dyDescent="0.2">
      <c r="A241" s="1">
        <v>24807</v>
      </c>
      <c r="B241">
        <v>3.8</v>
      </c>
    </row>
    <row r="242" spans="1:2" x14ac:dyDescent="0.2">
      <c r="A242" s="1">
        <v>24838</v>
      </c>
      <c r="B242">
        <v>3.7</v>
      </c>
    </row>
    <row r="243" spans="1:2" x14ac:dyDescent="0.2">
      <c r="A243" s="1">
        <v>24869</v>
      </c>
      <c r="B243">
        <v>3.8</v>
      </c>
    </row>
    <row r="244" spans="1:2" x14ac:dyDescent="0.2">
      <c r="A244" s="1">
        <v>24898</v>
      </c>
      <c r="B244">
        <v>3.7</v>
      </c>
    </row>
    <row r="245" spans="1:2" x14ac:dyDescent="0.2">
      <c r="A245" s="1">
        <v>24929</v>
      </c>
      <c r="B245">
        <v>3.5</v>
      </c>
    </row>
    <row r="246" spans="1:2" x14ac:dyDescent="0.2">
      <c r="A246" s="1">
        <v>24959</v>
      </c>
      <c r="B246">
        <v>3.5</v>
      </c>
    </row>
    <row r="247" spans="1:2" x14ac:dyDescent="0.2">
      <c r="A247" s="1">
        <v>24990</v>
      </c>
      <c r="B247">
        <v>3.7</v>
      </c>
    </row>
    <row r="248" spans="1:2" x14ac:dyDescent="0.2">
      <c r="A248" s="1">
        <v>25020</v>
      </c>
      <c r="B248">
        <v>3.7</v>
      </c>
    </row>
    <row r="249" spans="1:2" x14ac:dyDescent="0.2">
      <c r="A249" s="1">
        <v>25051</v>
      </c>
      <c r="B249">
        <v>3.5</v>
      </c>
    </row>
    <row r="250" spans="1:2" x14ac:dyDescent="0.2">
      <c r="A250" s="1">
        <v>25082</v>
      </c>
      <c r="B250">
        <v>3.4</v>
      </c>
    </row>
    <row r="251" spans="1:2" x14ac:dyDescent="0.2">
      <c r="A251" s="1">
        <v>25112</v>
      </c>
      <c r="B251">
        <v>3.4</v>
      </c>
    </row>
    <row r="252" spans="1:2" x14ac:dyDescent="0.2">
      <c r="A252" s="1">
        <v>25143</v>
      </c>
      <c r="B252">
        <v>3.4</v>
      </c>
    </row>
    <row r="253" spans="1:2" x14ac:dyDescent="0.2">
      <c r="A253" s="1">
        <v>25173</v>
      </c>
      <c r="B253">
        <v>3.4</v>
      </c>
    </row>
    <row r="254" spans="1:2" x14ac:dyDescent="0.2">
      <c r="A254" s="1">
        <v>25204</v>
      </c>
      <c r="B254">
        <v>3.4</v>
      </c>
    </row>
    <row r="255" spans="1:2" x14ac:dyDescent="0.2">
      <c r="A255" s="1">
        <v>25235</v>
      </c>
      <c r="B255">
        <v>3.4</v>
      </c>
    </row>
    <row r="256" spans="1:2" x14ac:dyDescent="0.2">
      <c r="A256" s="1">
        <v>25263</v>
      </c>
      <c r="B256">
        <v>3.4</v>
      </c>
    </row>
    <row r="257" spans="1:2" x14ac:dyDescent="0.2">
      <c r="A257" s="1">
        <v>25294</v>
      </c>
      <c r="B257">
        <v>3.4</v>
      </c>
    </row>
    <row r="258" spans="1:2" x14ac:dyDescent="0.2">
      <c r="A258" s="1">
        <v>25324</v>
      </c>
      <c r="B258">
        <v>3.4</v>
      </c>
    </row>
    <row r="259" spans="1:2" x14ac:dyDescent="0.2">
      <c r="A259" s="1">
        <v>25355</v>
      </c>
      <c r="B259">
        <v>3.5</v>
      </c>
    </row>
    <row r="260" spans="1:2" x14ac:dyDescent="0.2">
      <c r="A260" s="1">
        <v>25385</v>
      </c>
      <c r="B260">
        <v>3.5</v>
      </c>
    </row>
    <row r="261" spans="1:2" x14ac:dyDescent="0.2">
      <c r="A261" s="1">
        <v>25416</v>
      </c>
      <c r="B261">
        <v>3.5</v>
      </c>
    </row>
    <row r="262" spans="1:2" x14ac:dyDescent="0.2">
      <c r="A262" s="1">
        <v>25447</v>
      </c>
      <c r="B262">
        <v>3.7</v>
      </c>
    </row>
    <row r="263" spans="1:2" x14ac:dyDescent="0.2">
      <c r="A263" s="1">
        <v>25477</v>
      </c>
      <c r="B263">
        <v>3.7</v>
      </c>
    </row>
    <row r="264" spans="1:2" x14ac:dyDescent="0.2">
      <c r="A264" s="1">
        <v>25508</v>
      </c>
      <c r="B264">
        <v>3.5</v>
      </c>
    </row>
    <row r="265" spans="1:2" x14ac:dyDescent="0.2">
      <c r="A265" s="1">
        <v>25538</v>
      </c>
      <c r="B265">
        <v>3.5</v>
      </c>
    </row>
    <row r="266" spans="1:2" x14ac:dyDescent="0.2">
      <c r="A266" s="1">
        <v>25569</v>
      </c>
      <c r="B266">
        <v>3.9</v>
      </c>
    </row>
    <row r="267" spans="1:2" x14ac:dyDescent="0.2">
      <c r="A267" s="1">
        <v>25600</v>
      </c>
      <c r="B267">
        <v>4.2</v>
      </c>
    </row>
    <row r="268" spans="1:2" x14ac:dyDescent="0.2">
      <c r="A268" s="1">
        <v>25628</v>
      </c>
      <c r="B268">
        <v>4.4000000000000004</v>
      </c>
    </row>
    <row r="269" spans="1:2" x14ac:dyDescent="0.2">
      <c r="A269" s="1">
        <v>25659</v>
      </c>
      <c r="B269">
        <v>4.5999999999999996</v>
      </c>
    </row>
    <row r="270" spans="1:2" x14ac:dyDescent="0.2">
      <c r="A270" s="1">
        <v>25689</v>
      </c>
      <c r="B270">
        <v>4.8</v>
      </c>
    </row>
    <row r="271" spans="1:2" x14ac:dyDescent="0.2">
      <c r="A271" s="1">
        <v>25720</v>
      </c>
      <c r="B271">
        <v>4.9000000000000004</v>
      </c>
    </row>
    <row r="272" spans="1:2" x14ac:dyDescent="0.2">
      <c r="A272" s="1">
        <v>25750</v>
      </c>
      <c r="B272">
        <v>5</v>
      </c>
    </row>
    <row r="273" spans="1:2" x14ac:dyDescent="0.2">
      <c r="A273" s="1">
        <v>25781</v>
      </c>
      <c r="B273">
        <v>5.0999999999999996</v>
      </c>
    </row>
    <row r="274" spans="1:2" x14ac:dyDescent="0.2">
      <c r="A274" s="1">
        <v>25812</v>
      </c>
      <c r="B274">
        <v>5.4</v>
      </c>
    </row>
    <row r="275" spans="1:2" x14ac:dyDescent="0.2">
      <c r="A275" s="1">
        <v>25842</v>
      </c>
      <c r="B275">
        <v>5.5</v>
      </c>
    </row>
    <row r="276" spans="1:2" x14ac:dyDescent="0.2">
      <c r="A276" s="1">
        <v>25873</v>
      </c>
      <c r="B276">
        <v>5.9</v>
      </c>
    </row>
    <row r="277" spans="1:2" x14ac:dyDescent="0.2">
      <c r="A277" s="1">
        <v>25903</v>
      </c>
      <c r="B277">
        <v>6.1</v>
      </c>
    </row>
    <row r="278" spans="1:2" x14ac:dyDescent="0.2">
      <c r="A278" s="1">
        <v>25934</v>
      </c>
      <c r="B278">
        <v>5.9</v>
      </c>
    </row>
    <row r="279" spans="1:2" x14ac:dyDescent="0.2">
      <c r="A279" s="1">
        <v>25965</v>
      </c>
      <c r="B279">
        <v>5.9</v>
      </c>
    </row>
    <row r="280" spans="1:2" x14ac:dyDescent="0.2">
      <c r="A280" s="1">
        <v>25993</v>
      </c>
      <c r="B280">
        <v>6</v>
      </c>
    </row>
    <row r="281" spans="1:2" x14ac:dyDescent="0.2">
      <c r="A281" s="1">
        <v>26024</v>
      </c>
      <c r="B281">
        <v>5.9</v>
      </c>
    </row>
    <row r="282" spans="1:2" x14ac:dyDescent="0.2">
      <c r="A282" s="1">
        <v>26054</v>
      </c>
      <c r="B282">
        <v>5.9</v>
      </c>
    </row>
    <row r="283" spans="1:2" x14ac:dyDescent="0.2">
      <c r="A283" s="1">
        <v>26085</v>
      </c>
      <c r="B283">
        <v>5.9</v>
      </c>
    </row>
    <row r="284" spans="1:2" x14ac:dyDescent="0.2">
      <c r="A284" s="1">
        <v>26115</v>
      </c>
      <c r="B284">
        <v>6</v>
      </c>
    </row>
    <row r="285" spans="1:2" x14ac:dyDescent="0.2">
      <c r="A285" s="1">
        <v>26146</v>
      </c>
      <c r="B285">
        <v>6.1</v>
      </c>
    </row>
    <row r="286" spans="1:2" x14ac:dyDescent="0.2">
      <c r="A286" s="1">
        <v>26177</v>
      </c>
      <c r="B286">
        <v>6</v>
      </c>
    </row>
    <row r="287" spans="1:2" x14ac:dyDescent="0.2">
      <c r="A287" s="1">
        <v>26207</v>
      </c>
      <c r="B287">
        <v>5.8</v>
      </c>
    </row>
    <row r="288" spans="1:2" x14ac:dyDescent="0.2">
      <c r="A288" s="1">
        <v>26238</v>
      </c>
      <c r="B288">
        <v>6</v>
      </c>
    </row>
    <row r="289" spans="1:2" x14ac:dyDescent="0.2">
      <c r="A289" s="1">
        <v>26268</v>
      </c>
      <c r="B289">
        <v>6</v>
      </c>
    </row>
    <row r="290" spans="1:2" x14ac:dyDescent="0.2">
      <c r="A290" s="1">
        <v>26299</v>
      </c>
      <c r="B290">
        <v>5.8</v>
      </c>
    </row>
    <row r="291" spans="1:2" x14ac:dyDescent="0.2">
      <c r="A291" s="1">
        <v>26330</v>
      </c>
      <c r="B291">
        <v>5.7</v>
      </c>
    </row>
    <row r="292" spans="1:2" x14ac:dyDescent="0.2">
      <c r="A292" s="1">
        <v>26359</v>
      </c>
      <c r="B292">
        <v>5.8</v>
      </c>
    </row>
    <row r="293" spans="1:2" x14ac:dyDescent="0.2">
      <c r="A293" s="1">
        <v>26390</v>
      </c>
      <c r="B293">
        <v>5.7</v>
      </c>
    </row>
    <row r="294" spans="1:2" x14ac:dyDescent="0.2">
      <c r="A294" s="1">
        <v>26420</v>
      </c>
      <c r="B294">
        <v>5.7</v>
      </c>
    </row>
    <row r="295" spans="1:2" x14ac:dyDescent="0.2">
      <c r="A295" s="1">
        <v>26451</v>
      </c>
      <c r="B295">
        <v>5.7</v>
      </c>
    </row>
    <row r="296" spans="1:2" x14ac:dyDescent="0.2">
      <c r="A296" s="1">
        <v>26481</v>
      </c>
      <c r="B296">
        <v>5.6</v>
      </c>
    </row>
    <row r="297" spans="1:2" x14ac:dyDescent="0.2">
      <c r="A297" s="1">
        <v>26512</v>
      </c>
      <c r="B297">
        <v>5.6</v>
      </c>
    </row>
    <row r="298" spans="1:2" x14ac:dyDescent="0.2">
      <c r="A298" s="1">
        <v>26543</v>
      </c>
      <c r="B298">
        <v>5.5</v>
      </c>
    </row>
    <row r="299" spans="1:2" x14ac:dyDescent="0.2">
      <c r="A299" s="1">
        <v>26573</v>
      </c>
      <c r="B299">
        <v>5.6</v>
      </c>
    </row>
    <row r="300" spans="1:2" x14ac:dyDescent="0.2">
      <c r="A300" s="1">
        <v>26604</v>
      </c>
      <c r="B300">
        <v>5.3</v>
      </c>
    </row>
    <row r="301" spans="1:2" x14ac:dyDescent="0.2">
      <c r="A301" s="1">
        <v>26634</v>
      </c>
      <c r="B301">
        <v>5.2</v>
      </c>
    </row>
    <row r="302" spans="1:2" x14ac:dyDescent="0.2">
      <c r="A302" s="1">
        <v>26665</v>
      </c>
      <c r="B302">
        <v>4.9000000000000004</v>
      </c>
    </row>
    <row r="303" spans="1:2" x14ac:dyDescent="0.2">
      <c r="A303" s="1">
        <v>26696</v>
      </c>
      <c r="B303">
        <v>5</v>
      </c>
    </row>
    <row r="304" spans="1:2" x14ac:dyDescent="0.2">
      <c r="A304" s="1">
        <v>26724</v>
      </c>
      <c r="B304">
        <v>4.9000000000000004</v>
      </c>
    </row>
    <row r="305" spans="1:2" x14ac:dyDescent="0.2">
      <c r="A305" s="1">
        <v>26755</v>
      </c>
      <c r="B305">
        <v>5</v>
      </c>
    </row>
    <row r="306" spans="1:2" x14ac:dyDescent="0.2">
      <c r="A306" s="1">
        <v>26785</v>
      </c>
      <c r="B306">
        <v>4.9000000000000004</v>
      </c>
    </row>
    <row r="307" spans="1:2" x14ac:dyDescent="0.2">
      <c r="A307" s="1">
        <v>26816</v>
      </c>
      <c r="B307">
        <v>4.9000000000000004</v>
      </c>
    </row>
    <row r="308" spans="1:2" x14ac:dyDescent="0.2">
      <c r="A308" s="1">
        <v>26846</v>
      </c>
      <c r="B308">
        <v>4.8</v>
      </c>
    </row>
    <row r="309" spans="1:2" x14ac:dyDescent="0.2">
      <c r="A309" s="1">
        <v>26877</v>
      </c>
      <c r="B309">
        <v>4.8</v>
      </c>
    </row>
    <row r="310" spans="1:2" x14ac:dyDescent="0.2">
      <c r="A310" s="1">
        <v>26908</v>
      </c>
      <c r="B310">
        <v>4.8</v>
      </c>
    </row>
    <row r="311" spans="1:2" x14ac:dyDescent="0.2">
      <c r="A311" s="1">
        <v>26938</v>
      </c>
      <c r="B311">
        <v>4.5999999999999996</v>
      </c>
    </row>
    <row r="312" spans="1:2" x14ac:dyDescent="0.2">
      <c r="A312" s="1">
        <v>26969</v>
      </c>
      <c r="B312">
        <v>4.8</v>
      </c>
    </row>
    <row r="313" spans="1:2" x14ac:dyDescent="0.2">
      <c r="A313" s="1">
        <v>26999</v>
      </c>
      <c r="B313">
        <v>4.9000000000000004</v>
      </c>
    </row>
    <row r="314" spans="1:2" x14ac:dyDescent="0.2">
      <c r="A314" s="1">
        <v>27030</v>
      </c>
      <c r="B314">
        <v>5.0999999999999996</v>
      </c>
    </row>
    <row r="315" spans="1:2" x14ac:dyDescent="0.2">
      <c r="A315" s="1">
        <v>27061</v>
      </c>
      <c r="B315">
        <v>5.2</v>
      </c>
    </row>
    <row r="316" spans="1:2" x14ac:dyDescent="0.2">
      <c r="A316" s="1">
        <v>27089</v>
      </c>
      <c r="B316">
        <v>5.0999999999999996</v>
      </c>
    </row>
    <row r="317" spans="1:2" x14ac:dyDescent="0.2">
      <c r="A317" s="1">
        <v>27120</v>
      </c>
      <c r="B317">
        <v>5.0999999999999996</v>
      </c>
    </row>
    <row r="318" spans="1:2" x14ac:dyDescent="0.2">
      <c r="A318" s="1">
        <v>27150</v>
      </c>
      <c r="B318">
        <v>5.0999999999999996</v>
      </c>
    </row>
    <row r="319" spans="1:2" x14ac:dyDescent="0.2">
      <c r="A319" s="1">
        <v>27181</v>
      </c>
      <c r="B319">
        <v>5.4</v>
      </c>
    </row>
    <row r="320" spans="1:2" x14ac:dyDescent="0.2">
      <c r="A320" s="1">
        <v>27211</v>
      </c>
      <c r="B320">
        <v>5.5</v>
      </c>
    </row>
    <row r="321" spans="1:2" x14ac:dyDescent="0.2">
      <c r="A321" s="1">
        <v>27242</v>
      </c>
      <c r="B321">
        <v>5.5</v>
      </c>
    </row>
    <row r="322" spans="1:2" x14ac:dyDescent="0.2">
      <c r="A322" s="1">
        <v>27273</v>
      </c>
      <c r="B322">
        <v>5.9</v>
      </c>
    </row>
    <row r="323" spans="1:2" x14ac:dyDescent="0.2">
      <c r="A323" s="1">
        <v>27303</v>
      </c>
      <c r="B323">
        <v>6</v>
      </c>
    </row>
    <row r="324" spans="1:2" x14ac:dyDescent="0.2">
      <c r="A324" s="1">
        <v>27334</v>
      </c>
      <c r="B324">
        <v>6.6</v>
      </c>
    </row>
    <row r="325" spans="1:2" x14ac:dyDescent="0.2">
      <c r="A325" s="1">
        <v>27364</v>
      </c>
      <c r="B325">
        <v>7.2</v>
      </c>
    </row>
    <row r="326" spans="1:2" x14ac:dyDescent="0.2">
      <c r="A326" s="1">
        <v>27395</v>
      </c>
      <c r="B326">
        <v>8.1</v>
      </c>
    </row>
    <row r="327" spans="1:2" x14ac:dyDescent="0.2">
      <c r="A327" s="1">
        <v>27426</v>
      </c>
      <c r="B327">
        <v>8.1</v>
      </c>
    </row>
    <row r="328" spans="1:2" x14ac:dyDescent="0.2">
      <c r="A328" s="1">
        <v>27454</v>
      </c>
      <c r="B328">
        <v>8.6</v>
      </c>
    </row>
    <row r="329" spans="1:2" x14ac:dyDescent="0.2">
      <c r="A329" s="1">
        <v>27485</v>
      </c>
      <c r="B329">
        <v>8.8000000000000007</v>
      </c>
    </row>
    <row r="330" spans="1:2" x14ac:dyDescent="0.2">
      <c r="A330" s="1">
        <v>27515</v>
      </c>
      <c r="B330">
        <v>9</v>
      </c>
    </row>
    <row r="331" spans="1:2" x14ac:dyDescent="0.2">
      <c r="A331" s="1">
        <v>27546</v>
      </c>
      <c r="B331">
        <v>8.8000000000000007</v>
      </c>
    </row>
    <row r="332" spans="1:2" x14ac:dyDescent="0.2">
      <c r="A332" s="1">
        <v>27576</v>
      </c>
      <c r="B332">
        <v>8.6</v>
      </c>
    </row>
    <row r="333" spans="1:2" x14ac:dyDescent="0.2">
      <c r="A333" s="1">
        <v>27607</v>
      </c>
      <c r="B333">
        <v>8.4</v>
      </c>
    </row>
    <row r="334" spans="1:2" x14ac:dyDescent="0.2">
      <c r="A334" s="1">
        <v>27638</v>
      </c>
      <c r="B334">
        <v>8.4</v>
      </c>
    </row>
    <row r="335" spans="1:2" x14ac:dyDescent="0.2">
      <c r="A335" s="1">
        <v>27668</v>
      </c>
      <c r="B335">
        <v>8.4</v>
      </c>
    </row>
    <row r="336" spans="1:2" x14ac:dyDescent="0.2">
      <c r="A336" s="1">
        <v>27699</v>
      </c>
      <c r="B336">
        <v>8.3000000000000007</v>
      </c>
    </row>
    <row r="337" spans="1:2" x14ac:dyDescent="0.2">
      <c r="A337" s="1">
        <v>27729</v>
      </c>
      <c r="B337">
        <v>8.1999999999999993</v>
      </c>
    </row>
    <row r="338" spans="1:2" x14ac:dyDescent="0.2">
      <c r="A338" s="1">
        <v>27760</v>
      </c>
      <c r="B338">
        <v>7.9</v>
      </c>
    </row>
    <row r="339" spans="1:2" x14ac:dyDescent="0.2">
      <c r="A339" s="1">
        <v>27791</v>
      </c>
      <c r="B339">
        <v>7.7</v>
      </c>
    </row>
    <row r="340" spans="1:2" x14ac:dyDescent="0.2">
      <c r="A340" s="1">
        <v>27820</v>
      </c>
      <c r="B340">
        <v>7.6</v>
      </c>
    </row>
    <row r="341" spans="1:2" x14ac:dyDescent="0.2">
      <c r="A341" s="1">
        <v>27851</v>
      </c>
      <c r="B341">
        <v>7.7</v>
      </c>
    </row>
    <row r="342" spans="1:2" x14ac:dyDescent="0.2">
      <c r="A342" s="1">
        <v>27881</v>
      </c>
      <c r="B342">
        <v>7.4</v>
      </c>
    </row>
    <row r="343" spans="1:2" x14ac:dyDescent="0.2">
      <c r="A343" s="1">
        <v>27912</v>
      </c>
      <c r="B343">
        <v>7.6</v>
      </c>
    </row>
    <row r="344" spans="1:2" x14ac:dyDescent="0.2">
      <c r="A344" s="1">
        <v>27942</v>
      </c>
      <c r="B344">
        <v>7.8</v>
      </c>
    </row>
    <row r="345" spans="1:2" x14ac:dyDescent="0.2">
      <c r="A345" s="1">
        <v>27973</v>
      </c>
      <c r="B345">
        <v>7.8</v>
      </c>
    </row>
    <row r="346" spans="1:2" x14ac:dyDescent="0.2">
      <c r="A346" s="1">
        <v>28004</v>
      </c>
      <c r="B346">
        <v>7.6</v>
      </c>
    </row>
    <row r="347" spans="1:2" x14ac:dyDescent="0.2">
      <c r="A347" s="1">
        <v>28034</v>
      </c>
      <c r="B347">
        <v>7.7</v>
      </c>
    </row>
    <row r="348" spans="1:2" x14ac:dyDescent="0.2">
      <c r="A348" s="1">
        <v>28065</v>
      </c>
      <c r="B348">
        <v>7.8</v>
      </c>
    </row>
    <row r="349" spans="1:2" x14ac:dyDescent="0.2">
      <c r="A349" s="1">
        <v>28095</v>
      </c>
      <c r="B349">
        <v>7.8</v>
      </c>
    </row>
    <row r="350" spans="1:2" x14ac:dyDescent="0.2">
      <c r="A350" s="1">
        <v>28126</v>
      </c>
      <c r="B350">
        <v>7.5</v>
      </c>
    </row>
    <row r="351" spans="1:2" x14ac:dyDescent="0.2">
      <c r="A351" s="1">
        <v>28157</v>
      </c>
      <c r="B351">
        <v>7.6</v>
      </c>
    </row>
    <row r="352" spans="1:2" x14ac:dyDescent="0.2">
      <c r="A352" s="1">
        <v>28185</v>
      </c>
      <c r="B352">
        <v>7.4</v>
      </c>
    </row>
    <row r="353" spans="1:2" x14ac:dyDescent="0.2">
      <c r="A353" s="1">
        <v>28216</v>
      </c>
      <c r="B353">
        <v>7.2</v>
      </c>
    </row>
    <row r="354" spans="1:2" x14ac:dyDescent="0.2">
      <c r="A354" s="1">
        <v>28246</v>
      </c>
      <c r="B354">
        <v>7</v>
      </c>
    </row>
    <row r="355" spans="1:2" x14ac:dyDescent="0.2">
      <c r="A355" s="1">
        <v>28277</v>
      </c>
      <c r="B355">
        <v>7.2</v>
      </c>
    </row>
    <row r="356" spans="1:2" x14ac:dyDescent="0.2">
      <c r="A356" s="1">
        <v>28307</v>
      </c>
      <c r="B356">
        <v>6.9</v>
      </c>
    </row>
    <row r="357" spans="1:2" x14ac:dyDescent="0.2">
      <c r="A357" s="1">
        <v>28338</v>
      </c>
      <c r="B357">
        <v>7</v>
      </c>
    </row>
    <row r="358" spans="1:2" x14ac:dyDescent="0.2">
      <c r="A358" s="1">
        <v>28369</v>
      </c>
      <c r="B358">
        <v>6.8</v>
      </c>
    </row>
    <row r="359" spans="1:2" x14ac:dyDescent="0.2">
      <c r="A359" s="1">
        <v>28399</v>
      </c>
      <c r="B359">
        <v>6.8</v>
      </c>
    </row>
    <row r="360" spans="1:2" x14ac:dyDescent="0.2">
      <c r="A360" s="1">
        <v>28430</v>
      </c>
      <c r="B360">
        <v>6.8</v>
      </c>
    </row>
    <row r="361" spans="1:2" x14ac:dyDescent="0.2">
      <c r="A361" s="1">
        <v>28460</v>
      </c>
      <c r="B361">
        <v>6.4</v>
      </c>
    </row>
    <row r="362" spans="1:2" x14ac:dyDescent="0.2">
      <c r="A362" s="1">
        <v>28491</v>
      </c>
      <c r="B362">
        <v>6.4</v>
      </c>
    </row>
    <row r="363" spans="1:2" x14ac:dyDescent="0.2">
      <c r="A363" s="1">
        <v>28522</v>
      </c>
      <c r="B363">
        <v>6.3</v>
      </c>
    </row>
    <row r="364" spans="1:2" x14ac:dyDescent="0.2">
      <c r="A364" s="1">
        <v>28550</v>
      </c>
      <c r="B364">
        <v>6.3</v>
      </c>
    </row>
    <row r="365" spans="1:2" x14ac:dyDescent="0.2">
      <c r="A365" s="1">
        <v>28581</v>
      </c>
      <c r="B365">
        <v>6.1</v>
      </c>
    </row>
    <row r="366" spans="1:2" x14ac:dyDescent="0.2">
      <c r="A366" s="1">
        <v>28611</v>
      </c>
      <c r="B366">
        <v>6</v>
      </c>
    </row>
    <row r="367" spans="1:2" x14ac:dyDescent="0.2">
      <c r="A367" s="1">
        <v>28642</v>
      </c>
      <c r="B367">
        <v>5.9</v>
      </c>
    </row>
    <row r="368" spans="1:2" x14ac:dyDescent="0.2">
      <c r="A368" s="1">
        <v>28672</v>
      </c>
      <c r="B368">
        <v>6.2</v>
      </c>
    </row>
    <row r="369" spans="1:2" x14ac:dyDescent="0.2">
      <c r="A369" s="1">
        <v>28703</v>
      </c>
      <c r="B369">
        <v>5.9</v>
      </c>
    </row>
    <row r="370" spans="1:2" x14ac:dyDescent="0.2">
      <c r="A370" s="1">
        <v>28734</v>
      </c>
      <c r="B370">
        <v>6</v>
      </c>
    </row>
    <row r="371" spans="1:2" x14ac:dyDescent="0.2">
      <c r="A371" s="1">
        <v>28764</v>
      </c>
      <c r="B371">
        <v>5.8</v>
      </c>
    </row>
    <row r="372" spans="1:2" x14ac:dyDescent="0.2">
      <c r="A372" s="1">
        <v>28795</v>
      </c>
      <c r="B372">
        <v>5.9</v>
      </c>
    </row>
    <row r="373" spans="1:2" x14ac:dyDescent="0.2">
      <c r="A373" s="1">
        <v>28825</v>
      </c>
      <c r="B373">
        <v>6</v>
      </c>
    </row>
    <row r="374" spans="1:2" x14ac:dyDescent="0.2">
      <c r="A374" s="1">
        <v>28856</v>
      </c>
      <c r="B374">
        <v>5.9</v>
      </c>
    </row>
    <row r="375" spans="1:2" x14ac:dyDescent="0.2">
      <c r="A375" s="1">
        <v>28887</v>
      </c>
      <c r="B375">
        <v>5.9</v>
      </c>
    </row>
    <row r="376" spans="1:2" x14ac:dyDescent="0.2">
      <c r="A376" s="1">
        <v>28915</v>
      </c>
      <c r="B376">
        <v>5.8</v>
      </c>
    </row>
    <row r="377" spans="1:2" x14ac:dyDescent="0.2">
      <c r="A377" s="1">
        <v>28946</v>
      </c>
      <c r="B377">
        <v>5.8</v>
      </c>
    </row>
    <row r="378" spans="1:2" x14ac:dyDescent="0.2">
      <c r="A378" s="1">
        <v>28976</v>
      </c>
      <c r="B378">
        <v>5.6</v>
      </c>
    </row>
    <row r="379" spans="1:2" x14ac:dyDescent="0.2">
      <c r="A379" s="1">
        <v>29007</v>
      </c>
      <c r="B379">
        <v>5.7</v>
      </c>
    </row>
    <row r="380" spans="1:2" x14ac:dyDescent="0.2">
      <c r="A380" s="1">
        <v>29037</v>
      </c>
      <c r="B380">
        <v>5.7</v>
      </c>
    </row>
    <row r="381" spans="1:2" x14ac:dyDescent="0.2">
      <c r="A381" s="1">
        <v>29068</v>
      </c>
      <c r="B381">
        <v>6</v>
      </c>
    </row>
    <row r="382" spans="1:2" x14ac:dyDescent="0.2">
      <c r="A382" s="1">
        <v>29099</v>
      </c>
      <c r="B382">
        <v>5.9</v>
      </c>
    </row>
    <row r="383" spans="1:2" x14ac:dyDescent="0.2">
      <c r="A383" s="1">
        <v>29129</v>
      </c>
      <c r="B383">
        <v>6</v>
      </c>
    </row>
    <row r="384" spans="1:2" x14ac:dyDescent="0.2">
      <c r="A384" s="1">
        <v>29160</v>
      </c>
      <c r="B384">
        <v>5.9</v>
      </c>
    </row>
    <row r="385" spans="1:2" x14ac:dyDescent="0.2">
      <c r="A385" s="1">
        <v>29190</v>
      </c>
      <c r="B385">
        <v>6</v>
      </c>
    </row>
    <row r="386" spans="1:2" x14ac:dyDescent="0.2">
      <c r="A386" s="1">
        <v>29221</v>
      </c>
      <c r="B386">
        <v>6.3</v>
      </c>
    </row>
    <row r="387" spans="1:2" x14ac:dyDescent="0.2">
      <c r="A387" s="1">
        <v>29252</v>
      </c>
      <c r="B387">
        <v>6.3</v>
      </c>
    </row>
    <row r="388" spans="1:2" x14ac:dyDescent="0.2">
      <c r="A388" s="1">
        <v>29281</v>
      </c>
      <c r="B388">
        <v>6.3</v>
      </c>
    </row>
    <row r="389" spans="1:2" x14ac:dyDescent="0.2">
      <c r="A389" s="1">
        <v>29312</v>
      </c>
      <c r="B389">
        <v>6.9</v>
      </c>
    </row>
    <row r="390" spans="1:2" x14ac:dyDescent="0.2">
      <c r="A390" s="1">
        <v>29342</v>
      </c>
      <c r="B390">
        <v>7.5</v>
      </c>
    </row>
    <row r="391" spans="1:2" x14ac:dyDescent="0.2">
      <c r="A391" s="1">
        <v>29373</v>
      </c>
      <c r="B391">
        <v>7.6</v>
      </c>
    </row>
    <row r="392" spans="1:2" x14ac:dyDescent="0.2">
      <c r="A392" s="1">
        <v>29403</v>
      </c>
      <c r="B392">
        <v>7.8</v>
      </c>
    </row>
    <row r="393" spans="1:2" x14ac:dyDescent="0.2">
      <c r="A393" s="1">
        <v>29434</v>
      </c>
      <c r="B393">
        <v>7.7</v>
      </c>
    </row>
    <row r="394" spans="1:2" x14ac:dyDescent="0.2">
      <c r="A394" s="1">
        <v>29465</v>
      </c>
      <c r="B394">
        <v>7.5</v>
      </c>
    </row>
    <row r="395" spans="1:2" x14ac:dyDescent="0.2">
      <c r="A395" s="1">
        <v>29495</v>
      </c>
      <c r="B395">
        <v>7.5</v>
      </c>
    </row>
    <row r="396" spans="1:2" x14ac:dyDescent="0.2">
      <c r="A396" s="1">
        <v>29526</v>
      </c>
      <c r="B396">
        <v>7.5</v>
      </c>
    </row>
    <row r="397" spans="1:2" x14ac:dyDescent="0.2">
      <c r="A397" s="1">
        <v>29556</v>
      </c>
      <c r="B397">
        <v>7.2</v>
      </c>
    </row>
    <row r="398" spans="1:2" x14ac:dyDescent="0.2">
      <c r="A398" s="1">
        <v>29587</v>
      </c>
      <c r="B398">
        <v>7.5</v>
      </c>
    </row>
    <row r="399" spans="1:2" x14ac:dyDescent="0.2">
      <c r="A399" s="1">
        <v>29618</v>
      </c>
      <c r="B399">
        <v>7.4</v>
      </c>
    </row>
    <row r="400" spans="1:2" x14ac:dyDescent="0.2">
      <c r="A400" s="1">
        <v>29646</v>
      </c>
      <c r="B400">
        <v>7.4</v>
      </c>
    </row>
    <row r="401" spans="1:2" x14ac:dyDescent="0.2">
      <c r="A401" s="1">
        <v>29677</v>
      </c>
      <c r="B401">
        <v>7.2</v>
      </c>
    </row>
    <row r="402" spans="1:2" x14ac:dyDescent="0.2">
      <c r="A402" s="1">
        <v>29707</v>
      </c>
      <c r="B402">
        <v>7.5</v>
      </c>
    </row>
    <row r="403" spans="1:2" x14ac:dyDescent="0.2">
      <c r="A403" s="1">
        <v>29738</v>
      </c>
      <c r="B403">
        <v>7.5</v>
      </c>
    </row>
    <row r="404" spans="1:2" x14ac:dyDescent="0.2">
      <c r="A404" s="1">
        <v>29768</v>
      </c>
      <c r="B404">
        <v>7.2</v>
      </c>
    </row>
    <row r="405" spans="1:2" x14ac:dyDescent="0.2">
      <c r="A405" s="1">
        <v>29799</v>
      </c>
      <c r="B405">
        <v>7.4</v>
      </c>
    </row>
    <row r="406" spans="1:2" x14ac:dyDescent="0.2">
      <c r="A406" s="1">
        <v>29830</v>
      </c>
      <c r="B406">
        <v>7.6</v>
      </c>
    </row>
    <row r="407" spans="1:2" x14ac:dyDescent="0.2">
      <c r="A407" s="1">
        <v>29860</v>
      </c>
      <c r="B407">
        <v>7.9</v>
      </c>
    </row>
    <row r="408" spans="1:2" x14ac:dyDescent="0.2">
      <c r="A408" s="1">
        <v>29891</v>
      </c>
      <c r="B408">
        <v>8.3000000000000007</v>
      </c>
    </row>
    <row r="409" spans="1:2" x14ac:dyDescent="0.2">
      <c r="A409" s="1">
        <v>29921</v>
      </c>
      <c r="B409">
        <v>8.5</v>
      </c>
    </row>
    <row r="410" spans="1:2" x14ac:dyDescent="0.2">
      <c r="A410" s="1">
        <v>29952</v>
      </c>
      <c r="B410">
        <v>8.6</v>
      </c>
    </row>
    <row r="411" spans="1:2" x14ac:dyDescent="0.2">
      <c r="A411" s="1">
        <v>29983</v>
      </c>
      <c r="B411">
        <v>8.9</v>
      </c>
    </row>
    <row r="412" spans="1:2" x14ac:dyDescent="0.2">
      <c r="A412" s="1">
        <v>30011</v>
      </c>
      <c r="B412">
        <v>9</v>
      </c>
    </row>
    <row r="413" spans="1:2" x14ac:dyDescent="0.2">
      <c r="A413" s="1">
        <v>30042</v>
      </c>
      <c r="B413">
        <v>9.3000000000000007</v>
      </c>
    </row>
    <row r="414" spans="1:2" x14ac:dyDescent="0.2">
      <c r="A414" s="1">
        <v>30072</v>
      </c>
      <c r="B414">
        <v>9.4</v>
      </c>
    </row>
    <row r="415" spans="1:2" x14ac:dyDescent="0.2">
      <c r="A415" s="1">
        <v>30103</v>
      </c>
      <c r="B415">
        <v>9.6</v>
      </c>
    </row>
    <row r="416" spans="1:2" x14ac:dyDescent="0.2">
      <c r="A416" s="1">
        <v>30133</v>
      </c>
      <c r="B416">
        <v>9.8000000000000007</v>
      </c>
    </row>
    <row r="417" spans="1:2" x14ac:dyDescent="0.2">
      <c r="A417" s="1">
        <v>30164</v>
      </c>
      <c r="B417">
        <v>9.8000000000000007</v>
      </c>
    </row>
    <row r="418" spans="1:2" x14ac:dyDescent="0.2">
      <c r="A418" s="1">
        <v>30195</v>
      </c>
      <c r="B418">
        <v>10.1</v>
      </c>
    </row>
    <row r="419" spans="1:2" x14ac:dyDescent="0.2">
      <c r="A419" s="1">
        <v>30225</v>
      </c>
      <c r="B419">
        <v>10.4</v>
      </c>
    </row>
    <row r="420" spans="1:2" x14ac:dyDescent="0.2">
      <c r="A420" s="1">
        <v>30256</v>
      </c>
      <c r="B420">
        <v>10.8</v>
      </c>
    </row>
    <row r="421" spans="1:2" x14ac:dyDescent="0.2">
      <c r="A421" s="1">
        <v>30286</v>
      </c>
      <c r="B421">
        <v>10.8</v>
      </c>
    </row>
    <row r="422" spans="1:2" x14ac:dyDescent="0.2">
      <c r="A422" s="1">
        <v>30317</v>
      </c>
      <c r="B422">
        <v>10.4</v>
      </c>
    </row>
    <row r="423" spans="1:2" x14ac:dyDescent="0.2">
      <c r="A423" s="1">
        <v>30348</v>
      </c>
      <c r="B423">
        <v>10.4</v>
      </c>
    </row>
    <row r="424" spans="1:2" x14ac:dyDescent="0.2">
      <c r="A424" s="1">
        <v>30376</v>
      </c>
      <c r="B424">
        <v>10.3</v>
      </c>
    </row>
    <row r="425" spans="1:2" x14ac:dyDescent="0.2">
      <c r="A425" s="1">
        <v>30407</v>
      </c>
      <c r="B425">
        <v>10.199999999999999</v>
      </c>
    </row>
    <row r="426" spans="1:2" x14ac:dyDescent="0.2">
      <c r="A426" s="1">
        <v>30437</v>
      </c>
      <c r="B426">
        <v>10.1</v>
      </c>
    </row>
    <row r="427" spans="1:2" x14ac:dyDescent="0.2">
      <c r="A427" s="1">
        <v>30468</v>
      </c>
      <c r="B427">
        <v>10.1</v>
      </c>
    </row>
    <row r="428" spans="1:2" x14ac:dyDescent="0.2">
      <c r="A428" s="1">
        <v>30498</v>
      </c>
      <c r="B428">
        <v>9.4</v>
      </c>
    </row>
    <row r="429" spans="1:2" x14ac:dyDescent="0.2">
      <c r="A429" s="1">
        <v>30529</v>
      </c>
      <c r="B429">
        <v>9.5</v>
      </c>
    </row>
    <row r="430" spans="1:2" x14ac:dyDescent="0.2">
      <c r="A430" s="1">
        <v>30560</v>
      </c>
      <c r="B430">
        <v>9.1999999999999993</v>
      </c>
    </row>
    <row r="431" spans="1:2" x14ac:dyDescent="0.2">
      <c r="A431" s="1">
        <v>30590</v>
      </c>
      <c r="B431">
        <v>8.8000000000000007</v>
      </c>
    </row>
    <row r="432" spans="1:2" x14ac:dyDescent="0.2">
      <c r="A432" s="1">
        <v>30621</v>
      </c>
      <c r="B432">
        <v>8.5</v>
      </c>
    </row>
    <row r="433" spans="1:2" x14ac:dyDescent="0.2">
      <c r="A433" s="1">
        <v>30651</v>
      </c>
      <c r="B433">
        <v>8.3000000000000007</v>
      </c>
    </row>
    <row r="434" spans="1:2" x14ac:dyDescent="0.2">
      <c r="A434" s="1">
        <v>30682</v>
      </c>
      <c r="B434">
        <v>8</v>
      </c>
    </row>
    <row r="435" spans="1:2" x14ac:dyDescent="0.2">
      <c r="A435" s="1">
        <v>30713</v>
      </c>
      <c r="B435">
        <v>7.8</v>
      </c>
    </row>
    <row r="436" spans="1:2" x14ac:dyDescent="0.2">
      <c r="A436" s="1">
        <v>30742</v>
      </c>
      <c r="B436">
        <v>7.8</v>
      </c>
    </row>
    <row r="437" spans="1:2" x14ac:dyDescent="0.2">
      <c r="A437" s="1">
        <v>30773</v>
      </c>
      <c r="B437">
        <v>7.7</v>
      </c>
    </row>
    <row r="438" spans="1:2" x14ac:dyDescent="0.2">
      <c r="A438" s="1">
        <v>30803</v>
      </c>
      <c r="B438">
        <v>7.4</v>
      </c>
    </row>
    <row r="439" spans="1:2" x14ac:dyDescent="0.2">
      <c r="A439" s="1">
        <v>30834</v>
      </c>
      <c r="B439">
        <v>7.2</v>
      </c>
    </row>
    <row r="440" spans="1:2" x14ac:dyDescent="0.2">
      <c r="A440" s="1">
        <v>30864</v>
      </c>
      <c r="B440">
        <v>7.5</v>
      </c>
    </row>
    <row r="441" spans="1:2" x14ac:dyDescent="0.2">
      <c r="A441" s="1">
        <v>30895</v>
      </c>
      <c r="B441">
        <v>7.5</v>
      </c>
    </row>
    <row r="442" spans="1:2" x14ac:dyDescent="0.2">
      <c r="A442" s="1">
        <v>30926</v>
      </c>
      <c r="B442">
        <v>7.3</v>
      </c>
    </row>
    <row r="443" spans="1:2" x14ac:dyDescent="0.2">
      <c r="A443" s="1">
        <v>30956</v>
      </c>
      <c r="B443">
        <v>7.4</v>
      </c>
    </row>
    <row r="444" spans="1:2" x14ac:dyDescent="0.2">
      <c r="A444" s="1">
        <v>30987</v>
      </c>
      <c r="B444">
        <v>7.2</v>
      </c>
    </row>
    <row r="445" spans="1:2" x14ac:dyDescent="0.2">
      <c r="A445" s="1">
        <v>31017</v>
      </c>
      <c r="B445">
        <v>7.3</v>
      </c>
    </row>
    <row r="446" spans="1:2" x14ac:dyDescent="0.2">
      <c r="A446" s="1">
        <v>31048</v>
      </c>
      <c r="B446">
        <v>7.3</v>
      </c>
    </row>
    <row r="447" spans="1:2" x14ac:dyDescent="0.2">
      <c r="A447" s="1">
        <v>31079</v>
      </c>
      <c r="B447">
        <v>7.2</v>
      </c>
    </row>
    <row r="448" spans="1:2" x14ac:dyDescent="0.2">
      <c r="A448" s="1">
        <v>31107</v>
      </c>
      <c r="B448">
        <v>7.2</v>
      </c>
    </row>
    <row r="449" spans="1:2" x14ac:dyDescent="0.2">
      <c r="A449" s="1">
        <v>31138</v>
      </c>
      <c r="B449">
        <v>7.3</v>
      </c>
    </row>
    <row r="450" spans="1:2" x14ac:dyDescent="0.2">
      <c r="A450" s="1">
        <v>31168</v>
      </c>
      <c r="B450">
        <v>7.2</v>
      </c>
    </row>
    <row r="451" spans="1:2" x14ac:dyDescent="0.2">
      <c r="A451" s="1">
        <v>31199</v>
      </c>
      <c r="B451">
        <v>7.4</v>
      </c>
    </row>
    <row r="452" spans="1:2" x14ac:dyDescent="0.2">
      <c r="A452" s="1">
        <v>31229</v>
      </c>
      <c r="B452">
        <v>7.4</v>
      </c>
    </row>
    <row r="453" spans="1:2" x14ac:dyDescent="0.2">
      <c r="A453" s="1">
        <v>31260</v>
      </c>
      <c r="B453">
        <v>7.1</v>
      </c>
    </row>
    <row r="454" spans="1:2" x14ac:dyDescent="0.2">
      <c r="A454" s="1">
        <v>31291</v>
      </c>
      <c r="B454">
        <v>7.1</v>
      </c>
    </row>
    <row r="455" spans="1:2" x14ac:dyDescent="0.2">
      <c r="A455" s="1">
        <v>31321</v>
      </c>
      <c r="B455">
        <v>7.1</v>
      </c>
    </row>
    <row r="456" spans="1:2" x14ac:dyDescent="0.2">
      <c r="A456" s="1">
        <v>31352</v>
      </c>
      <c r="B456">
        <v>7</v>
      </c>
    </row>
    <row r="457" spans="1:2" x14ac:dyDescent="0.2">
      <c r="A457" s="1">
        <v>31382</v>
      </c>
      <c r="B457">
        <v>7</v>
      </c>
    </row>
    <row r="458" spans="1:2" x14ac:dyDescent="0.2">
      <c r="A458" s="1">
        <v>31413</v>
      </c>
      <c r="B458">
        <v>6.7</v>
      </c>
    </row>
    <row r="459" spans="1:2" x14ac:dyDescent="0.2">
      <c r="A459" s="1">
        <v>31444</v>
      </c>
      <c r="B459">
        <v>7.2</v>
      </c>
    </row>
    <row r="460" spans="1:2" x14ac:dyDescent="0.2">
      <c r="A460" s="1">
        <v>31472</v>
      </c>
      <c r="B460">
        <v>7.2</v>
      </c>
    </row>
    <row r="461" spans="1:2" x14ac:dyDescent="0.2">
      <c r="A461" s="1">
        <v>31503</v>
      </c>
      <c r="B461">
        <v>7.1</v>
      </c>
    </row>
    <row r="462" spans="1:2" x14ac:dyDescent="0.2">
      <c r="A462" s="1">
        <v>31533</v>
      </c>
      <c r="B462">
        <v>7.2</v>
      </c>
    </row>
    <row r="463" spans="1:2" x14ac:dyDescent="0.2">
      <c r="A463" s="1">
        <v>31564</v>
      </c>
      <c r="B463">
        <v>7.2</v>
      </c>
    </row>
    <row r="464" spans="1:2" x14ac:dyDescent="0.2">
      <c r="A464" s="1">
        <v>31594</v>
      </c>
      <c r="B464">
        <v>7</v>
      </c>
    </row>
    <row r="465" spans="1:2" x14ac:dyDescent="0.2">
      <c r="A465" s="1">
        <v>31625</v>
      </c>
      <c r="B465">
        <v>6.9</v>
      </c>
    </row>
    <row r="466" spans="1:2" x14ac:dyDescent="0.2">
      <c r="A466" s="1">
        <v>31656</v>
      </c>
      <c r="B466">
        <v>7</v>
      </c>
    </row>
    <row r="467" spans="1:2" x14ac:dyDescent="0.2">
      <c r="A467" s="1">
        <v>31686</v>
      </c>
      <c r="B467">
        <v>7</v>
      </c>
    </row>
    <row r="468" spans="1:2" x14ac:dyDescent="0.2">
      <c r="A468" s="1">
        <v>31717</v>
      </c>
      <c r="B468">
        <v>6.9</v>
      </c>
    </row>
    <row r="469" spans="1:2" x14ac:dyDescent="0.2">
      <c r="A469" s="1">
        <v>31747</v>
      </c>
      <c r="B469">
        <v>6.6</v>
      </c>
    </row>
    <row r="470" spans="1:2" x14ac:dyDescent="0.2">
      <c r="A470" s="1">
        <v>31778</v>
      </c>
      <c r="B470">
        <v>6.6</v>
      </c>
    </row>
    <row r="471" spans="1:2" x14ac:dyDescent="0.2">
      <c r="A471" s="1">
        <v>31809</v>
      </c>
      <c r="B471">
        <v>6.6</v>
      </c>
    </row>
    <row r="472" spans="1:2" x14ac:dyDescent="0.2">
      <c r="A472" s="1">
        <v>31837</v>
      </c>
      <c r="B472">
        <v>6.6</v>
      </c>
    </row>
    <row r="473" spans="1:2" x14ac:dyDescent="0.2">
      <c r="A473" s="1">
        <v>31868</v>
      </c>
      <c r="B473">
        <v>6.3</v>
      </c>
    </row>
    <row r="474" spans="1:2" x14ac:dyDescent="0.2">
      <c r="A474" s="1">
        <v>31898</v>
      </c>
      <c r="B474">
        <v>6.3</v>
      </c>
    </row>
    <row r="475" spans="1:2" x14ac:dyDescent="0.2">
      <c r="A475" s="1">
        <v>31929</v>
      </c>
      <c r="B475">
        <v>6.2</v>
      </c>
    </row>
    <row r="476" spans="1:2" x14ac:dyDescent="0.2">
      <c r="A476" s="1">
        <v>31959</v>
      </c>
      <c r="B476">
        <v>6.1</v>
      </c>
    </row>
    <row r="477" spans="1:2" x14ac:dyDescent="0.2">
      <c r="A477" s="1">
        <v>31990</v>
      </c>
      <c r="B477">
        <v>6</v>
      </c>
    </row>
    <row r="478" spans="1:2" x14ac:dyDescent="0.2">
      <c r="A478" s="1">
        <v>32021</v>
      </c>
      <c r="B478">
        <v>5.9</v>
      </c>
    </row>
    <row r="479" spans="1:2" x14ac:dyDescent="0.2">
      <c r="A479" s="1">
        <v>32051</v>
      </c>
      <c r="B479">
        <v>6</v>
      </c>
    </row>
    <row r="480" spans="1:2" x14ac:dyDescent="0.2">
      <c r="A480" s="1">
        <v>32082</v>
      </c>
      <c r="B480">
        <v>5.8</v>
      </c>
    </row>
    <row r="481" spans="1:2" x14ac:dyDescent="0.2">
      <c r="A481" s="1">
        <v>32112</v>
      </c>
      <c r="B481">
        <v>5.7</v>
      </c>
    </row>
    <row r="482" spans="1:2" x14ac:dyDescent="0.2">
      <c r="A482" s="1">
        <v>32143</v>
      </c>
      <c r="B482">
        <v>5.7</v>
      </c>
    </row>
    <row r="483" spans="1:2" x14ac:dyDescent="0.2">
      <c r="A483" s="1">
        <v>32174</v>
      </c>
      <c r="B483">
        <v>5.7</v>
      </c>
    </row>
    <row r="484" spans="1:2" x14ac:dyDescent="0.2">
      <c r="A484" s="1">
        <v>32203</v>
      </c>
      <c r="B484">
        <v>5.7</v>
      </c>
    </row>
    <row r="485" spans="1:2" x14ac:dyDescent="0.2">
      <c r="A485" s="1">
        <v>32234</v>
      </c>
      <c r="B485">
        <v>5.4</v>
      </c>
    </row>
    <row r="486" spans="1:2" x14ac:dyDescent="0.2">
      <c r="A486" s="1">
        <v>32264</v>
      </c>
      <c r="B486">
        <v>5.6</v>
      </c>
    </row>
    <row r="487" spans="1:2" x14ac:dyDescent="0.2">
      <c r="A487" s="1">
        <v>32295</v>
      </c>
      <c r="B487">
        <v>5.4</v>
      </c>
    </row>
    <row r="488" spans="1:2" x14ac:dyDescent="0.2">
      <c r="A488" s="1">
        <v>32325</v>
      </c>
      <c r="B488">
        <v>5.4</v>
      </c>
    </row>
    <row r="489" spans="1:2" x14ac:dyDescent="0.2">
      <c r="A489" s="1">
        <v>32356</v>
      </c>
      <c r="B489">
        <v>5.6</v>
      </c>
    </row>
    <row r="490" spans="1:2" x14ac:dyDescent="0.2">
      <c r="A490" s="1">
        <v>32387</v>
      </c>
      <c r="B490">
        <v>5.4</v>
      </c>
    </row>
    <row r="491" spans="1:2" x14ac:dyDescent="0.2">
      <c r="A491" s="1">
        <v>32417</v>
      </c>
      <c r="B491">
        <v>5.4</v>
      </c>
    </row>
    <row r="492" spans="1:2" x14ac:dyDescent="0.2">
      <c r="A492" s="1">
        <v>32448</v>
      </c>
      <c r="B492">
        <v>5.3</v>
      </c>
    </row>
    <row r="493" spans="1:2" x14ac:dyDescent="0.2">
      <c r="A493" s="1">
        <v>32478</v>
      </c>
      <c r="B493">
        <v>5.3</v>
      </c>
    </row>
    <row r="494" spans="1:2" x14ac:dyDescent="0.2">
      <c r="A494" s="1">
        <v>32509</v>
      </c>
      <c r="B494">
        <v>5.4</v>
      </c>
    </row>
    <row r="495" spans="1:2" x14ac:dyDescent="0.2">
      <c r="A495" s="1">
        <v>32540</v>
      </c>
      <c r="B495">
        <v>5.2</v>
      </c>
    </row>
    <row r="496" spans="1:2" x14ac:dyDescent="0.2">
      <c r="A496" s="1">
        <v>32568</v>
      </c>
      <c r="B496">
        <v>5</v>
      </c>
    </row>
    <row r="497" spans="1:2" x14ac:dyDescent="0.2">
      <c r="A497" s="1">
        <v>32599</v>
      </c>
      <c r="B497">
        <v>5.2</v>
      </c>
    </row>
    <row r="498" spans="1:2" x14ac:dyDescent="0.2">
      <c r="A498" s="1">
        <v>32629</v>
      </c>
      <c r="B498">
        <v>5.2</v>
      </c>
    </row>
    <row r="499" spans="1:2" x14ac:dyDescent="0.2">
      <c r="A499" s="1">
        <v>32660</v>
      </c>
      <c r="B499">
        <v>5.3</v>
      </c>
    </row>
    <row r="500" spans="1:2" x14ac:dyDescent="0.2">
      <c r="A500" s="1">
        <v>32690</v>
      </c>
      <c r="B500">
        <v>5.2</v>
      </c>
    </row>
    <row r="501" spans="1:2" x14ac:dyDescent="0.2">
      <c r="A501" s="1">
        <v>32721</v>
      </c>
      <c r="B501">
        <v>5.2</v>
      </c>
    </row>
    <row r="502" spans="1:2" x14ac:dyDescent="0.2">
      <c r="A502" s="1">
        <v>32752</v>
      </c>
      <c r="B502">
        <v>5.3</v>
      </c>
    </row>
    <row r="503" spans="1:2" x14ac:dyDescent="0.2">
      <c r="A503" s="1">
        <v>32782</v>
      </c>
      <c r="B503">
        <v>5.3</v>
      </c>
    </row>
    <row r="504" spans="1:2" x14ac:dyDescent="0.2">
      <c r="A504" s="1">
        <v>32813</v>
      </c>
      <c r="B504">
        <v>5.4</v>
      </c>
    </row>
    <row r="505" spans="1:2" x14ac:dyDescent="0.2">
      <c r="A505" s="1">
        <v>32843</v>
      </c>
      <c r="B505">
        <v>5.4</v>
      </c>
    </row>
    <row r="506" spans="1:2" x14ac:dyDescent="0.2">
      <c r="A506" s="1">
        <v>32874</v>
      </c>
      <c r="B506">
        <v>5.4</v>
      </c>
    </row>
    <row r="507" spans="1:2" x14ac:dyDescent="0.2">
      <c r="A507" s="1">
        <v>32905</v>
      </c>
      <c r="B507">
        <v>5.3</v>
      </c>
    </row>
    <row r="508" spans="1:2" x14ac:dyDescent="0.2">
      <c r="A508" s="1">
        <v>32933</v>
      </c>
      <c r="B508">
        <v>5.2</v>
      </c>
    </row>
    <row r="509" spans="1:2" x14ac:dyDescent="0.2">
      <c r="A509" s="1">
        <v>32964</v>
      </c>
      <c r="B509">
        <v>5.4</v>
      </c>
    </row>
    <row r="510" spans="1:2" x14ac:dyDescent="0.2">
      <c r="A510" s="1">
        <v>32994</v>
      </c>
      <c r="B510">
        <v>5.4</v>
      </c>
    </row>
    <row r="511" spans="1:2" x14ac:dyDescent="0.2">
      <c r="A511" s="1">
        <v>33025</v>
      </c>
      <c r="B511">
        <v>5.2</v>
      </c>
    </row>
    <row r="512" spans="1:2" x14ac:dyDescent="0.2">
      <c r="A512" s="1">
        <v>33055</v>
      </c>
      <c r="B512">
        <v>5.5</v>
      </c>
    </row>
    <row r="513" spans="1:2" x14ac:dyDescent="0.2">
      <c r="A513" s="1">
        <v>33086</v>
      </c>
      <c r="B513">
        <v>5.7</v>
      </c>
    </row>
    <row r="514" spans="1:2" x14ac:dyDescent="0.2">
      <c r="A514" s="1">
        <v>33117</v>
      </c>
      <c r="B514">
        <v>5.9</v>
      </c>
    </row>
    <row r="515" spans="1:2" x14ac:dyDescent="0.2">
      <c r="A515" s="1">
        <v>33147</v>
      </c>
      <c r="B515">
        <v>5.9</v>
      </c>
    </row>
    <row r="516" spans="1:2" x14ac:dyDescent="0.2">
      <c r="A516" s="1">
        <v>33178</v>
      </c>
      <c r="B516">
        <v>6.2</v>
      </c>
    </row>
    <row r="517" spans="1:2" x14ac:dyDescent="0.2">
      <c r="A517" s="1">
        <v>33208</v>
      </c>
      <c r="B517">
        <v>6.3</v>
      </c>
    </row>
    <row r="518" spans="1:2" x14ac:dyDescent="0.2">
      <c r="A518" s="1">
        <v>33239</v>
      </c>
      <c r="B518">
        <v>6.4</v>
      </c>
    </row>
    <row r="519" spans="1:2" x14ac:dyDescent="0.2">
      <c r="A519" s="1">
        <v>33270</v>
      </c>
      <c r="B519">
        <v>6.6</v>
      </c>
    </row>
    <row r="520" spans="1:2" x14ac:dyDescent="0.2">
      <c r="A520" s="1">
        <v>33298</v>
      </c>
      <c r="B520">
        <v>6.8</v>
      </c>
    </row>
    <row r="521" spans="1:2" x14ac:dyDescent="0.2">
      <c r="A521" s="1">
        <v>33329</v>
      </c>
      <c r="B521">
        <v>6.7</v>
      </c>
    </row>
    <row r="522" spans="1:2" x14ac:dyDescent="0.2">
      <c r="A522" s="1">
        <v>33359</v>
      </c>
      <c r="B522">
        <v>6.9</v>
      </c>
    </row>
    <row r="523" spans="1:2" x14ac:dyDescent="0.2">
      <c r="A523" s="1">
        <v>33390</v>
      </c>
      <c r="B523">
        <v>6.9</v>
      </c>
    </row>
    <row r="524" spans="1:2" x14ac:dyDescent="0.2">
      <c r="A524" s="1">
        <v>33420</v>
      </c>
      <c r="B524">
        <v>6.8</v>
      </c>
    </row>
    <row r="525" spans="1:2" x14ac:dyDescent="0.2">
      <c r="A525" s="1">
        <v>33451</v>
      </c>
      <c r="B525">
        <v>6.9</v>
      </c>
    </row>
    <row r="526" spans="1:2" x14ac:dyDescent="0.2">
      <c r="A526" s="1">
        <v>33482</v>
      </c>
      <c r="B526">
        <v>6.9</v>
      </c>
    </row>
    <row r="527" spans="1:2" x14ac:dyDescent="0.2">
      <c r="A527" s="1">
        <v>33512</v>
      </c>
      <c r="B527">
        <v>7</v>
      </c>
    </row>
    <row r="528" spans="1:2" x14ac:dyDescent="0.2">
      <c r="A528" s="1">
        <v>33543</v>
      </c>
      <c r="B528">
        <v>7</v>
      </c>
    </row>
    <row r="529" spans="1:2" x14ac:dyDescent="0.2">
      <c r="A529" s="1">
        <v>33573</v>
      </c>
      <c r="B529">
        <v>7.3</v>
      </c>
    </row>
    <row r="530" spans="1:2" x14ac:dyDescent="0.2">
      <c r="A530" s="1">
        <v>33604</v>
      </c>
      <c r="B530">
        <v>7.3</v>
      </c>
    </row>
    <row r="531" spans="1:2" x14ac:dyDescent="0.2">
      <c r="A531" s="1">
        <v>33635</v>
      </c>
      <c r="B531">
        <v>7.4</v>
      </c>
    </row>
    <row r="532" spans="1:2" x14ac:dyDescent="0.2">
      <c r="A532" s="1">
        <v>33664</v>
      </c>
      <c r="B532">
        <v>7.4</v>
      </c>
    </row>
    <row r="533" spans="1:2" x14ac:dyDescent="0.2">
      <c r="A533" s="1">
        <v>33695</v>
      </c>
      <c r="B533">
        <v>7.4</v>
      </c>
    </row>
    <row r="534" spans="1:2" x14ac:dyDescent="0.2">
      <c r="A534" s="1">
        <v>33725</v>
      </c>
      <c r="B534">
        <v>7.6</v>
      </c>
    </row>
    <row r="535" spans="1:2" x14ac:dyDescent="0.2">
      <c r="A535" s="1">
        <v>33756</v>
      </c>
      <c r="B535">
        <v>7.8</v>
      </c>
    </row>
    <row r="536" spans="1:2" x14ac:dyDescent="0.2">
      <c r="A536" s="1">
        <v>33786</v>
      </c>
      <c r="B536">
        <v>7.7</v>
      </c>
    </row>
    <row r="537" spans="1:2" x14ac:dyDescent="0.2">
      <c r="A537" s="1">
        <v>33817</v>
      </c>
      <c r="B537">
        <v>7.6</v>
      </c>
    </row>
    <row r="538" spans="1:2" x14ac:dyDescent="0.2">
      <c r="A538" s="1">
        <v>33848</v>
      </c>
      <c r="B538">
        <v>7.6</v>
      </c>
    </row>
    <row r="539" spans="1:2" x14ac:dyDescent="0.2">
      <c r="A539" s="1">
        <v>33878</v>
      </c>
      <c r="B539">
        <v>7.3</v>
      </c>
    </row>
    <row r="540" spans="1:2" x14ac:dyDescent="0.2">
      <c r="A540" s="1">
        <v>33909</v>
      </c>
      <c r="B540">
        <v>7.4</v>
      </c>
    </row>
    <row r="541" spans="1:2" x14ac:dyDescent="0.2">
      <c r="A541" s="1">
        <v>33939</v>
      </c>
      <c r="B541">
        <v>7.4</v>
      </c>
    </row>
    <row r="542" spans="1:2" x14ac:dyDescent="0.2">
      <c r="A542" s="1">
        <v>33970</v>
      </c>
      <c r="B542">
        <v>7.3</v>
      </c>
    </row>
    <row r="543" spans="1:2" x14ac:dyDescent="0.2">
      <c r="A543" s="1">
        <v>34001</v>
      </c>
      <c r="B543">
        <v>7.1</v>
      </c>
    </row>
    <row r="544" spans="1:2" x14ac:dyDescent="0.2">
      <c r="A544" s="1">
        <v>34029</v>
      </c>
      <c r="B544">
        <v>7</v>
      </c>
    </row>
    <row r="545" spans="1:2" x14ac:dyDescent="0.2">
      <c r="A545" s="1">
        <v>34060</v>
      </c>
      <c r="B545">
        <v>7.1</v>
      </c>
    </row>
    <row r="546" spans="1:2" x14ac:dyDescent="0.2">
      <c r="A546" s="1">
        <v>34090</v>
      </c>
      <c r="B546">
        <v>7.1</v>
      </c>
    </row>
    <row r="547" spans="1:2" x14ac:dyDescent="0.2">
      <c r="A547" s="1">
        <v>34121</v>
      </c>
      <c r="B547">
        <v>7</v>
      </c>
    </row>
    <row r="548" spans="1:2" x14ac:dyDescent="0.2">
      <c r="A548" s="1">
        <v>34151</v>
      </c>
      <c r="B548">
        <v>6.9</v>
      </c>
    </row>
    <row r="549" spans="1:2" x14ac:dyDescent="0.2">
      <c r="A549" s="1">
        <v>34182</v>
      </c>
      <c r="B549">
        <v>6.8</v>
      </c>
    </row>
    <row r="550" spans="1:2" x14ac:dyDescent="0.2">
      <c r="A550" s="1">
        <v>34213</v>
      </c>
      <c r="B550">
        <v>6.7</v>
      </c>
    </row>
    <row r="551" spans="1:2" x14ac:dyDescent="0.2">
      <c r="A551" s="1">
        <v>34243</v>
      </c>
      <c r="B551">
        <v>6.8</v>
      </c>
    </row>
    <row r="552" spans="1:2" x14ac:dyDescent="0.2">
      <c r="A552" s="1">
        <v>34274</v>
      </c>
      <c r="B552">
        <v>6.6</v>
      </c>
    </row>
    <row r="553" spans="1:2" x14ac:dyDescent="0.2">
      <c r="A553" s="1">
        <v>34304</v>
      </c>
      <c r="B553">
        <v>6.5</v>
      </c>
    </row>
    <row r="554" spans="1:2" x14ac:dyDescent="0.2">
      <c r="A554" s="1">
        <v>34335</v>
      </c>
      <c r="B554">
        <v>6.6</v>
      </c>
    </row>
    <row r="555" spans="1:2" x14ac:dyDescent="0.2">
      <c r="A555" s="1">
        <v>34366</v>
      </c>
      <c r="B555">
        <v>6.6</v>
      </c>
    </row>
    <row r="556" spans="1:2" x14ac:dyDescent="0.2">
      <c r="A556" s="1">
        <v>34394</v>
      </c>
      <c r="B556">
        <v>6.5</v>
      </c>
    </row>
    <row r="557" spans="1:2" x14ac:dyDescent="0.2">
      <c r="A557" s="1">
        <v>34425</v>
      </c>
      <c r="B557">
        <v>6.4</v>
      </c>
    </row>
    <row r="558" spans="1:2" x14ac:dyDescent="0.2">
      <c r="A558" s="1">
        <v>34455</v>
      </c>
      <c r="B558">
        <v>6.1</v>
      </c>
    </row>
    <row r="559" spans="1:2" x14ac:dyDescent="0.2">
      <c r="A559" s="1">
        <v>34486</v>
      </c>
      <c r="B559">
        <v>6.1</v>
      </c>
    </row>
    <row r="560" spans="1:2" x14ac:dyDescent="0.2">
      <c r="A560" s="1">
        <v>34516</v>
      </c>
      <c r="B560">
        <v>6.1</v>
      </c>
    </row>
    <row r="561" spans="1:2" x14ac:dyDescent="0.2">
      <c r="A561" s="1">
        <v>34547</v>
      </c>
      <c r="B561">
        <v>6</v>
      </c>
    </row>
    <row r="562" spans="1:2" x14ac:dyDescent="0.2">
      <c r="A562" s="1">
        <v>34578</v>
      </c>
      <c r="B562">
        <v>5.9</v>
      </c>
    </row>
    <row r="563" spans="1:2" x14ac:dyDescent="0.2">
      <c r="A563" s="1">
        <v>34608</v>
      </c>
      <c r="B563">
        <v>5.8</v>
      </c>
    </row>
    <row r="564" spans="1:2" x14ac:dyDescent="0.2">
      <c r="A564" s="1">
        <v>34639</v>
      </c>
      <c r="B564">
        <v>5.6</v>
      </c>
    </row>
    <row r="565" spans="1:2" x14ac:dyDescent="0.2">
      <c r="A565" s="1">
        <v>34669</v>
      </c>
      <c r="B565">
        <v>5.5</v>
      </c>
    </row>
    <row r="566" spans="1:2" x14ac:dyDescent="0.2">
      <c r="A566" s="1">
        <v>34700</v>
      </c>
      <c r="B566">
        <v>5.6</v>
      </c>
    </row>
    <row r="567" spans="1:2" x14ac:dyDescent="0.2">
      <c r="A567" s="1">
        <v>34731</v>
      </c>
      <c r="B567">
        <v>5.4</v>
      </c>
    </row>
    <row r="568" spans="1:2" x14ac:dyDescent="0.2">
      <c r="A568" s="1">
        <v>34759</v>
      </c>
      <c r="B568">
        <v>5.4</v>
      </c>
    </row>
    <row r="569" spans="1:2" x14ac:dyDescent="0.2">
      <c r="A569" s="1">
        <v>34790</v>
      </c>
      <c r="B569">
        <v>5.8</v>
      </c>
    </row>
    <row r="570" spans="1:2" x14ac:dyDescent="0.2">
      <c r="A570" s="1">
        <v>34820</v>
      </c>
      <c r="B570">
        <v>5.6</v>
      </c>
    </row>
    <row r="571" spans="1:2" x14ac:dyDescent="0.2">
      <c r="A571" s="1">
        <v>34851</v>
      </c>
      <c r="B571">
        <v>5.6</v>
      </c>
    </row>
    <row r="572" spans="1:2" x14ac:dyDescent="0.2">
      <c r="A572" s="1">
        <v>34881</v>
      </c>
      <c r="B572">
        <v>5.7</v>
      </c>
    </row>
    <row r="573" spans="1:2" x14ac:dyDescent="0.2">
      <c r="A573" s="1">
        <v>34912</v>
      </c>
      <c r="B573">
        <v>5.7</v>
      </c>
    </row>
    <row r="574" spans="1:2" x14ac:dyDescent="0.2">
      <c r="A574" s="1">
        <v>34943</v>
      </c>
      <c r="B574">
        <v>5.6</v>
      </c>
    </row>
    <row r="575" spans="1:2" x14ac:dyDescent="0.2">
      <c r="A575" s="1">
        <v>34973</v>
      </c>
      <c r="B575">
        <v>5.5</v>
      </c>
    </row>
    <row r="576" spans="1:2" x14ac:dyDescent="0.2">
      <c r="A576" s="1">
        <v>35004</v>
      </c>
      <c r="B576">
        <v>5.6</v>
      </c>
    </row>
    <row r="577" spans="1:2" x14ac:dyDescent="0.2">
      <c r="A577" s="1">
        <v>35034</v>
      </c>
      <c r="B577">
        <v>5.6</v>
      </c>
    </row>
    <row r="578" spans="1:2" x14ac:dyDescent="0.2">
      <c r="A578" s="1">
        <v>35065</v>
      </c>
      <c r="B578">
        <v>5.6</v>
      </c>
    </row>
    <row r="579" spans="1:2" x14ac:dyDescent="0.2">
      <c r="A579" s="1">
        <v>35096</v>
      </c>
      <c r="B579">
        <v>5.5</v>
      </c>
    </row>
    <row r="580" spans="1:2" x14ac:dyDescent="0.2">
      <c r="A580" s="1">
        <v>35125</v>
      </c>
      <c r="B580">
        <v>5.5</v>
      </c>
    </row>
    <row r="581" spans="1:2" x14ac:dyDescent="0.2">
      <c r="A581" s="1">
        <v>35156</v>
      </c>
      <c r="B581">
        <v>5.6</v>
      </c>
    </row>
    <row r="582" spans="1:2" x14ac:dyDescent="0.2">
      <c r="A582" s="1">
        <v>35186</v>
      </c>
      <c r="B582">
        <v>5.6</v>
      </c>
    </row>
    <row r="583" spans="1:2" x14ac:dyDescent="0.2">
      <c r="A583" s="1">
        <v>35217</v>
      </c>
      <c r="B583">
        <v>5.3</v>
      </c>
    </row>
    <row r="584" spans="1:2" x14ac:dyDescent="0.2">
      <c r="A584" s="1">
        <v>35247</v>
      </c>
      <c r="B584">
        <v>5.5</v>
      </c>
    </row>
    <row r="585" spans="1:2" x14ac:dyDescent="0.2">
      <c r="A585" s="1">
        <v>35278</v>
      </c>
      <c r="B585">
        <v>5.0999999999999996</v>
      </c>
    </row>
    <row r="586" spans="1:2" x14ac:dyDescent="0.2">
      <c r="A586" s="1">
        <v>35309</v>
      </c>
      <c r="B586">
        <v>5.2</v>
      </c>
    </row>
    <row r="587" spans="1:2" x14ac:dyDescent="0.2">
      <c r="A587" s="1">
        <v>35339</v>
      </c>
      <c r="B587">
        <v>5.2</v>
      </c>
    </row>
    <row r="588" spans="1:2" x14ac:dyDescent="0.2">
      <c r="A588" s="1">
        <v>35370</v>
      </c>
      <c r="B588">
        <v>5.4</v>
      </c>
    </row>
    <row r="589" spans="1:2" x14ac:dyDescent="0.2">
      <c r="A589" s="1">
        <v>35400</v>
      </c>
      <c r="B589">
        <v>5.4</v>
      </c>
    </row>
    <row r="590" spans="1:2" x14ac:dyDescent="0.2">
      <c r="A590" s="1">
        <v>35431</v>
      </c>
      <c r="B590">
        <v>5.3</v>
      </c>
    </row>
    <row r="591" spans="1:2" x14ac:dyDescent="0.2">
      <c r="A591" s="1">
        <v>35462</v>
      </c>
      <c r="B591">
        <v>5.2</v>
      </c>
    </row>
    <row r="592" spans="1:2" x14ac:dyDescent="0.2">
      <c r="A592" s="1">
        <v>35490</v>
      </c>
      <c r="B592">
        <v>5.2</v>
      </c>
    </row>
    <row r="593" spans="1:2" x14ac:dyDescent="0.2">
      <c r="A593" s="1">
        <v>35521</v>
      </c>
      <c r="B593">
        <v>5.0999999999999996</v>
      </c>
    </row>
    <row r="594" spans="1:2" x14ac:dyDescent="0.2">
      <c r="A594" s="1">
        <v>35551</v>
      </c>
      <c r="B594">
        <v>4.9000000000000004</v>
      </c>
    </row>
    <row r="595" spans="1:2" x14ac:dyDescent="0.2">
      <c r="A595" s="1">
        <v>35582</v>
      </c>
      <c r="B595">
        <v>5</v>
      </c>
    </row>
    <row r="596" spans="1:2" x14ac:dyDescent="0.2">
      <c r="A596" s="1">
        <v>35612</v>
      </c>
      <c r="B596">
        <v>4.9000000000000004</v>
      </c>
    </row>
    <row r="597" spans="1:2" x14ac:dyDescent="0.2">
      <c r="A597" s="1">
        <v>35643</v>
      </c>
      <c r="B597">
        <v>4.8</v>
      </c>
    </row>
    <row r="598" spans="1:2" x14ac:dyDescent="0.2">
      <c r="A598" s="1">
        <v>35674</v>
      </c>
      <c r="B598">
        <v>4.9000000000000004</v>
      </c>
    </row>
    <row r="599" spans="1:2" x14ac:dyDescent="0.2">
      <c r="A599" s="1">
        <v>35704</v>
      </c>
      <c r="B599">
        <v>4.7</v>
      </c>
    </row>
    <row r="600" spans="1:2" x14ac:dyDescent="0.2">
      <c r="A600" s="1">
        <v>35735</v>
      </c>
      <c r="B600">
        <v>4.5999999999999996</v>
      </c>
    </row>
    <row r="601" spans="1:2" x14ac:dyDescent="0.2">
      <c r="A601" s="1">
        <v>35765</v>
      </c>
      <c r="B601">
        <v>4.7</v>
      </c>
    </row>
    <row r="602" spans="1:2" x14ac:dyDescent="0.2">
      <c r="A602" s="1">
        <v>35796</v>
      </c>
      <c r="B602">
        <v>4.5999999999999996</v>
      </c>
    </row>
    <row r="603" spans="1:2" x14ac:dyDescent="0.2">
      <c r="A603" s="1">
        <v>35827</v>
      </c>
      <c r="B603">
        <v>4.5999999999999996</v>
      </c>
    </row>
    <row r="604" spans="1:2" x14ac:dyDescent="0.2">
      <c r="A604" s="1">
        <v>35855</v>
      </c>
      <c r="B604">
        <v>4.7</v>
      </c>
    </row>
    <row r="605" spans="1:2" x14ac:dyDescent="0.2">
      <c r="A605" s="1">
        <v>35886</v>
      </c>
      <c r="B605">
        <v>4.3</v>
      </c>
    </row>
    <row r="606" spans="1:2" x14ac:dyDescent="0.2">
      <c r="A606" s="1">
        <v>35916</v>
      </c>
      <c r="B606">
        <v>4.4000000000000004</v>
      </c>
    </row>
    <row r="607" spans="1:2" x14ac:dyDescent="0.2">
      <c r="A607" s="1">
        <v>35947</v>
      </c>
      <c r="B607">
        <v>4.5</v>
      </c>
    </row>
    <row r="608" spans="1:2" x14ac:dyDescent="0.2">
      <c r="A608" s="1">
        <v>35977</v>
      </c>
      <c r="B608">
        <v>4.5</v>
      </c>
    </row>
    <row r="609" spans="1:2" x14ac:dyDescent="0.2">
      <c r="A609" s="1">
        <v>36008</v>
      </c>
      <c r="B609">
        <v>4.5</v>
      </c>
    </row>
    <row r="610" spans="1:2" x14ac:dyDescent="0.2">
      <c r="A610" s="1">
        <v>36039</v>
      </c>
      <c r="B610">
        <v>4.5999999999999996</v>
      </c>
    </row>
    <row r="611" spans="1:2" x14ac:dyDescent="0.2">
      <c r="A611" s="1">
        <v>36069</v>
      </c>
      <c r="B611">
        <v>4.5</v>
      </c>
    </row>
    <row r="612" spans="1:2" x14ac:dyDescent="0.2">
      <c r="A612" s="1">
        <v>36100</v>
      </c>
      <c r="B612">
        <v>4.4000000000000004</v>
      </c>
    </row>
    <row r="613" spans="1:2" x14ac:dyDescent="0.2">
      <c r="A613" s="1">
        <v>36130</v>
      </c>
      <c r="B613">
        <v>4.4000000000000004</v>
      </c>
    </row>
    <row r="614" spans="1:2" x14ac:dyDescent="0.2">
      <c r="A614" s="1">
        <v>36161</v>
      </c>
      <c r="B614">
        <v>4.3</v>
      </c>
    </row>
    <row r="615" spans="1:2" x14ac:dyDescent="0.2">
      <c r="A615" s="1">
        <v>36192</v>
      </c>
      <c r="B615">
        <v>4.4000000000000004</v>
      </c>
    </row>
    <row r="616" spans="1:2" x14ac:dyDescent="0.2">
      <c r="A616" s="1">
        <v>36220</v>
      </c>
      <c r="B616">
        <v>4.2</v>
      </c>
    </row>
    <row r="617" spans="1:2" x14ac:dyDescent="0.2">
      <c r="A617" s="1">
        <v>36251</v>
      </c>
      <c r="B617">
        <v>4.3</v>
      </c>
    </row>
    <row r="618" spans="1:2" x14ac:dyDescent="0.2">
      <c r="A618" s="1">
        <v>36281</v>
      </c>
      <c r="B618">
        <v>4.2</v>
      </c>
    </row>
    <row r="619" spans="1:2" x14ac:dyDescent="0.2">
      <c r="A619" s="1">
        <v>36312</v>
      </c>
      <c r="B619">
        <v>4.3</v>
      </c>
    </row>
    <row r="620" spans="1:2" x14ac:dyDescent="0.2">
      <c r="A620" s="1">
        <v>36342</v>
      </c>
      <c r="B620">
        <v>4.3</v>
      </c>
    </row>
    <row r="621" spans="1:2" x14ac:dyDescent="0.2">
      <c r="A621" s="1">
        <v>36373</v>
      </c>
      <c r="B621">
        <v>4.2</v>
      </c>
    </row>
    <row r="622" spans="1:2" x14ac:dyDescent="0.2">
      <c r="A622" s="1">
        <v>36404</v>
      </c>
      <c r="B622">
        <v>4.2</v>
      </c>
    </row>
    <row r="623" spans="1:2" x14ac:dyDescent="0.2">
      <c r="A623" s="1">
        <v>36434</v>
      </c>
      <c r="B623">
        <v>4.0999999999999996</v>
      </c>
    </row>
    <row r="624" spans="1:2" x14ac:dyDescent="0.2">
      <c r="A624" s="1">
        <v>36465</v>
      </c>
      <c r="B624">
        <v>4.0999999999999996</v>
      </c>
    </row>
    <row r="625" spans="1:2" x14ac:dyDescent="0.2">
      <c r="A625" s="1">
        <v>36495</v>
      </c>
      <c r="B625">
        <v>4</v>
      </c>
    </row>
    <row r="626" spans="1:2" x14ac:dyDescent="0.2">
      <c r="A626" s="1">
        <v>36526</v>
      </c>
      <c r="B626">
        <v>4</v>
      </c>
    </row>
    <row r="627" spans="1:2" x14ac:dyDescent="0.2">
      <c r="A627" s="1">
        <v>36557</v>
      </c>
      <c r="B627">
        <v>4.0999999999999996</v>
      </c>
    </row>
    <row r="628" spans="1:2" x14ac:dyDescent="0.2">
      <c r="A628" s="1">
        <v>36586</v>
      </c>
      <c r="B628">
        <v>4</v>
      </c>
    </row>
    <row r="629" spans="1:2" x14ac:dyDescent="0.2">
      <c r="A629" s="1">
        <v>36617</v>
      </c>
      <c r="B629">
        <v>3.8</v>
      </c>
    </row>
    <row r="630" spans="1:2" x14ac:dyDescent="0.2">
      <c r="A630" s="1">
        <v>36647</v>
      </c>
      <c r="B630">
        <v>4</v>
      </c>
    </row>
    <row r="631" spans="1:2" x14ac:dyDescent="0.2">
      <c r="A631" s="1">
        <v>36678</v>
      </c>
      <c r="B631">
        <v>4</v>
      </c>
    </row>
    <row r="632" spans="1:2" x14ac:dyDescent="0.2">
      <c r="A632" s="1">
        <v>36708</v>
      </c>
      <c r="B632">
        <v>4</v>
      </c>
    </row>
    <row r="633" spans="1:2" x14ac:dyDescent="0.2">
      <c r="A633" s="1">
        <v>36739</v>
      </c>
      <c r="B633">
        <v>4.0999999999999996</v>
      </c>
    </row>
    <row r="634" spans="1:2" x14ac:dyDescent="0.2">
      <c r="A634" s="1">
        <v>36770</v>
      </c>
      <c r="B634">
        <v>3.9</v>
      </c>
    </row>
    <row r="635" spans="1:2" x14ac:dyDescent="0.2">
      <c r="A635" s="1">
        <v>36800</v>
      </c>
      <c r="B635">
        <v>3.9</v>
      </c>
    </row>
    <row r="636" spans="1:2" x14ac:dyDescent="0.2">
      <c r="A636" s="1">
        <v>36831</v>
      </c>
      <c r="B636">
        <v>3.9</v>
      </c>
    </row>
    <row r="637" spans="1:2" x14ac:dyDescent="0.2">
      <c r="A637" s="1">
        <v>36861</v>
      </c>
      <c r="B637">
        <v>3.9</v>
      </c>
    </row>
    <row r="638" spans="1:2" x14ac:dyDescent="0.2">
      <c r="A638" s="1">
        <v>36892</v>
      </c>
      <c r="B638">
        <v>4.2</v>
      </c>
    </row>
    <row r="639" spans="1:2" x14ac:dyDescent="0.2">
      <c r="A639" s="1">
        <v>36923</v>
      </c>
      <c r="B639">
        <v>4.2</v>
      </c>
    </row>
    <row r="640" spans="1:2" x14ac:dyDescent="0.2">
      <c r="A640" s="1">
        <v>36951</v>
      </c>
      <c r="B640">
        <v>4.3</v>
      </c>
    </row>
    <row r="641" spans="1:2" x14ac:dyDescent="0.2">
      <c r="A641" s="1">
        <v>36982</v>
      </c>
      <c r="B641">
        <v>4.4000000000000004</v>
      </c>
    </row>
    <row r="642" spans="1:2" x14ac:dyDescent="0.2">
      <c r="A642" s="1">
        <v>37012</v>
      </c>
      <c r="B642">
        <v>4.3</v>
      </c>
    </row>
    <row r="643" spans="1:2" x14ac:dyDescent="0.2">
      <c r="A643" s="1">
        <v>37043</v>
      </c>
      <c r="B643">
        <v>4.5</v>
      </c>
    </row>
    <row r="644" spans="1:2" x14ac:dyDescent="0.2">
      <c r="A644" s="1">
        <v>37073</v>
      </c>
      <c r="B644">
        <v>4.5999999999999996</v>
      </c>
    </row>
    <row r="645" spans="1:2" x14ac:dyDescent="0.2">
      <c r="A645" s="1">
        <v>37104</v>
      </c>
      <c r="B645">
        <v>4.9000000000000004</v>
      </c>
    </row>
    <row r="646" spans="1:2" x14ac:dyDescent="0.2">
      <c r="A646" s="1">
        <v>37135</v>
      </c>
      <c r="B646">
        <v>5</v>
      </c>
    </row>
    <row r="647" spans="1:2" x14ac:dyDescent="0.2">
      <c r="A647" s="1">
        <v>37165</v>
      </c>
      <c r="B647">
        <v>5.3</v>
      </c>
    </row>
    <row r="648" spans="1:2" x14ac:dyDescent="0.2">
      <c r="A648" s="1">
        <v>37196</v>
      </c>
      <c r="B648">
        <v>5.5</v>
      </c>
    </row>
    <row r="649" spans="1:2" x14ac:dyDescent="0.2">
      <c r="A649" s="1">
        <v>37226</v>
      </c>
      <c r="B649">
        <v>5.7</v>
      </c>
    </row>
    <row r="650" spans="1:2" x14ac:dyDescent="0.2">
      <c r="A650" s="1">
        <v>37257</v>
      </c>
      <c r="B650">
        <v>5.7</v>
      </c>
    </row>
    <row r="651" spans="1:2" x14ac:dyDescent="0.2">
      <c r="A651" s="1">
        <v>37288</v>
      </c>
      <c r="B651">
        <v>5.7</v>
      </c>
    </row>
    <row r="652" spans="1:2" x14ac:dyDescent="0.2">
      <c r="A652" s="1">
        <v>37316</v>
      </c>
      <c r="B652">
        <v>5.7</v>
      </c>
    </row>
    <row r="653" spans="1:2" x14ac:dyDescent="0.2">
      <c r="A653" s="1">
        <v>37347</v>
      </c>
      <c r="B653">
        <v>5.9</v>
      </c>
    </row>
    <row r="654" spans="1:2" x14ac:dyDescent="0.2">
      <c r="A654" s="1">
        <v>37377</v>
      </c>
      <c r="B654">
        <v>5.8</v>
      </c>
    </row>
    <row r="655" spans="1:2" x14ac:dyDescent="0.2">
      <c r="A655" s="1">
        <v>37408</v>
      </c>
      <c r="B655">
        <v>5.8</v>
      </c>
    </row>
    <row r="656" spans="1:2" x14ac:dyDescent="0.2">
      <c r="A656" s="1">
        <v>37438</v>
      </c>
      <c r="B656">
        <v>5.8</v>
      </c>
    </row>
    <row r="657" spans="1:2" x14ac:dyDescent="0.2">
      <c r="A657" s="1">
        <v>37469</v>
      </c>
      <c r="B657">
        <v>5.7</v>
      </c>
    </row>
    <row r="658" spans="1:2" x14ac:dyDescent="0.2">
      <c r="A658" s="1">
        <v>37500</v>
      </c>
      <c r="B658">
        <v>5.7</v>
      </c>
    </row>
    <row r="659" spans="1:2" x14ac:dyDescent="0.2">
      <c r="A659" s="1">
        <v>37530</v>
      </c>
      <c r="B659">
        <v>5.7</v>
      </c>
    </row>
    <row r="660" spans="1:2" x14ac:dyDescent="0.2">
      <c r="A660" s="1">
        <v>37561</v>
      </c>
      <c r="B660">
        <v>5.9</v>
      </c>
    </row>
    <row r="661" spans="1:2" x14ac:dyDescent="0.2">
      <c r="A661" s="1">
        <v>37591</v>
      </c>
      <c r="B661">
        <v>6</v>
      </c>
    </row>
    <row r="662" spans="1:2" x14ac:dyDescent="0.2">
      <c r="A662" s="1">
        <v>37622</v>
      </c>
      <c r="B662">
        <v>5.8</v>
      </c>
    </row>
    <row r="663" spans="1:2" x14ac:dyDescent="0.2">
      <c r="A663" s="1">
        <v>37653</v>
      </c>
      <c r="B663">
        <v>5.9</v>
      </c>
    </row>
    <row r="664" spans="1:2" x14ac:dyDescent="0.2">
      <c r="A664" s="1">
        <v>37681</v>
      </c>
      <c r="B664">
        <v>5.9</v>
      </c>
    </row>
    <row r="665" spans="1:2" x14ac:dyDescent="0.2">
      <c r="A665" s="1">
        <v>37712</v>
      </c>
      <c r="B665">
        <v>6</v>
      </c>
    </row>
    <row r="666" spans="1:2" x14ac:dyDescent="0.2">
      <c r="A666" s="1">
        <v>37742</v>
      </c>
      <c r="B666">
        <v>6.1</v>
      </c>
    </row>
    <row r="667" spans="1:2" x14ac:dyDescent="0.2">
      <c r="A667" s="1">
        <v>37773</v>
      </c>
      <c r="B667">
        <v>6.3</v>
      </c>
    </row>
    <row r="668" spans="1:2" x14ac:dyDescent="0.2">
      <c r="A668" s="1">
        <v>37803</v>
      </c>
      <c r="B668">
        <v>6.2</v>
      </c>
    </row>
    <row r="669" spans="1:2" x14ac:dyDescent="0.2">
      <c r="A669" s="1">
        <v>37834</v>
      </c>
      <c r="B669">
        <v>6.1</v>
      </c>
    </row>
    <row r="670" spans="1:2" x14ac:dyDescent="0.2">
      <c r="A670" s="1">
        <v>37865</v>
      </c>
      <c r="B670">
        <v>6.1</v>
      </c>
    </row>
    <row r="671" spans="1:2" x14ac:dyDescent="0.2">
      <c r="A671" s="1">
        <v>37895</v>
      </c>
      <c r="B671">
        <v>6</v>
      </c>
    </row>
    <row r="672" spans="1:2" x14ac:dyDescent="0.2">
      <c r="A672" s="1">
        <v>37926</v>
      </c>
      <c r="B672">
        <v>5.8</v>
      </c>
    </row>
    <row r="673" spans="1:2" x14ac:dyDescent="0.2">
      <c r="A673" s="1">
        <v>37956</v>
      </c>
      <c r="B673">
        <v>5.7</v>
      </c>
    </row>
    <row r="674" spans="1:2" x14ac:dyDescent="0.2">
      <c r="A674" s="1">
        <v>37987</v>
      </c>
      <c r="B674">
        <v>5.7</v>
      </c>
    </row>
    <row r="675" spans="1:2" x14ac:dyDescent="0.2">
      <c r="A675" s="1">
        <v>38018</v>
      </c>
      <c r="B675">
        <v>5.6</v>
      </c>
    </row>
    <row r="676" spans="1:2" x14ac:dyDescent="0.2">
      <c r="A676" s="1">
        <v>38047</v>
      </c>
      <c r="B676">
        <v>5.8</v>
      </c>
    </row>
    <row r="677" spans="1:2" x14ac:dyDescent="0.2">
      <c r="A677" s="1">
        <v>38078</v>
      </c>
      <c r="B677">
        <v>5.6</v>
      </c>
    </row>
    <row r="678" spans="1:2" x14ac:dyDescent="0.2">
      <c r="A678" s="1">
        <v>38108</v>
      </c>
      <c r="B678">
        <v>5.6</v>
      </c>
    </row>
    <row r="679" spans="1:2" x14ac:dyDescent="0.2">
      <c r="A679" s="1">
        <v>38139</v>
      </c>
      <c r="B679">
        <v>5.6</v>
      </c>
    </row>
    <row r="680" spans="1:2" x14ac:dyDescent="0.2">
      <c r="A680" s="1">
        <v>38169</v>
      </c>
      <c r="B680">
        <v>5.5</v>
      </c>
    </row>
    <row r="681" spans="1:2" x14ac:dyDescent="0.2">
      <c r="A681" s="1">
        <v>38200</v>
      </c>
      <c r="B681">
        <v>5.4</v>
      </c>
    </row>
    <row r="682" spans="1:2" x14ac:dyDescent="0.2">
      <c r="A682" s="1">
        <v>38231</v>
      </c>
      <c r="B682">
        <v>5.4</v>
      </c>
    </row>
    <row r="683" spans="1:2" x14ac:dyDescent="0.2">
      <c r="A683" s="1">
        <v>38261</v>
      </c>
      <c r="B683">
        <v>5.5</v>
      </c>
    </row>
    <row r="684" spans="1:2" x14ac:dyDescent="0.2">
      <c r="A684" s="1">
        <v>38292</v>
      </c>
      <c r="B684">
        <v>5.4</v>
      </c>
    </row>
    <row r="685" spans="1:2" x14ac:dyDescent="0.2">
      <c r="A685" s="1">
        <v>38322</v>
      </c>
      <c r="B685">
        <v>5.4</v>
      </c>
    </row>
    <row r="686" spans="1:2" x14ac:dyDescent="0.2">
      <c r="A686" s="1">
        <v>38353</v>
      </c>
      <c r="B686">
        <v>5.3</v>
      </c>
    </row>
    <row r="687" spans="1:2" x14ac:dyDescent="0.2">
      <c r="A687" s="1">
        <v>38384</v>
      </c>
      <c r="B687">
        <v>5.4</v>
      </c>
    </row>
    <row r="688" spans="1:2" x14ac:dyDescent="0.2">
      <c r="A688" s="1">
        <v>38412</v>
      </c>
      <c r="B688">
        <v>5.2</v>
      </c>
    </row>
    <row r="689" spans="1:2" x14ac:dyDescent="0.2">
      <c r="A689" s="1">
        <v>38443</v>
      </c>
      <c r="B689">
        <v>5.2</v>
      </c>
    </row>
    <row r="690" spans="1:2" x14ac:dyDescent="0.2">
      <c r="A690" s="1">
        <v>38473</v>
      </c>
      <c r="B690">
        <v>5.0999999999999996</v>
      </c>
    </row>
    <row r="691" spans="1:2" x14ac:dyDescent="0.2">
      <c r="A691" s="1">
        <v>38504</v>
      </c>
      <c r="B691">
        <v>5</v>
      </c>
    </row>
    <row r="692" spans="1:2" x14ac:dyDescent="0.2">
      <c r="A692" s="1">
        <v>38534</v>
      </c>
      <c r="B692">
        <v>5</v>
      </c>
    </row>
    <row r="693" spans="1:2" x14ac:dyDescent="0.2">
      <c r="A693" s="1">
        <v>38565</v>
      </c>
      <c r="B693">
        <v>4.9000000000000004</v>
      </c>
    </row>
    <row r="694" spans="1:2" x14ac:dyDescent="0.2">
      <c r="A694" s="1">
        <v>38596</v>
      </c>
      <c r="B694">
        <v>5</v>
      </c>
    </row>
    <row r="695" spans="1:2" x14ac:dyDescent="0.2">
      <c r="A695" s="1">
        <v>38626</v>
      </c>
      <c r="B695">
        <v>5</v>
      </c>
    </row>
    <row r="696" spans="1:2" x14ac:dyDescent="0.2">
      <c r="A696" s="1">
        <v>38657</v>
      </c>
      <c r="B696">
        <v>5</v>
      </c>
    </row>
    <row r="697" spans="1:2" x14ac:dyDescent="0.2">
      <c r="A697" s="1">
        <v>38687</v>
      </c>
      <c r="B697">
        <v>4.9000000000000004</v>
      </c>
    </row>
    <row r="698" spans="1:2" x14ac:dyDescent="0.2">
      <c r="A698" s="1">
        <v>38718</v>
      </c>
      <c r="B698">
        <v>4.7</v>
      </c>
    </row>
    <row r="699" spans="1:2" x14ac:dyDescent="0.2">
      <c r="A699" s="1">
        <v>38749</v>
      </c>
      <c r="B699">
        <v>4.8</v>
      </c>
    </row>
    <row r="700" spans="1:2" x14ac:dyDescent="0.2">
      <c r="A700" s="1">
        <v>38777</v>
      </c>
      <c r="B700">
        <v>4.7</v>
      </c>
    </row>
    <row r="701" spans="1:2" x14ac:dyDescent="0.2">
      <c r="A701" s="1">
        <v>38808</v>
      </c>
      <c r="B701">
        <v>4.7</v>
      </c>
    </row>
    <row r="702" spans="1:2" x14ac:dyDescent="0.2">
      <c r="A702" s="1">
        <v>38838</v>
      </c>
      <c r="B702">
        <v>4.5999999999999996</v>
      </c>
    </row>
    <row r="703" spans="1:2" x14ac:dyDescent="0.2">
      <c r="A703" s="1">
        <v>38869</v>
      </c>
      <c r="B703">
        <v>4.5999999999999996</v>
      </c>
    </row>
    <row r="704" spans="1:2" x14ac:dyDescent="0.2">
      <c r="A704" s="1">
        <v>38899</v>
      </c>
      <c r="B704">
        <v>4.7</v>
      </c>
    </row>
    <row r="705" spans="1:2" x14ac:dyDescent="0.2">
      <c r="A705" s="1">
        <v>38930</v>
      </c>
      <c r="B705">
        <v>4.7</v>
      </c>
    </row>
    <row r="706" spans="1:2" x14ac:dyDescent="0.2">
      <c r="A706" s="1">
        <v>38961</v>
      </c>
      <c r="B706">
        <v>4.5</v>
      </c>
    </row>
    <row r="707" spans="1:2" x14ac:dyDescent="0.2">
      <c r="A707" s="1">
        <v>38991</v>
      </c>
      <c r="B707">
        <v>4.4000000000000004</v>
      </c>
    </row>
    <row r="708" spans="1:2" x14ac:dyDescent="0.2">
      <c r="A708" s="1">
        <v>39022</v>
      </c>
      <c r="B708">
        <v>4.5</v>
      </c>
    </row>
    <row r="709" spans="1:2" x14ac:dyDescent="0.2">
      <c r="A709" s="1">
        <v>39052</v>
      </c>
      <c r="B709">
        <v>4.4000000000000004</v>
      </c>
    </row>
    <row r="710" spans="1:2" x14ac:dyDescent="0.2">
      <c r="A710" s="1">
        <v>39083</v>
      </c>
      <c r="B710">
        <v>4.5999999999999996</v>
      </c>
    </row>
    <row r="711" spans="1:2" x14ac:dyDescent="0.2">
      <c r="A711" s="1">
        <v>39114</v>
      </c>
      <c r="B711">
        <v>4.5</v>
      </c>
    </row>
    <row r="712" spans="1:2" x14ac:dyDescent="0.2">
      <c r="A712" s="1">
        <v>39142</v>
      </c>
      <c r="B712">
        <v>4.4000000000000004</v>
      </c>
    </row>
    <row r="713" spans="1:2" x14ac:dyDescent="0.2">
      <c r="A713" s="1">
        <v>39173</v>
      </c>
      <c r="B713">
        <v>4.5</v>
      </c>
    </row>
    <row r="714" spans="1:2" x14ac:dyDescent="0.2">
      <c r="A714" s="1">
        <v>39203</v>
      </c>
      <c r="B714">
        <v>4.4000000000000004</v>
      </c>
    </row>
    <row r="715" spans="1:2" x14ac:dyDescent="0.2">
      <c r="A715" s="1">
        <v>39234</v>
      </c>
      <c r="B715">
        <v>4.5999999999999996</v>
      </c>
    </row>
    <row r="716" spans="1:2" x14ac:dyDescent="0.2">
      <c r="A716" s="1">
        <v>39264</v>
      </c>
      <c r="B716">
        <v>4.7</v>
      </c>
    </row>
    <row r="717" spans="1:2" x14ac:dyDescent="0.2">
      <c r="A717" s="1">
        <v>39295</v>
      </c>
      <c r="B717">
        <v>4.5999999999999996</v>
      </c>
    </row>
    <row r="718" spans="1:2" x14ac:dyDescent="0.2">
      <c r="A718" s="1">
        <v>39326</v>
      </c>
      <c r="B718">
        <v>4.7</v>
      </c>
    </row>
    <row r="719" spans="1:2" x14ac:dyDescent="0.2">
      <c r="A719" s="1">
        <v>39356</v>
      </c>
      <c r="B719">
        <v>4.7</v>
      </c>
    </row>
    <row r="720" spans="1:2" x14ac:dyDescent="0.2">
      <c r="A720" s="1">
        <v>39387</v>
      </c>
      <c r="B720">
        <v>4.7</v>
      </c>
    </row>
    <row r="721" spans="1:2" x14ac:dyDescent="0.2">
      <c r="A721" s="1">
        <v>39417</v>
      </c>
      <c r="B721">
        <v>5</v>
      </c>
    </row>
    <row r="722" spans="1:2" x14ac:dyDescent="0.2">
      <c r="A722" s="1">
        <v>39448</v>
      </c>
      <c r="B722">
        <v>5</v>
      </c>
    </row>
    <row r="723" spans="1:2" x14ac:dyDescent="0.2">
      <c r="A723" s="1">
        <v>39479</v>
      </c>
      <c r="B723">
        <v>4.9000000000000004</v>
      </c>
    </row>
    <row r="724" spans="1:2" x14ac:dyDescent="0.2">
      <c r="A724" s="1">
        <v>39508</v>
      </c>
      <c r="B724">
        <v>5.0999999999999996</v>
      </c>
    </row>
    <row r="725" spans="1:2" x14ac:dyDescent="0.2">
      <c r="A725" s="1">
        <v>39539</v>
      </c>
      <c r="B725">
        <v>5</v>
      </c>
    </row>
    <row r="726" spans="1:2" x14ac:dyDescent="0.2">
      <c r="A726" s="1">
        <v>39569</v>
      </c>
      <c r="B726">
        <v>5.4</v>
      </c>
    </row>
    <row r="727" spans="1:2" x14ac:dyDescent="0.2">
      <c r="A727" s="1">
        <v>39600</v>
      </c>
      <c r="B727">
        <v>5.6</v>
      </c>
    </row>
    <row r="728" spans="1:2" x14ac:dyDescent="0.2">
      <c r="A728" s="1">
        <v>39630</v>
      </c>
      <c r="B728">
        <v>5.8</v>
      </c>
    </row>
    <row r="729" spans="1:2" x14ac:dyDescent="0.2">
      <c r="A729" s="1">
        <v>39661</v>
      </c>
      <c r="B729">
        <v>6.1</v>
      </c>
    </row>
    <row r="730" spans="1:2" x14ac:dyDescent="0.2">
      <c r="A730" s="1">
        <v>39692</v>
      </c>
      <c r="B730">
        <v>6.1</v>
      </c>
    </row>
    <row r="731" spans="1:2" x14ac:dyDescent="0.2">
      <c r="A731" s="1">
        <v>39722</v>
      </c>
      <c r="B731">
        <v>6.5</v>
      </c>
    </row>
    <row r="732" spans="1:2" x14ac:dyDescent="0.2">
      <c r="A732" s="1">
        <v>39753</v>
      </c>
      <c r="B732">
        <v>6.8</v>
      </c>
    </row>
    <row r="733" spans="1:2" x14ac:dyDescent="0.2">
      <c r="A733" s="1">
        <v>39783</v>
      </c>
      <c r="B733">
        <v>7.3</v>
      </c>
    </row>
    <row r="734" spans="1:2" x14ac:dyDescent="0.2">
      <c r="A734" s="1">
        <v>39814</v>
      </c>
      <c r="B734">
        <v>7.8</v>
      </c>
    </row>
    <row r="735" spans="1:2" x14ac:dyDescent="0.2">
      <c r="A735" s="1">
        <v>39845</v>
      </c>
      <c r="B735">
        <v>8.3000000000000007</v>
      </c>
    </row>
    <row r="736" spans="1:2" x14ac:dyDescent="0.2">
      <c r="A736" s="1">
        <v>39873</v>
      </c>
      <c r="B736">
        <v>8.6999999999999993</v>
      </c>
    </row>
    <row r="737" spans="1:2" x14ac:dyDescent="0.2">
      <c r="A737" s="1">
        <v>39904</v>
      </c>
      <c r="B737">
        <v>9</v>
      </c>
    </row>
    <row r="738" spans="1:2" x14ac:dyDescent="0.2">
      <c r="A738" s="1">
        <v>39934</v>
      </c>
      <c r="B738">
        <v>9.4</v>
      </c>
    </row>
    <row r="739" spans="1:2" x14ac:dyDescent="0.2">
      <c r="A739" s="1">
        <v>39965</v>
      </c>
      <c r="B739">
        <v>9.5</v>
      </c>
    </row>
    <row r="740" spans="1:2" x14ac:dyDescent="0.2">
      <c r="A740" s="1">
        <v>39995</v>
      </c>
      <c r="B740">
        <v>9.5</v>
      </c>
    </row>
    <row r="741" spans="1:2" x14ac:dyDescent="0.2">
      <c r="A741" s="1">
        <v>40026</v>
      </c>
      <c r="B741">
        <v>9.6</v>
      </c>
    </row>
    <row r="742" spans="1:2" x14ac:dyDescent="0.2">
      <c r="A742" s="1">
        <v>40057</v>
      </c>
      <c r="B742">
        <v>9.8000000000000007</v>
      </c>
    </row>
    <row r="743" spans="1:2" x14ac:dyDescent="0.2">
      <c r="A743" s="1">
        <v>40087</v>
      </c>
      <c r="B743">
        <v>10</v>
      </c>
    </row>
    <row r="744" spans="1:2" x14ac:dyDescent="0.2">
      <c r="A744" s="1">
        <v>40118</v>
      </c>
      <c r="B744">
        <v>9.9</v>
      </c>
    </row>
    <row r="745" spans="1:2" x14ac:dyDescent="0.2">
      <c r="A745" s="1">
        <v>40148</v>
      </c>
      <c r="B745">
        <v>9.9</v>
      </c>
    </row>
    <row r="746" spans="1:2" x14ac:dyDescent="0.2">
      <c r="A746" s="1">
        <v>40179</v>
      </c>
      <c r="B746">
        <v>9.8000000000000007</v>
      </c>
    </row>
    <row r="747" spans="1:2" x14ac:dyDescent="0.2">
      <c r="A747" s="1">
        <v>40210</v>
      </c>
      <c r="B747">
        <v>9.8000000000000007</v>
      </c>
    </row>
    <row r="748" spans="1:2" x14ac:dyDescent="0.2">
      <c r="A748" s="1">
        <v>40238</v>
      </c>
      <c r="B748">
        <v>9.9</v>
      </c>
    </row>
    <row r="749" spans="1:2" x14ac:dyDescent="0.2">
      <c r="A749" s="1">
        <v>40269</v>
      </c>
      <c r="B749">
        <v>9.9</v>
      </c>
    </row>
    <row r="750" spans="1:2" x14ac:dyDescent="0.2">
      <c r="A750" s="1">
        <v>40299</v>
      </c>
      <c r="B750">
        <v>9.6</v>
      </c>
    </row>
    <row r="751" spans="1:2" x14ac:dyDescent="0.2">
      <c r="A751" s="1">
        <v>40330</v>
      </c>
      <c r="B751">
        <v>9.4</v>
      </c>
    </row>
    <row r="752" spans="1:2" x14ac:dyDescent="0.2">
      <c r="A752" s="1">
        <v>40360</v>
      </c>
      <c r="B752">
        <v>9.4</v>
      </c>
    </row>
    <row r="753" spans="1:2" x14ac:dyDescent="0.2">
      <c r="A753" s="1">
        <v>40391</v>
      </c>
      <c r="B753">
        <v>9.5</v>
      </c>
    </row>
    <row r="754" spans="1:2" x14ac:dyDescent="0.2">
      <c r="A754" s="1">
        <v>40422</v>
      </c>
      <c r="B754">
        <v>9.5</v>
      </c>
    </row>
    <row r="755" spans="1:2" x14ac:dyDescent="0.2">
      <c r="A755" s="1">
        <v>40452</v>
      </c>
      <c r="B755">
        <v>9.4</v>
      </c>
    </row>
    <row r="756" spans="1:2" x14ac:dyDescent="0.2">
      <c r="A756" s="1">
        <v>40483</v>
      </c>
      <c r="B756">
        <v>9.8000000000000007</v>
      </c>
    </row>
    <row r="757" spans="1:2" x14ac:dyDescent="0.2">
      <c r="A757" s="1">
        <v>40513</v>
      </c>
      <c r="B757">
        <v>9.3000000000000007</v>
      </c>
    </row>
    <row r="758" spans="1:2" x14ac:dyDescent="0.2">
      <c r="A758" s="1">
        <v>40544</v>
      </c>
      <c r="B758">
        <v>9.1</v>
      </c>
    </row>
    <row r="759" spans="1:2" x14ac:dyDescent="0.2">
      <c r="A759" s="1">
        <v>40575</v>
      </c>
      <c r="B759">
        <v>9</v>
      </c>
    </row>
    <row r="760" spans="1:2" x14ac:dyDescent="0.2">
      <c r="A760" s="1">
        <v>40603</v>
      </c>
      <c r="B760">
        <v>9</v>
      </c>
    </row>
    <row r="761" spans="1:2" x14ac:dyDescent="0.2">
      <c r="A761" s="1">
        <v>40634</v>
      </c>
      <c r="B761">
        <v>9.1</v>
      </c>
    </row>
    <row r="762" spans="1:2" x14ac:dyDescent="0.2">
      <c r="A762" s="1">
        <v>40664</v>
      </c>
      <c r="B762">
        <v>9</v>
      </c>
    </row>
    <row r="763" spans="1:2" x14ac:dyDescent="0.2">
      <c r="A763" s="1">
        <v>40695</v>
      </c>
      <c r="B763">
        <v>9.1</v>
      </c>
    </row>
    <row r="764" spans="1:2" x14ac:dyDescent="0.2">
      <c r="A764" s="1">
        <v>40725</v>
      </c>
      <c r="B764">
        <v>9</v>
      </c>
    </row>
    <row r="765" spans="1:2" x14ac:dyDescent="0.2">
      <c r="A765" s="1">
        <v>40756</v>
      </c>
      <c r="B765">
        <v>9</v>
      </c>
    </row>
    <row r="766" spans="1:2" x14ac:dyDescent="0.2">
      <c r="A766" s="1">
        <v>40787</v>
      </c>
      <c r="B766">
        <v>9</v>
      </c>
    </row>
    <row r="767" spans="1:2" x14ac:dyDescent="0.2">
      <c r="A767" s="1">
        <v>40817</v>
      </c>
      <c r="B767">
        <v>8.8000000000000007</v>
      </c>
    </row>
    <row r="768" spans="1:2" x14ac:dyDescent="0.2">
      <c r="A768" s="1">
        <v>40848</v>
      </c>
      <c r="B768">
        <v>8.6</v>
      </c>
    </row>
    <row r="769" spans="1:2" x14ac:dyDescent="0.2">
      <c r="A769" s="1">
        <v>40878</v>
      </c>
      <c r="B769">
        <v>8.5</v>
      </c>
    </row>
    <row r="770" spans="1:2" x14ac:dyDescent="0.2">
      <c r="A770" s="1">
        <v>40909</v>
      </c>
      <c r="B770">
        <v>8.3000000000000007</v>
      </c>
    </row>
    <row r="771" spans="1:2" x14ac:dyDescent="0.2">
      <c r="A771" s="1">
        <v>40940</v>
      </c>
      <c r="B771">
        <v>8.3000000000000007</v>
      </c>
    </row>
    <row r="772" spans="1:2" x14ac:dyDescent="0.2">
      <c r="A772" s="1">
        <v>40969</v>
      </c>
      <c r="B772">
        <v>8.1999999999999993</v>
      </c>
    </row>
    <row r="773" spans="1:2" x14ac:dyDescent="0.2">
      <c r="A773" s="1">
        <v>41000</v>
      </c>
      <c r="B773">
        <v>8.1999999999999993</v>
      </c>
    </row>
    <row r="774" spans="1:2" x14ac:dyDescent="0.2">
      <c r="A774" s="1">
        <v>41030</v>
      </c>
      <c r="B774">
        <v>8.1999999999999993</v>
      </c>
    </row>
    <row r="775" spans="1:2" x14ac:dyDescent="0.2">
      <c r="A775" s="1">
        <v>41061</v>
      </c>
      <c r="B775">
        <v>8.1999999999999993</v>
      </c>
    </row>
    <row r="776" spans="1:2" x14ac:dyDescent="0.2">
      <c r="A776" s="1">
        <v>41091</v>
      </c>
      <c r="B776">
        <v>8.1999999999999993</v>
      </c>
    </row>
    <row r="777" spans="1:2" x14ac:dyDescent="0.2">
      <c r="A777" s="1">
        <v>41122</v>
      </c>
      <c r="B777">
        <v>8.1</v>
      </c>
    </row>
    <row r="778" spans="1:2" x14ac:dyDescent="0.2">
      <c r="A778" s="1">
        <v>41153</v>
      </c>
      <c r="B778">
        <v>7.8</v>
      </c>
    </row>
    <row r="779" spans="1:2" x14ac:dyDescent="0.2">
      <c r="A779" s="1">
        <v>41183</v>
      </c>
      <c r="B779">
        <v>7.8</v>
      </c>
    </row>
    <row r="780" spans="1:2" x14ac:dyDescent="0.2">
      <c r="A780" s="1">
        <v>41214</v>
      </c>
      <c r="B780">
        <v>7.7</v>
      </c>
    </row>
    <row r="781" spans="1:2" x14ac:dyDescent="0.2">
      <c r="A781" s="1">
        <v>41244</v>
      </c>
      <c r="B781">
        <v>7.9</v>
      </c>
    </row>
    <row r="782" spans="1:2" x14ac:dyDescent="0.2">
      <c r="A782" s="1">
        <v>41275</v>
      </c>
      <c r="B782">
        <v>8</v>
      </c>
    </row>
    <row r="783" spans="1:2" x14ac:dyDescent="0.2">
      <c r="A783" s="1">
        <v>41306</v>
      </c>
      <c r="B783">
        <v>7.7</v>
      </c>
    </row>
    <row r="784" spans="1:2" x14ac:dyDescent="0.2">
      <c r="A784" s="1">
        <v>41334</v>
      </c>
      <c r="B784">
        <v>7.5</v>
      </c>
    </row>
    <row r="785" spans="1:2" x14ac:dyDescent="0.2">
      <c r="A785" s="1">
        <v>41365</v>
      </c>
      <c r="B785">
        <v>7.6</v>
      </c>
    </row>
    <row r="786" spans="1:2" x14ac:dyDescent="0.2">
      <c r="A786" s="1">
        <v>41395</v>
      </c>
      <c r="B786">
        <v>7.5</v>
      </c>
    </row>
    <row r="787" spans="1:2" x14ac:dyDescent="0.2">
      <c r="A787" s="1">
        <v>41426</v>
      </c>
      <c r="B787">
        <v>7.5</v>
      </c>
    </row>
    <row r="788" spans="1:2" x14ac:dyDescent="0.2">
      <c r="A788" s="1">
        <v>41456</v>
      </c>
      <c r="B788">
        <v>7.3</v>
      </c>
    </row>
    <row r="789" spans="1:2" x14ac:dyDescent="0.2">
      <c r="A789" s="1">
        <v>41487</v>
      </c>
      <c r="B789">
        <v>7.2</v>
      </c>
    </row>
    <row r="790" spans="1:2" x14ac:dyDescent="0.2">
      <c r="A790" s="1">
        <v>41518</v>
      </c>
      <c r="B790">
        <v>7.2</v>
      </c>
    </row>
    <row r="791" spans="1:2" x14ac:dyDescent="0.2">
      <c r="A791" s="1">
        <v>41548</v>
      </c>
      <c r="B791">
        <v>7.2</v>
      </c>
    </row>
    <row r="792" spans="1:2" x14ac:dyDescent="0.2">
      <c r="A792" s="1">
        <v>41579</v>
      </c>
      <c r="B792">
        <v>6.9</v>
      </c>
    </row>
    <row r="793" spans="1:2" x14ac:dyDescent="0.2">
      <c r="A793" s="1">
        <v>41609</v>
      </c>
      <c r="B793">
        <v>6.7</v>
      </c>
    </row>
    <row r="794" spans="1:2" x14ac:dyDescent="0.2">
      <c r="A794" s="1">
        <v>41640</v>
      </c>
      <c r="B794">
        <v>6.6</v>
      </c>
    </row>
    <row r="795" spans="1:2" x14ac:dyDescent="0.2">
      <c r="A795" s="1">
        <v>41671</v>
      </c>
      <c r="B795">
        <v>6.7</v>
      </c>
    </row>
    <row r="796" spans="1:2" x14ac:dyDescent="0.2">
      <c r="A796" s="1">
        <v>41699</v>
      </c>
      <c r="B796">
        <v>6.7</v>
      </c>
    </row>
    <row r="797" spans="1:2" x14ac:dyDescent="0.2">
      <c r="A797" s="1">
        <v>41730</v>
      </c>
      <c r="B797">
        <v>6.2</v>
      </c>
    </row>
    <row r="798" spans="1:2" x14ac:dyDescent="0.2">
      <c r="A798" s="1">
        <v>41760</v>
      </c>
      <c r="B798">
        <v>6.3</v>
      </c>
    </row>
    <row r="799" spans="1:2" x14ac:dyDescent="0.2">
      <c r="A799" s="1">
        <v>41791</v>
      </c>
      <c r="B799">
        <v>6.1</v>
      </c>
    </row>
    <row r="800" spans="1:2" x14ac:dyDescent="0.2">
      <c r="A800" s="1">
        <v>41821</v>
      </c>
      <c r="B800">
        <v>6.2</v>
      </c>
    </row>
    <row r="801" spans="1:2" x14ac:dyDescent="0.2">
      <c r="A801" s="1">
        <v>41852</v>
      </c>
      <c r="B801">
        <v>6.1</v>
      </c>
    </row>
    <row r="802" spans="1:2" x14ac:dyDescent="0.2">
      <c r="A802" s="1">
        <v>41883</v>
      </c>
      <c r="B802">
        <v>5.9</v>
      </c>
    </row>
    <row r="803" spans="1:2" x14ac:dyDescent="0.2">
      <c r="A803" s="1">
        <v>41913</v>
      </c>
      <c r="B803">
        <v>5.7</v>
      </c>
    </row>
    <row r="804" spans="1:2" x14ac:dyDescent="0.2">
      <c r="A804" s="1">
        <v>41944</v>
      </c>
      <c r="B804">
        <v>5.8</v>
      </c>
    </row>
    <row r="805" spans="1:2" x14ac:dyDescent="0.2">
      <c r="A805" s="1">
        <v>41974</v>
      </c>
      <c r="B805">
        <v>5.6</v>
      </c>
    </row>
    <row r="806" spans="1:2" x14ac:dyDescent="0.2">
      <c r="A806" s="1">
        <v>42005</v>
      </c>
      <c r="B806">
        <v>5.7</v>
      </c>
    </row>
    <row r="807" spans="1:2" x14ac:dyDescent="0.2">
      <c r="A807" s="1">
        <v>42036</v>
      </c>
      <c r="B807">
        <v>5.5</v>
      </c>
    </row>
    <row r="808" spans="1:2" x14ac:dyDescent="0.2">
      <c r="A808" s="1">
        <v>42064</v>
      </c>
      <c r="B808">
        <v>5.4</v>
      </c>
    </row>
    <row r="809" spans="1:2" x14ac:dyDescent="0.2">
      <c r="A809" s="1">
        <v>42095</v>
      </c>
      <c r="B809">
        <v>5.4</v>
      </c>
    </row>
    <row r="810" spans="1:2" x14ac:dyDescent="0.2">
      <c r="A810" s="1">
        <v>42125</v>
      </c>
      <c r="B810">
        <v>5.6</v>
      </c>
    </row>
    <row r="811" spans="1:2" x14ac:dyDescent="0.2">
      <c r="A811" s="1">
        <v>42156</v>
      </c>
      <c r="B811">
        <v>5.3</v>
      </c>
    </row>
    <row r="812" spans="1:2" x14ac:dyDescent="0.2">
      <c r="A812" s="1">
        <v>42186</v>
      </c>
      <c r="B812">
        <v>5.2</v>
      </c>
    </row>
    <row r="813" spans="1:2" x14ac:dyDescent="0.2">
      <c r="A813" s="1">
        <v>42217</v>
      </c>
      <c r="B813">
        <v>5.0999999999999996</v>
      </c>
    </row>
    <row r="814" spans="1:2" x14ac:dyDescent="0.2">
      <c r="A814" s="1">
        <v>42248</v>
      </c>
      <c r="B814">
        <v>5</v>
      </c>
    </row>
    <row r="815" spans="1:2" x14ac:dyDescent="0.2">
      <c r="A815" s="1">
        <v>42278</v>
      </c>
      <c r="B815">
        <v>5</v>
      </c>
    </row>
    <row r="816" spans="1:2" x14ac:dyDescent="0.2">
      <c r="A816" s="1">
        <v>42309</v>
      </c>
      <c r="B816">
        <v>5.0999999999999996</v>
      </c>
    </row>
    <row r="817" spans="1:2" x14ac:dyDescent="0.2">
      <c r="A817" s="1">
        <v>42339</v>
      </c>
      <c r="B817">
        <v>5</v>
      </c>
    </row>
    <row r="818" spans="1:2" x14ac:dyDescent="0.2">
      <c r="A818" s="1">
        <v>42370</v>
      </c>
      <c r="B818">
        <v>4.9000000000000004</v>
      </c>
    </row>
    <row r="819" spans="1:2" x14ac:dyDescent="0.2">
      <c r="A819" s="1">
        <v>42401</v>
      </c>
      <c r="B819">
        <v>4.9000000000000004</v>
      </c>
    </row>
    <row r="820" spans="1:2" x14ac:dyDescent="0.2">
      <c r="A820" s="1">
        <v>42430</v>
      </c>
      <c r="B820">
        <v>5</v>
      </c>
    </row>
    <row r="821" spans="1:2" x14ac:dyDescent="0.2">
      <c r="A821" s="1">
        <v>42461</v>
      </c>
      <c r="B821">
        <v>5</v>
      </c>
    </row>
    <row r="822" spans="1:2" x14ac:dyDescent="0.2">
      <c r="A822" s="1">
        <v>42491</v>
      </c>
      <c r="B822">
        <v>4.8</v>
      </c>
    </row>
    <row r="823" spans="1:2" x14ac:dyDescent="0.2">
      <c r="A823" s="1">
        <v>42522</v>
      </c>
      <c r="B823">
        <v>4.9000000000000004</v>
      </c>
    </row>
    <row r="824" spans="1:2" x14ac:dyDescent="0.2">
      <c r="A824" s="1">
        <v>42552</v>
      </c>
      <c r="B824">
        <v>4.8</v>
      </c>
    </row>
    <row r="825" spans="1:2" x14ac:dyDescent="0.2">
      <c r="A825" s="1">
        <v>42583</v>
      </c>
      <c r="B825">
        <v>4.9000000000000004</v>
      </c>
    </row>
    <row r="826" spans="1:2" x14ac:dyDescent="0.2">
      <c r="A826" s="1">
        <v>42614</v>
      </c>
      <c r="B826">
        <v>5</v>
      </c>
    </row>
    <row r="827" spans="1:2" x14ac:dyDescent="0.2">
      <c r="A827" s="1">
        <v>42644</v>
      </c>
      <c r="B827">
        <v>4.9000000000000004</v>
      </c>
    </row>
    <row r="828" spans="1:2" x14ac:dyDescent="0.2">
      <c r="A828" s="1">
        <v>42675</v>
      </c>
      <c r="B828">
        <v>4.7</v>
      </c>
    </row>
    <row r="829" spans="1:2" x14ac:dyDescent="0.2">
      <c r="A829" s="1">
        <v>42705</v>
      </c>
      <c r="B829">
        <v>4.7</v>
      </c>
    </row>
    <row r="830" spans="1:2" x14ac:dyDescent="0.2">
      <c r="A830" s="1">
        <v>42736</v>
      </c>
      <c r="B830">
        <v>4.7</v>
      </c>
    </row>
    <row r="831" spans="1:2" x14ac:dyDescent="0.2">
      <c r="A831" s="1">
        <v>42767</v>
      </c>
      <c r="B831">
        <v>4.7</v>
      </c>
    </row>
    <row r="832" spans="1:2" x14ac:dyDescent="0.2">
      <c r="A832" s="1">
        <v>42795</v>
      </c>
      <c r="B832">
        <v>4.4000000000000004</v>
      </c>
    </row>
    <row r="833" spans="1:2" x14ac:dyDescent="0.2">
      <c r="A833" s="1">
        <v>42826</v>
      </c>
      <c r="B833">
        <v>4.4000000000000004</v>
      </c>
    </row>
    <row r="834" spans="1:2" x14ac:dyDescent="0.2">
      <c r="A834" s="1">
        <v>42856</v>
      </c>
      <c r="B834">
        <v>4.4000000000000004</v>
      </c>
    </row>
    <row r="835" spans="1:2" x14ac:dyDescent="0.2">
      <c r="A835" s="1">
        <v>42887</v>
      </c>
      <c r="B835">
        <v>4.3</v>
      </c>
    </row>
    <row r="836" spans="1:2" x14ac:dyDescent="0.2">
      <c r="A836" s="1">
        <v>42917</v>
      </c>
      <c r="B836">
        <v>4.3</v>
      </c>
    </row>
    <row r="837" spans="1:2" x14ac:dyDescent="0.2">
      <c r="A837" s="1">
        <v>42948</v>
      </c>
      <c r="B837">
        <v>4.4000000000000004</v>
      </c>
    </row>
    <row r="838" spans="1:2" x14ac:dyDescent="0.2">
      <c r="A838" s="1">
        <v>42979</v>
      </c>
      <c r="B838">
        <v>4.2</v>
      </c>
    </row>
    <row r="839" spans="1:2" x14ac:dyDescent="0.2">
      <c r="A839" s="1">
        <v>43009</v>
      </c>
      <c r="B839">
        <v>4.0999999999999996</v>
      </c>
    </row>
    <row r="840" spans="1:2" x14ac:dyDescent="0.2">
      <c r="A840" s="1">
        <v>43040</v>
      </c>
      <c r="B840">
        <v>4.2</v>
      </c>
    </row>
    <row r="841" spans="1:2" x14ac:dyDescent="0.2">
      <c r="A841" s="1">
        <v>43070</v>
      </c>
      <c r="B841">
        <v>4.0999999999999996</v>
      </c>
    </row>
    <row r="842" spans="1:2" x14ac:dyDescent="0.2">
      <c r="A842" s="1">
        <v>43101</v>
      </c>
      <c r="B842">
        <v>4.0999999999999996</v>
      </c>
    </row>
    <row r="843" spans="1:2" x14ac:dyDescent="0.2">
      <c r="A843" s="1">
        <v>43132</v>
      </c>
      <c r="B843">
        <v>4.0999999999999996</v>
      </c>
    </row>
    <row r="844" spans="1:2" x14ac:dyDescent="0.2">
      <c r="A844" s="1">
        <v>43160</v>
      </c>
      <c r="B844">
        <v>4</v>
      </c>
    </row>
    <row r="845" spans="1:2" x14ac:dyDescent="0.2">
      <c r="A845" s="1">
        <v>43191</v>
      </c>
      <c r="B845">
        <v>3.9</v>
      </c>
    </row>
    <row r="846" spans="1:2" x14ac:dyDescent="0.2">
      <c r="A846" s="1">
        <v>43221</v>
      </c>
      <c r="B846">
        <v>3.8</v>
      </c>
    </row>
    <row r="847" spans="1:2" x14ac:dyDescent="0.2">
      <c r="A847" s="1">
        <v>43252</v>
      </c>
      <c r="B847">
        <v>4</v>
      </c>
    </row>
    <row r="848" spans="1:2" x14ac:dyDescent="0.2">
      <c r="A848" s="1">
        <v>43282</v>
      </c>
      <c r="B848">
        <v>3.9</v>
      </c>
    </row>
    <row r="849" spans="1:2" x14ac:dyDescent="0.2">
      <c r="A849" s="1">
        <v>43313</v>
      </c>
      <c r="B849">
        <v>3.8</v>
      </c>
    </row>
    <row r="850" spans="1:2" x14ac:dyDescent="0.2">
      <c r="A850" s="1">
        <v>43344</v>
      </c>
      <c r="B850">
        <v>3.7</v>
      </c>
    </row>
    <row r="851" spans="1:2" x14ac:dyDescent="0.2">
      <c r="A851" s="1">
        <v>43374</v>
      </c>
      <c r="B851">
        <v>3.8</v>
      </c>
    </row>
    <row r="852" spans="1:2" x14ac:dyDescent="0.2">
      <c r="A852" s="1">
        <v>43405</v>
      </c>
      <c r="B852">
        <v>3.7</v>
      </c>
    </row>
    <row r="853" spans="1:2" x14ac:dyDescent="0.2">
      <c r="A853" s="1">
        <v>43435</v>
      </c>
      <c r="B853">
        <v>3.9</v>
      </c>
    </row>
    <row r="854" spans="1:2" x14ac:dyDescent="0.2">
      <c r="A854" s="1">
        <v>43466</v>
      </c>
      <c r="B854">
        <v>4</v>
      </c>
    </row>
    <row r="855" spans="1:2" x14ac:dyDescent="0.2">
      <c r="A855" s="1">
        <v>43497</v>
      </c>
      <c r="B855">
        <v>3.8</v>
      </c>
    </row>
  </sheetData>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32"/>
  <sheetViews>
    <sheetView topLeftCell="A795" workbookViewId="0"/>
  </sheetViews>
  <sheetFormatPr baseColWidth="10" defaultRowHeight="16" x14ac:dyDescent="0.2"/>
  <sheetData>
    <row r="1" spans="1:2" x14ac:dyDescent="0.2">
      <c r="A1" t="s">
        <v>2</v>
      </c>
      <c r="B1" t="s">
        <v>11</v>
      </c>
    </row>
    <row r="2" spans="1:2" x14ac:dyDescent="0.2">
      <c r="A2" s="1">
        <v>18264</v>
      </c>
      <c r="B2">
        <v>17.049999</v>
      </c>
    </row>
    <row r="3" spans="1:2" x14ac:dyDescent="0.2">
      <c r="A3" s="1">
        <v>18295</v>
      </c>
      <c r="B3">
        <v>17.219999000000001</v>
      </c>
    </row>
    <row r="4" spans="1:2" x14ac:dyDescent="0.2">
      <c r="A4" s="1">
        <v>18323</v>
      </c>
      <c r="B4">
        <v>17.290001</v>
      </c>
    </row>
    <row r="5" spans="1:2" x14ac:dyDescent="0.2">
      <c r="A5" s="1">
        <v>18354</v>
      </c>
      <c r="B5">
        <v>18.07</v>
      </c>
    </row>
    <row r="6" spans="1:2" x14ac:dyDescent="0.2">
      <c r="A6" s="1">
        <v>18384</v>
      </c>
      <c r="B6">
        <v>18.780000999999999</v>
      </c>
    </row>
    <row r="7" spans="1:2" x14ac:dyDescent="0.2">
      <c r="A7" s="1">
        <v>18415</v>
      </c>
      <c r="B7">
        <v>17.690000999999999</v>
      </c>
    </row>
    <row r="8" spans="1:2" x14ac:dyDescent="0.2">
      <c r="A8" s="1">
        <v>18445</v>
      </c>
      <c r="B8">
        <v>17.84</v>
      </c>
    </row>
    <row r="9" spans="1:2" x14ac:dyDescent="0.2">
      <c r="A9" s="1">
        <v>18476</v>
      </c>
      <c r="B9">
        <v>18.420000000000002</v>
      </c>
    </row>
    <row r="10" spans="1:2" x14ac:dyDescent="0.2">
      <c r="A10" s="1">
        <v>18507</v>
      </c>
      <c r="B10">
        <v>19.450001</v>
      </c>
    </row>
    <row r="11" spans="1:2" x14ac:dyDescent="0.2">
      <c r="A11" s="1">
        <v>18537</v>
      </c>
      <c r="B11">
        <v>19.530000999999999</v>
      </c>
    </row>
    <row r="12" spans="1:2" x14ac:dyDescent="0.2">
      <c r="A12" s="1">
        <v>18568</v>
      </c>
      <c r="B12">
        <v>19.510000000000002</v>
      </c>
    </row>
    <row r="13" spans="1:2" x14ac:dyDescent="0.2">
      <c r="A13" s="1">
        <v>18598</v>
      </c>
      <c r="B13">
        <v>20.41</v>
      </c>
    </row>
    <row r="14" spans="1:2" x14ac:dyDescent="0.2">
      <c r="A14" s="1">
        <v>18629</v>
      </c>
      <c r="B14">
        <v>21.66</v>
      </c>
    </row>
    <row r="15" spans="1:2" x14ac:dyDescent="0.2">
      <c r="A15" s="1">
        <v>18660</v>
      </c>
      <c r="B15">
        <v>21.799999</v>
      </c>
    </row>
    <row r="16" spans="1:2" x14ac:dyDescent="0.2">
      <c r="A16" s="1">
        <v>18688</v>
      </c>
      <c r="B16">
        <v>21.4</v>
      </c>
    </row>
    <row r="17" spans="1:2" x14ac:dyDescent="0.2">
      <c r="A17" s="1">
        <v>18719</v>
      </c>
      <c r="B17">
        <v>22.43</v>
      </c>
    </row>
    <row r="18" spans="1:2" x14ac:dyDescent="0.2">
      <c r="A18" s="1">
        <v>18749</v>
      </c>
      <c r="B18">
        <v>21.52</v>
      </c>
    </row>
    <row r="19" spans="1:2" x14ac:dyDescent="0.2">
      <c r="A19" s="1">
        <v>18780</v>
      </c>
      <c r="B19">
        <v>20.959999</v>
      </c>
    </row>
    <row r="20" spans="1:2" x14ac:dyDescent="0.2">
      <c r="A20" s="1">
        <v>18810</v>
      </c>
      <c r="B20">
        <v>22.4</v>
      </c>
    </row>
    <row r="21" spans="1:2" x14ac:dyDescent="0.2">
      <c r="A21" s="1">
        <v>18841</v>
      </c>
      <c r="B21">
        <v>23.280000999999999</v>
      </c>
    </row>
    <row r="22" spans="1:2" x14ac:dyDescent="0.2">
      <c r="A22" s="1">
        <v>18872</v>
      </c>
      <c r="B22">
        <v>23.26</v>
      </c>
    </row>
    <row r="23" spans="1:2" x14ac:dyDescent="0.2">
      <c r="A23" s="1">
        <v>18902</v>
      </c>
      <c r="B23">
        <v>22.940000999999999</v>
      </c>
    </row>
    <row r="24" spans="1:2" x14ac:dyDescent="0.2">
      <c r="A24" s="1">
        <v>18933</v>
      </c>
      <c r="B24">
        <v>22.879999000000002</v>
      </c>
    </row>
    <row r="25" spans="1:2" x14ac:dyDescent="0.2">
      <c r="A25" s="1">
        <v>18963</v>
      </c>
      <c r="B25">
        <v>23.77</v>
      </c>
    </row>
    <row r="26" spans="1:2" x14ac:dyDescent="0.2">
      <c r="A26" s="1">
        <v>18994</v>
      </c>
      <c r="B26">
        <v>24.139999</v>
      </c>
    </row>
    <row r="27" spans="1:2" x14ac:dyDescent="0.2">
      <c r="A27" s="1">
        <v>19025</v>
      </c>
      <c r="B27">
        <v>23.26</v>
      </c>
    </row>
    <row r="28" spans="1:2" x14ac:dyDescent="0.2">
      <c r="A28" s="1">
        <v>19054</v>
      </c>
      <c r="B28">
        <v>24.370000999999998</v>
      </c>
    </row>
    <row r="29" spans="1:2" x14ac:dyDescent="0.2">
      <c r="A29" s="1">
        <v>19085</v>
      </c>
      <c r="B29">
        <v>23.32</v>
      </c>
    </row>
    <row r="30" spans="1:2" x14ac:dyDescent="0.2">
      <c r="A30" s="1">
        <v>19115</v>
      </c>
      <c r="B30">
        <v>23.860001</v>
      </c>
    </row>
    <row r="31" spans="1:2" x14ac:dyDescent="0.2">
      <c r="A31" s="1">
        <v>19146</v>
      </c>
      <c r="B31">
        <v>24.959999</v>
      </c>
    </row>
    <row r="32" spans="1:2" x14ac:dyDescent="0.2">
      <c r="A32" s="1">
        <v>19176</v>
      </c>
      <c r="B32">
        <v>25.4</v>
      </c>
    </row>
    <row r="33" spans="1:2" x14ac:dyDescent="0.2">
      <c r="A33" s="1">
        <v>19207</v>
      </c>
      <c r="B33">
        <v>25.030000999999999</v>
      </c>
    </row>
    <row r="34" spans="1:2" x14ac:dyDescent="0.2">
      <c r="A34" s="1">
        <v>19238</v>
      </c>
      <c r="B34">
        <v>24.540001</v>
      </c>
    </row>
    <row r="35" spans="1:2" x14ac:dyDescent="0.2">
      <c r="A35" s="1">
        <v>19268</v>
      </c>
      <c r="B35">
        <v>24.52</v>
      </c>
    </row>
    <row r="36" spans="1:2" x14ac:dyDescent="0.2">
      <c r="A36" s="1">
        <v>19299</v>
      </c>
      <c r="B36">
        <v>25.66</v>
      </c>
    </row>
    <row r="37" spans="1:2" x14ac:dyDescent="0.2">
      <c r="A37" s="1">
        <v>19329</v>
      </c>
      <c r="B37">
        <v>26.57</v>
      </c>
    </row>
    <row r="38" spans="1:2" x14ac:dyDescent="0.2">
      <c r="A38" s="1">
        <v>19360</v>
      </c>
      <c r="B38">
        <v>26.379999000000002</v>
      </c>
    </row>
    <row r="39" spans="1:2" x14ac:dyDescent="0.2">
      <c r="A39" s="1">
        <v>19391</v>
      </c>
      <c r="B39">
        <v>25.9</v>
      </c>
    </row>
    <row r="40" spans="1:2" x14ac:dyDescent="0.2">
      <c r="A40" s="1">
        <v>19419</v>
      </c>
      <c r="B40">
        <v>25.290001</v>
      </c>
    </row>
    <row r="41" spans="1:2" x14ac:dyDescent="0.2">
      <c r="A41" s="1">
        <v>19450</v>
      </c>
      <c r="B41">
        <v>24.620000999999998</v>
      </c>
    </row>
    <row r="42" spans="1:2" x14ac:dyDescent="0.2">
      <c r="A42" s="1">
        <v>19480</v>
      </c>
      <c r="B42">
        <v>24.540001</v>
      </c>
    </row>
    <row r="43" spans="1:2" x14ac:dyDescent="0.2">
      <c r="A43" s="1">
        <v>19511</v>
      </c>
      <c r="B43">
        <v>24.139999</v>
      </c>
    </row>
    <row r="44" spans="1:2" x14ac:dyDescent="0.2">
      <c r="A44" s="1">
        <v>19541</v>
      </c>
      <c r="B44">
        <v>24.75</v>
      </c>
    </row>
    <row r="45" spans="1:2" x14ac:dyDescent="0.2">
      <c r="A45" s="1">
        <v>19572</v>
      </c>
      <c r="B45">
        <v>23.32</v>
      </c>
    </row>
    <row r="46" spans="1:2" x14ac:dyDescent="0.2">
      <c r="A46" s="1">
        <v>19603</v>
      </c>
      <c r="B46">
        <v>23.35</v>
      </c>
    </row>
    <row r="47" spans="1:2" x14ac:dyDescent="0.2">
      <c r="A47" s="1">
        <v>19633</v>
      </c>
      <c r="B47">
        <v>24.540001</v>
      </c>
    </row>
    <row r="48" spans="1:2" x14ac:dyDescent="0.2">
      <c r="A48" s="1">
        <v>19664</v>
      </c>
      <c r="B48">
        <v>24.76</v>
      </c>
    </row>
    <row r="49" spans="1:2" x14ac:dyDescent="0.2">
      <c r="A49" s="1">
        <v>19694</v>
      </c>
      <c r="B49">
        <v>24.809999000000001</v>
      </c>
    </row>
    <row r="50" spans="1:2" x14ac:dyDescent="0.2">
      <c r="A50" s="1">
        <v>19725</v>
      </c>
      <c r="B50">
        <v>26.08</v>
      </c>
    </row>
    <row r="51" spans="1:2" x14ac:dyDescent="0.2">
      <c r="A51" s="1">
        <v>19756</v>
      </c>
      <c r="B51">
        <v>26.15</v>
      </c>
    </row>
    <row r="52" spans="1:2" x14ac:dyDescent="0.2">
      <c r="A52" s="1">
        <v>19784</v>
      </c>
      <c r="B52">
        <v>26.940000999999999</v>
      </c>
    </row>
    <row r="53" spans="1:2" x14ac:dyDescent="0.2">
      <c r="A53" s="1">
        <v>19815</v>
      </c>
      <c r="B53">
        <v>28.26</v>
      </c>
    </row>
    <row r="54" spans="1:2" x14ac:dyDescent="0.2">
      <c r="A54" s="1">
        <v>19845</v>
      </c>
      <c r="B54">
        <v>29.190000999999999</v>
      </c>
    </row>
    <row r="55" spans="1:2" x14ac:dyDescent="0.2">
      <c r="A55" s="1">
        <v>19876</v>
      </c>
      <c r="B55">
        <v>29.209999</v>
      </c>
    </row>
    <row r="56" spans="1:2" x14ac:dyDescent="0.2">
      <c r="A56" s="1">
        <v>19906</v>
      </c>
      <c r="B56">
        <v>30.879999000000002</v>
      </c>
    </row>
    <row r="57" spans="1:2" x14ac:dyDescent="0.2">
      <c r="A57" s="1">
        <v>19937</v>
      </c>
      <c r="B57">
        <v>29.83</v>
      </c>
    </row>
    <row r="58" spans="1:2" x14ac:dyDescent="0.2">
      <c r="A58" s="1">
        <v>19968</v>
      </c>
      <c r="B58">
        <v>32.310001</v>
      </c>
    </row>
    <row r="59" spans="1:2" x14ac:dyDescent="0.2">
      <c r="A59" s="1">
        <v>19998</v>
      </c>
      <c r="B59">
        <v>31.68</v>
      </c>
    </row>
    <row r="60" spans="1:2" x14ac:dyDescent="0.2">
      <c r="A60" s="1">
        <v>20029</v>
      </c>
      <c r="B60">
        <v>34.240001999999997</v>
      </c>
    </row>
    <row r="61" spans="1:2" x14ac:dyDescent="0.2">
      <c r="A61" s="1">
        <v>20059</v>
      </c>
      <c r="B61">
        <v>35.979999999999997</v>
      </c>
    </row>
    <row r="62" spans="1:2" x14ac:dyDescent="0.2">
      <c r="A62" s="1">
        <v>20090</v>
      </c>
      <c r="B62">
        <v>36.630001</v>
      </c>
    </row>
    <row r="63" spans="1:2" x14ac:dyDescent="0.2">
      <c r="A63" s="1">
        <v>20121</v>
      </c>
      <c r="B63">
        <v>36.759998000000003</v>
      </c>
    </row>
    <row r="64" spans="1:2" x14ac:dyDescent="0.2">
      <c r="A64" s="1">
        <v>20149</v>
      </c>
      <c r="B64">
        <v>36.580002</v>
      </c>
    </row>
    <row r="65" spans="1:2" x14ac:dyDescent="0.2">
      <c r="A65" s="1">
        <v>20180</v>
      </c>
      <c r="B65">
        <v>37.959999000000003</v>
      </c>
    </row>
    <row r="66" spans="1:2" x14ac:dyDescent="0.2">
      <c r="A66" s="1">
        <v>20210</v>
      </c>
      <c r="B66">
        <v>37.909999999999997</v>
      </c>
    </row>
    <row r="67" spans="1:2" x14ac:dyDescent="0.2">
      <c r="A67" s="1">
        <v>20241</v>
      </c>
      <c r="B67">
        <v>41.029998999999997</v>
      </c>
    </row>
    <row r="68" spans="1:2" x14ac:dyDescent="0.2">
      <c r="A68" s="1">
        <v>20271</v>
      </c>
      <c r="B68">
        <v>43.52</v>
      </c>
    </row>
    <row r="69" spans="1:2" x14ac:dyDescent="0.2">
      <c r="A69" s="1">
        <v>20302</v>
      </c>
      <c r="B69">
        <v>43.18</v>
      </c>
    </row>
    <row r="70" spans="1:2" x14ac:dyDescent="0.2">
      <c r="A70" s="1">
        <v>20333</v>
      </c>
      <c r="B70">
        <v>43.669998</v>
      </c>
    </row>
    <row r="71" spans="1:2" x14ac:dyDescent="0.2">
      <c r="A71" s="1">
        <v>20363</v>
      </c>
      <c r="B71">
        <v>42.34</v>
      </c>
    </row>
    <row r="72" spans="1:2" x14ac:dyDescent="0.2">
      <c r="A72" s="1">
        <v>20394</v>
      </c>
      <c r="B72">
        <v>45.509998000000003</v>
      </c>
    </row>
    <row r="73" spans="1:2" x14ac:dyDescent="0.2">
      <c r="A73" s="1">
        <v>20424</v>
      </c>
      <c r="B73">
        <v>45.48</v>
      </c>
    </row>
    <row r="74" spans="1:2" x14ac:dyDescent="0.2">
      <c r="A74" s="1">
        <v>20455</v>
      </c>
      <c r="B74">
        <v>43.82</v>
      </c>
    </row>
    <row r="75" spans="1:2" x14ac:dyDescent="0.2">
      <c r="A75" s="1">
        <v>20486</v>
      </c>
      <c r="B75">
        <v>45.34</v>
      </c>
    </row>
    <row r="76" spans="1:2" x14ac:dyDescent="0.2">
      <c r="A76" s="1">
        <v>20515</v>
      </c>
      <c r="B76">
        <v>48.48</v>
      </c>
    </row>
    <row r="77" spans="1:2" x14ac:dyDescent="0.2">
      <c r="A77" s="1">
        <v>20546</v>
      </c>
      <c r="B77">
        <v>48.380001</v>
      </c>
    </row>
    <row r="78" spans="1:2" x14ac:dyDescent="0.2">
      <c r="A78" s="1">
        <v>20576</v>
      </c>
      <c r="B78">
        <v>45.200001</v>
      </c>
    </row>
    <row r="79" spans="1:2" x14ac:dyDescent="0.2">
      <c r="A79" s="1">
        <v>20607</v>
      </c>
      <c r="B79">
        <v>46.970001000000003</v>
      </c>
    </row>
    <row r="80" spans="1:2" x14ac:dyDescent="0.2">
      <c r="A80" s="1">
        <v>20637</v>
      </c>
      <c r="B80">
        <v>49.389999000000003</v>
      </c>
    </row>
    <row r="81" spans="1:2" x14ac:dyDescent="0.2">
      <c r="A81" s="1">
        <v>20668</v>
      </c>
      <c r="B81">
        <v>47.509998000000003</v>
      </c>
    </row>
    <row r="82" spans="1:2" x14ac:dyDescent="0.2">
      <c r="A82" s="1">
        <v>20699</v>
      </c>
      <c r="B82">
        <v>45.349997999999999</v>
      </c>
    </row>
    <row r="83" spans="1:2" x14ac:dyDescent="0.2">
      <c r="A83" s="1">
        <v>20729</v>
      </c>
      <c r="B83">
        <v>45.580002</v>
      </c>
    </row>
    <row r="84" spans="1:2" x14ac:dyDescent="0.2">
      <c r="A84" s="1">
        <v>20760</v>
      </c>
      <c r="B84">
        <v>45.080002</v>
      </c>
    </row>
    <row r="85" spans="1:2" x14ac:dyDescent="0.2">
      <c r="A85" s="1">
        <v>20790</v>
      </c>
      <c r="B85">
        <v>46.669998</v>
      </c>
    </row>
    <row r="86" spans="1:2" x14ac:dyDescent="0.2">
      <c r="A86" s="1">
        <v>20821</v>
      </c>
      <c r="B86">
        <v>44.720001000000003</v>
      </c>
    </row>
    <row r="87" spans="1:2" x14ac:dyDescent="0.2">
      <c r="A87" s="1">
        <v>20852</v>
      </c>
      <c r="B87">
        <v>43.259998000000003</v>
      </c>
    </row>
    <row r="88" spans="1:2" x14ac:dyDescent="0.2">
      <c r="A88" s="1">
        <v>20880</v>
      </c>
      <c r="B88">
        <v>44.110000999999997</v>
      </c>
    </row>
    <row r="89" spans="1:2" x14ac:dyDescent="0.2">
      <c r="A89" s="1">
        <v>20911</v>
      </c>
      <c r="B89">
        <v>45.740001999999997</v>
      </c>
    </row>
    <row r="90" spans="1:2" x14ac:dyDescent="0.2">
      <c r="A90" s="1">
        <v>20941</v>
      </c>
      <c r="B90">
        <v>47.43</v>
      </c>
    </row>
    <row r="91" spans="1:2" x14ac:dyDescent="0.2">
      <c r="A91" s="1">
        <v>20972</v>
      </c>
      <c r="B91">
        <v>47.369999</v>
      </c>
    </row>
    <row r="92" spans="1:2" x14ac:dyDescent="0.2">
      <c r="A92" s="1">
        <v>21002</v>
      </c>
      <c r="B92">
        <v>47.91</v>
      </c>
    </row>
    <row r="93" spans="1:2" x14ac:dyDescent="0.2">
      <c r="A93" s="1">
        <v>21033</v>
      </c>
      <c r="B93">
        <v>45.220001000000003</v>
      </c>
    </row>
    <row r="94" spans="1:2" x14ac:dyDescent="0.2">
      <c r="A94" s="1">
        <v>21064</v>
      </c>
      <c r="B94">
        <v>42.419998</v>
      </c>
    </row>
    <row r="95" spans="1:2" x14ac:dyDescent="0.2">
      <c r="A95" s="1">
        <v>21094</v>
      </c>
      <c r="B95">
        <v>41.060001</v>
      </c>
    </row>
    <row r="96" spans="1:2" x14ac:dyDescent="0.2">
      <c r="A96" s="1">
        <v>21125</v>
      </c>
      <c r="B96">
        <v>41.720001000000003</v>
      </c>
    </row>
    <row r="97" spans="1:2" x14ac:dyDescent="0.2">
      <c r="A97" s="1">
        <v>21155</v>
      </c>
      <c r="B97">
        <v>39.990001999999997</v>
      </c>
    </row>
    <row r="98" spans="1:2" x14ac:dyDescent="0.2">
      <c r="A98" s="1">
        <v>21186</v>
      </c>
      <c r="B98">
        <v>41.700001</v>
      </c>
    </row>
    <row r="99" spans="1:2" x14ac:dyDescent="0.2">
      <c r="A99" s="1">
        <v>21217</v>
      </c>
      <c r="B99">
        <v>40.840000000000003</v>
      </c>
    </row>
    <row r="100" spans="1:2" x14ac:dyDescent="0.2">
      <c r="A100" s="1">
        <v>21245</v>
      </c>
      <c r="B100">
        <v>42.099997999999999</v>
      </c>
    </row>
    <row r="101" spans="1:2" x14ac:dyDescent="0.2">
      <c r="A101" s="1">
        <v>21276</v>
      </c>
      <c r="B101">
        <v>43.439999</v>
      </c>
    </row>
    <row r="102" spans="1:2" x14ac:dyDescent="0.2">
      <c r="A102" s="1">
        <v>21306</v>
      </c>
      <c r="B102">
        <v>44.09</v>
      </c>
    </row>
    <row r="103" spans="1:2" x14ac:dyDescent="0.2">
      <c r="A103" s="1">
        <v>21337</v>
      </c>
      <c r="B103">
        <v>45.240001999999997</v>
      </c>
    </row>
    <row r="104" spans="1:2" x14ac:dyDescent="0.2">
      <c r="A104" s="1">
        <v>21367</v>
      </c>
      <c r="B104">
        <v>47.189999</v>
      </c>
    </row>
    <row r="105" spans="1:2" x14ac:dyDescent="0.2">
      <c r="A105" s="1">
        <v>21398</v>
      </c>
      <c r="B105">
        <v>47.75</v>
      </c>
    </row>
    <row r="106" spans="1:2" x14ac:dyDescent="0.2">
      <c r="A106" s="1">
        <v>21429</v>
      </c>
      <c r="B106">
        <v>50.060001</v>
      </c>
    </row>
    <row r="107" spans="1:2" x14ac:dyDescent="0.2">
      <c r="A107" s="1">
        <v>21459</v>
      </c>
      <c r="B107">
        <v>51.330002</v>
      </c>
    </row>
    <row r="108" spans="1:2" x14ac:dyDescent="0.2">
      <c r="A108" s="1">
        <v>21490</v>
      </c>
      <c r="B108">
        <v>52.48</v>
      </c>
    </row>
    <row r="109" spans="1:2" x14ac:dyDescent="0.2">
      <c r="A109" s="1">
        <v>21520</v>
      </c>
      <c r="B109">
        <v>55.209999000000003</v>
      </c>
    </row>
    <row r="110" spans="1:2" x14ac:dyDescent="0.2">
      <c r="A110" s="1">
        <v>21551</v>
      </c>
      <c r="B110">
        <v>55.450001</v>
      </c>
    </row>
    <row r="111" spans="1:2" x14ac:dyDescent="0.2">
      <c r="A111" s="1">
        <v>21582</v>
      </c>
      <c r="B111">
        <v>55.41</v>
      </c>
    </row>
    <row r="112" spans="1:2" x14ac:dyDescent="0.2">
      <c r="A112" s="1">
        <v>21610</v>
      </c>
      <c r="B112">
        <v>55.439999</v>
      </c>
    </row>
    <row r="113" spans="1:2" x14ac:dyDescent="0.2">
      <c r="A113" s="1">
        <v>21641</v>
      </c>
      <c r="B113">
        <v>57.59</v>
      </c>
    </row>
    <row r="114" spans="1:2" x14ac:dyDescent="0.2">
      <c r="A114" s="1">
        <v>21671</v>
      </c>
      <c r="B114">
        <v>58.68</v>
      </c>
    </row>
    <row r="115" spans="1:2" x14ac:dyDescent="0.2">
      <c r="A115" s="1">
        <v>21702</v>
      </c>
      <c r="B115">
        <v>58.470001000000003</v>
      </c>
    </row>
    <row r="116" spans="1:2" x14ac:dyDescent="0.2">
      <c r="A116" s="1">
        <v>21732</v>
      </c>
      <c r="B116">
        <v>60.509998000000003</v>
      </c>
    </row>
    <row r="117" spans="1:2" x14ac:dyDescent="0.2">
      <c r="A117" s="1">
        <v>21763</v>
      </c>
      <c r="B117">
        <v>59.599997999999999</v>
      </c>
    </row>
    <row r="118" spans="1:2" x14ac:dyDescent="0.2">
      <c r="A118" s="1">
        <v>21794</v>
      </c>
      <c r="B118">
        <v>56.880001</v>
      </c>
    </row>
    <row r="119" spans="1:2" x14ac:dyDescent="0.2">
      <c r="A119" s="1">
        <v>21824</v>
      </c>
      <c r="B119">
        <v>57.52</v>
      </c>
    </row>
    <row r="120" spans="1:2" x14ac:dyDescent="0.2">
      <c r="A120" s="1">
        <v>21855</v>
      </c>
      <c r="B120">
        <v>58.279998999999997</v>
      </c>
    </row>
    <row r="121" spans="1:2" x14ac:dyDescent="0.2">
      <c r="A121" s="1">
        <v>21885</v>
      </c>
      <c r="B121">
        <v>59.889999000000003</v>
      </c>
    </row>
    <row r="122" spans="1:2" x14ac:dyDescent="0.2">
      <c r="A122" s="1">
        <v>21916</v>
      </c>
      <c r="B122">
        <v>55.610000999999997</v>
      </c>
    </row>
    <row r="123" spans="1:2" x14ac:dyDescent="0.2">
      <c r="A123" s="1">
        <v>21947</v>
      </c>
      <c r="B123">
        <v>56.119999</v>
      </c>
    </row>
    <row r="124" spans="1:2" x14ac:dyDescent="0.2">
      <c r="A124" s="1">
        <v>21976</v>
      </c>
      <c r="B124">
        <v>55.34</v>
      </c>
    </row>
    <row r="125" spans="1:2" x14ac:dyDescent="0.2">
      <c r="A125" s="1">
        <v>22007</v>
      </c>
      <c r="B125">
        <v>54.369999</v>
      </c>
    </row>
    <row r="126" spans="1:2" x14ac:dyDescent="0.2">
      <c r="A126" s="1">
        <v>22037</v>
      </c>
      <c r="B126">
        <v>55.830002</v>
      </c>
    </row>
    <row r="127" spans="1:2" x14ac:dyDescent="0.2">
      <c r="A127" s="1">
        <v>22068</v>
      </c>
      <c r="B127">
        <v>56.919998</v>
      </c>
    </row>
    <row r="128" spans="1:2" x14ac:dyDescent="0.2">
      <c r="A128" s="1">
        <v>22098</v>
      </c>
      <c r="B128">
        <v>55.509998000000003</v>
      </c>
    </row>
    <row r="129" spans="1:2" x14ac:dyDescent="0.2">
      <c r="A129" s="1">
        <v>22129</v>
      </c>
      <c r="B129">
        <v>56.959999000000003</v>
      </c>
    </row>
    <row r="130" spans="1:2" x14ac:dyDescent="0.2">
      <c r="A130" s="1">
        <v>22160</v>
      </c>
      <c r="B130">
        <v>53.52</v>
      </c>
    </row>
    <row r="131" spans="1:2" x14ac:dyDescent="0.2">
      <c r="A131" s="1">
        <v>22190</v>
      </c>
      <c r="B131">
        <v>53.389999000000003</v>
      </c>
    </row>
    <row r="132" spans="1:2" x14ac:dyDescent="0.2">
      <c r="A132" s="1">
        <v>22221</v>
      </c>
      <c r="B132">
        <v>55.540000999999997</v>
      </c>
    </row>
    <row r="133" spans="1:2" x14ac:dyDescent="0.2">
      <c r="A133" s="1">
        <v>22251</v>
      </c>
      <c r="B133">
        <v>58.110000999999997</v>
      </c>
    </row>
    <row r="134" spans="1:2" x14ac:dyDescent="0.2">
      <c r="A134" s="1">
        <v>22282</v>
      </c>
      <c r="B134">
        <v>61.779998999999997</v>
      </c>
    </row>
    <row r="135" spans="1:2" x14ac:dyDescent="0.2">
      <c r="A135" s="1">
        <v>22313</v>
      </c>
      <c r="B135">
        <v>63.439999</v>
      </c>
    </row>
    <row r="136" spans="1:2" x14ac:dyDescent="0.2">
      <c r="A136" s="1">
        <v>22341</v>
      </c>
      <c r="B136">
        <v>65.059997999999993</v>
      </c>
    </row>
    <row r="137" spans="1:2" x14ac:dyDescent="0.2">
      <c r="A137" s="1">
        <v>22372</v>
      </c>
      <c r="B137">
        <v>65.309997999999993</v>
      </c>
    </row>
    <row r="138" spans="1:2" x14ac:dyDescent="0.2">
      <c r="A138" s="1">
        <v>22402</v>
      </c>
      <c r="B138">
        <v>66.559997999999993</v>
      </c>
    </row>
    <row r="139" spans="1:2" x14ac:dyDescent="0.2">
      <c r="A139" s="1">
        <v>22433</v>
      </c>
      <c r="B139">
        <v>64.639999000000003</v>
      </c>
    </row>
    <row r="140" spans="1:2" x14ac:dyDescent="0.2">
      <c r="A140" s="1">
        <v>22463</v>
      </c>
      <c r="B140">
        <v>66.760002</v>
      </c>
    </row>
    <row r="141" spans="1:2" x14ac:dyDescent="0.2">
      <c r="A141" s="1">
        <v>22494</v>
      </c>
      <c r="B141">
        <v>68.069999999999993</v>
      </c>
    </row>
    <row r="142" spans="1:2" x14ac:dyDescent="0.2">
      <c r="A142" s="1">
        <v>22525</v>
      </c>
      <c r="B142">
        <v>66.730002999999996</v>
      </c>
    </row>
    <row r="143" spans="1:2" x14ac:dyDescent="0.2">
      <c r="A143" s="1">
        <v>22555</v>
      </c>
      <c r="B143">
        <v>68.620002999999997</v>
      </c>
    </row>
    <row r="144" spans="1:2" x14ac:dyDescent="0.2">
      <c r="A144" s="1">
        <v>22586</v>
      </c>
      <c r="B144">
        <v>71.319999999999993</v>
      </c>
    </row>
    <row r="145" spans="1:2" x14ac:dyDescent="0.2">
      <c r="A145" s="1">
        <v>22616</v>
      </c>
      <c r="B145">
        <v>71.550003000000004</v>
      </c>
    </row>
    <row r="146" spans="1:2" x14ac:dyDescent="0.2">
      <c r="A146" s="1">
        <v>22647</v>
      </c>
      <c r="B146">
        <v>68.839995999999999</v>
      </c>
    </row>
    <row r="147" spans="1:2" x14ac:dyDescent="0.2">
      <c r="A147" s="1">
        <v>22678</v>
      </c>
      <c r="B147">
        <v>69.959998999999996</v>
      </c>
    </row>
    <row r="148" spans="1:2" x14ac:dyDescent="0.2">
      <c r="A148" s="1">
        <v>22706</v>
      </c>
      <c r="B148">
        <v>69.550003000000004</v>
      </c>
    </row>
    <row r="149" spans="1:2" x14ac:dyDescent="0.2">
      <c r="A149" s="1">
        <v>22737</v>
      </c>
      <c r="B149">
        <v>65.239998</v>
      </c>
    </row>
    <row r="150" spans="1:2" x14ac:dyDescent="0.2">
      <c r="A150" s="1">
        <v>22767</v>
      </c>
      <c r="B150">
        <v>59.630001</v>
      </c>
    </row>
    <row r="151" spans="1:2" x14ac:dyDescent="0.2">
      <c r="A151" s="1">
        <v>22798</v>
      </c>
      <c r="B151">
        <v>54.75</v>
      </c>
    </row>
    <row r="152" spans="1:2" x14ac:dyDescent="0.2">
      <c r="A152" s="1">
        <v>22828</v>
      </c>
      <c r="B152">
        <v>58.23</v>
      </c>
    </row>
    <row r="153" spans="1:2" x14ac:dyDescent="0.2">
      <c r="A153" s="1">
        <v>22859</v>
      </c>
      <c r="B153">
        <v>59.119999</v>
      </c>
    </row>
    <row r="154" spans="1:2" x14ac:dyDescent="0.2">
      <c r="A154" s="1">
        <v>22890</v>
      </c>
      <c r="B154">
        <v>56.27</v>
      </c>
    </row>
    <row r="155" spans="1:2" x14ac:dyDescent="0.2">
      <c r="A155" s="1">
        <v>22920</v>
      </c>
      <c r="B155">
        <v>56.52</v>
      </c>
    </row>
    <row r="156" spans="1:2" x14ac:dyDescent="0.2">
      <c r="A156" s="1">
        <v>22951</v>
      </c>
      <c r="B156">
        <v>62.259998000000003</v>
      </c>
    </row>
    <row r="157" spans="1:2" x14ac:dyDescent="0.2">
      <c r="A157" s="1">
        <v>22981</v>
      </c>
      <c r="B157">
        <v>63.099997999999999</v>
      </c>
    </row>
    <row r="158" spans="1:2" x14ac:dyDescent="0.2">
      <c r="A158" s="1">
        <v>23012</v>
      </c>
      <c r="B158">
        <v>66.199996999999996</v>
      </c>
    </row>
    <row r="159" spans="1:2" x14ac:dyDescent="0.2">
      <c r="A159" s="1">
        <v>23043</v>
      </c>
      <c r="B159">
        <v>64.290001000000004</v>
      </c>
    </row>
    <row r="160" spans="1:2" x14ac:dyDescent="0.2">
      <c r="A160" s="1">
        <v>23071</v>
      </c>
      <c r="B160">
        <v>66.569999999999993</v>
      </c>
    </row>
    <row r="161" spans="1:2" x14ac:dyDescent="0.2">
      <c r="A161" s="1">
        <v>23102</v>
      </c>
      <c r="B161">
        <v>69.800003000000004</v>
      </c>
    </row>
    <row r="162" spans="1:2" x14ac:dyDescent="0.2">
      <c r="A162" s="1">
        <v>23132</v>
      </c>
      <c r="B162">
        <v>70.800003000000004</v>
      </c>
    </row>
    <row r="163" spans="1:2" x14ac:dyDescent="0.2">
      <c r="A163" s="1">
        <v>23163</v>
      </c>
      <c r="B163">
        <v>69.370002999999997</v>
      </c>
    </row>
    <row r="164" spans="1:2" x14ac:dyDescent="0.2">
      <c r="A164" s="1">
        <v>23193</v>
      </c>
      <c r="B164">
        <v>69.129997000000003</v>
      </c>
    </row>
    <row r="165" spans="1:2" x14ac:dyDescent="0.2">
      <c r="A165" s="1">
        <v>23224</v>
      </c>
      <c r="B165">
        <v>72.5</v>
      </c>
    </row>
    <row r="166" spans="1:2" x14ac:dyDescent="0.2">
      <c r="A166" s="1">
        <v>23255</v>
      </c>
      <c r="B166">
        <v>71.699996999999996</v>
      </c>
    </row>
    <row r="167" spans="1:2" x14ac:dyDescent="0.2">
      <c r="A167" s="1">
        <v>23285</v>
      </c>
      <c r="B167">
        <v>74.010002</v>
      </c>
    </row>
    <row r="168" spans="1:2" x14ac:dyDescent="0.2">
      <c r="A168" s="1">
        <v>23316</v>
      </c>
      <c r="B168">
        <v>73.230002999999996</v>
      </c>
    </row>
    <row r="169" spans="1:2" x14ac:dyDescent="0.2">
      <c r="A169" s="1">
        <v>23346</v>
      </c>
      <c r="B169">
        <v>75.019997000000004</v>
      </c>
    </row>
    <row r="170" spans="1:2" x14ac:dyDescent="0.2">
      <c r="A170" s="1">
        <v>23377</v>
      </c>
      <c r="B170">
        <v>77.040001000000004</v>
      </c>
    </row>
    <row r="171" spans="1:2" x14ac:dyDescent="0.2">
      <c r="A171" s="1">
        <v>23408</v>
      </c>
      <c r="B171">
        <v>77.800003000000004</v>
      </c>
    </row>
    <row r="172" spans="1:2" x14ac:dyDescent="0.2">
      <c r="A172" s="1">
        <v>23437</v>
      </c>
      <c r="B172">
        <v>78.980002999999996</v>
      </c>
    </row>
    <row r="173" spans="1:2" x14ac:dyDescent="0.2">
      <c r="A173" s="1">
        <v>23468</v>
      </c>
      <c r="B173">
        <v>79.459998999999996</v>
      </c>
    </row>
    <row r="174" spans="1:2" x14ac:dyDescent="0.2">
      <c r="A174" s="1">
        <v>23498</v>
      </c>
      <c r="B174">
        <v>80.370002999999997</v>
      </c>
    </row>
    <row r="175" spans="1:2" x14ac:dyDescent="0.2">
      <c r="A175" s="1">
        <v>23529</v>
      </c>
      <c r="B175">
        <v>81.690002000000007</v>
      </c>
    </row>
    <row r="176" spans="1:2" x14ac:dyDescent="0.2">
      <c r="A176" s="1">
        <v>23559</v>
      </c>
      <c r="B176">
        <v>83.18</v>
      </c>
    </row>
    <row r="177" spans="1:2" x14ac:dyDescent="0.2">
      <c r="A177" s="1">
        <v>23590</v>
      </c>
      <c r="B177">
        <v>81.830001999999993</v>
      </c>
    </row>
    <row r="178" spans="1:2" x14ac:dyDescent="0.2">
      <c r="A178" s="1">
        <v>23621</v>
      </c>
      <c r="B178">
        <v>84.18</v>
      </c>
    </row>
    <row r="179" spans="1:2" x14ac:dyDescent="0.2">
      <c r="A179" s="1">
        <v>23651</v>
      </c>
      <c r="B179">
        <v>84.860000999999997</v>
      </c>
    </row>
    <row r="180" spans="1:2" x14ac:dyDescent="0.2">
      <c r="A180" s="1">
        <v>23682</v>
      </c>
      <c r="B180">
        <v>84.419998000000007</v>
      </c>
    </row>
    <row r="181" spans="1:2" x14ac:dyDescent="0.2">
      <c r="A181" s="1">
        <v>23712</v>
      </c>
      <c r="B181">
        <v>84.75</v>
      </c>
    </row>
    <row r="182" spans="1:2" x14ac:dyDescent="0.2">
      <c r="A182" s="1">
        <v>23743</v>
      </c>
      <c r="B182">
        <v>87.559997999999993</v>
      </c>
    </row>
    <row r="183" spans="1:2" x14ac:dyDescent="0.2">
      <c r="A183" s="1">
        <v>23774</v>
      </c>
      <c r="B183">
        <v>87.43</v>
      </c>
    </row>
    <row r="184" spans="1:2" x14ac:dyDescent="0.2">
      <c r="A184" s="1">
        <v>23802</v>
      </c>
      <c r="B184">
        <v>86.160004000000001</v>
      </c>
    </row>
    <row r="185" spans="1:2" x14ac:dyDescent="0.2">
      <c r="A185" s="1">
        <v>23833</v>
      </c>
      <c r="B185">
        <v>89.110000999999997</v>
      </c>
    </row>
    <row r="186" spans="1:2" x14ac:dyDescent="0.2">
      <c r="A186" s="1">
        <v>23863</v>
      </c>
      <c r="B186">
        <v>88.419998000000007</v>
      </c>
    </row>
    <row r="187" spans="1:2" x14ac:dyDescent="0.2">
      <c r="A187" s="1">
        <v>23894</v>
      </c>
      <c r="B187">
        <v>84.120002999999997</v>
      </c>
    </row>
    <row r="188" spans="1:2" x14ac:dyDescent="0.2">
      <c r="A188" s="1">
        <v>23924</v>
      </c>
      <c r="B188">
        <v>85.25</v>
      </c>
    </row>
    <row r="189" spans="1:2" x14ac:dyDescent="0.2">
      <c r="A189" s="1">
        <v>23955</v>
      </c>
      <c r="B189">
        <v>87.169998000000007</v>
      </c>
    </row>
    <row r="190" spans="1:2" x14ac:dyDescent="0.2">
      <c r="A190" s="1">
        <v>23986</v>
      </c>
      <c r="B190">
        <v>89.959998999999996</v>
      </c>
    </row>
    <row r="191" spans="1:2" x14ac:dyDescent="0.2">
      <c r="A191" s="1">
        <v>24016</v>
      </c>
      <c r="B191">
        <v>92.419998000000007</v>
      </c>
    </row>
    <row r="192" spans="1:2" x14ac:dyDescent="0.2">
      <c r="A192" s="1">
        <v>24047</v>
      </c>
      <c r="B192">
        <v>91.610000999999997</v>
      </c>
    </row>
    <row r="193" spans="1:2" x14ac:dyDescent="0.2">
      <c r="A193" s="1">
        <v>24077</v>
      </c>
      <c r="B193">
        <v>92.43</v>
      </c>
    </row>
    <row r="194" spans="1:2" x14ac:dyDescent="0.2">
      <c r="A194" s="1">
        <v>24108</v>
      </c>
      <c r="B194">
        <v>92.879997000000003</v>
      </c>
    </row>
    <row r="195" spans="1:2" x14ac:dyDescent="0.2">
      <c r="A195" s="1">
        <v>24139</v>
      </c>
      <c r="B195">
        <v>91.220000999999996</v>
      </c>
    </row>
    <row r="196" spans="1:2" x14ac:dyDescent="0.2">
      <c r="A196" s="1">
        <v>24167</v>
      </c>
      <c r="B196">
        <v>89.230002999999996</v>
      </c>
    </row>
    <row r="197" spans="1:2" x14ac:dyDescent="0.2">
      <c r="A197" s="1">
        <v>24198</v>
      </c>
      <c r="B197">
        <v>91.059997999999993</v>
      </c>
    </row>
    <row r="198" spans="1:2" x14ac:dyDescent="0.2">
      <c r="A198" s="1">
        <v>24228</v>
      </c>
      <c r="B198">
        <v>86.129997000000003</v>
      </c>
    </row>
    <row r="199" spans="1:2" x14ac:dyDescent="0.2">
      <c r="A199" s="1">
        <v>24259</v>
      </c>
      <c r="B199">
        <v>84.739998</v>
      </c>
    </row>
    <row r="200" spans="1:2" x14ac:dyDescent="0.2">
      <c r="A200" s="1">
        <v>24289</v>
      </c>
      <c r="B200">
        <v>83.599997999999999</v>
      </c>
    </row>
    <row r="201" spans="1:2" x14ac:dyDescent="0.2">
      <c r="A201" s="1">
        <v>24320</v>
      </c>
      <c r="B201">
        <v>77.099997999999999</v>
      </c>
    </row>
    <row r="202" spans="1:2" x14ac:dyDescent="0.2">
      <c r="A202" s="1">
        <v>24351</v>
      </c>
      <c r="B202">
        <v>76.559997999999993</v>
      </c>
    </row>
    <row r="203" spans="1:2" x14ac:dyDescent="0.2">
      <c r="A203" s="1">
        <v>24381</v>
      </c>
      <c r="B203">
        <v>80.199996999999996</v>
      </c>
    </row>
    <row r="204" spans="1:2" x14ac:dyDescent="0.2">
      <c r="A204" s="1">
        <v>24412</v>
      </c>
      <c r="B204">
        <v>80.449996999999996</v>
      </c>
    </row>
    <row r="205" spans="1:2" x14ac:dyDescent="0.2">
      <c r="A205" s="1">
        <v>24442</v>
      </c>
      <c r="B205">
        <v>80.330001999999993</v>
      </c>
    </row>
    <row r="206" spans="1:2" x14ac:dyDescent="0.2">
      <c r="A206" s="1">
        <v>24473</v>
      </c>
      <c r="B206">
        <v>86.610000999999997</v>
      </c>
    </row>
    <row r="207" spans="1:2" x14ac:dyDescent="0.2">
      <c r="A207" s="1">
        <v>24504</v>
      </c>
      <c r="B207">
        <v>86.779999000000004</v>
      </c>
    </row>
    <row r="208" spans="1:2" x14ac:dyDescent="0.2">
      <c r="A208" s="1">
        <v>24532</v>
      </c>
      <c r="B208">
        <v>90.199996999999996</v>
      </c>
    </row>
    <row r="209" spans="1:2" x14ac:dyDescent="0.2">
      <c r="A209" s="1">
        <v>24563</v>
      </c>
      <c r="B209">
        <v>94.010002</v>
      </c>
    </row>
    <row r="210" spans="1:2" x14ac:dyDescent="0.2">
      <c r="A210" s="1">
        <v>24593</v>
      </c>
      <c r="B210">
        <v>89.080001999999993</v>
      </c>
    </row>
    <row r="211" spans="1:2" x14ac:dyDescent="0.2">
      <c r="A211" s="1">
        <v>24624</v>
      </c>
      <c r="B211">
        <v>90.639999000000003</v>
      </c>
    </row>
    <row r="212" spans="1:2" x14ac:dyDescent="0.2">
      <c r="A212" s="1">
        <v>24654</v>
      </c>
      <c r="B212">
        <v>94.75</v>
      </c>
    </row>
    <row r="213" spans="1:2" x14ac:dyDescent="0.2">
      <c r="A213" s="1">
        <v>24685</v>
      </c>
      <c r="B213">
        <v>93.639999000000003</v>
      </c>
    </row>
    <row r="214" spans="1:2" x14ac:dyDescent="0.2">
      <c r="A214" s="1">
        <v>24716</v>
      </c>
      <c r="B214">
        <v>96.709998999999996</v>
      </c>
    </row>
    <row r="215" spans="1:2" x14ac:dyDescent="0.2">
      <c r="A215" s="1">
        <v>24746</v>
      </c>
      <c r="B215">
        <v>93.300003000000004</v>
      </c>
    </row>
    <row r="216" spans="1:2" x14ac:dyDescent="0.2">
      <c r="A216" s="1">
        <v>24777</v>
      </c>
      <c r="B216">
        <v>94</v>
      </c>
    </row>
    <row r="217" spans="1:2" x14ac:dyDescent="0.2">
      <c r="A217" s="1">
        <v>24807</v>
      </c>
      <c r="B217">
        <v>96.470000999999996</v>
      </c>
    </row>
    <row r="218" spans="1:2" x14ac:dyDescent="0.2">
      <c r="A218" s="1">
        <v>24838</v>
      </c>
      <c r="B218">
        <v>92.239998</v>
      </c>
    </row>
    <row r="219" spans="1:2" x14ac:dyDescent="0.2">
      <c r="A219" s="1">
        <v>24869</v>
      </c>
      <c r="B219">
        <v>89.360000999999997</v>
      </c>
    </row>
    <row r="220" spans="1:2" x14ac:dyDescent="0.2">
      <c r="A220" s="1">
        <v>24898</v>
      </c>
      <c r="B220">
        <v>90.199996999999996</v>
      </c>
    </row>
    <row r="221" spans="1:2" x14ac:dyDescent="0.2">
      <c r="A221" s="1">
        <v>24929</v>
      </c>
      <c r="B221">
        <v>97.459998999999996</v>
      </c>
    </row>
    <row r="222" spans="1:2" x14ac:dyDescent="0.2">
      <c r="A222" s="1">
        <v>24959</v>
      </c>
      <c r="B222">
        <v>98.68</v>
      </c>
    </row>
    <row r="223" spans="1:2" x14ac:dyDescent="0.2">
      <c r="A223" s="1">
        <v>24990</v>
      </c>
      <c r="B223">
        <v>99.580001999999993</v>
      </c>
    </row>
    <row r="224" spans="1:2" x14ac:dyDescent="0.2">
      <c r="A224" s="1">
        <v>25020</v>
      </c>
      <c r="B224">
        <v>97.739998</v>
      </c>
    </row>
    <row r="225" spans="1:2" x14ac:dyDescent="0.2">
      <c r="A225" s="1">
        <v>25051</v>
      </c>
      <c r="B225">
        <v>98.860000999999997</v>
      </c>
    </row>
    <row r="226" spans="1:2" x14ac:dyDescent="0.2">
      <c r="A226" s="1">
        <v>25082</v>
      </c>
      <c r="B226">
        <v>102.66999800000001</v>
      </c>
    </row>
    <row r="227" spans="1:2" x14ac:dyDescent="0.2">
      <c r="A227" s="1">
        <v>25112</v>
      </c>
      <c r="B227">
        <v>103.410004</v>
      </c>
    </row>
    <row r="228" spans="1:2" x14ac:dyDescent="0.2">
      <c r="A228" s="1">
        <v>25143</v>
      </c>
      <c r="B228">
        <v>108.370003</v>
      </c>
    </row>
    <row r="229" spans="1:2" x14ac:dyDescent="0.2">
      <c r="A229" s="1">
        <v>25173</v>
      </c>
      <c r="B229">
        <v>103.860001</v>
      </c>
    </row>
    <row r="230" spans="1:2" x14ac:dyDescent="0.2">
      <c r="A230" s="1">
        <v>25204</v>
      </c>
      <c r="B230">
        <v>103.010002</v>
      </c>
    </row>
    <row r="231" spans="1:2" x14ac:dyDescent="0.2">
      <c r="A231" s="1">
        <v>25235</v>
      </c>
      <c r="B231">
        <v>98.129997000000003</v>
      </c>
    </row>
    <row r="232" spans="1:2" x14ac:dyDescent="0.2">
      <c r="A232" s="1">
        <v>25263</v>
      </c>
      <c r="B232">
        <v>101.510002</v>
      </c>
    </row>
    <row r="233" spans="1:2" x14ac:dyDescent="0.2">
      <c r="A233" s="1">
        <v>25294</v>
      </c>
      <c r="B233">
        <v>103.69000200000001</v>
      </c>
    </row>
    <row r="234" spans="1:2" x14ac:dyDescent="0.2">
      <c r="A234" s="1">
        <v>25324</v>
      </c>
      <c r="B234">
        <v>103.459999</v>
      </c>
    </row>
    <row r="235" spans="1:2" x14ac:dyDescent="0.2">
      <c r="A235" s="1">
        <v>25355</v>
      </c>
      <c r="B235">
        <v>97.709998999999996</v>
      </c>
    </row>
    <row r="236" spans="1:2" x14ac:dyDescent="0.2">
      <c r="A236" s="1">
        <v>25385</v>
      </c>
      <c r="B236">
        <v>91.830001999999993</v>
      </c>
    </row>
    <row r="237" spans="1:2" x14ac:dyDescent="0.2">
      <c r="A237" s="1">
        <v>25416</v>
      </c>
      <c r="B237">
        <v>95.510002</v>
      </c>
    </row>
    <row r="238" spans="1:2" x14ac:dyDescent="0.2">
      <c r="A238" s="1">
        <v>25447</v>
      </c>
      <c r="B238">
        <v>93.120002999999997</v>
      </c>
    </row>
    <row r="239" spans="1:2" x14ac:dyDescent="0.2">
      <c r="A239" s="1">
        <v>25477</v>
      </c>
      <c r="B239">
        <v>97.120002999999997</v>
      </c>
    </row>
    <row r="240" spans="1:2" x14ac:dyDescent="0.2">
      <c r="A240" s="1">
        <v>25508</v>
      </c>
      <c r="B240">
        <v>93.809997999999993</v>
      </c>
    </row>
    <row r="241" spans="1:2" x14ac:dyDescent="0.2">
      <c r="A241" s="1">
        <v>25538</v>
      </c>
      <c r="B241">
        <v>92.059997999999993</v>
      </c>
    </row>
    <row r="242" spans="1:2" x14ac:dyDescent="0.2">
      <c r="A242" s="1">
        <v>25569</v>
      </c>
      <c r="B242">
        <v>85.019997000000004</v>
      </c>
    </row>
    <row r="243" spans="1:2" x14ac:dyDescent="0.2">
      <c r="A243" s="1">
        <v>25600</v>
      </c>
      <c r="B243">
        <v>89.5</v>
      </c>
    </row>
    <row r="244" spans="1:2" x14ac:dyDescent="0.2">
      <c r="A244" s="1">
        <v>25628</v>
      </c>
      <c r="B244">
        <v>89.629997000000003</v>
      </c>
    </row>
    <row r="245" spans="1:2" x14ac:dyDescent="0.2">
      <c r="A245" s="1">
        <v>25659</v>
      </c>
      <c r="B245">
        <v>81.519997000000004</v>
      </c>
    </row>
    <row r="246" spans="1:2" x14ac:dyDescent="0.2">
      <c r="A246" s="1">
        <v>25689</v>
      </c>
      <c r="B246">
        <v>76.550003000000004</v>
      </c>
    </row>
    <row r="247" spans="1:2" x14ac:dyDescent="0.2">
      <c r="A247" s="1">
        <v>25720</v>
      </c>
      <c r="B247">
        <v>72.720000999999996</v>
      </c>
    </row>
    <row r="248" spans="1:2" x14ac:dyDescent="0.2">
      <c r="A248" s="1">
        <v>25750</v>
      </c>
      <c r="B248">
        <v>78.050003000000004</v>
      </c>
    </row>
    <row r="249" spans="1:2" x14ac:dyDescent="0.2">
      <c r="A249" s="1">
        <v>25781</v>
      </c>
      <c r="B249">
        <v>81.519997000000004</v>
      </c>
    </row>
    <row r="250" spans="1:2" x14ac:dyDescent="0.2">
      <c r="A250" s="1">
        <v>25812</v>
      </c>
      <c r="B250">
        <v>84.300003000000004</v>
      </c>
    </row>
    <row r="251" spans="1:2" x14ac:dyDescent="0.2">
      <c r="A251" s="1">
        <v>25842</v>
      </c>
      <c r="B251">
        <v>83.25</v>
      </c>
    </row>
    <row r="252" spans="1:2" x14ac:dyDescent="0.2">
      <c r="A252" s="1">
        <v>25873</v>
      </c>
      <c r="B252">
        <v>87.199996999999996</v>
      </c>
    </row>
    <row r="253" spans="1:2" x14ac:dyDescent="0.2">
      <c r="A253" s="1">
        <v>25903</v>
      </c>
      <c r="B253">
        <v>92.150002000000001</v>
      </c>
    </row>
    <row r="254" spans="1:2" x14ac:dyDescent="0.2">
      <c r="A254" s="1">
        <v>25934</v>
      </c>
      <c r="B254">
        <v>95.879997000000003</v>
      </c>
    </row>
    <row r="255" spans="1:2" x14ac:dyDescent="0.2">
      <c r="A255" s="1">
        <v>25965</v>
      </c>
      <c r="B255">
        <v>96.75</v>
      </c>
    </row>
    <row r="256" spans="1:2" x14ac:dyDescent="0.2">
      <c r="A256" s="1">
        <v>25993</v>
      </c>
      <c r="B256">
        <v>100.30999799999999</v>
      </c>
    </row>
    <row r="257" spans="1:2" x14ac:dyDescent="0.2">
      <c r="A257" s="1">
        <v>26024</v>
      </c>
      <c r="B257">
        <v>103.949997</v>
      </c>
    </row>
    <row r="258" spans="1:2" x14ac:dyDescent="0.2">
      <c r="A258" s="1">
        <v>26054</v>
      </c>
      <c r="B258">
        <v>99.629997000000003</v>
      </c>
    </row>
    <row r="259" spans="1:2" x14ac:dyDescent="0.2">
      <c r="A259" s="1">
        <v>26085</v>
      </c>
      <c r="B259">
        <v>98.699996999999996</v>
      </c>
    </row>
    <row r="260" spans="1:2" x14ac:dyDescent="0.2">
      <c r="A260" s="1">
        <v>26115</v>
      </c>
      <c r="B260">
        <v>95.580001999999993</v>
      </c>
    </row>
    <row r="261" spans="1:2" x14ac:dyDescent="0.2">
      <c r="A261" s="1">
        <v>26146</v>
      </c>
      <c r="B261">
        <v>99.029999000000004</v>
      </c>
    </row>
    <row r="262" spans="1:2" x14ac:dyDescent="0.2">
      <c r="A262" s="1">
        <v>26177</v>
      </c>
      <c r="B262">
        <v>98.339995999999999</v>
      </c>
    </row>
    <row r="263" spans="1:2" x14ac:dyDescent="0.2">
      <c r="A263" s="1">
        <v>26207</v>
      </c>
      <c r="B263">
        <v>94.230002999999996</v>
      </c>
    </row>
    <row r="264" spans="1:2" x14ac:dyDescent="0.2">
      <c r="A264" s="1">
        <v>26238</v>
      </c>
      <c r="B264">
        <v>93.989998</v>
      </c>
    </row>
    <row r="265" spans="1:2" x14ac:dyDescent="0.2">
      <c r="A265" s="1">
        <v>26268</v>
      </c>
      <c r="B265">
        <v>102.089996</v>
      </c>
    </row>
    <row r="266" spans="1:2" x14ac:dyDescent="0.2">
      <c r="A266" s="1">
        <v>26299</v>
      </c>
      <c r="B266">
        <v>103.94000200000001</v>
      </c>
    </row>
    <row r="267" spans="1:2" x14ac:dyDescent="0.2">
      <c r="A267" s="1">
        <v>26330</v>
      </c>
      <c r="B267">
        <v>106.57</v>
      </c>
    </row>
    <row r="268" spans="1:2" x14ac:dyDescent="0.2">
      <c r="A268" s="1">
        <v>26359</v>
      </c>
      <c r="B268">
        <v>107.199997</v>
      </c>
    </row>
    <row r="269" spans="1:2" x14ac:dyDescent="0.2">
      <c r="A269" s="1">
        <v>26390</v>
      </c>
      <c r="B269">
        <v>107.66999800000001</v>
      </c>
    </row>
    <row r="270" spans="1:2" x14ac:dyDescent="0.2">
      <c r="A270" s="1">
        <v>26420</v>
      </c>
      <c r="B270">
        <v>109.529999</v>
      </c>
    </row>
    <row r="271" spans="1:2" x14ac:dyDescent="0.2">
      <c r="A271" s="1">
        <v>26451</v>
      </c>
      <c r="B271">
        <v>107.139999</v>
      </c>
    </row>
    <row r="272" spans="1:2" x14ac:dyDescent="0.2">
      <c r="A272" s="1">
        <v>26481</v>
      </c>
      <c r="B272">
        <v>107.389999</v>
      </c>
    </row>
    <row r="273" spans="1:2" x14ac:dyDescent="0.2">
      <c r="A273" s="1">
        <v>26512</v>
      </c>
      <c r="B273">
        <v>111.089996</v>
      </c>
    </row>
    <row r="274" spans="1:2" x14ac:dyDescent="0.2">
      <c r="A274" s="1">
        <v>26543</v>
      </c>
      <c r="B274">
        <v>110.550003</v>
      </c>
    </row>
    <row r="275" spans="1:2" x14ac:dyDescent="0.2">
      <c r="A275" s="1">
        <v>26573</v>
      </c>
      <c r="B275">
        <v>111.58000199999999</v>
      </c>
    </row>
    <row r="276" spans="1:2" x14ac:dyDescent="0.2">
      <c r="A276" s="1">
        <v>26604</v>
      </c>
      <c r="B276">
        <v>116.66999800000001</v>
      </c>
    </row>
    <row r="277" spans="1:2" x14ac:dyDescent="0.2">
      <c r="A277" s="1">
        <v>26634</v>
      </c>
      <c r="B277">
        <v>118.050003</v>
      </c>
    </row>
    <row r="278" spans="1:2" x14ac:dyDescent="0.2">
      <c r="A278" s="1">
        <v>26665</v>
      </c>
      <c r="B278">
        <v>116.029999</v>
      </c>
    </row>
    <row r="279" spans="1:2" x14ac:dyDescent="0.2">
      <c r="A279" s="1">
        <v>26696</v>
      </c>
      <c r="B279">
        <v>111.68</v>
      </c>
    </row>
    <row r="280" spans="1:2" x14ac:dyDescent="0.2">
      <c r="A280" s="1">
        <v>26724</v>
      </c>
      <c r="B280">
        <v>111.519997</v>
      </c>
    </row>
    <row r="281" spans="1:2" x14ac:dyDescent="0.2">
      <c r="A281" s="1">
        <v>26755</v>
      </c>
      <c r="B281">
        <v>106.970001</v>
      </c>
    </row>
    <row r="282" spans="1:2" x14ac:dyDescent="0.2">
      <c r="A282" s="1">
        <v>26785</v>
      </c>
      <c r="B282">
        <v>104.949997</v>
      </c>
    </row>
    <row r="283" spans="1:2" x14ac:dyDescent="0.2">
      <c r="A283" s="1">
        <v>26816</v>
      </c>
      <c r="B283">
        <v>104.260002</v>
      </c>
    </row>
    <row r="284" spans="1:2" x14ac:dyDescent="0.2">
      <c r="A284" s="1">
        <v>26846</v>
      </c>
      <c r="B284">
        <v>108.220001</v>
      </c>
    </row>
    <row r="285" spans="1:2" x14ac:dyDescent="0.2">
      <c r="A285" s="1">
        <v>26877</v>
      </c>
      <c r="B285">
        <v>104.25</v>
      </c>
    </row>
    <row r="286" spans="1:2" x14ac:dyDescent="0.2">
      <c r="A286" s="1">
        <v>26908</v>
      </c>
      <c r="B286">
        <v>108.43</v>
      </c>
    </row>
    <row r="287" spans="1:2" x14ac:dyDescent="0.2">
      <c r="A287" s="1">
        <v>26938</v>
      </c>
      <c r="B287">
        <v>108.290001</v>
      </c>
    </row>
    <row r="288" spans="1:2" x14ac:dyDescent="0.2">
      <c r="A288" s="1">
        <v>26969</v>
      </c>
      <c r="B288">
        <v>95.959998999999996</v>
      </c>
    </row>
    <row r="289" spans="1:2" x14ac:dyDescent="0.2">
      <c r="A289" s="1">
        <v>26999</v>
      </c>
      <c r="B289">
        <v>97.550003000000004</v>
      </c>
    </row>
    <row r="290" spans="1:2" x14ac:dyDescent="0.2">
      <c r="A290" s="1">
        <v>27030</v>
      </c>
      <c r="B290">
        <v>96.57</v>
      </c>
    </row>
    <row r="291" spans="1:2" x14ac:dyDescent="0.2">
      <c r="A291" s="1">
        <v>27061</v>
      </c>
      <c r="B291">
        <v>96.220000999999996</v>
      </c>
    </row>
    <row r="292" spans="1:2" x14ac:dyDescent="0.2">
      <c r="A292" s="1">
        <v>27089</v>
      </c>
      <c r="B292">
        <v>93.980002999999996</v>
      </c>
    </row>
    <row r="293" spans="1:2" x14ac:dyDescent="0.2">
      <c r="A293" s="1">
        <v>27120</v>
      </c>
      <c r="B293">
        <v>90.309997999999993</v>
      </c>
    </row>
    <row r="294" spans="1:2" x14ac:dyDescent="0.2">
      <c r="A294" s="1">
        <v>27150</v>
      </c>
      <c r="B294">
        <v>87.279999000000004</v>
      </c>
    </row>
    <row r="295" spans="1:2" x14ac:dyDescent="0.2">
      <c r="A295" s="1">
        <v>27181</v>
      </c>
      <c r="B295">
        <v>86</v>
      </c>
    </row>
    <row r="296" spans="1:2" x14ac:dyDescent="0.2">
      <c r="A296" s="1">
        <v>27211</v>
      </c>
      <c r="B296">
        <v>79.309997999999993</v>
      </c>
    </row>
    <row r="297" spans="1:2" x14ac:dyDescent="0.2">
      <c r="A297" s="1">
        <v>27242</v>
      </c>
      <c r="B297">
        <v>72.150002000000001</v>
      </c>
    </row>
    <row r="298" spans="1:2" x14ac:dyDescent="0.2">
      <c r="A298" s="1">
        <v>27273</v>
      </c>
      <c r="B298">
        <v>63.540000999999997</v>
      </c>
    </row>
    <row r="299" spans="1:2" x14ac:dyDescent="0.2">
      <c r="A299" s="1">
        <v>27303</v>
      </c>
      <c r="B299">
        <v>73.900002000000001</v>
      </c>
    </row>
    <row r="300" spans="1:2" x14ac:dyDescent="0.2">
      <c r="A300" s="1">
        <v>27334</v>
      </c>
      <c r="B300">
        <v>69.970000999999996</v>
      </c>
    </row>
    <row r="301" spans="1:2" x14ac:dyDescent="0.2">
      <c r="A301" s="1">
        <v>27364</v>
      </c>
      <c r="B301">
        <v>68.559997999999993</v>
      </c>
    </row>
    <row r="302" spans="1:2" x14ac:dyDescent="0.2">
      <c r="A302" s="1">
        <v>27395</v>
      </c>
      <c r="B302">
        <v>76.980002999999996</v>
      </c>
    </row>
    <row r="303" spans="1:2" x14ac:dyDescent="0.2">
      <c r="A303" s="1">
        <v>27426</v>
      </c>
      <c r="B303">
        <v>81.589995999999999</v>
      </c>
    </row>
    <row r="304" spans="1:2" x14ac:dyDescent="0.2">
      <c r="A304" s="1">
        <v>27454</v>
      </c>
      <c r="B304">
        <v>83.360000999999997</v>
      </c>
    </row>
    <row r="305" spans="1:2" x14ac:dyDescent="0.2">
      <c r="A305" s="1">
        <v>27485</v>
      </c>
      <c r="B305">
        <v>87.300003000000004</v>
      </c>
    </row>
    <row r="306" spans="1:2" x14ac:dyDescent="0.2">
      <c r="A306" s="1">
        <v>27515</v>
      </c>
      <c r="B306">
        <v>91.150002000000001</v>
      </c>
    </row>
    <row r="307" spans="1:2" x14ac:dyDescent="0.2">
      <c r="A307" s="1">
        <v>27546</v>
      </c>
      <c r="B307">
        <v>95.190002000000007</v>
      </c>
    </row>
    <row r="308" spans="1:2" x14ac:dyDescent="0.2">
      <c r="A308" s="1">
        <v>27576</v>
      </c>
      <c r="B308">
        <v>88.75</v>
      </c>
    </row>
    <row r="309" spans="1:2" x14ac:dyDescent="0.2">
      <c r="A309" s="1">
        <v>27607</v>
      </c>
      <c r="B309">
        <v>86.879997000000003</v>
      </c>
    </row>
    <row r="310" spans="1:2" x14ac:dyDescent="0.2">
      <c r="A310" s="1">
        <v>27638</v>
      </c>
      <c r="B310">
        <v>83.870002999999997</v>
      </c>
    </row>
    <row r="311" spans="1:2" x14ac:dyDescent="0.2">
      <c r="A311" s="1">
        <v>27668</v>
      </c>
      <c r="B311">
        <v>89.040001000000004</v>
      </c>
    </row>
    <row r="312" spans="1:2" x14ac:dyDescent="0.2">
      <c r="A312" s="1">
        <v>27699</v>
      </c>
      <c r="B312">
        <v>91.239998</v>
      </c>
    </row>
    <row r="313" spans="1:2" x14ac:dyDescent="0.2">
      <c r="A313" s="1">
        <v>27729</v>
      </c>
      <c r="B313">
        <v>90.190002000000007</v>
      </c>
    </row>
    <row r="314" spans="1:2" x14ac:dyDescent="0.2">
      <c r="A314" s="1">
        <v>27760</v>
      </c>
      <c r="B314">
        <v>100.860001</v>
      </c>
    </row>
    <row r="315" spans="1:2" x14ac:dyDescent="0.2">
      <c r="A315" s="1">
        <v>27791</v>
      </c>
      <c r="B315">
        <v>99.709998999999996</v>
      </c>
    </row>
    <row r="316" spans="1:2" x14ac:dyDescent="0.2">
      <c r="A316" s="1">
        <v>27820</v>
      </c>
      <c r="B316">
        <v>102.769997</v>
      </c>
    </row>
    <row r="317" spans="1:2" x14ac:dyDescent="0.2">
      <c r="A317" s="1">
        <v>27851</v>
      </c>
      <c r="B317">
        <v>101.639999</v>
      </c>
    </row>
    <row r="318" spans="1:2" x14ac:dyDescent="0.2">
      <c r="A318" s="1">
        <v>27881</v>
      </c>
      <c r="B318">
        <v>100.18</v>
      </c>
    </row>
    <row r="319" spans="1:2" x14ac:dyDescent="0.2">
      <c r="A319" s="1">
        <v>27912</v>
      </c>
      <c r="B319">
        <v>104.279999</v>
      </c>
    </row>
    <row r="320" spans="1:2" x14ac:dyDescent="0.2">
      <c r="A320" s="1">
        <v>27942</v>
      </c>
      <c r="B320">
        <v>103.44000200000001</v>
      </c>
    </row>
    <row r="321" spans="1:2" x14ac:dyDescent="0.2">
      <c r="A321" s="1">
        <v>27973</v>
      </c>
      <c r="B321">
        <v>102.910004</v>
      </c>
    </row>
    <row r="322" spans="1:2" x14ac:dyDescent="0.2">
      <c r="A322" s="1">
        <v>28004</v>
      </c>
      <c r="B322">
        <v>105.239998</v>
      </c>
    </row>
    <row r="323" spans="1:2" x14ac:dyDescent="0.2">
      <c r="A323" s="1">
        <v>28034</v>
      </c>
      <c r="B323">
        <v>102.900002</v>
      </c>
    </row>
    <row r="324" spans="1:2" x14ac:dyDescent="0.2">
      <c r="A324" s="1">
        <v>28065</v>
      </c>
      <c r="B324">
        <v>102.099998</v>
      </c>
    </row>
    <row r="325" spans="1:2" x14ac:dyDescent="0.2">
      <c r="A325" s="1">
        <v>28095</v>
      </c>
      <c r="B325">
        <v>107.459999</v>
      </c>
    </row>
    <row r="326" spans="1:2" x14ac:dyDescent="0.2">
      <c r="A326" s="1">
        <v>28126</v>
      </c>
      <c r="B326">
        <v>102.029999</v>
      </c>
    </row>
    <row r="327" spans="1:2" x14ac:dyDescent="0.2">
      <c r="A327" s="1">
        <v>28157</v>
      </c>
      <c r="B327">
        <v>99.82</v>
      </c>
    </row>
    <row r="328" spans="1:2" x14ac:dyDescent="0.2">
      <c r="A328" s="1">
        <v>28185</v>
      </c>
      <c r="B328">
        <v>98.419998000000007</v>
      </c>
    </row>
    <row r="329" spans="1:2" x14ac:dyDescent="0.2">
      <c r="A329" s="1">
        <v>28216</v>
      </c>
      <c r="B329">
        <v>98.440002000000007</v>
      </c>
    </row>
    <row r="330" spans="1:2" x14ac:dyDescent="0.2">
      <c r="A330" s="1">
        <v>28246</v>
      </c>
      <c r="B330">
        <v>96.120002999999997</v>
      </c>
    </row>
    <row r="331" spans="1:2" x14ac:dyDescent="0.2">
      <c r="A331" s="1">
        <v>28277</v>
      </c>
      <c r="B331">
        <v>100.480003</v>
      </c>
    </row>
    <row r="332" spans="1:2" x14ac:dyDescent="0.2">
      <c r="A332" s="1">
        <v>28307</v>
      </c>
      <c r="B332">
        <v>98.849997999999999</v>
      </c>
    </row>
    <row r="333" spans="1:2" x14ac:dyDescent="0.2">
      <c r="A333" s="1">
        <v>28338</v>
      </c>
      <c r="B333">
        <v>96.769997000000004</v>
      </c>
    </row>
    <row r="334" spans="1:2" x14ac:dyDescent="0.2">
      <c r="A334" s="1">
        <v>28369</v>
      </c>
      <c r="B334">
        <v>96.529999000000004</v>
      </c>
    </row>
    <row r="335" spans="1:2" x14ac:dyDescent="0.2">
      <c r="A335" s="1">
        <v>28399</v>
      </c>
      <c r="B335">
        <v>92.339995999999999</v>
      </c>
    </row>
    <row r="336" spans="1:2" x14ac:dyDescent="0.2">
      <c r="A336" s="1">
        <v>28430</v>
      </c>
      <c r="B336">
        <v>94.830001999999993</v>
      </c>
    </row>
    <row r="337" spans="1:2" x14ac:dyDescent="0.2">
      <c r="A337" s="1">
        <v>28460</v>
      </c>
      <c r="B337">
        <v>95.099997999999999</v>
      </c>
    </row>
    <row r="338" spans="1:2" x14ac:dyDescent="0.2">
      <c r="A338" s="1">
        <v>28491</v>
      </c>
      <c r="B338">
        <v>89.25</v>
      </c>
    </row>
    <row r="339" spans="1:2" x14ac:dyDescent="0.2">
      <c r="A339" s="1">
        <v>28522</v>
      </c>
      <c r="B339">
        <v>87.040001000000004</v>
      </c>
    </row>
    <row r="340" spans="1:2" x14ac:dyDescent="0.2">
      <c r="A340" s="1">
        <v>28550</v>
      </c>
      <c r="B340">
        <v>89.209998999999996</v>
      </c>
    </row>
    <row r="341" spans="1:2" x14ac:dyDescent="0.2">
      <c r="A341" s="1">
        <v>28581</v>
      </c>
      <c r="B341">
        <v>96.830001999999993</v>
      </c>
    </row>
    <row r="342" spans="1:2" x14ac:dyDescent="0.2">
      <c r="A342" s="1">
        <v>28611</v>
      </c>
      <c r="B342">
        <v>97.239998</v>
      </c>
    </row>
    <row r="343" spans="1:2" x14ac:dyDescent="0.2">
      <c r="A343" s="1">
        <v>28642</v>
      </c>
      <c r="B343">
        <v>95.529999000000004</v>
      </c>
    </row>
    <row r="344" spans="1:2" x14ac:dyDescent="0.2">
      <c r="A344" s="1">
        <v>28672</v>
      </c>
      <c r="B344">
        <v>100.68</v>
      </c>
    </row>
    <row r="345" spans="1:2" x14ac:dyDescent="0.2">
      <c r="A345" s="1">
        <v>28703</v>
      </c>
      <c r="B345">
        <v>103.290001</v>
      </c>
    </row>
    <row r="346" spans="1:2" x14ac:dyDescent="0.2">
      <c r="A346" s="1">
        <v>28734</v>
      </c>
      <c r="B346">
        <v>102.540001</v>
      </c>
    </row>
    <row r="347" spans="1:2" x14ac:dyDescent="0.2">
      <c r="A347" s="1">
        <v>28764</v>
      </c>
      <c r="B347">
        <v>93.150002000000001</v>
      </c>
    </row>
    <row r="348" spans="1:2" x14ac:dyDescent="0.2">
      <c r="A348" s="1">
        <v>28795</v>
      </c>
      <c r="B348">
        <v>94.699996999999996</v>
      </c>
    </row>
    <row r="349" spans="1:2" x14ac:dyDescent="0.2">
      <c r="A349" s="1">
        <v>28825</v>
      </c>
      <c r="B349">
        <v>96.110000999999997</v>
      </c>
    </row>
    <row r="350" spans="1:2" x14ac:dyDescent="0.2">
      <c r="A350" s="1">
        <v>28856</v>
      </c>
      <c r="B350">
        <v>99.93</v>
      </c>
    </row>
    <row r="351" spans="1:2" x14ac:dyDescent="0.2">
      <c r="A351" s="1">
        <v>28887</v>
      </c>
      <c r="B351">
        <v>96.279999000000004</v>
      </c>
    </row>
    <row r="352" spans="1:2" x14ac:dyDescent="0.2">
      <c r="A352" s="1">
        <v>28915</v>
      </c>
      <c r="B352">
        <v>101.589996</v>
      </c>
    </row>
    <row r="353" spans="1:2" x14ac:dyDescent="0.2">
      <c r="A353" s="1">
        <v>28946</v>
      </c>
      <c r="B353">
        <v>101.760002</v>
      </c>
    </row>
    <row r="354" spans="1:2" x14ac:dyDescent="0.2">
      <c r="A354" s="1">
        <v>28976</v>
      </c>
      <c r="B354">
        <v>99.080001999999993</v>
      </c>
    </row>
    <row r="355" spans="1:2" x14ac:dyDescent="0.2">
      <c r="A355" s="1">
        <v>29007</v>
      </c>
      <c r="B355">
        <v>102.910004</v>
      </c>
    </row>
    <row r="356" spans="1:2" x14ac:dyDescent="0.2">
      <c r="A356" s="1">
        <v>29037</v>
      </c>
      <c r="B356">
        <v>103.80999799999999</v>
      </c>
    </row>
    <row r="357" spans="1:2" x14ac:dyDescent="0.2">
      <c r="A357" s="1">
        <v>29068</v>
      </c>
      <c r="B357">
        <v>109.32</v>
      </c>
    </row>
    <row r="358" spans="1:2" x14ac:dyDescent="0.2">
      <c r="A358" s="1">
        <v>29099</v>
      </c>
      <c r="B358">
        <v>109.32</v>
      </c>
    </row>
    <row r="359" spans="1:2" x14ac:dyDescent="0.2">
      <c r="A359" s="1">
        <v>29129</v>
      </c>
      <c r="B359">
        <v>101.82</v>
      </c>
    </row>
    <row r="360" spans="1:2" x14ac:dyDescent="0.2">
      <c r="A360" s="1">
        <v>29160</v>
      </c>
      <c r="B360">
        <v>106.160004</v>
      </c>
    </row>
    <row r="361" spans="1:2" x14ac:dyDescent="0.2">
      <c r="A361" s="1">
        <v>29190</v>
      </c>
      <c r="B361">
        <v>107.94000200000001</v>
      </c>
    </row>
    <row r="362" spans="1:2" x14ac:dyDescent="0.2">
      <c r="A362" s="1">
        <v>29221</v>
      </c>
      <c r="B362">
        <v>114.160004</v>
      </c>
    </row>
    <row r="363" spans="1:2" x14ac:dyDescent="0.2">
      <c r="A363" s="1">
        <v>29252</v>
      </c>
      <c r="B363">
        <v>113.660004</v>
      </c>
    </row>
    <row r="364" spans="1:2" x14ac:dyDescent="0.2">
      <c r="A364" s="1">
        <v>29281</v>
      </c>
      <c r="B364">
        <v>102.089996</v>
      </c>
    </row>
    <row r="365" spans="1:2" x14ac:dyDescent="0.2">
      <c r="A365" s="1">
        <v>29312</v>
      </c>
      <c r="B365">
        <v>106.290001</v>
      </c>
    </row>
    <row r="366" spans="1:2" x14ac:dyDescent="0.2">
      <c r="A366" s="1">
        <v>29342</v>
      </c>
      <c r="B366">
        <v>111.239998</v>
      </c>
    </row>
    <row r="367" spans="1:2" x14ac:dyDescent="0.2">
      <c r="A367" s="1">
        <v>29373</v>
      </c>
      <c r="B367">
        <v>114.239998</v>
      </c>
    </row>
    <row r="368" spans="1:2" x14ac:dyDescent="0.2">
      <c r="A368" s="1">
        <v>29403</v>
      </c>
      <c r="B368">
        <v>121.66999800000001</v>
      </c>
    </row>
    <row r="369" spans="1:2" x14ac:dyDescent="0.2">
      <c r="A369" s="1">
        <v>29434</v>
      </c>
      <c r="B369">
        <v>122.379997</v>
      </c>
    </row>
    <row r="370" spans="1:2" x14ac:dyDescent="0.2">
      <c r="A370" s="1">
        <v>29465</v>
      </c>
      <c r="B370">
        <v>125.459999</v>
      </c>
    </row>
    <row r="371" spans="1:2" x14ac:dyDescent="0.2">
      <c r="A371" s="1">
        <v>29495</v>
      </c>
      <c r="B371">
        <v>127.470001</v>
      </c>
    </row>
    <row r="372" spans="1:2" x14ac:dyDescent="0.2">
      <c r="A372" s="1">
        <v>29526</v>
      </c>
      <c r="B372">
        <v>140.520004</v>
      </c>
    </row>
    <row r="373" spans="1:2" x14ac:dyDescent="0.2">
      <c r="A373" s="1">
        <v>29556</v>
      </c>
      <c r="B373">
        <v>135.759995</v>
      </c>
    </row>
    <row r="374" spans="1:2" x14ac:dyDescent="0.2">
      <c r="A374" s="1">
        <v>29587</v>
      </c>
      <c r="B374">
        <v>129.550003</v>
      </c>
    </row>
    <row r="375" spans="1:2" x14ac:dyDescent="0.2">
      <c r="A375" s="1">
        <v>29618</v>
      </c>
      <c r="B375">
        <v>131.270004</v>
      </c>
    </row>
    <row r="376" spans="1:2" x14ac:dyDescent="0.2">
      <c r="A376" s="1">
        <v>29646</v>
      </c>
      <c r="B376">
        <v>136</v>
      </c>
    </row>
    <row r="377" spans="1:2" x14ac:dyDescent="0.2">
      <c r="A377" s="1">
        <v>29677</v>
      </c>
      <c r="B377">
        <v>132.80999800000001</v>
      </c>
    </row>
    <row r="378" spans="1:2" x14ac:dyDescent="0.2">
      <c r="A378" s="1">
        <v>29707</v>
      </c>
      <c r="B378">
        <v>132.58999600000001</v>
      </c>
    </row>
    <row r="379" spans="1:2" x14ac:dyDescent="0.2">
      <c r="A379" s="1">
        <v>29738</v>
      </c>
      <c r="B379">
        <v>131.21000699999999</v>
      </c>
    </row>
    <row r="380" spans="1:2" x14ac:dyDescent="0.2">
      <c r="A380" s="1">
        <v>29768</v>
      </c>
      <c r="B380">
        <v>130.91999799999999</v>
      </c>
    </row>
    <row r="381" spans="1:2" x14ac:dyDescent="0.2">
      <c r="A381" s="1">
        <v>29799</v>
      </c>
      <c r="B381">
        <v>122.790001</v>
      </c>
    </row>
    <row r="382" spans="1:2" x14ac:dyDescent="0.2">
      <c r="A382" s="1">
        <v>29830</v>
      </c>
      <c r="B382">
        <v>116.18</v>
      </c>
    </row>
    <row r="383" spans="1:2" x14ac:dyDescent="0.2">
      <c r="A383" s="1">
        <v>29860</v>
      </c>
      <c r="B383">
        <v>121.889999</v>
      </c>
    </row>
    <row r="384" spans="1:2" x14ac:dyDescent="0.2">
      <c r="A384" s="1">
        <v>29891</v>
      </c>
      <c r="B384">
        <v>126.349998</v>
      </c>
    </row>
    <row r="385" spans="1:2" x14ac:dyDescent="0.2">
      <c r="A385" s="1">
        <v>29921</v>
      </c>
      <c r="B385">
        <v>122.550003</v>
      </c>
    </row>
    <row r="386" spans="1:2" x14ac:dyDescent="0.2">
      <c r="A386" s="1">
        <v>29952</v>
      </c>
      <c r="B386">
        <v>120.400002</v>
      </c>
    </row>
    <row r="387" spans="1:2" x14ac:dyDescent="0.2">
      <c r="A387" s="1">
        <v>29983</v>
      </c>
      <c r="B387">
        <v>113.110001</v>
      </c>
    </row>
    <row r="388" spans="1:2" x14ac:dyDescent="0.2">
      <c r="A388" s="1">
        <v>30011</v>
      </c>
      <c r="B388">
        <v>111.959999</v>
      </c>
    </row>
    <row r="389" spans="1:2" x14ac:dyDescent="0.2">
      <c r="A389" s="1">
        <v>30042</v>
      </c>
      <c r="B389">
        <v>116.44000200000001</v>
      </c>
    </row>
    <row r="390" spans="1:2" x14ac:dyDescent="0.2">
      <c r="A390" s="1">
        <v>30072</v>
      </c>
      <c r="B390">
        <v>111.879997</v>
      </c>
    </row>
    <row r="391" spans="1:2" x14ac:dyDescent="0.2">
      <c r="A391" s="1">
        <v>30103</v>
      </c>
      <c r="B391">
        <v>109.610001</v>
      </c>
    </row>
    <row r="392" spans="1:2" x14ac:dyDescent="0.2">
      <c r="A392" s="1">
        <v>30133</v>
      </c>
      <c r="B392">
        <v>107.089996</v>
      </c>
    </row>
    <row r="393" spans="1:2" x14ac:dyDescent="0.2">
      <c r="A393" s="1">
        <v>30164</v>
      </c>
      <c r="B393">
        <v>119.510002</v>
      </c>
    </row>
    <row r="394" spans="1:2" x14ac:dyDescent="0.2">
      <c r="A394" s="1">
        <v>30195</v>
      </c>
      <c r="B394">
        <v>120.41999800000001</v>
      </c>
    </row>
    <row r="395" spans="1:2" x14ac:dyDescent="0.2">
      <c r="A395" s="1">
        <v>30225</v>
      </c>
      <c r="B395">
        <v>133.720001</v>
      </c>
    </row>
    <row r="396" spans="1:2" x14ac:dyDescent="0.2">
      <c r="A396" s="1">
        <v>30256</v>
      </c>
      <c r="B396">
        <v>138.529999</v>
      </c>
    </row>
    <row r="397" spans="1:2" x14ac:dyDescent="0.2">
      <c r="A397" s="1">
        <v>30286</v>
      </c>
      <c r="B397">
        <v>140.63999899999999</v>
      </c>
    </row>
    <row r="398" spans="1:2" x14ac:dyDescent="0.2">
      <c r="A398" s="1">
        <v>30317</v>
      </c>
      <c r="B398">
        <v>145.300003</v>
      </c>
    </row>
    <row r="399" spans="1:2" x14ac:dyDescent="0.2">
      <c r="A399" s="1">
        <v>30348</v>
      </c>
      <c r="B399">
        <v>148.05999800000001</v>
      </c>
    </row>
    <row r="400" spans="1:2" x14ac:dyDescent="0.2">
      <c r="A400" s="1">
        <v>30376</v>
      </c>
      <c r="B400">
        <v>152.96000699999999</v>
      </c>
    </row>
    <row r="401" spans="1:2" x14ac:dyDescent="0.2">
      <c r="A401" s="1">
        <v>30407</v>
      </c>
      <c r="B401">
        <v>164.429993</v>
      </c>
    </row>
    <row r="402" spans="1:2" x14ac:dyDescent="0.2">
      <c r="A402" s="1">
        <v>30437</v>
      </c>
      <c r="B402">
        <v>162.38999899999999</v>
      </c>
    </row>
    <row r="403" spans="1:2" x14ac:dyDescent="0.2">
      <c r="A403" s="1">
        <v>30468</v>
      </c>
      <c r="B403">
        <v>167.63999899999999</v>
      </c>
    </row>
    <row r="404" spans="1:2" x14ac:dyDescent="0.2">
      <c r="A404" s="1">
        <v>30498</v>
      </c>
      <c r="B404">
        <v>162.55999800000001</v>
      </c>
    </row>
    <row r="405" spans="1:2" x14ac:dyDescent="0.2">
      <c r="A405" s="1">
        <v>30529</v>
      </c>
      <c r="B405">
        <v>164.39999399999999</v>
      </c>
    </row>
    <row r="406" spans="1:2" x14ac:dyDescent="0.2">
      <c r="A406" s="1">
        <v>30560</v>
      </c>
      <c r="B406">
        <v>166.070007</v>
      </c>
    </row>
    <row r="407" spans="1:2" x14ac:dyDescent="0.2">
      <c r="A407" s="1">
        <v>30590</v>
      </c>
      <c r="B407">
        <v>163.550003</v>
      </c>
    </row>
    <row r="408" spans="1:2" x14ac:dyDescent="0.2">
      <c r="A408" s="1">
        <v>30621</v>
      </c>
      <c r="B408">
        <v>166.39999399999999</v>
      </c>
    </row>
    <row r="409" spans="1:2" x14ac:dyDescent="0.2">
      <c r="A409" s="1">
        <v>30651</v>
      </c>
      <c r="B409">
        <v>164.929993</v>
      </c>
    </row>
    <row r="410" spans="1:2" x14ac:dyDescent="0.2">
      <c r="A410" s="1">
        <v>30682</v>
      </c>
      <c r="B410">
        <v>163.41000399999999</v>
      </c>
    </row>
    <row r="411" spans="1:2" x14ac:dyDescent="0.2">
      <c r="A411" s="1">
        <v>30713</v>
      </c>
      <c r="B411">
        <v>157.05999800000001</v>
      </c>
    </row>
    <row r="412" spans="1:2" x14ac:dyDescent="0.2">
      <c r="A412" s="1">
        <v>30742</v>
      </c>
      <c r="B412">
        <v>159.179993</v>
      </c>
    </row>
    <row r="413" spans="1:2" x14ac:dyDescent="0.2">
      <c r="A413" s="1">
        <v>30773</v>
      </c>
      <c r="B413">
        <v>160.050003</v>
      </c>
    </row>
    <row r="414" spans="1:2" x14ac:dyDescent="0.2">
      <c r="A414" s="1">
        <v>30803</v>
      </c>
      <c r="B414">
        <v>150.550003</v>
      </c>
    </row>
    <row r="415" spans="1:2" x14ac:dyDescent="0.2">
      <c r="A415" s="1">
        <v>30834</v>
      </c>
      <c r="B415">
        <v>153.179993</v>
      </c>
    </row>
    <row r="416" spans="1:2" x14ac:dyDescent="0.2">
      <c r="A416" s="1">
        <v>30864</v>
      </c>
      <c r="B416">
        <v>150.66000399999999</v>
      </c>
    </row>
    <row r="417" spans="1:2" x14ac:dyDescent="0.2">
      <c r="A417" s="1">
        <v>30895</v>
      </c>
      <c r="B417">
        <v>166.679993</v>
      </c>
    </row>
    <row r="418" spans="1:2" x14ac:dyDescent="0.2">
      <c r="A418" s="1">
        <v>30926</v>
      </c>
      <c r="B418">
        <v>166.10000600000001</v>
      </c>
    </row>
    <row r="419" spans="1:2" x14ac:dyDescent="0.2">
      <c r="A419" s="1">
        <v>30956</v>
      </c>
      <c r="B419">
        <v>166.08999600000001</v>
      </c>
    </row>
    <row r="420" spans="1:2" x14ac:dyDescent="0.2">
      <c r="A420" s="1">
        <v>30987</v>
      </c>
      <c r="B420">
        <v>163.58000200000001</v>
      </c>
    </row>
    <row r="421" spans="1:2" x14ac:dyDescent="0.2">
      <c r="A421" s="1">
        <v>31017</v>
      </c>
      <c r="B421">
        <v>167.240005</v>
      </c>
    </row>
    <row r="422" spans="1:2" x14ac:dyDescent="0.2">
      <c r="A422" s="1">
        <v>31048</v>
      </c>
      <c r="B422">
        <v>179.63000500000001</v>
      </c>
    </row>
    <row r="423" spans="1:2" x14ac:dyDescent="0.2">
      <c r="A423" s="1">
        <v>31079</v>
      </c>
      <c r="B423">
        <v>181.179993</v>
      </c>
    </row>
    <row r="424" spans="1:2" x14ac:dyDescent="0.2">
      <c r="A424" s="1">
        <v>31107</v>
      </c>
      <c r="B424">
        <v>180.66000399999999</v>
      </c>
    </row>
    <row r="425" spans="1:2" x14ac:dyDescent="0.2">
      <c r="A425" s="1">
        <v>31138</v>
      </c>
      <c r="B425">
        <v>179.83000200000001</v>
      </c>
    </row>
    <row r="426" spans="1:2" x14ac:dyDescent="0.2">
      <c r="A426" s="1">
        <v>31168</v>
      </c>
      <c r="B426">
        <v>189.550003</v>
      </c>
    </row>
    <row r="427" spans="1:2" x14ac:dyDescent="0.2">
      <c r="A427" s="1">
        <v>31199</v>
      </c>
      <c r="B427">
        <v>191.85000600000001</v>
      </c>
    </row>
    <row r="428" spans="1:2" x14ac:dyDescent="0.2">
      <c r="A428" s="1">
        <v>31229</v>
      </c>
      <c r="B428">
        <v>190.91999799999999</v>
      </c>
    </row>
    <row r="429" spans="1:2" x14ac:dyDescent="0.2">
      <c r="A429" s="1">
        <v>31260</v>
      </c>
      <c r="B429">
        <v>188.63000500000001</v>
      </c>
    </row>
    <row r="430" spans="1:2" x14ac:dyDescent="0.2">
      <c r="A430" s="1">
        <v>31291</v>
      </c>
      <c r="B430">
        <v>182.08000200000001</v>
      </c>
    </row>
    <row r="431" spans="1:2" x14ac:dyDescent="0.2">
      <c r="A431" s="1">
        <v>31321</v>
      </c>
      <c r="B431">
        <v>189.820007</v>
      </c>
    </row>
    <row r="432" spans="1:2" x14ac:dyDescent="0.2">
      <c r="A432" s="1">
        <v>31352</v>
      </c>
      <c r="B432">
        <v>202.16999799999999</v>
      </c>
    </row>
    <row r="433" spans="1:2" x14ac:dyDescent="0.2">
      <c r="A433" s="1">
        <v>31382</v>
      </c>
      <c r="B433">
        <v>211.279999</v>
      </c>
    </row>
    <row r="434" spans="1:2" x14ac:dyDescent="0.2">
      <c r="A434" s="1">
        <v>31413</v>
      </c>
      <c r="B434">
        <v>211.779999</v>
      </c>
    </row>
    <row r="435" spans="1:2" x14ac:dyDescent="0.2">
      <c r="A435" s="1">
        <v>31444</v>
      </c>
      <c r="B435">
        <v>226.91999799999999</v>
      </c>
    </row>
    <row r="436" spans="1:2" x14ac:dyDescent="0.2">
      <c r="A436" s="1">
        <v>31472</v>
      </c>
      <c r="B436">
        <v>238.89999399999999</v>
      </c>
    </row>
    <row r="437" spans="1:2" x14ac:dyDescent="0.2">
      <c r="A437" s="1">
        <v>31503</v>
      </c>
      <c r="B437">
        <v>235.520004</v>
      </c>
    </row>
    <row r="438" spans="1:2" x14ac:dyDescent="0.2">
      <c r="A438" s="1">
        <v>31533</v>
      </c>
      <c r="B438">
        <v>247.35000600000001</v>
      </c>
    </row>
    <row r="439" spans="1:2" x14ac:dyDescent="0.2">
      <c r="A439" s="1">
        <v>31564</v>
      </c>
      <c r="B439">
        <v>250.83999600000001</v>
      </c>
    </row>
    <row r="440" spans="1:2" x14ac:dyDescent="0.2">
      <c r="A440" s="1">
        <v>31594</v>
      </c>
      <c r="B440">
        <v>236.11999499999999</v>
      </c>
    </row>
    <row r="441" spans="1:2" x14ac:dyDescent="0.2">
      <c r="A441" s="1">
        <v>31625</v>
      </c>
      <c r="B441">
        <v>252.929993</v>
      </c>
    </row>
    <row r="442" spans="1:2" x14ac:dyDescent="0.2">
      <c r="A442" s="1">
        <v>31656</v>
      </c>
      <c r="B442">
        <v>231.320007</v>
      </c>
    </row>
    <row r="443" spans="1:2" x14ac:dyDescent="0.2">
      <c r="A443" s="1">
        <v>31686</v>
      </c>
      <c r="B443">
        <v>243.979996</v>
      </c>
    </row>
    <row r="444" spans="1:2" x14ac:dyDescent="0.2">
      <c r="A444" s="1">
        <v>31717</v>
      </c>
      <c r="B444">
        <v>249.220001</v>
      </c>
    </row>
    <row r="445" spans="1:2" x14ac:dyDescent="0.2">
      <c r="A445" s="1">
        <v>31747</v>
      </c>
      <c r="B445">
        <v>242.16999799999999</v>
      </c>
    </row>
    <row r="446" spans="1:2" x14ac:dyDescent="0.2">
      <c r="A446" s="1">
        <v>31778</v>
      </c>
      <c r="B446">
        <v>274.07998700000002</v>
      </c>
    </row>
    <row r="447" spans="1:2" x14ac:dyDescent="0.2">
      <c r="A447" s="1">
        <v>31809</v>
      </c>
      <c r="B447">
        <v>284.20001200000002</v>
      </c>
    </row>
    <row r="448" spans="1:2" x14ac:dyDescent="0.2">
      <c r="A448" s="1">
        <v>31837</v>
      </c>
      <c r="B448">
        <v>291.70001200000002</v>
      </c>
    </row>
    <row r="449" spans="1:2" x14ac:dyDescent="0.2">
      <c r="A449" s="1">
        <v>31868</v>
      </c>
      <c r="B449">
        <v>288.35998499999999</v>
      </c>
    </row>
    <row r="450" spans="1:2" x14ac:dyDescent="0.2">
      <c r="A450" s="1">
        <v>31898</v>
      </c>
      <c r="B450">
        <v>290.10000600000001</v>
      </c>
    </row>
    <row r="451" spans="1:2" x14ac:dyDescent="0.2">
      <c r="A451" s="1">
        <v>31929</v>
      </c>
      <c r="B451">
        <v>304</v>
      </c>
    </row>
    <row r="452" spans="1:2" x14ac:dyDescent="0.2">
      <c r="A452" s="1">
        <v>31959</v>
      </c>
      <c r="B452">
        <v>318.66000400000001</v>
      </c>
    </row>
    <row r="453" spans="1:2" x14ac:dyDescent="0.2">
      <c r="A453" s="1">
        <v>31990</v>
      </c>
      <c r="B453">
        <v>329.79998799999998</v>
      </c>
    </row>
    <row r="454" spans="1:2" x14ac:dyDescent="0.2">
      <c r="A454" s="1">
        <v>32021</v>
      </c>
      <c r="B454">
        <v>321.82998700000002</v>
      </c>
    </row>
    <row r="455" spans="1:2" x14ac:dyDescent="0.2">
      <c r="A455" s="1">
        <v>32051</v>
      </c>
      <c r="B455">
        <v>251.78999300000001</v>
      </c>
    </row>
    <row r="456" spans="1:2" x14ac:dyDescent="0.2">
      <c r="A456" s="1">
        <v>32082</v>
      </c>
      <c r="B456">
        <v>230.300003</v>
      </c>
    </row>
    <row r="457" spans="1:2" x14ac:dyDescent="0.2">
      <c r="A457" s="1">
        <v>32112</v>
      </c>
      <c r="B457">
        <v>247.08000200000001</v>
      </c>
    </row>
    <row r="458" spans="1:2" x14ac:dyDescent="0.2">
      <c r="A458" s="1">
        <v>32143</v>
      </c>
      <c r="B458">
        <v>257.07000699999998</v>
      </c>
    </row>
    <row r="459" spans="1:2" x14ac:dyDescent="0.2">
      <c r="A459" s="1">
        <v>32174</v>
      </c>
      <c r="B459">
        <v>267.82000699999998</v>
      </c>
    </row>
    <row r="460" spans="1:2" x14ac:dyDescent="0.2">
      <c r="A460" s="1">
        <v>32203</v>
      </c>
      <c r="B460">
        <v>258.89001500000001</v>
      </c>
    </row>
    <row r="461" spans="1:2" x14ac:dyDescent="0.2">
      <c r="A461" s="1">
        <v>32234</v>
      </c>
      <c r="B461">
        <v>261.32998700000002</v>
      </c>
    </row>
    <row r="462" spans="1:2" x14ac:dyDescent="0.2">
      <c r="A462" s="1">
        <v>32264</v>
      </c>
      <c r="B462">
        <v>262.16000400000001</v>
      </c>
    </row>
    <row r="463" spans="1:2" x14ac:dyDescent="0.2">
      <c r="A463" s="1">
        <v>32295</v>
      </c>
      <c r="B463">
        <v>273.5</v>
      </c>
    </row>
    <row r="464" spans="1:2" x14ac:dyDescent="0.2">
      <c r="A464" s="1">
        <v>32325</v>
      </c>
      <c r="B464">
        <v>272.01998900000001</v>
      </c>
    </row>
    <row r="465" spans="1:2" x14ac:dyDescent="0.2">
      <c r="A465" s="1">
        <v>32356</v>
      </c>
      <c r="B465">
        <v>261.51998900000001</v>
      </c>
    </row>
    <row r="466" spans="1:2" x14ac:dyDescent="0.2">
      <c r="A466" s="1">
        <v>32387</v>
      </c>
      <c r="B466">
        <v>271.91000400000001</v>
      </c>
    </row>
    <row r="467" spans="1:2" x14ac:dyDescent="0.2">
      <c r="A467" s="1">
        <v>32417</v>
      </c>
      <c r="B467">
        <v>278.97000100000002</v>
      </c>
    </row>
    <row r="468" spans="1:2" x14ac:dyDescent="0.2">
      <c r="A468" s="1">
        <v>32448</v>
      </c>
      <c r="B468">
        <v>273.70001200000002</v>
      </c>
    </row>
    <row r="469" spans="1:2" x14ac:dyDescent="0.2">
      <c r="A469" s="1">
        <v>32478</v>
      </c>
      <c r="B469">
        <v>277.72000100000002</v>
      </c>
    </row>
    <row r="470" spans="1:2" x14ac:dyDescent="0.2">
      <c r="A470" s="1">
        <v>32509</v>
      </c>
      <c r="B470">
        <v>297.47000100000002</v>
      </c>
    </row>
    <row r="471" spans="1:2" x14ac:dyDescent="0.2">
      <c r="A471" s="1">
        <v>32540</v>
      </c>
      <c r="B471">
        <v>288.85998499999999</v>
      </c>
    </row>
    <row r="472" spans="1:2" x14ac:dyDescent="0.2">
      <c r="A472" s="1">
        <v>32568</v>
      </c>
      <c r="B472">
        <v>294.86999500000002</v>
      </c>
    </row>
    <row r="473" spans="1:2" x14ac:dyDescent="0.2">
      <c r="A473" s="1">
        <v>32599</v>
      </c>
      <c r="B473">
        <v>309.64001500000001</v>
      </c>
    </row>
    <row r="474" spans="1:2" x14ac:dyDescent="0.2">
      <c r="A474" s="1">
        <v>32629</v>
      </c>
      <c r="B474">
        <v>320.51998900000001</v>
      </c>
    </row>
    <row r="475" spans="1:2" x14ac:dyDescent="0.2">
      <c r="A475" s="1">
        <v>32660</v>
      </c>
      <c r="B475">
        <v>317.98001099999999</v>
      </c>
    </row>
    <row r="476" spans="1:2" x14ac:dyDescent="0.2">
      <c r="A476" s="1">
        <v>32690</v>
      </c>
      <c r="B476">
        <v>346.07998700000002</v>
      </c>
    </row>
    <row r="477" spans="1:2" x14ac:dyDescent="0.2">
      <c r="A477" s="1">
        <v>32721</v>
      </c>
      <c r="B477">
        <v>351.45001200000002</v>
      </c>
    </row>
    <row r="478" spans="1:2" x14ac:dyDescent="0.2">
      <c r="A478" s="1">
        <v>32752</v>
      </c>
      <c r="B478">
        <v>349.14999399999999</v>
      </c>
    </row>
    <row r="479" spans="1:2" x14ac:dyDescent="0.2">
      <c r="A479" s="1">
        <v>32782</v>
      </c>
      <c r="B479">
        <v>340.35998499999999</v>
      </c>
    </row>
    <row r="480" spans="1:2" x14ac:dyDescent="0.2">
      <c r="A480" s="1">
        <v>32813</v>
      </c>
      <c r="B480">
        <v>345.98998999999998</v>
      </c>
    </row>
    <row r="481" spans="1:2" x14ac:dyDescent="0.2">
      <c r="A481" s="1">
        <v>32843</v>
      </c>
      <c r="B481">
        <v>353.39999399999999</v>
      </c>
    </row>
    <row r="482" spans="1:2" x14ac:dyDescent="0.2">
      <c r="A482" s="1">
        <v>32874</v>
      </c>
      <c r="B482">
        <v>329.07998700000002</v>
      </c>
    </row>
    <row r="483" spans="1:2" x14ac:dyDescent="0.2">
      <c r="A483" s="1">
        <v>32905</v>
      </c>
      <c r="B483">
        <v>331.89001500000001</v>
      </c>
    </row>
    <row r="484" spans="1:2" x14ac:dyDescent="0.2">
      <c r="A484" s="1">
        <v>32933</v>
      </c>
      <c r="B484">
        <v>339.94000199999999</v>
      </c>
    </row>
    <row r="485" spans="1:2" x14ac:dyDescent="0.2">
      <c r="A485" s="1">
        <v>32964</v>
      </c>
      <c r="B485">
        <v>330.79998799999998</v>
      </c>
    </row>
    <row r="486" spans="1:2" x14ac:dyDescent="0.2">
      <c r="A486" s="1">
        <v>32994</v>
      </c>
      <c r="B486">
        <v>361.23001099999999</v>
      </c>
    </row>
    <row r="487" spans="1:2" x14ac:dyDescent="0.2">
      <c r="A487" s="1">
        <v>33025</v>
      </c>
      <c r="B487">
        <v>358.01998900000001</v>
      </c>
    </row>
    <row r="488" spans="1:2" x14ac:dyDescent="0.2">
      <c r="A488" s="1">
        <v>33055</v>
      </c>
      <c r="B488">
        <v>356.14999399999999</v>
      </c>
    </row>
    <row r="489" spans="1:2" x14ac:dyDescent="0.2">
      <c r="A489" s="1">
        <v>33086</v>
      </c>
      <c r="B489">
        <v>322.55999800000001</v>
      </c>
    </row>
    <row r="490" spans="1:2" x14ac:dyDescent="0.2">
      <c r="A490" s="1">
        <v>33117</v>
      </c>
      <c r="B490">
        <v>306.04998799999998</v>
      </c>
    </row>
    <row r="491" spans="1:2" x14ac:dyDescent="0.2">
      <c r="A491" s="1">
        <v>33147</v>
      </c>
      <c r="B491">
        <v>304</v>
      </c>
    </row>
    <row r="492" spans="1:2" x14ac:dyDescent="0.2">
      <c r="A492" s="1">
        <v>33178</v>
      </c>
      <c r="B492">
        <v>322.22000100000002</v>
      </c>
    </row>
    <row r="493" spans="1:2" x14ac:dyDescent="0.2">
      <c r="A493" s="1">
        <v>33208</v>
      </c>
      <c r="B493">
        <v>330.22000100000002</v>
      </c>
    </row>
    <row r="494" spans="1:2" x14ac:dyDescent="0.2">
      <c r="A494" s="1">
        <v>33239</v>
      </c>
      <c r="B494">
        <v>343.92999300000002</v>
      </c>
    </row>
    <row r="495" spans="1:2" x14ac:dyDescent="0.2">
      <c r="A495" s="1">
        <v>33270</v>
      </c>
      <c r="B495">
        <v>367.07000699999998</v>
      </c>
    </row>
    <row r="496" spans="1:2" x14ac:dyDescent="0.2">
      <c r="A496" s="1">
        <v>33298</v>
      </c>
      <c r="B496">
        <v>375.22000100000002</v>
      </c>
    </row>
    <row r="497" spans="1:2" x14ac:dyDescent="0.2">
      <c r="A497" s="1">
        <v>33329</v>
      </c>
      <c r="B497">
        <v>375.33999599999999</v>
      </c>
    </row>
    <row r="498" spans="1:2" x14ac:dyDescent="0.2">
      <c r="A498" s="1">
        <v>33359</v>
      </c>
      <c r="B498">
        <v>389.82998700000002</v>
      </c>
    </row>
    <row r="499" spans="1:2" x14ac:dyDescent="0.2">
      <c r="A499" s="1">
        <v>33390</v>
      </c>
      <c r="B499">
        <v>371.16000400000001</v>
      </c>
    </row>
    <row r="500" spans="1:2" x14ac:dyDescent="0.2">
      <c r="A500" s="1">
        <v>33420</v>
      </c>
      <c r="B500">
        <v>387.80999800000001</v>
      </c>
    </row>
    <row r="501" spans="1:2" x14ac:dyDescent="0.2">
      <c r="A501" s="1">
        <v>33451</v>
      </c>
      <c r="B501">
        <v>395.42999300000002</v>
      </c>
    </row>
    <row r="502" spans="1:2" x14ac:dyDescent="0.2">
      <c r="A502" s="1">
        <v>33482</v>
      </c>
      <c r="B502">
        <v>387.85998499999999</v>
      </c>
    </row>
    <row r="503" spans="1:2" x14ac:dyDescent="0.2">
      <c r="A503" s="1">
        <v>33512</v>
      </c>
      <c r="B503">
        <v>392.45001200000002</v>
      </c>
    </row>
    <row r="504" spans="1:2" x14ac:dyDescent="0.2">
      <c r="A504" s="1">
        <v>33543</v>
      </c>
      <c r="B504">
        <v>375.22000100000002</v>
      </c>
    </row>
    <row r="505" spans="1:2" x14ac:dyDescent="0.2">
      <c r="A505" s="1">
        <v>33573</v>
      </c>
      <c r="B505">
        <v>417.08999599999999</v>
      </c>
    </row>
    <row r="506" spans="1:2" x14ac:dyDescent="0.2">
      <c r="A506" s="1">
        <v>33604</v>
      </c>
      <c r="B506">
        <v>408.77999899999998</v>
      </c>
    </row>
    <row r="507" spans="1:2" x14ac:dyDescent="0.2">
      <c r="A507" s="1">
        <v>33635</v>
      </c>
      <c r="B507">
        <v>412.70001200000002</v>
      </c>
    </row>
    <row r="508" spans="1:2" x14ac:dyDescent="0.2">
      <c r="A508" s="1">
        <v>33664</v>
      </c>
      <c r="B508">
        <v>403.69000199999999</v>
      </c>
    </row>
    <row r="509" spans="1:2" x14ac:dyDescent="0.2">
      <c r="A509" s="1">
        <v>33695</v>
      </c>
      <c r="B509">
        <v>414.95001200000002</v>
      </c>
    </row>
    <row r="510" spans="1:2" x14ac:dyDescent="0.2">
      <c r="A510" s="1">
        <v>33725</v>
      </c>
      <c r="B510">
        <v>415.35000600000001</v>
      </c>
    </row>
    <row r="511" spans="1:2" x14ac:dyDescent="0.2">
      <c r="A511" s="1">
        <v>33756</v>
      </c>
      <c r="B511">
        <v>408.14001500000001</v>
      </c>
    </row>
    <row r="512" spans="1:2" x14ac:dyDescent="0.2">
      <c r="A512" s="1">
        <v>33786</v>
      </c>
      <c r="B512">
        <v>424.209991</v>
      </c>
    </row>
    <row r="513" spans="1:2" x14ac:dyDescent="0.2">
      <c r="A513" s="1">
        <v>33817</v>
      </c>
      <c r="B513">
        <v>414.02999899999998</v>
      </c>
    </row>
    <row r="514" spans="1:2" x14ac:dyDescent="0.2">
      <c r="A514" s="1">
        <v>33848</v>
      </c>
      <c r="B514">
        <v>417.79998799999998</v>
      </c>
    </row>
    <row r="515" spans="1:2" x14ac:dyDescent="0.2">
      <c r="A515" s="1">
        <v>33878</v>
      </c>
      <c r="B515">
        <v>418.67999300000002</v>
      </c>
    </row>
    <row r="516" spans="1:2" x14ac:dyDescent="0.2">
      <c r="A516" s="1">
        <v>33909</v>
      </c>
      <c r="B516">
        <v>431.35000600000001</v>
      </c>
    </row>
    <row r="517" spans="1:2" x14ac:dyDescent="0.2">
      <c r="A517" s="1">
        <v>33939</v>
      </c>
      <c r="B517">
        <v>435.709991</v>
      </c>
    </row>
    <row r="518" spans="1:2" x14ac:dyDescent="0.2">
      <c r="A518" s="1">
        <v>33970</v>
      </c>
      <c r="B518">
        <v>438.77999899999998</v>
      </c>
    </row>
    <row r="519" spans="1:2" x14ac:dyDescent="0.2">
      <c r="A519" s="1">
        <v>34001</v>
      </c>
      <c r="B519">
        <v>443.38000499999998</v>
      </c>
    </row>
    <row r="520" spans="1:2" x14ac:dyDescent="0.2">
      <c r="A520" s="1">
        <v>34029</v>
      </c>
      <c r="B520">
        <v>451.67001299999998</v>
      </c>
    </row>
    <row r="521" spans="1:2" x14ac:dyDescent="0.2">
      <c r="A521" s="1">
        <v>34060</v>
      </c>
      <c r="B521">
        <v>440.19000199999999</v>
      </c>
    </row>
    <row r="522" spans="1:2" x14ac:dyDescent="0.2">
      <c r="A522" s="1">
        <v>34090</v>
      </c>
      <c r="B522">
        <v>450.19000199999999</v>
      </c>
    </row>
    <row r="523" spans="1:2" x14ac:dyDescent="0.2">
      <c r="A523" s="1">
        <v>34121</v>
      </c>
      <c r="B523">
        <v>450.52999899999998</v>
      </c>
    </row>
    <row r="524" spans="1:2" x14ac:dyDescent="0.2">
      <c r="A524" s="1">
        <v>34151</v>
      </c>
      <c r="B524">
        <v>448.13000499999998</v>
      </c>
    </row>
    <row r="525" spans="1:2" x14ac:dyDescent="0.2">
      <c r="A525" s="1">
        <v>34182</v>
      </c>
      <c r="B525">
        <v>463.55999800000001</v>
      </c>
    </row>
    <row r="526" spans="1:2" x14ac:dyDescent="0.2">
      <c r="A526" s="1">
        <v>34213</v>
      </c>
      <c r="B526">
        <v>458.92999300000002</v>
      </c>
    </row>
    <row r="527" spans="1:2" x14ac:dyDescent="0.2">
      <c r="A527" s="1">
        <v>34243</v>
      </c>
      <c r="B527">
        <v>467.82998700000002</v>
      </c>
    </row>
    <row r="528" spans="1:2" x14ac:dyDescent="0.2">
      <c r="A528" s="1">
        <v>34274</v>
      </c>
      <c r="B528">
        <v>461.790009</v>
      </c>
    </row>
    <row r="529" spans="1:2" x14ac:dyDescent="0.2">
      <c r="A529" s="1">
        <v>34304</v>
      </c>
      <c r="B529">
        <v>466.45001200000002</v>
      </c>
    </row>
    <row r="530" spans="1:2" x14ac:dyDescent="0.2">
      <c r="A530" s="1">
        <v>34335</v>
      </c>
      <c r="B530">
        <v>481.60998499999999</v>
      </c>
    </row>
    <row r="531" spans="1:2" x14ac:dyDescent="0.2">
      <c r="A531" s="1">
        <v>34366</v>
      </c>
      <c r="B531">
        <v>467.14001500000001</v>
      </c>
    </row>
    <row r="532" spans="1:2" x14ac:dyDescent="0.2">
      <c r="A532" s="1">
        <v>34394</v>
      </c>
      <c r="B532">
        <v>445.76998900000001</v>
      </c>
    </row>
    <row r="533" spans="1:2" x14ac:dyDescent="0.2">
      <c r="A533" s="1">
        <v>34425</v>
      </c>
      <c r="B533">
        <v>450.91000400000001</v>
      </c>
    </row>
    <row r="534" spans="1:2" x14ac:dyDescent="0.2">
      <c r="A534" s="1">
        <v>34455</v>
      </c>
      <c r="B534">
        <v>456.5</v>
      </c>
    </row>
    <row r="535" spans="1:2" x14ac:dyDescent="0.2">
      <c r="A535" s="1">
        <v>34486</v>
      </c>
      <c r="B535">
        <v>444.26998900000001</v>
      </c>
    </row>
    <row r="536" spans="1:2" x14ac:dyDescent="0.2">
      <c r="A536" s="1">
        <v>34516</v>
      </c>
      <c r="B536">
        <v>458.26001000000002</v>
      </c>
    </row>
    <row r="537" spans="1:2" x14ac:dyDescent="0.2">
      <c r="A537" s="1">
        <v>34547</v>
      </c>
      <c r="B537">
        <v>475.48998999999998</v>
      </c>
    </row>
    <row r="538" spans="1:2" x14ac:dyDescent="0.2">
      <c r="A538" s="1">
        <v>34578</v>
      </c>
      <c r="B538">
        <v>462.709991</v>
      </c>
    </row>
    <row r="539" spans="1:2" x14ac:dyDescent="0.2">
      <c r="A539" s="1">
        <v>34608</v>
      </c>
      <c r="B539">
        <v>472.35000600000001</v>
      </c>
    </row>
    <row r="540" spans="1:2" x14ac:dyDescent="0.2">
      <c r="A540" s="1">
        <v>34639</v>
      </c>
      <c r="B540">
        <v>453.69000199999999</v>
      </c>
    </row>
    <row r="541" spans="1:2" x14ac:dyDescent="0.2">
      <c r="A541" s="1">
        <v>34669</v>
      </c>
      <c r="B541">
        <v>459.26998900000001</v>
      </c>
    </row>
    <row r="542" spans="1:2" x14ac:dyDescent="0.2">
      <c r="A542" s="1">
        <v>34700</v>
      </c>
      <c r="B542">
        <v>470.42001299999998</v>
      </c>
    </row>
    <row r="543" spans="1:2" x14ac:dyDescent="0.2">
      <c r="A543" s="1">
        <v>34731</v>
      </c>
      <c r="B543">
        <v>487.39001500000001</v>
      </c>
    </row>
    <row r="544" spans="1:2" x14ac:dyDescent="0.2">
      <c r="A544" s="1">
        <v>34759</v>
      </c>
      <c r="B544">
        <v>500.709991</v>
      </c>
    </row>
    <row r="545" spans="1:2" x14ac:dyDescent="0.2">
      <c r="A545" s="1">
        <v>34790</v>
      </c>
      <c r="B545">
        <v>514.71002199999998</v>
      </c>
    </row>
    <row r="546" spans="1:2" x14ac:dyDescent="0.2">
      <c r="A546" s="1">
        <v>34820</v>
      </c>
      <c r="B546">
        <v>533.40002400000003</v>
      </c>
    </row>
    <row r="547" spans="1:2" x14ac:dyDescent="0.2">
      <c r="A547" s="1">
        <v>34851</v>
      </c>
      <c r="B547">
        <v>544.75</v>
      </c>
    </row>
    <row r="548" spans="1:2" x14ac:dyDescent="0.2">
      <c r="A548" s="1">
        <v>34881</v>
      </c>
      <c r="B548">
        <v>562.05999799999995</v>
      </c>
    </row>
    <row r="549" spans="1:2" x14ac:dyDescent="0.2">
      <c r="A549" s="1">
        <v>34912</v>
      </c>
      <c r="B549">
        <v>561.88000499999998</v>
      </c>
    </row>
    <row r="550" spans="1:2" x14ac:dyDescent="0.2">
      <c r="A550" s="1">
        <v>34943</v>
      </c>
      <c r="B550">
        <v>584.40997300000004</v>
      </c>
    </row>
    <row r="551" spans="1:2" x14ac:dyDescent="0.2">
      <c r="A551" s="1">
        <v>34973</v>
      </c>
      <c r="B551">
        <v>581.5</v>
      </c>
    </row>
    <row r="552" spans="1:2" x14ac:dyDescent="0.2">
      <c r="A552" s="1">
        <v>35004</v>
      </c>
      <c r="B552">
        <v>605.36999500000002</v>
      </c>
    </row>
    <row r="553" spans="1:2" x14ac:dyDescent="0.2">
      <c r="A553" s="1">
        <v>35034</v>
      </c>
      <c r="B553">
        <v>615.92999299999997</v>
      </c>
    </row>
    <row r="554" spans="1:2" x14ac:dyDescent="0.2">
      <c r="A554" s="1">
        <v>35065</v>
      </c>
      <c r="B554">
        <v>636.02002000000005</v>
      </c>
    </row>
    <row r="555" spans="1:2" x14ac:dyDescent="0.2">
      <c r="A555" s="1">
        <v>35096</v>
      </c>
      <c r="B555">
        <v>640.42999299999997</v>
      </c>
    </row>
    <row r="556" spans="1:2" x14ac:dyDescent="0.2">
      <c r="A556" s="1">
        <v>35125</v>
      </c>
      <c r="B556">
        <v>645.5</v>
      </c>
    </row>
    <row r="557" spans="1:2" x14ac:dyDescent="0.2">
      <c r="A557" s="1">
        <v>35156</v>
      </c>
      <c r="B557">
        <v>654.169983</v>
      </c>
    </row>
    <row r="558" spans="1:2" x14ac:dyDescent="0.2">
      <c r="A558" s="1">
        <v>35186</v>
      </c>
      <c r="B558">
        <v>669.11999500000002</v>
      </c>
    </row>
    <row r="559" spans="1:2" x14ac:dyDescent="0.2">
      <c r="A559" s="1">
        <v>35217</v>
      </c>
      <c r="B559">
        <v>670.63000499999998</v>
      </c>
    </row>
    <row r="560" spans="1:2" x14ac:dyDescent="0.2">
      <c r="A560" s="1">
        <v>35247</v>
      </c>
      <c r="B560">
        <v>639.95001200000002</v>
      </c>
    </row>
    <row r="561" spans="1:2" x14ac:dyDescent="0.2">
      <c r="A561" s="1">
        <v>35278</v>
      </c>
      <c r="B561">
        <v>651.98999000000003</v>
      </c>
    </row>
    <row r="562" spans="1:2" x14ac:dyDescent="0.2">
      <c r="A562" s="1">
        <v>35309</v>
      </c>
      <c r="B562">
        <v>687.330017</v>
      </c>
    </row>
    <row r="563" spans="1:2" x14ac:dyDescent="0.2">
      <c r="A563" s="1">
        <v>35339</v>
      </c>
      <c r="B563">
        <v>705.27002000000005</v>
      </c>
    </row>
    <row r="564" spans="1:2" x14ac:dyDescent="0.2">
      <c r="A564" s="1">
        <v>35370</v>
      </c>
      <c r="B564">
        <v>757.02002000000005</v>
      </c>
    </row>
    <row r="565" spans="1:2" x14ac:dyDescent="0.2">
      <c r="A565" s="1">
        <v>35400</v>
      </c>
      <c r="B565">
        <v>740.73999000000003</v>
      </c>
    </row>
    <row r="566" spans="1:2" x14ac:dyDescent="0.2">
      <c r="A566" s="1">
        <v>35431</v>
      </c>
      <c r="B566">
        <v>786.15997300000004</v>
      </c>
    </row>
    <row r="567" spans="1:2" x14ac:dyDescent="0.2">
      <c r="A567" s="1">
        <v>35462</v>
      </c>
      <c r="B567">
        <v>790.82000700000003</v>
      </c>
    </row>
    <row r="568" spans="1:2" x14ac:dyDescent="0.2">
      <c r="A568" s="1">
        <v>35490</v>
      </c>
      <c r="B568">
        <v>757.11999500000002</v>
      </c>
    </row>
    <row r="569" spans="1:2" x14ac:dyDescent="0.2">
      <c r="A569" s="1">
        <v>35521</v>
      </c>
      <c r="B569">
        <v>801.34002699999996</v>
      </c>
    </row>
    <row r="570" spans="1:2" x14ac:dyDescent="0.2">
      <c r="A570" s="1">
        <v>35551</v>
      </c>
      <c r="B570">
        <v>848.28002900000001</v>
      </c>
    </row>
    <row r="571" spans="1:2" x14ac:dyDescent="0.2">
      <c r="A571" s="1">
        <v>35582</v>
      </c>
      <c r="B571">
        <v>885.14001499999995</v>
      </c>
    </row>
    <row r="572" spans="1:2" x14ac:dyDescent="0.2">
      <c r="A572" s="1">
        <v>35612</v>
      </c>
      <c r="B572">
        <v>954.30999799999995</v>
      </c>
    </row>
    <row r="573" spans="1:2" x14ac:dyDescent="0.2">
      <c r="A573" s="1">
        <v>35643</v>
      </c>
      <c r="B573">
        <v>899.46997099999999</v>
      </c>
    </row>
    <row r="574" spans="1:2" x14ac:dyDescent="0.2">
      <c r="A574" s="1">
        <v>35674</v>
      </c>
      <c r="B574">
        <v>947.28002900000001</v>
      </c>
    </row>
    <row r="575" spans="1:2" x14ac:dyDescent="0.2">
      <c r="A575" s="1">
        <v>35704</v>
      </c>
      <c r="B575">
        <v>914.61999500000002</v>
      </c>
    </row>
    <row r="576" spans="1:2" x14ac:dyDescent="0.2">
      <c r="A576" s="1">
        <v>35735</v>
      </c>
      <c r="B576">
        <v>955.40002400000003</v>
      </c>
    </row>
    <row r="577" spans="1:2" x14ac:dyDescent="0.2">
      <c r="A577" s="1">
        <v>35765</v>
      </c>
      <c r="B577">
        <v>970.42999299999997</v>
      </c>
    </row>
    <row r="578" spans="1:2" x14ac:dyDescent="0.2">
      <c r="A578" s="1">
        <v>35796</v>
      </c>
      <c r="B578">
        <v>980.28002900000001</v>
      </c>
    </row>
    <row r="579" spans="1:2" x14ac:dyDescent="0.2">
      <c r="A579" s="1">
        <v>35827</v>
      </c>
      <c r="B579">
        <v>1049.339966</v>
      </c>
    </row>
    <row r="580" spans="1:2" x14ac:dyDescent="0.2">
      <c r="A580" s="1">
        <v>35855</v>
      </c>
      <c r="B580">
        <v>1101.75</v>
      </c>
    </row>
    <row r="581" spans="1:2" x14ac:dyDescent="0.2">
      <c r="A581" s="1">
        <v>35886</v>
      </c>
      <c r="B581">
        <v>1111.75</v>
      </c>
    </row>
    <row r="582" spans="1:2" x14ac:dyDescent="0.2">
      <c r="A582" s="1">
        <v>35916</v>
      </c>
      <c r="B582">
        <v>1090.8199460000001</v>
      </c>
    </row>
    <row r="583" spans="1:2" x14ac:dyDescent="0.2">
      <c r="A583" s="1">
        <v>35947</v>
      </c>
      <c r="B583">
        <v>1133.839966</v>
      </c>
    </row>
    <row r="584" spans="1:2" x14ac:dyDescent="0.2">
      <c r="A584" s="1">
        <v>35977</v>
      </c>
      <c r="B584">
        <v>1120.670044</v>
      </c>
    </row>
    <row r="585" spans="1:2" x14ac:dyDescent="0.2">
      <c r="A585" s="1">
        <v>36008</v>
      </c>
      <c r="B585">
        <v>957.28002900000001</v>
      </c>
    </row>
    <row r="586" spans="1:2" x14ac:dyDescent="0.2">
      <c r="A586" s="1">
        <v>36039</v>
      </c>
      <c r="B586">
        <v>1017.01001</v>
      </c>
    </row>
    <row r="587" spans="1:2" x14ac:dyDescent="0.2">
      <c r="A587" s="1">
        <v>36069</v>
      </c>
      <c r="B587">
        <v>1098.670044</v>
      </c>
    </row>
    <row r="588" spans="1:2" x14ac:dyDescent="0.2">
      <c r="A588" s="1">
        <v>36100</v>
      </c>
      <c r="B588">
        <v>1163.630005</v>
      </c>
    </row>
    <row r="589" spans="1:2" x14ac:dyDescent="0.2">
      <c r="A589" s="1">
        <v>36130</v>
      </c>
      <c r="B589">
        <v>1229.2299800000001</v>
      </c>
    </row>
    <row r="590" spans="1:2" x14ac:dyDescent="0.2">
      <c r="A590" s="1">
        <v>36161</v>
      </c>
      <c r="B590">
        <v>1279.6400149999999</v>
      </c>
    </row>
    <row r="591" spans="1:2" x14ac:dyDescent="0.2">
      <c r="A591" s="1">
        <v>36192</v>
      </c>
      <c r="B591">
        <v>1238.329956</v>
      </c>
    </row>
    <row r="592" spans="1:2" x14ac:dyDescent="0.2">
      <c r="A592" s="1">
        <v>36220</v>
      </c>
      <c r="B592">
        <v>1286.369995</v>
      </c>
    </row>
    <row r="593" spans="1:2" x14ac:dyDescent="0.2">
      <c r="A593" s="1">
        <v>36251</v>
      </c>
      <c r="B593">
        <v>1335.1800539999999</v>
      </c>
    </row>
    <row r="594" spans="1:2" x14ac:dyDescent="0.2">
      <c r="A594" s="1">
        <v>36281</v>
      </c>
      <c r="B594">
        <v>1301.839966</v>
      </c>
    </row>
    <row r="595" spans="1:2" x14ac:dyDescent="0.2">
      <c r="A595" s="1">
        <v>36312</v>
      </c>
      <c r="B595">
        <v>1372.709961</v>
      </c>
    </row>
    <row r="596" spans="1:2" x14ac:dyDescent="0.2">
      <c r="A596" s="1">
        <v>36342</v>
      </c>
      <c r="B596">
        <v>1328.719971</v>
      </c>
    </row>
    <row r="597" spans="1:2" x14ac:dyDescent="0.2">
      <c r="A597" s="1">
        <v>36373</v>
      </c>
      <c r="B597">
        <v>1320.410034</v>
      </c>
    </row>
    <row r="598" spans="1:2" x14ac:dyDescent="0.2">
      <c r="A598" s="1">
        <v>36404</v>
      </c>
      <c r="B598">
        <v>1282.709961</v>
      </c>
    </row>
    <row r="599" spans="1:2" x14ac:dyDescent="0.2">
      <c r="A599" s="1">
        <v>36434</v>
      </c>
      <c r="B599">
        <v>1362.9300539999999</v>
      </c>
    </row>
    <row r="600" spans="1:2" x14ac:dyDescent="0.2">
      <c r="A600" s="1">
        <v>36465</v>
      </c>
      <c r="B600">
        <v>1388.910034</v>
      </c>
    </row>
    <row r="601" spans="1:2" x14ac:dyDescent="0.2">
      <c r="A601" s="1">
        <v>36495</v>
      </c>
      <c r="B601">
        <v>1469.25</v>
      </c>
    </row>
    <row r="602" spans="1:2" x14ac:dyDescent="0.2">
      <c r="A602" s="1">
        <v>36526</v>
      </c>
      <c r="B602">
        <v>1394.459961</v>
      </c>
    </row>
    <row r="603" spans="1:2" x14ac:dyDescent="0.2">
      <c r="A603" s="1">
        <v>36557</v>
      </c>
      <c r="B603">
        <v>1366.420044</v>
      </c>
    </row>
    <row r="604" spans="1:2" x14ac:dyDescent="0.2">
      <c r="A604" s="1">
        <v>36586</v>
      </c>
      <c r="B604">
        <v>1498.579956</v>
      </c>
    </row>
    <row r="605" spans="1:2" x14ac:dyDescent="0.2">
      <c r="A605" s="1">
        <v>36617</v>
      </c>
      <c r="B605">
        <v>1452.4300539999999</v>
      </c>
    </row>
    <row r="606" spans="1:2" x14ac:dyDescent="0.2">
      <c r="A606" s="1">
        <v>36647</v>
      </c>
      <c r="B606">
        <v>1420.599976</v>
      </c>
    </row>
    <row r="607" spans="1:2" x14ac:dyDescent="0.2">
      <c r="A607" s="1">
        <v>36678</v>
      </c>
      <c r="B607">
        <v>1454.599976</v>
      </c>
    </row>
    <row r="608" spans="1:2" x14ac:dyDescent="0.2">
      <c r="A608" s="1">
        <v>36708</v>
      </c>
      <c r="B608">
        <v>1430.829956</v>
      </c>
    </row>
    <row r="609" spans="1:2" x14ac:dyDescent="0.2">
      <c r="A609" s="1">
        <v>36739</v>
      </c>
      <c r="B609">
        <v>1517.6800539999999</v>
      </c>
    </row>
    <row r="610" spans="1:2" x14ac:dyDescent="0.2">
      <c r="A610" s="1">
        <v>36770</v>
      </c>
      <c r="B610">
        <v>1436.51001</v>
      </c>
    </row>
    <row r="611" spans="1:2" x14ac:dyDescent="0.2">
      <c r="A611" s="1">
        <v>36800</v>
      </c>
      <c r="B611">
        <v>1429.400024</v>
      </c>
    </row>
    <row r="612" spans="1:2" x14ac:dyDescent="0.2">
      <c r="A612" s="1">
        <v>36831</v>
      </c>
      <c r="B612">
        <v>1314.9499510000001</v>
      </c>
    </row>
    <row r="613" spans="1:2" x14ac:dyDescent="0.2">
      <c r="A613" s="1">
        <v>36861</v>
      </c>
      <c r="B613">
        <v>1320.280029</v>
      </c>
    </row>
    <row r="614" spans="1:2" x14ac:dyDescent="0.2">
      <c r="A614" s="1">
        <v>36892</v>
      </c>
      <c r="B614">
        <v>1366.01001</v>
      </c>
    </row>
    <row r="615" spans="1:2" x14ac:dyDescent="0.2">
      <c r="A615" s="1">
        <v>36923</v>
      </c>
      <c r="B615">
        <v>1239.9399410000001</v>
      </c>
    </row>
    <row r="616" spans="1:2" x14ac:dyDescent="0.2">
      <c r="A616" s="1">
        <v>36951</v>
      </c>
      <c r="B616">
        <v>1160.329956</v>
      </c>
    </row>
    <row r="617" spans="1:2" x14ac:dyDescent="0.2">
      <c r="A617" s="1">
        <v>36982</v>
      </c>
      <c r="B617">
        <v>1249.459961</v>
      </c>
    </row>
    <row r="618" spans="1:2" x14ac:dyDescent="0.2">
      <c r="A618" s="1">
        <v>37012</v>
      </c>
      <c r="B618">
        <v>1255.8199460000001</v>
      </c>
    </row>
    <row r="619" spans="1:2" x14ac:dyDescent="0.2">
      <c r="A619" s="1">
        <v>37043</v>
      </c>
      <c r="B619">
        <v>1224.380005</v>
      </c>
    </row>
    <row r="620" spans="1:2" x14ac:dyDescent="0.2">
      <c r="A620" s="1">
        <v>37073</v>
      </c>
      <c r="B620">
        <v>1211.2299800000001</v>
      </c>
    </row>
    <row r="621" spans="1:2" x14ac:dyDescent="0.2">
      <c r="A621" s="1">
        <v>37104</v>
      </c>
      <c r="B621">
        <v>1133.579956</v>
      </c>
    </row>
    <row r="622" spans="1:2" x14ac:dyDescent="0.2">
      <c r="A622" s="1">
        <v>37135</v>
      </c>
      <c r="B622">
        <v>1040.9399410000001</v>
      </c>
    </row>
    <row r="623" spans="1:2" x14ac:dyDescent="0.2">
      <c r="A623" s="1">
        <v>37165</v>
      </c>
      <c r="B623">
        <v>1059.780029</v>
      </c>
    </row>
    <row r="624" spans="1:2" x14ac:dyDescent="0.2">
      <c r="A624" s="1">
        <v>37196</v>
      </c>
      <c r="B624">
        <v>1139.4499510000001</v>
      </c>
    </row>
    <row r="625" spans="1:2" x14ac:dyDescent="0.2">
      <c r="A625" s="1">
        <v>37226</v>
      </c>
      <c r="B625">
        <v>1148.079956</v>
      </c>
    </row>
    <row r="626" spans="1:2" x14ac:dyDescent="0.2">
      <c r="A626" s="1">
        <v>37257</v>
      </c>
      <c r="B626">
        <v>1130.1999510000001</v>
      </c>
    </row>
    <row r="627" spans="1:2" x14ac:dyDescent="0.2">
      <c r="A627" s="1">
        <v>37288</v>
      </c>
      <c r="B627">
        <v>1106.7299800000001</v>
      </c>
    </row>
    <row r="628" spans="1:2" x14ac:dyDescent="0.2">
      <c r="A628" s="1">
        <v>37316</v>
      </c>
      <c r="B628">
        <v>1147.3900149999999</v>
      </c>
    </row>
    <row r="629" spans="1:2" x14ac:dyDescent="0.2">
      <c r="A629" s="1">
        <v>37347</v>
      </c>
      <c r="B629">
        <v>1076.920044</v>
      </c>
    </row>
    <row r="630" spans="1:2" x14ac:dyDescent="0.2">
      <c r="A630" s="1">
        <v>37377</v>
      </c>
      <c r="B630">
        <v>1067.1400149999999</v>
      </c>
    </row>
    <row r="631" spans="1:2" x14ac:dyDescent="0.2">
      <c r="A631" s="1">
        <v>37408</v>
      </c>
      <c r="B631">
        <v>989.82000700000003</v>
      </c>
    </row>
    <row r="632" spans="1:2" x14ac:dyDescent="0.2">
      <c r="A632" s="1">
        <v>37438</v>
      </c>
      <c r="B632">
        <v>911.61999500000002</v>
      </c>
    </row>
    <row r="633" spans="1:2" x14ac:dyDescent="0.2">
      <c r="A633" s="1">
        <v>37469</v>
      </c>
      <c r="B633">
        <v>916.07000700000003</v>
      </c>
    </row>
    <row r="634" spans="1:2" x14ac:dyDescent="0.2">
      <c r="A634" s="1">
        <v>37500</v>
      </c>
      <c r="B634">
        <v>815.28002900000001</v>
      </c>
    </row>
    <row r="635" spans="1:2" x14ac:dyDescent="0.2">
      <c r="A635" s="1">
        <v>37530</v>
      </c>
      <c r="B635">
        <v>885.76000999999997</v>
      </c>
    </row>
    <row r="636" spans="1:2" x14ac:dyDescent="0.2">
      <c r="A636" s="1">
        <v>37561</v>
      </c>
      <c r="B636">
        <v>936.30999799999995</v>
      </c>
    </row>
    <row r="637" spans="1:2" x14ac:dyDescent="0.2">
      <c r="A637" s="1">
        <v>37591</v>
      </c>
      <c r="B637">
        <v>879.82000700000003</v>
      </c>
    </row>
    <row r="638" spans="1:2" x14ac:dyDescent="0.2">
      <c r="A638" s="1">
        <v>37622</v>
      </c>
      <c r="B638">
        <v>855.70001200000002</v>
      </c>
    </row>
    <row r="639" spans="1:2" x14ac:dyDescent="0.2">
      <c r="A639" s="1">
        <v>37653</v>
      </c>
      <c r="B639">
        <v>841.15002400000003</v>
      </c>
    </row>
    <row r="640" spans="1:2" x14ac:dyDescent="0.2">
      <c r="A640" s="1">
        <v>37681</v>
      </c>
      <c r="B640">
        <v>848.17999299999997</v>
      </c>
    </row>
    <row r="641" spans="1:2" x14ac:dyDescent="0.2">
      <c r="A641" s="1">
        <v>37712</v>
      </c>
      <c r="B641">
        <v>916.919983</v>
      </c>
    </row>
    <row r="642" spans="1:2" x14ac:dyDescent="0.2">
      <c r="A642" s="1">
        <v>37742</v>
      </c>
      <c r="B642">
        <v>963.59002699999996</v>
      </c>
    </row>
    <row r="643" spans="1:2" x14ac:dyDescent="0.2">
      <c r="A643" s="1">
        <v>37773</v>
      </c>
      <c r="B643">
        <v>974.5</v>
      </c>
    </row>
    <row r="644" spans="1:2" x14ac:dyDescent="0.2">
      <c r="A644" s="1">
        <v>37803</v>
      </c>
      <c r="B644">
        <v>990.30999799999995</v>
      </c>
    </row>
    <row r="645" spans="1:2" x14ac:dyDescent="0.2">
      <c r="A645" s="1">
        <v>37834</v>
      </c>
      <c r="B645">
        <v>1008.01001</v>
      </c>
    </row>
    <row r="646" spans="1:2" x14ac:dyDescent="0.2">
      <c r="A646" s="1">
        <v>37865</v>
      </c>
      <c r="B646">
        <v>995.96997099999999</v>
      </c>
    </row>
    <row r="647" spans="1:2" x14ac:dyDescent="0.2">
      <c r="A647" s="1">
        <v>37895</v>
      </c>
      <c r="B647">
        <v>1050.709961</v>
      </c>
    </row>
    <row r="648" spans="1:2" x14ac:dyDescent="0.2">
      <c r="A648" s="1">
        <v>37926</v>
      </c>
      <c r="B648">
        <v>1058.1999510000001</v>
      </c>
    </row>
    <row r="649" spans="1:2" x14ac:dyDescent="0.2">
      <c r="A649" s="1">
        <v>37956</v>
      </c>
      <c r="B649">
        <v>1111.920044</v>
      </c>
    </row>
    <row r="650" spans="1:2" x14ac:dyDescent="0.2">
      <c r="A650" s="1">
        <v>37987</v>
      </c>
      <c r="B650">
        <v>1131.130005</v>
      </c>
    </row>
    <row r="651" spans="1:2" x14ac:dyDescent="0.2">
      <c r="A651" s="1">
        <v>38018</v>
      </c>
      <c r="B651">
        <v>1144.9399410000001</v>
      </c>
    </row>
    <row r="652" spans="1:2" x14ac:dyDescent="0.2">
      <c r="A652" s="1">
        <v>38047</v>
      </c>
      <c r="B652">
        <v>1126.209961</v>
      </c>
    </row>
    <row r="653" spans="1:2" x14ac:dyDescent="0.2">
      <c r="A653" s="1">
        <v>38078</v>
      </c>
      <c r="B653">
        <v>1107.3000489999999</v>
      </c>
    </row>
    <row r="654" spans="1:2" x14ac:dyDescent="0.2">
      <c r="A654" s="1">
        <v>38108</v>
      </c>
      <c r="B654">
        <v>1120.6800539999999</v>
      </c>
    </row>
    <row r="655" spans="1:2" x14ac:dyDescent="0.2">
      <c r="A655" s="1">
        <v>38139</v>
      </c>
      <c r="B655">
        <v>1140.839966</v>
      </c>
    </row>
    <row r="656" spans="1:2" x14ac:dyDescent="0.2">
      <c r="A656" s="1">
        <v>38169</v>
      </c>
      <c r="B656">
        <v>1101.719971</v>
      </c>
    </row>
    <row r="657" spans="1:2" x14ac:dyDescent="0.2">
      <c r="A657" s="1">
        <v>38200</v>
      </c>
      <c r="B657">
        <v>1104.23999</v>
      </c>
    </row>
    <row r="658" spans="1:2" x14ac:dyDescent="0.2">
      <c r="A658" s="1">
        <v>38231</v>
      </c>
      <c r="B658">
        <v>1114.579956</v>
      </c>
    </row>
    <row r="659" spans="1:2" x14ac:dyDescent="0.2">
      <c r="A659" s="1">
        <v>38261</v>
      </c>
      <c r="B659">
        <v>1130.1999510000001</v>
      </c>
    </row>
    <row r="660" spans="1:2" x14ac:dyDescent="0.2">
      <c r="A660" s="1">
        <v>38292</v>
      </c>
      <c r="B660">
        <v>1173.8199460000001</v>
      </c>
    </row>
    <row r="661" spans="1:2" x14ac:dyDescent="0.2">
      <c r="A661" s="1">
        <v>38322</v>
      </c>
      <c r="B661">
        <v>1211.920044</v>
      </c>
    </row>
    <row r="662" spans="1:2" x14ac:dyDescent="0.2">
      <c r="A662" s="1">
        <v>38353</v>
      </c>
      <c r="B662">
        <v>1181.2700199999999</v>
      </c>
    </row>
    <row r="663" spans="1:2" x14ac:dyDescent="0.2">
      <c r="A663" s="1">
        <v>38384</v>
      </c>
      <c r="B663">
        <v>1203.599976</v>
      </c>
    </row>
    <row r="664" spans="1:2" x14ac:dyDescent="0.2">
      <c r="A664" s="1">
        <v>38412</v>
      </c>
      <c r="B664">
        <v>1180.589966</v>
      </c>
    </row>
    <row r="665" spans="1:2" x14ac:dyDescent="0.2">
      <c r="A665" s="1">
        <v>38443</v>
      </c>
      <c r="B665">
        <v>1156.849976</v>
      </c>
    </row>
    <row r="666" spans="1:2" x14ac:dyDescent="0.2">
      <c r="A666" s="1">
        <v>38473</v>
      </c>
      <c r="B666">
        <v>1191.5</v>
      </c>
    </row>
    <row r="667" spans="1:2" x14ac:dyDescent="0.2">
      <c r="A667" s="1">
        <v>38504</v>
      </c>
      <c r="B667">
        <v>1191.329956</v>
      </c>
    </row>
    <row r="668" spans="1:2" x14ac:dyDescent="0.2">
      <c r="A668" s="1">
        <v>38534</v>
      </c>
      <c r="B668">
        <v>1234.1800539999999</v>
      </c>
    </row>
    <row r="669" spans="1:2" x14ac:dyDescent="0.2">
      <c r="A669" s="1">
        <v>38565</v>
      </c>
      <c r="B669">
        <v>1220.329956</v>
      </c>
    </row>
    <row r="670" spans="1:2" x14ac:dyDescent="0.2">
      <c r="A670" s="1">
        <v>38596</v>
      </c>
      <c r="B670">
        <v>1228.8100589999999</v>
      </c>
    </row>
    <row r="671" spans="1:2" x14ac:dyDescent="0.2">
      <c r="A671" s="1">
        <v>38626</v>
      </c>
      <c r="B671">
        <v>1207.01001</v>
      </c>
    </row>
    <row r="672" spans="1:2" x14ac:dyDescent="0.2">
      <c r="A672" s="1">
        <v>38657</v>
      </c>
      <c r="B672">
        <v>1249.4799800000001</v>
      </c>
    </row>
    <row r="673" spans="1:2" x14ac:dyDescent="0.2">
      <c r="A673" s="1">
        <v>38687</v>
      </c>
      <c r="B673">
        <v>1248.290039</v>
      </c>
    </row>
    <row r="674" spans="1:2" x14ac:dyDescent="0.2">
      <c r="A674" s="1">
        <v>38718</v>
      </c>
      <c r="B674">
        <v>1280.079956</v>
      </c>
    </row>
    <row r="675" spans="1:2" x14ac:dyDescent="0.2">
      <c r="A675" s="1">
        <v>38749</v>
      </c>
      <c r="B675">
        <v>1280.660034</v>
      </c>
    </row>
    <row r="676" spans="1:2" x14ac:dyDescent="0.2">
      <c r="A676" s="1">
        <v>38777</v>
      </c>
      <c r="B676">
        <v>1294.869995</v>
      </c>
    </row>
    <row r="677" spans="1:2" x14ac:dyDescent="0.2">
      <c r="A677" s="1">
        <v>38808</v>
      </c>
      <c r="B677">
        <v>1310.6099850000001</v>
      </c>
    </row>
    <row r="678" spans="1:2" x14ac:dyDescent="0.2">
      <c r="A678" s="1">
        <v>38838</v>
      </c>
      <c r="B678">
        <v>1270.089966</v>
      </c>
    </row>
    <row r="679" spans="1:2" x14ac:dyDescent="0.2">
      <c r="A679" s="1">
        <v>38869</v>
      </c>
      <c r="B679">
        <v>1270.1999510000001</v>
      </c>
    </row>
    <row r="680" spans="1:2" x14ac:dyDescent="0.2">
      <c r="A680" s="1">
        <v>38899</v>
      </c>
      <c r="B680">
        <v>1276.660034</v>
      </c>
    </row>
    <row r="681" spans="1:2" x14ac:dyDescent="0.2">
      <c r="A681" s="1">
        <v>38930</v>
      </c>
      <c r="B681">
        <v>1303.8199460000001</v>
      </c>
    </row>
    <row r="682" spans="1:2" x14ac:dyDescent="0.2">
      <c r="A682" s="1">
        <v>38961</v>
      </c>
      <c r="B682">
        <v>1335.849976</v>
      </c>
    </row>
    <row r="683" spans="1:2" x14ac:dyDescent="0.2">
      <c r="A683" s="1">
        <v>38991</v>
      </c>
      <c r="B683">
        <v>1377.9399410000001</v>
      </c>
    </row>
    <row r="684" spans="1:2" x14ac:dyDescent="0.2">
      <c r="A684" s="1">
        <v>39022</v>
      </c>
      <c r="B684">
        <v>1400.630005</v>
      </c>
    </row>
    <row r="685" spans="1:2" x14ac:dyDescent="0.2">
      <c r="A685" s="1">
        <v>39052</v>
      </c>
      <c r="B685">
        <v>1418.3000489999999</v>
      </c>
    </row>
    <row r="686" spans="1:2" x14ac:dyDescent="0.2">
      <c r="A686" s="1">
        <v>39083</v>
      </c>
      <c r="B686">
        <v>1438.23999</v>
      </c>
    </row>
    <row r="687" spans="1:2" x14ac:dyDescent="0.2">
      <c r="A687" s="1">
        <v>39114</v>
      </c>
      <c r="B687">
        <v>1406.8199460000001</v>
      </c>
    </row>
    <row r="688" spans="1:2" x14ac:dyDescent="0.2">
      <c r="A688" s="1">
        <v>39142</v>
      </c>
      <c r="B688">
        <v>1420.8599850000001</v>
      </c>
    </row>
    <row r="689" spans="1:2" x14ac:dyDescent="0.2">
      <c r="A689" s="1">
        <v>39173</v>
      </c>
      <c r="B689">
        <v>1482.369995</v>
      </c>
    </row>
    <row r="690" spans="1:2" x14ac:dyDescent="0.2">
      <c r="A690" s="1">
        <v>39203</v>
      </c>
      <c r="B690">
        <v>1530.619995</v>
      </c>
    </row>
    <row r="691" spans="1:2" x14ac:dyDescent="0.2">
      <c r="A691" s="1">
        <v>39234</v>
      </c>
      <c r="B691">
        <v>1503.349976</v>
      </c>
    </row>
    <row r="692" spans="1:2" x14ac:dyDescent="0.2">
      <c r="A692" s="1">
        <v>39264</v>
      </c>
      <c r="B692">
        <v>1455.2700199999999</v>
      </c>
    </row>
    <row r="693" spans="1:2" x14ac:dyDescent="0.2">
      <c r="A693" s="1">
        <v>39295</v>
      </c>
      <c r="B693">
        <v>1473.98999</v>
      </c>
    </row>
    <row r="694" spans="1:2" x14ac:dyDescent="0.2">
      <c r="A694" s="1">
        <v>39326</v>
      </c>
      <c r="B694">
        <v>1526.75</v>
      </c>
    </row>
    <row r="695" spans="1:2" x14ac:dyDescent="0.2">
      <c r="A695" s="1">
        <v>39356</v>
      </c>
      <c r="B695">
        <v>1549.380005</v>
      </c>
    </row>
    <row r="696" spans="1:2" x14ac:dyDescent="0.2">
      <c r="A696" s="1">
        <v>39387</v>
      </c>
      <c r="B696">
        <v>1481.1400149999999</v>
      </c>
    </row>
    <row r="697" spans="1:2" x14ac:dyDescent="0.2">
      <c r="A697" s="1">
        <v>39417</v>
      </c>
      <c r="B697">
        <v>1468.3599850000001</v>
      </c>
    </row>
    <row r="698" spans="1:2" x14ac:dyDescent="0.2">
      <c r="A698" s="1">
        <v>39448</v>
      </c>
      <c r="B698">
        <v>1378.5500489999999</v>
      </c>
    </row>
    <row r="699" spans="1:2" x14ac:dyDescent="0.2">
      <c r="A699" s="1">
        <v>39479</v>
      </c>
      <c r="B699">
        <v>1330.630005</v>
      </c>
    </row>
    <row r="700" spans="1:2" x14ac:dyDescent="0.2">
      <c r="A700" s="1">
        <v>39508</v>
      </c>
      <c r="B700">
        <v>1322.6999510000001</v>
      </c>
    </row>
    <row r="701" spans="1:2" x14ac:dyDescent="0.2">
      <c r="A701" s="1">
        <v>39539</v>
      </c>
      <c r="B701">
        <v>1385.589966</v>
      </c>
    </row>
    <row r="702" spans="1:2" x14ac:dyDescent="0.2">
      <c r="A702" s="1">
        <v>39569</v>
      </c>
      <c r="B702">
        <v>1400.380005</v>
      </c>
    </row>
    <row r="703" spans="1:2" x14ac:dyDescent="0.2">
      <c r="A703" s="1">
        <v>39600</v>
      </c>
      <c r="B703">
        <v>1280</v>
      </c>
    </row>
    <row r="704" spans="1:2" x14ac:dyDescent="0.2">
      <c r="A704" s="1">
        <v>39630</v>
      </c>
      <c r="B704">
        <v>1267.380005</v>
      </c>
    </row>
    <row r="705" spans="1:2" x14ac:dyDescent="0.2">
      <c r="A705" s="1">
        <v>39661</v>
      </c>
      <c r="B705">
        <v>1282.829956</v>
      </c>
    </row>
    <row r="706" spans="1:2" x14ac:dyDescent="0.2">
      <c r="A706" s="1">
        <v>39692</v>
      </c>
      <c r="B706">
        <v>1166.3599850000001</v>
      </c>
    </row>
    <row r="707" spans="1:2" x14ac:dyDescent="0.2">
      <c r="A707" s="1">
        <v>39722</v>
      </c>
      <c r="B707">
        <v>968.75</v>
      </c>
    </row>
    <row r="708" spans="1:2" x14ac:dyDescent="0.2">
      <c r="A708" s="1">
        <v>39753</v>
      </c>
      <c r="B708">
        <v>896.23999000000003</v>
      </c>
    </row>
    <row r="709" spans="1:2" x14ac:dyDescent="0.2">
      <c r="A709" s="1">
        <v>39783</v>
      </c>
      <c r="B709">
        <v>903.25</v>
      </c>
    </row>
    <row r="710" spans="1:2" x14ac:dyDescent="0.2">
      <c r="A710" s="1">
        <v>39814</v>
      </c>
      <c r="B710">
        <v>825.88000499999998</v>
      </c>
    </row>
    <row r="711" spans="1:2" x14ac:dyDescent="0.2">
      <c r="A711" s="1">
        <v>39845</v>
      </c>
      <c r="B711">
        <v>735.09002699999996</v>
      </c>
    </row>
    <row r="712" spans="1:2" x14ac:dyDescent="0.2">
      <c r="A712" s="1">
        <v>39873</v>
      </c>
      <c r="B712">
        <v>797.86999500000002</v>
      </c>
    </row>
    <row r="713" spans="1:2" x14ac:dyDescent="0.2">
      <c r="A713" s="1">
        <v>39904</v>
      </c>
      <c r="B713">
        <v>872.80999799999995</v>
      </c>
    </row>
    <row r="714" spans="1:2" x14ac:dyDescent="0.2">
      <c r="A714" s="1">
        <v>39934</v>
      </c>
      <c r="B714">
        <v>919.14001499999995</v>
      </c>
    </row>
    <row r="715" spans="1:2" x14ac:dyDescent="0.2">
      <c r="A715" s="1">
        <v>39965</v>
      </c>
      <c r="B715">
        <v>919.32000700000003</v>
      </c>
    </row>
    <row r="716" spans="1:2" x14ac:dyDescent="0.2">
      <c r="A716" s="1">
        <v>39995</v>
      </c>
      <c r="B716">
        <v>987.47997999999995</v>
      </c>
    </row>
    <row r="717" spans="1:2" x14ac:dyDescent="0.2">
      <c r="A717" s="1">
        <v>40026</v>
      </c>
      <c r="B717">
        <v>1020.619995</v>
      </c>
    </row>
    <row r="718" spans="1:2" x14ac:dyDescent="0.2">
      <c r="A718" s="1">
        <v>40057</v>
      </c>
      <c r="B718">
        <v>1057.079956</v>
      </c>
    </row>
    <row r="719" spans="1:2" x14ac:dyDescent="0.2">
      <c r="A719" s="1">
        <v>40087</v>
      </c>
      <c r="B719">
        <v>1036.1899410000001</v>
      </c>
    </row>
    <row r="720" spans="1:2" x14ac:dyDescent="0.2">
      <c r="A720" s="1">
        <v>40118</v>
      </c>
      <c r="B720">
        <v>1095.630005</v>
      </c>
    </row>
    <row r="721" spans="1:2" x14ac:dyDescent="0.2">
      <c r="A721" s="1">
        <v>40148</v>
      </c>
      <c r="B721">
        <v>1115.099976</v>
      </c>
    </row>
    <row r="722" spans="1:2" x14ac:dyDescent="0.2">
      <c r="A722" s="1">
        <v>40179</v>
      </c>
      <c r="B722">
        <v>1073.869995</v>
      </c>
    </row>
    <row r="723" spans="1:2" x14ac:dyDescent="0.2">
      <c r="A723" s="1">
        <v>40210</v>
      </c>
      <c r="B723">
        <v>1104.48999</v>
      </c>
    </row>
    <row r="724" spans="1:2" x14ac:dyDescent="0.2">
      <c r="A724" s="1">
        <v>40238</v>
      </c>
      <c r="B724">
        <v>1169.4300539999999</v>
      </c>
    </row>
    <row r="725" spans="1:2" x14ac:dyDescent="0.2">
      <c r="A725" s="1">
        <v>40269</v>
      </c>
      <c r="B725">
        <v>1186.6899410000001</v>
      </c>
    </row>
    <row r="726" spans="1:2" x14ac:dyDescent="0.2">
      <c r="A726" s="1">
        <v>40299</v>
      </c>
      <c r="B726">
        <v>1089.410034</v>
      </c>
    </row>
    <row r="727" spans="1:2" x14ac:dyDescent="0.2">
      <c r="A727" s="1">
        <v>40330</v>
      </c>
      <c r="B727">
        <v>1030.709961</v>
      </c>
    </row>
    <row r="728" spans="1:2" x14ac:dyDescent="0.2">
      <c r="A728" s="1">
        <v>40360</v>
      </c>
      <c r="B728">
        <v>1101.599976</v>
      </c>
    </row>
    <row r="729" spans="1:2" x14ac:dyDescent="0.2">
      <c r="A729" s="1">
        <v>40391</v>
      </c>
      <c r="B729">
        <v>1049.329956</v>
      </c>
    </row>
    <row r="730" spans="1:2" x14ac:dyDescent="0.2">
      <c r="A730" s="1">
        <v>40422</v>
      </c>
      <c r="B730">
        <v>1141.1999510000001</v>
      </c>
    </row>
    <row r="731" spans="1:2" x14ac:dyDescent="0.2">
      <c r="A731" s="1">
        <v>40452</v>
      </c>
      <c r="B731">
        <v>1183.26001</v>
      </c>
    </row>
    <row r="732" spans="1:2" x14ac:dyDescent="0.2">
      <c r="A732" s="1">
        <v>40483</v>
      </c>
      <c r="B732">
        <v>1180.5500489999999</v>
      </c>
    </row>
    <row r="733" spans="1:2" x14ac:dyDescent="0.2">
      <c r="A733" s="1">
        <v>40513</v>
      </c>
      <c r="B733">
        <v>1257.6400149999999</v>
      </c>
    </row>
    <row r="734" spans="1:2" x14ac:dyDescent="0.2">
      <c r="A734" s="1">
        <v>40544</v>
      </c>
      <c r="B734">
        <v>1286.119995</v>
      </c>
    </row>
    <row r="735" spans="1:2" x14ac:dyDescent="0.2">
      <c r="A735" s="1">
        <v>40575</v>
      </c>
      <c r="B735">
        <v>1327.219971</v>
      </c>
    </row>
    <row r="736" spans="1:2" x14ac:dyDescent="0.2">
      <c r="A736" s="1">
        <v>40603</v>
      </c>
      <c r="B736">
        <v>1325.829956</v>
      </c>
    </row>
    <row r="737" spans="1:2" x14ac:dyDescent="0.2">
      <c r="A737" s="1">
        <v>40634</v>
      </c>
      <c r="B737">
        <v>1363.6099850000001</v>
      </c>
    </row>
    <row r="738" spans="1:2" x14ac:dyDescent="0.2">
      <c r="A738" s="1">
        <v>40664</v>
      </c>
      <c r="B738">
        <v>1345.1999510000001</v>
      </c>
    </row>
    <row r="739" spans="1:2" x14ac:dyDescent="0.2">
      <c r="A739" s="1">
        <v>40695</v>
      </c>
      <c r="B739">
        <v>1320.6400149999999</v>
      </c>
    </row>
    <row r="740" spans="1:2" x14ac:dyDescent="0.2">
      <c r="A740" s="1">
        <v>40725</v>
      </c>
      <c r="B740">
        <v>1292.280029</v>
      </c>
    </row>
    <row r="741" spans="1:2" x14ac:dyDescent="0.2">
      <c r="A741" s="1">
        <v>40756</v>
      </c>
      <c r="B741">
        <v>1218.8900149999999</v>
      </c>
    </row>
    <row r="742" spans="1:2" x14ac:dyDescent="0.2">
      <c r="A742" s="1">
        <v>40787</v>
      </c>
      <c r="B742">
        <v>1131.420044</v>
      </c>
    </row>
    <row r="743" spans="1:2" x14ac:dyDescent="0.2">
      <c r="A743" s="1">
        <v>40817</v>
      </c>
      <c r="B743">
        <v>1253.3000489999999</v>
      </c>
    </row>
    <row r="744" spans="1:2" x14ac:dyDescent="0.2">
      <c r="A744" s="1">
        <v>40848</v>
      </c>
      <c r="B744">
        <v>1246.959961</v>
      </c>
    </row>
    <row r="745" spans="1:2" x14ac:dyDescent="0.2">
      <c r="A745" s="1">
        <v>40878</v>
      </c>
      <c r="B745">
        <v>1257.599976</v>
      </c>
    </row>
    <row r="746" spans="1:2" x14ac:dyDescent="0.2">
      <c r="A746" s="1">
        <v>40909</v>
      </c>
      <c r="B746">
        <v>1312.410034</v>
      </c>
    </row>
    <row r="747" spans="1:2" x14ac:dyDescent="0.2">
      <c r="A747" s="1">
        <v>40940</v>
      </c>
      <c r="B747">
        <v>1365.6800539999999</v>
      </c>
    </row>
    <row r="748" spans="1:2" x14ac:dyDescent="0.2">
      <c r="A748" s="1">
        <v>40969</v>
      </c>
      <c r="B748">
        <v>1408.469971</v>
      </c>
    </row>
    <row r="749" spans="1:2" x14ac:dyDescent="0.2">
      <c r="A749" s="1">
        <v>41000</v>
      </c>
      <c r="B749">
        <v>1397.910034</v>
      </c>
    </row>
    <row r="750" spans="1:2" x14ac:dyDescent="0.2">
      <c r="A750" s="1">
        <v>41030</v>
      </c>
      <c r="B750">
        <v>1310.329956</v>
      </c>
    </row>
    <row r="751" spans="1:2" x14ac:dyDescent="0.2">
      <c r="A751" s="1">
        <v>41061</v>
      </c>
      <c r="B751">
        <v>1362.160034</v>
      </c>
    </row>
    <row r="752" spans="1:2" x14ac:dyDescent="0.2">
      <c r="A752" s="1">
        <v>41091</v>
      </c>
      <c r="B752">
        <v>1379.3199460000001</v>
      </c>
    </row>
    <row r="753" spans="1:2" x14ac:dyDescent="0.2">
      <c r="A753" s="1">
        <v>41122</v>
      </c>
      <c r="B753">
        <v>1406.579956</v>
      </c>
    </row>
    <row r="754" spans="1:2" x14ac:dyDescent="0.2">
      <c r="A754" s="1">
        <v>41153</v>
      </c>
      <c r="B754">
        <v>1440.670044</v>
      </c>
    </row>
    <row r="755" spans="1:2" x14ac:dyDescent="0.2">
      <c r="A755" s="1">
        <v>41183</v>
      </c>
      <c r="B755">
        <v>1412.160034</v>
      </c>
    </row>
    <row r="756" spans="1:2" x14ac:dyDescent="0.2">
      <c r="A756" s="1">
        <v>41214</v>
      </c>
      <c r="B756">
        <v>1416.1800539999999</v>
      </c>
    </row>
    <row r="757" spans="1:2" x14ac:dyDescent="0.2">
      <c r="A757" s="1">
        <v>41244</v>
      </c>
      <c r="B757">
        <v>1426.1899410000001</v>
      </c>
    </row>
    <row r="758" spans="1:2" x14ac:dyDescent="0.2">
      <c r="A758" s="1">
        <v>41275</v>
      </c>
      <c r="B758">
        <v>1498.1099850000001</v>
      </c>
    </row>
    <row r="759" spans="1:2" x14ac:dyDescent="0.2">
      <c r="A759" s="1">
        <v>41306</v>
      </c>
      <c r="B759">
        <v>1514.6800539999999</v>
      </c>
    </row>
    <row r="760" spans="1:2" x14ac:dyDescent="0.2">
      <c r="A760" s="1">
        <v>41334</v>
      </c>
      <c r="B760">
        <v>1569.1899410000001</v>
      </c>
    </row>
    <row r="761" spans="1:2" x14ac:dyDescent="0.2">
      <c r="A761" s="1">
        <v>41365</v>
      </c>
      <c r="B761">
        <v>1597.5699460000001</v>
      </c>
    </row>
    <row r="762" spans="1:2" x14ac:dyDescent="0.2">
      <c r="A762" s="1">
        <v>41395</v>
      </c>
      <c r="B762">
        <v>1630.73999</v>
      </c>
    </row>
    <row r="763" spans="1:2" x14ac:dyDescent="0.2">
      <c r="A763" s="1">
        <v>41426</v>
      </c>
      <c r="B763">
        <v>1606.280029</v>
      </c>
    </row>
    <row r="764" spans="1:2" x14ac:dyDescent="0.2">
      <c r="A764" s="1">
        <v>41456</v>
      </c>
      <c r="B764">
        <v>1685.7299800000001</v>
      </c>
    </row>
    <row r="765" spans="1:2" x14ac:dyDescent="0.2">
      <c r="A765" s="1">
        <v>41487</v>
      </c>
      <c r="B765">
        <v>1632.969971</v>
      </c>
    </row>
    <row r="766" spans="1:2" x14ac:dyDescent="0.2">
      <c r="A766" s="1">
        <v>41518</v>
      </c>
      <c r="B766">
        <v>1681.5500489999999</v>
      </c>
    </row>
    <row r="767" spans="1:2" x14ac:dyDescent="0.2">
      <c r="A767" s="1">
        <v>41548</v>
      </c>
      <c r="B767">
        <v>1756.540039</v>
      </c>
    </row>
    <row r="768" spans="1:2" x14ac:dyDescent="0.2">
      <c r="A768" s="1">
        <v>41579</v>
      </c>
      <c r="B768">
        <v>1805.8100589999999</v>
      </c>
    </row>
    <row r="769" spans="1:2" x14ac:dyDescent="0.2">
      <c r="A769" s="1">
        <v>41609</v>
      </c>
      <c r="B769">
        <v>1848.3599850000001</v>
      </c>
    </row>
    <row r="770" spans="1:2" x14ac:dyDescent="0.2">
      <c r="A770" s="1">
        <v>41640</v>
      </c>
      <c r="B770">
        <v>1782.589966</v>
      </c>
    </row>
    <row r="771" spans="1:2" x14ac:dyDescent="0.2">
      <c r="A771" s="1">
        <v>41671</v>
      </c>
      <c r="B771">
        <v>1859.4499510000001</v>
      </c>
    </row>
    <row r="772" spans="1:2" x14ac:dyDescent="0.2">
      <c r="A772" s="1">
        <v>41699</v>
      </c>
      <c r="B772">
        <v>1872.339966</v>
      </c>
    </row>
    <row r="773" spans="1:2" x14ac:dyDescent="0.2">
      <c r="A773" s="1">
        <v>41730</v>
      </c>
      <c r="B773">
        <v>1883.9499510000001</v>
      </c>
    </row>
    <row r="774" spans="1:2" x14ac:dyDescent="0.2">
      <c r="A774" s="1">
        <v>41760</v>
      </c>
      <c r="B774">
        <v>1923.5699460000001</v>
      </c>
    </row>
    <row r="775" spans="1:2" x14ac:dyDescent="0.2">
      <c r="A775" s="1">
        <v>41791</v>
      </c>
      <c r="B775">
        <v>1960.2299800000001</v>
      </c>
    </row>
    <row r="776" spans="1:2" x14ac:dyDescent="0.2">
      <c r="A776" s="1">
        <v>41821</v>
      </c>
      <c r="B776">
        <v>1930.670044</v>
      </c>
    </row>
    <row r="777" spans="1:2" x14ac:dyDescent="0.2">
      <c r="A777" s="1">
        <v>41852</v>
      </c>
      <c r="B777">
        <v>2003.369995</v>
      </c>
    </row>
    <row r="778" spans="1:2" x14ac:dyDescent="0.2">
      <c r="A778" s="1">
        <v>41883</v>
      </c>
      <c r="B778">
        <v>1972.290039</v>
      </c>
    </row>
    <row r="779" spans="1:2" x14ac:dyDescent="0.2">
      <c r="A779" s="1">
        <v>41913</v>
      </c>
      <c r="B779">
        <v>2018.0500489999999</v>
      </c>
    </row>
    <row r="780" spans="1:2" x14ac:dyDescent="0.2">
      <c r="A780" s="1">
        <v>41944</v>
      </c>
      <c r="B780">
        <v>2067.5600589999999</v>
      </c>
    </row>
    <row r="781" spans="1:2" x14ac:dyDescent="0.2">
      <c r="A781" s="1">
        <v>41974</v>
      </c>
      <c r="B781">
        <v>2058.8999020000001</v>
      </c>
    </row>
    <row r="782" spans="1:2" x14ac:dyDescent="0.2">
      <c r="A782" s="1">
        <v>42005</v>
      </c>
      <c r="B782">
        <v>1994.98999</v>
      </c>
    </row>
    <row r="783" spans="1:2" x14ac:dyDescent="0.2">
      <c r="A783" s="1">
        <v>42036</v>
      </c>
      <c r="B783">
        <v>2104.5</v>
      </c>
    </row>
    <row r="784" spans="1:2" x14ac:dyDescent="0.2">
      <c r="A784" s="1">
        <v>42064</v>
      </c>
      <c r="B784">
        <v>2067.889893</v>
      </c>
    </row>
    <row r="785" spans="1:2" x14ac:dyDescent="0.2">
      <c r="A785" s="1">
        <v>42095</v>
      </c>
      <c r="B785">
        <v>2085.51001</v>
      </c>
    </row>
    <row r="786" spans="1:2" x14ac:dyDescent="0.2">
      <c r="A786" s="1">
        <v>42125</v>
      </c>
      <c r="B786">
        <v>2107.389893</v>
      </c>
    </row>
    <row r="787" spans="1:2" x14ac:dyDescent="0.2">
      <c r="A787" s="1">
        <v>42156</v>
      </c>
      <c r="B787">
        <v>2063.110107</v>
      </c>
    </row>
    <row r="788" spans="1:2" x14ac:dyDescent="0.2">
      <c r="A788" s="1">
        <v>42186</v>
      </c>
      <c r="B788">
        <v>2103.8400879999999</v>
      </c>
    </row>
    <row r="789" spans="1:2" x14ac:dyDescent="0.2">
      <c r="A789" s="1">
        <v>42217</v>
      </c>
      <c r="B789">
        <v>1972.1800539999999</v>
      </c>
    </row>
    <row r="790" spans="1:2" x14ac:dyDescent="0.2">
      <c r="A790" s="1">
        <v>42248</v>
      </c>
      <c r="B790">
        <v>1920.030029</v>
      </c>
    </row>
    <row r="791" spans="1:2" x14ac:dyDescent="0.2">
      <c r="A791" s="1">
        <v>42278</v>
      </c>
      <c r="B791">
        <v>2079.360107</v>
      </c>
    </row>
    <row r="792" spans="1:2" x14ac:dyDescent="0.2">
      <c r="A792" s="1">
        <v>42309</v>
      </c>
      <c r="B792">
        <v>2080.4099120000001</v>
      </c>
    </row>
    <row r="793" spans="1:2" x14ac:dyDescent="0.2">
      <c r="A793" s="1">
        <v>42339</v>
      </c>
      <c r="B793">
        <v>2043.9399410000001</v>
      </c>
    </row>
    <row r="794" spans="1:2" x14ac:dyDescent="0.2">
      <c r="A794" s="1">
        <v>42370</v>
      </c>
      <c r="B794">
        <v>1940.23999</v>
      </c>
    </row>
    <row r="795" spans="1:2" x14ac:dyDescent="0.2">
      <c r="A795" s="1">
        <v>42401</v>
      </c>
      <c r="B795">
        <v>1932.2299800000001</v>
      </c>
    </row>
    <row r="796" spans="1:2" x14ac:dyDescent="0.2">
      <c r="A796" s="1">
        <v>42430</v>
      </c>
      <c r="B796">
        <v>2059.73999</v>
      </c>
    </row>
    <row r="797" spans="1:2" x14ac:dyDescent="0.2">
      <c r="A797" s="1">
        <v>42461</v>
      </c>
      <c r="B797">
        <v>2065.3000489999999</v>
      </c>
    </row>
    <row r="798" spans="1:2" x14ac:dyDescent="0.2">
      <c r="A798" s="1">
        <v>42491</v>
      </c>
      <c r="B798">
        <v>2096.9499510000001</v>
      </c>
    </row>
    <row r="799" spans="1:2" x14ac:dyDescent="0.2">
      <c r="A799" s="1">
        <v>42522</v>
      </c>
      <c r="B799">
        <v>2098.860107</v>
      </c>
    </row>
    <row r="800" spans="1:2" x14ac:dyDescent="0.2">
      <c r="A800" s="1">
        <v>42552</v>
      </c>
      <c r="B800">
        <v>2173.6000979999999</v>
      </c>
    </row>
    <row r="801" spans="1:2" x14ac:dyDescent="0.2">
      <c r="A801" s="1">
        <v>42583</v>
      </c>
      <c r="B801">
        <v>2170.9499510000001</v>
      </c>
    </row>
    <row r="802" spans="1:2" x14ac:dyDescent="0.2">
      <c r="A802" s="1">
        <v>42614</v>
      </c>
      <c r="B802">
        <v>2168.2700199999999</v>
      </c>
    </row>
    <row r="803" spans="1:2" x14ac:dyDescent="0.2">
      <c r="A803" s="1">
        <v>42644</v>
      </c>
      <c r="B803">
        <v>2126.1499020000001</v>
      </c>
    </row>
    <row r="804" spans="1:2" x14ac:dyDescent="0.2">
      <c r="A804" s="1">
        <v>42675</v>
      </c>
      <c r="B804">
        <v>2198.8100589999999</v>
      </c>
    </row>
    <row r="805" spans="1:2" x14ac:dyDescent="0.2">
      <c r="A805" s="1">
        <v>42705</v>
      </c>
      <c r="B805">
        <v>2238.830078</v>
      </c>
    </row>
    <row r="806" spans="1:2" x14ac:dyDescent="0.2">
      <c r="A806" s="1">
        <v>42736</v>
      </c>
      <c r="B806">
        <v>2278.8701169999999</v>
      </c>
    </row>
    <row r="807" spans="1:2" x14ac:dyDescent="0.2">
      <c r="A807" s="1">
        <v>42767</v>
      </c>
      <c r="B807">
        <v>2363.639893</v>
      </c>
    </row>
    <row r="808" spans="1:2" x14ac:dyDescent="0.2">
      <c r="A808" s="1">
        <v>42795</v>
      </c>
      <c r="B808">
        <v>2362.719971</v>
      </c>
    </row>
    <row r="809" spans="1:2" x14ac:dyDescent="0.2">
      <c r="A809" s="1">
        <v>42826</v>
      </c>
      <c r="B809">
        <v>2384.1999510000001</v>
      </c>
    </row>
    <row r="810" spans="1:2" x14ac:dyDescent="0.2">
      <c r="A810" s="1">
        <v>42856</v>
      </c>
      <c r="B810">
        <v>2411.8000489999999</v>
      </c>
    </row>
    <row r="811" spans="1:2" x14ac:dyDescent="0.2">
      <c r="A811" s="1">
        <v>42887</v>
      </c>
      <c r="B811">
        <v>2423.4099120000001</v>
      </c>
    </row>
    <row r="812" spans="1:2" x14ac:dyDescent="0.2">
      <c r="A812" s="1">
        <v>42917</v>
      </c>
      <c r="B812">
        <v>2470.3000489999999</v>
      </c>
    </row>
    <row r="813" spans="1:2" x14ac:dyDescent="0.2">
      <c r="A813" s="1">
        <v>42948</v>
      </c>
      <c r="B813">
        <v>2471.6499020000001</v>
      </c>
    </row>
    <row r="814" spans="1:2" x14ac:dyDescent="0.2">
      <c r="A814" s="1">
        <v>42979</v>
      </c>
      <c r="B814">
        <v>2519.360107</v>
      </c>
    </row>
    <row r="815" spans="1:2" x14ac:dyDescent="0.2">
      <c r="A815" s="1">
        <v>43009</v>
      </c>
      <c r="B815">
        <v>2575.26001</v>
      </c>
    </row>
    <row r="816" spans="1:2" x14ac:dyDescent="0.2">
      <c r="A816" s="1">
        <v>43040</v>
      </c>
      <c r="B816">
        <v>2584.8400879999999</v>
      </c>
    </row>
    <row r="817" spans="1:2" x14ac:dyDescent="0.2">
      <c r="A817" s="1">
        <v>43070</v>
      </c>
      <c r="B817">
        <v>2673.610107</v>
      </c>
    </row>
    <row r="818" spans="1:2" x14ac:dyDescent="0.2">
      <c r="A818" s="1">
        <v>43101</v>
      </c>
      <c r="B818">
        <v>2823.8100589999999</v>
      </c>
    </row>
    <row r="819" spans="1:2" x14ac:dyDescent="0.2">
      <c r="A819" s="1">
        <v>43132</v>
      </c>
      <c r="B819">
        <v>2713.830078</v>
      </c>
    </row>
    <row r="820" spans="1:2" x14ac:dyDescent="0.2">
      <c r="A820" s="1">
        <v>43160</v>
      </c>
      <c r="B820">
        <v>2640.8701169999999</v>
      </c>
    </row>
    <row r="821" spans="1:2" x14ac:dyDescent="0.2">
      <c r="A821" s="1">
        <v>43191</v>
      </c>
      <c r="B821">
        <v>2648.0500489999999</v>
      </c>
    </row>
    <row r="822" spans="1:2" x14ac:dyDescent="0.2">
      <c r="A822" s="1">
        <v>43221</v>
      </c>
      <c r="B822">
        <v>2705.2700199999999</v>
      </c>
    </row>
    <row r="823" spans="1:2" x14ac:dyDescent="0.2">
      <c r="A823" s="1">
        <v>43252</v>
      </c>
      <c r="B823">
        <v>2718.3701169999999</v>
      </c>
    </row>
    <row r="824" spans="1:2" x14ac:dyDescent="0.2">
      <c r="A824" s="1">
        <v>43282</v>
      </c>
      <c r="B824">
        <v>2816.290039</v>
      </c>
    </row>
    <row r="825" spans="1:2" x14ac:dyDescent="0.2">
      <c r="A825" s="1">
        <v>43313</v>
      </c>
      <c r="B825">
        <v>2901.5200199999999</v>
      </c>
    </row>
    <row r="826" spans="1:2" x14ac:dyDescent="0.2">
      <c r="A826" s="1">
        <v>43344</v>
      </c>
      <c r="B826">
        <v>2913.9799800000001</v>
      </c>
    </row>
    <row r="827" spans="1:2" x14ac:dyDescent="0.2">
      <c r="A827" s="1">
        <v>43374</v>
      </c>
      <c r="B827">
        <v>2711.73999</v>
      </c>
    </row>
    <row r="828" spans="1:2" x14ac:dyDescent="0.2">
      <c r="A828" s="1">
        <v>43405</v>
      </c>
      <c r="B828">
        <v>2760.169922</v>
      </c>
    </row>
    <row r="829" spans="1:2" x14ac:dyDescent="0.2">
      <c r="A829" s="1">
        <v>43435</v>
      </c>
      <c r="B829">
        <v>2506.8500979999999</v>
      </c>
    </row>
    <row r="830" spans="1:2" x14ac:dyDescent="0.2">
      <c r="A830" s="1">
        <v>43466</v>
      </c>
      <c r="B830">
        <v>2704.1000979999999</v>
      </c>
    </row>
    <row r="831" spans="1:2" x14ac:dyDescent="0.2">
      <c r="A831" s="1">
        <v>43497</v>
      </c>
      <c r="B831">
        <v>2784.48999</v>
      </c>
    </row>
    <row r="832" spans="1:2" x14ac:dyDescent="0.2">
      <c r="A832" s="1">
        <v>43525</v>
      </c>
      <c r="B832">
        <v>2822.4799800000001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96"/>
  <sheetViews>
    <sheetView topLeftCell="A774" workbookViewId="0"/>
  </sheetViews>
  <sheetFormatPr baseColWidth="10" defaultRowHeight="16" x14ac:dyDescent="0.2"/>
  <sheetData>
    <row r="1" spans="1:2" x14ac:dyDescent="0.2">
      <c r="A1" t="s">
        <v>0</v>
      </c>
      <c r="B1" t="s">
        <v>4</v>
      </c>
    </row>
    <row r="2" spans="1:2" x14ac:dyDescent="0.2">
      <c r="A2" s="1">
        <v>19299</v>
      </c>
      <c r="B2">
        <v>86.2</v>
      </c>
    </row>
    <row r="3" spans="1:2" x14ac:dyDescent="0.2">
      <c r="A3" s="1">
        <v>19329</v>
      </c>
      <c r="B3" t="s">
        <v>3</v>
      </c>
    </row>
    <row r="4" spans="1:2" x14ac:dyDescent="0.2">
      <c r="A4" s="1">
        <v>19360</v>
      </c>
      <c r="B4" t="s">
        <v>3</v>
      </c>
    </row>
    <row r="5" spans="1:2" x14ac:dyDescent="0.2">
      <c r="A5" s="1">
        <v>19391</v>
      </c>
      <c r="B5">
        <v>90.7</v>
      </c>
    </row>
    <row r="6" spans="1:2" x14ac:dyDescent="0.2">
      <c r="A6" s="1">
        <v>19419</v>
      </c>
      <c r="B6" t="s">
        <v>3</v>
      </c>
    </row>
    <row r="7" spans="1:2" x14ac:dyDescent="0.2">
      <c r="A7" s="1">
        <v>19450</v>
      </c>
      <c r="B7" t="s">
        <v>3</v>
      </c>
    </row>
    <row r="8" spans="1:2" x14ac:dyDescent="0.2">
      <c r="A8" s="1">
        <v>19480</v>
      </c>
      <c r="B8" t="s">
        <v>3</v>
      </c>
    </row>
    <row r="9" spans="1:2" x14ac:dyDescent="0.2">
      <c r="A9" s="1">
        <v>19511</v>
      </c>
      <c r="B9" t="s">
        <v>3</v>
      </c>
    </row>
    <row r="10" spans="1:2" x14ac:dyDescent="0.2">
      <c r="A10" s="1">
        <v>19541</v>
      </c>
      <c r="B10" t="s">
        <v>3</v>
      </c>
    </row>
    <row r="11" spans="1:2" x14ac:dyDescent="0.2">
      <c r="A11" s="1">
        <v>19572</v>
      </c>
      <c r="B11">
        <v>80.8</v>
      </c>
    </row>
    <row r="12" spans="1:2" x14ac:dyDescent="0.2">
      <c r="A12" s="1">
        <v>19603</v>
      </c>
      <c r="B12" t="s">
        <v>3</v>
      </c>
    </row>
    <row r="13" spans="1:2" x14ac:dyDescent="0.2">
      <c r="A13" s="1">
        <v>19633</v>
      </c>
      <c r="B13" t="s">
        <v>3</v>
      </c>
    </row>
    <row r="14" spans="1:2" x14ac:dyDescent="0.2">
      <c r="A14" s="1">
        <v>19664</v>
      </c>
      <c r="B14">
        <v>80.7</v>
      </c>
    </row>
    <row r="15" spans="1:2" x14ac:dyDescent="0.2">
      <c r="A15" s="1">
        <v>19694</v>
      </c>
      <c r="B15" t="s">
        <v>3</v>
      </c>
    </row>
    <row r="16" spans="1:2" x14ac:dyDescent="0.2">
      <c r="A16" s="1">
        <v>19725</v>
      </c>
      <c r="B16" t="s">
        <v>3</v>
      </c>
    </row>
    <row r="17" spans="1:2" x14ac:dyDescent="0.2">
      <c r="A17" s="1">
        <v>19756</v>
      </c>
      <c r="B17">
        <v>82</v>
      </c>
    </row>
    <row r="18" spans="1:2" x14ac:dyDescent="0.2">
      <c r="A18" s="1">
        <v>19784</v>
      </c>
      <c r="B18" t="s">
        <v>3</v>
      </c>
    </row>
    <row r="19" spans="1:2" x14ac:dyDescent="0.2">
      <c r="A19" s="1">
        <v>19815</v>
      </c>
      <c r="B19" t="s">
        <v>3</v>
      </c>
    </row>
    <row r="20" spans="1:2" x14ac:dyDescent="0.2">
      <c r="A20" s="1">
        <v>19845</v>
      </c>
      <c r="B20">
        <v>82.9</v>
      </c>
    </row>
    <row r="21" spans="1:2" x14ac:dyDescent="0.2">
      <c r="A21" s="1">
        <v>19876</v>
      </c>
      <c r="B21" t="s">
        <v>3</v>
      </c>
    </row>
    <row r="22" spans="1:2" x14ac:dyDescent="0.2">
      <c r="A22" s="1">
        <v>19906</v>
      </c>
      <c r="B22" t="s">
        <v>3</v>
      </c>
    </row>
    <row r="23" spans="1:2" x14ac:dyDescent="0.2">
      <c r="A23" s="1">
        <v>19937</v>
      </c>
      <c r="B23" t="s">
        <v>3</v>
      </c>
    </row>
    <row r="24" spans="1:2" x14ac:dyDescent="0.2">
      <c r="A24" s="1">
        <v>19968</v>
      </c>
      <c r="B24" t="s">
        <v>3</v>
      </c>
    </row>
    <row r="25" spans="1:2" x14ac:dyDescent="0.2">
      <c r="A25" s="1">
        <v>19998</v>
      </c>
      <c r="B25" t="s">
        <v>3</v>
      </c>
    </row>
    <row r="26" spans="1:2" x14ac:dyDescent="0.2">
      <c r="A26" s="1">
        <v>20029</v>
      </c>
      <c r="B26">
        <v>87</v>
      </c>
    </row>
    <row r="27" spans="1:2" x14ac:dyDescent="0.2">
      <c r="A27" s="1">
        <v>20059</v>
      </c>
      <c r="B27" t="s">
        <v>3</v>
      </c>
    </row>
    <row r="28" spans="1:2" x14ac:dyDescent="0.2">
      <c r="A28" s="1">
        <v>20090</v>
      </c>
      <c r="B28" t="s">
        <v>3</v>
      </c>
    </row>
    <row r="29" spans="1:2" x14ac:dyDescent="0.2">
      <c r="A29" s="1">
        <v>20121</v>
      </c>
      <c r="B29">
        <v>95.9</v>
      </c>
    </row>
    <row r="30" spans="1:2" x14ac:dyDescent="0.2">
      <c r="A30" s="1">
        <v>20149</v>
      </c>
      <c r="B30" t="s">
        <v>3</v>
      </c>
    </row>
    <row r="31" spans="1:2" x14ac:dyDescent="0.2">
      <c r="A31" s="1">
        <v>20180</v>
      </c>
      <c r="B31" t="s">
        <v>3</v>
      </c>
    </row>
    <row r="32" spans="1:2" x14ac:dyDescent="0.2">
      <c r="A32" s="1">
        <v>20210</v>
      </c>
      <c r="B32">
        <v>99.1</v>
      </c>
    </row>
    <row r="33" spans="1:2" x14ac:dyDescent="0.2">
      <c r="A33" s="1">
        <v>20241</v>
      </c>
      <c r="B33" t="s">
        <v>3</v>
      </c>
    </row>
    <row r="34" spans="1:2" x14ac:dyDescent="0.2">
      <c r="A34" s="1">
        <v>20271</v>
      </c>
      <c r="B34" t="s">
        <v>3</v>
      </c>
    </row>
    <row r="35" spans="1:2" x14ac:dyDescent="0.2">
      <c r="A35" s="1">
        <v>20302</v>
      </c>
      <c r="B35" t="s">
        <v>3</v>
      </c>
    </row>
    <row r="36" spans="1:2" x14ac:dyDescent="0.2">
      <c r="A36" s="1">
        <v>20333</v>
      </c>
      <c r="B36" t="s">
        <v>3</v>
      </c>
    </row>
    <row r="37" spans="1:2" x14ac:dyDescent="0.2">
      <c r="A37" s="1">
        <v>20363</v>
      </c>
      <c r="B37" t="s">
        <v>3</v>
      </c>
    </row>
    <row r="38" spans="1:2" x14ac:dyDescent="0.2">
      <c r="A38" s="1">
        <v>20394</v>
      </c>
      <c r="B38">
        <v>99.7</v>
      </c>
    </row>
    <row r="39" spans="1:2" x14ac:dyDescent="0.2">
      <c r="A39" s="1">
        <v>20424</v>
      </c>
      <c r="B39" t="s">
        <v>3</v>
      </c>
    </row>
    <row r="40" spans="1:2" x14ac:dyDescent="0.2">
      <c r="A40" s="1">
        <v>20455</v>
      </c>
      <c r="B40" t="s">
        <v>3</v>
      </c>
    </row>
    <row r="41" spans="1:2" x14ac:dyDescent="0.2">
      <c r="A41" s="1">
        <v>20486</v>
      </c>
      <c r="B41" t="s">
        <v>3</v>
      </c>
    </row>
    <row r="42" spans="1:2" x14ac:dyDescent="0.2">
      <c r="A42" s="1">
        <v>20515</v>
      </c>
      <c r="B42" t="s">
        <v>3</v>
      </c>
    </row>
    <row r="43" spans="1:2" x14ac:dyDescent="0.2">
      <c r="A43" s="1">
        <v>20546</v>
      </c>
      <c r="B43" t="s">
        <v>3</v>
      </c>
    </row>
    <row r="44" spans="1:2" x14ac:dyDescent="0.2">
      <c r="A44" s="1">
        <v>20576</v>
      </c>
      <c r="B44">
        <v>98.2</v>
      </c>
    </row>
    <row r="45" spans="1:2" x14ac:dyDescent="0.2">
      <c r="A45" s="1">
        <v>20607</v>
      </c>
      <c r="B45" t="s">
        <v>3</v>
      </c>
    </row>
    <row r="46" spans="1:2" x14ac:dyDescent="0.2">
      <c r="A46" s="1">
        <v>20637</v>
      </c>
      <c r="B46" t="s">
        <v>3</v>
      </c>
    </row>
    <row r="47" spans="1:2" x14ac:dyDescent="0.2">
      <c r="A47" s="1">
        <v>20668</v>
      </c>
      <c r="B47">
        <v>99.9</v>
      </c>
    </row>
    <row r="48" spans="1:2" x14ac:dyDescent="0.2">
      <c r="A48" s="1">
        <v>20699</v>
      </c>
      <c r="B48" t="s">
        <v>3</v>
      </c>
    </row>
    <row r="49" spans="1:2" x14ac:dyDescent="0.2">
      <c r="A49" s="1">
        <v>20729</v>
      </c>
      <c r="B49" t="s">
        <v>3</v>
      </c>
    </row>
    <row r="50" spans="1:2" x14ac:dyDescent="0.2">
      <c r="A50" s="1">
        <v>20760</v>
      </c>
      <c r="B50">
        <v>100.2</v>
      </c>
    </row>
    <row r="51" spans="1:2" x14ac:dyDescent="0.2">
      <c r="A51" s="1">
        <v>20790</v>
      </c>
      <c r="B51" t="s">
        <v>3</v>
      </c>
    </row>
    <row r="52" spans="1:2" x14ac:dyDescent="0.2">
      <c r="A52" s="1">
        <v>20821</v>
      </c>
      <c r="B52" t="s">
        <v>3</v>
      </c>
    </row>
    <row r="53" spans="1:2" x14ac:dyDescent="0.2">
      <c r="A53" s="1">
        <v>20852</v>
      </c>
      <c r="B53" t="s">
        <v>3</v>
      </c>
    </row>
    <row r="54" spans="1:2" x14ac:dyDescent="0.2">
      <c r="A54" s="1">
        <v>20880</v>
      </c>
      <c r="B54" t="s">
        <v>3</v>
      </c>
    </row>
    <row r="55" spans="1:2" x14ac:dyDescent="0.2">
      <c r="A55" s="1">
        <v>20911</v>
      </c>
      <c r="B55" t="s">
        <v>3</v>
      </c>
    </row>
    <row r="56" spans="1:2" x14ac:dyDescent="0.2">
      <c r="A56" s="1">
        <v>20941</v>
      </c>
      <c r="B56">
        <v>92.9</v>
      </c>
    </row>
    <row r="57" spans="1:2" x14ac:dyDescent="0.2">
      <c r="A57" s="1">
        <v>20972</v>
      </c>
      <c r="B57" t="s">
        <v>3</v>
      </c>
    </row>
    <row r="58" spans="1:2" x14ac:dyDescent="0.2">
      <c r="A58" s="1">
        <v>21002</v>
      </c>
      <c r="B58" t="s">
        <v>3</v>
      </c>
    </row>
    <row r="59" spans="1:2" x14ac:dyDescent="0.2">
      <c r="A59" s="1">
        <v>21033</v>
      </c>
      <c r="B59" t="s">
        <v>3</v>
      </c>
    </row>
    <row r="60" spans="1:2" x14ac:dyDescent="0.2">
      <c r="A60" s="1">
        <v>21064</v>
      </c>
      <c r="B60" t="s">
        <v>3</v>
      </c>
    </row>
    <row r="61" spans="1:2" x14ac:dyDescent="0.2">
      <c r="A61" s="1">
        <v>21094</v>
      </c>
      <c r="B61" t="s">
        <v>3</v>
      </c>
    </row>
    <row r="62" spans="1:2" x14ac:dyDescent="0.2">
      <c r="A62" s="1">
        <v>21125</v>
      </c>
      <c r="B62">
        <v>83.7</v>
      </c>
    </row>
    <row r="63" spans="1:2" x14ac:dyDescent="0.2">
      <c r="A63" s="1">
        <v>21155</v>
      </c>
      <c r="B63" t="s">
        <v>3</v>
      </c>
    </row>
    <row r="64" spans="1:2" x14ac:dyDescent="0.2">
      <c r="A64" s="1">
        <v>21186</v>
      </c>
      <c r="B64" t="s">
        <v>3</v>
      </c>
    </row>
    <row r="65" spans="1:2" x14ac:dyDescent="0.2">
      <c r="A65" s="1">
        <v>21217</v>
      </c>
      <c r="B65">
        <v>78.5</v>
      </c>
    </row>
    <row r="66" spans="1:2" x14ac:dyDescent="0.2">
      <c r="A66" s="1">
        <v>21245</v>
      </c>
      <c r="B66" t="s">
        <v>3</v>
      </c>
    </row>
    <row r="67" spans="1:2" x14ac:dyDescent="0.2">
      <c r="A67" s="1">
        <v>21276</v>
      </c>
      <c r="B67" t="s">
        <v>3</v>
      </c>
    </row>
    <row r="68" spans="1:2" x14ac:dyDescent="0.2">
      <c r="A68" s="1">
        <v>21306</v>
      </c>
      <c r="B68">
        <v>80.900000000000006</v>
      </c>
    </row>
    <row r="69" spans="1:2" x14ac:dyDescent="0.2">
      <c r="A69" s="1">
        <v>21337</v>
      </c>
      <c r="B69" t="s">
        <v>3</v>
      </c>
    </row>
    <row r="70" spans="1:2" x14ac:dyDescent="0.2">
      <c r="A70" s="1">
        <v>21367</v>
      </c>
      <c r="B70" t="s">
        <v>3</v>
      </c>
    </row>
    <row r="71" spans="1:2" x14ac:dyDescent="0.2">
      <c r="A71" s="1">
        <v>21398</v>
      </c>
      <c r="B71" t="s">
        <v>3</v>
      </c>
    </row>
    <row r="72" spans="1:2" x14ac:dyDescent="0.2">
      <c r="A72" s="1">
        <v>21429</v>
      </c>
      <c r="B72" t="s">
        <v>3</v>
      </c>
    </row>
    <row r="73" spans="1:2" x14ac:dyDescent="0.2">
      <c r="A73" s="1">
        <v>21459</v>
      </c>
      <c r="B73" t="s">
        <v>3</v>
      </c>
    </row>
    <row r="74" spans="1:2" x14ac:dyDescent="0.2">
      <c r="A74" s="1">
        <v>21490</v>
      </c>
      <c r="B74">
        <v>90.8</v>
      </c>
    </row>
    <row r="75" spans="1:2" x14ac:dyDescent="0.2">
      <c r="A75" s="1">
        <v>21520</v>
      </c>
      <c r="B75" t="s">
        <v>3</v>
      </c>
    </row>
    <row r="76" spans="1:2" x14ac:dyDescent="0.2">
      <c r="A76" s="1">
        <v>21551</v>
      </c>
      <c r="B76" t="s">
        <v>3</v>
      </c>
    </row>
    <row r="77" spans="1:2" x14ac:dyDescent="0.2">
      <c r="A77" s="1">
        <v>21582</v>
      </c>
      <c r="B77" t="s">
        <v>3</v>
      </c>
    </row>
    <row r="78" spans="1:2" x14ac:dyDescent="0.2">
      <c r="A78" s="1">
        <v>21610</v>
      </c>
      <c r="B78" t="s">
        <v>3</v>
      </c>
    </row>
    <row r="79" spans="1:2" x14ac:dyDescent="0.2">
      <c r="A79" s="1">
        <v>21641</v>
      </c>
      <c r="B79" t="s">
        <v>3</v>
      </c>
    </row>
    <row r="80" spans="1:2" x14ac:dyDescent="0.2">
      <c r="A80" s="1">
        <v>21671</v>
      </c>
      <c r="B80">
        <v>95.3</v>
      </c>
    </row>
    <row r="81" spans="1:2" x14ac:dyDescent="0.2">
      <c r="A81" s="1">
        <v>21702</v>
      </c>
      <c r="B81" t="s">
        <v>3</v>
      </c>
    </row>
    <row r="82" spans="1:2" x14ac:dyDescent="0.2">
      <c r="A82" s="1">
        <v>21732</v>
      </c>
      <c r="B82" t="s">
        <v>3</v>
      </c>
    </row>
    <row r="83" spans="1:2" x14ac:dyDescent="0.2">
      <c r="A83" s="1">
        <v>21763</v>
      </c>
      <c r="B83" t="s">
        <v>3</v>
      </c>
    </row>
    <row r="84" spans="1:2" x14ac:dyDescent="0.2">
      <c r="A84" s="1">
        <v>21794</v>
      </c>
      <c r="B84" t="s">
        <v>3</v>
      </c>
    </row>
    <row r="85" spans="1:2" x14ac:dyDescent="0.2">
      <c r="A85" s="1">
        <v>21824</v>
      </c>
      <c r="B85" t="s">
        <v>3</v>
      </c>
    </row>
    <row r="86" spans="1:2" x14ac:dyDescent="0.2">
      <c r="A86" s="1">
        <v>21855</v>
      </c>
      <c r="B86">
        <v>93.8</v>
      </c>
    </row>
    <row r="87" spans="1:2" x14ac:dyDescent="0.2">
      <c r="A87" s="1">
        <v>21885</v>
      </c>
      <c r="B87" t="s">
        <v>3</v>
      </c>
    </row>
    <row r="88" spans="1:2" x14ac:dyDescent="0.2">
      <c r="A88" s="1">
        <v>21916</v>
      </c>
      <c r="B88" t="s">
        <v>3</v>
      </c>
    </row>
    <row r="89" spans="1:2" x14ac:dyDescent="0.2">
      <c r="A89" s="1">
        <v>21947</v>
      </c>
      <c r="B89">
        <v>100</v>
      </c>
    </row>
    <row r="90" spans="1:2" x14ac:dyDescent="0.2">
      <c r="A90" s="1">
        <v>21976</v>
      </c>
      <c r="B90" t="s">
        <v>3</v>
      </c>
    </row>
    <row r="91" spans="1:2" x14ac:dyDescent="0.2">
      <c r="A91" s="1">
        <v>22007</v>
      </c>
      <c r="B91" t="s">
        <v>3</v>
      </c>
    </row>
    <row r="92" spans="1:2" x14ac:dyDescent="0.2">
      <c r="A92" s="1">
        <v>22037</v>
      </c>
      <c r="B92">
        <v>93.3</v>
      </c>
    </row>
    <row r="93" spans="1:2" x14ac:dyDescent="0.2">
      <c r="A93" s="1">
        <v>22068</v>
      </c>
      <c r="B93" t="s">
        <v>3</v>
      </c>
    </row>
    <row r="94" spans="1:2" x14ac:dyDescent="0.2">
      <c r="A94" s="1">
        <v>22098</v>
      </c>
      <c r="B94" t="s">
        <v>3</v>
      </c>
    </row>
    <row r="95" spans="1:2" x14ac:dyDescent="0.2">
      <c r="A95" s="1">
        <v>22129</v>
      </c>
      <c r="B95">
        <v>97.2</v>
      </c>
    </row>
    <row r="96" spans="1:2" x14ac:dyDescent="0.2">
      <c r="A96" s="1">
        <v>22160</v>
      </c>
      <c r="B96" t="s">
        <v>3</v>
      </c>
    </row>
    <row r="97" spans="1:2" x14ac:dyDescent="0.2">
      <c r="A97" s="1">
        <v>22190</v>
      </c>
      <c r="B97" t="s">
        <v>3</v>
      </c>
    </row>
    <row r="98" spans="1:2" x14ac:dyDescent="0.2">
      <c r="A98" s="1">
        <v>22221</v>
      </c>
      <c r="B98">
        <v>90.1</v>
      </c>
    </row>
    <row r="99" spans="1:2" x14ac:dyDescent="0.2">
      <c r="A99" s="1">
        <v>22251</v>
      </c>
      <c r="B99" t="s">
        <v>3</v>
      </c>
    </row>
    <row r="100" spans="1:2" x14ac:dyDescent="0.2">
      <c r="A100" s="1">
        <v>22282</v>
      </c>
      <c r="B100" t="s">
        <v>3</v>
      </c>
    </row>
    <row r="101" spans="1:2" x14ac:dyDescent="0.2">
      <c r="A101" s="1">
        <v>22313</v>
      </c>
      <c r="B101">
        <v>91.6</v>
      </c>
    </row>
    <row r="102" spans="1:2" x14ac:dyDescent="0.2">
      <c r="A102" s="1">
        <v>22341</v>
      </c>
      <c r="B102" t="s">
        <v>3</v>
      </c>
    </row>
    <row r="103" spans="1:2" x14ac:dyDescent="0.2">
      <c r="A103" s="1">
        <v>22372</v>
      </c>
      <c r="B103" t="s">
        <v>3</v>
      </c>
    </row>
    <row r="104" spans="1:2" x14ac:dyDescent="0.2">
      <c r="A104" s="1">
        <v>22402</v>
      </c>
      <c r="B104">
        <v>92.5</v>
      </c>
    </row>
    <row r="105" spans="1:2" x14ac:dyDescent="0.2">
      <c r="A105" s="1">
        <v>22433</v>
      </c>
      <c r="B105" t="s">
        <v>3</v>
      </c>
    </row>
    <row r="106" spans="1:2" x14ac:dyDescent="0.2">
      <c r="A106" s="1">
        <v>22463</v>
      </c>
      <c r="B106" t="s">
        <v>3</v>
      </c>
    </row>
    <row r="107" spans="1:2" x14ac:dyDescent="0.2">
      <c r="A107" s="1">
        <v>22494</v>
      </c>
      <c r="B107">
        <v>99.2</v>
      </c>
    </row>
    <row r="108" spans="1:2" x14ac:dyDescent="0.2">
      <c r="A108" s="1">
        <v>22525</v>
      </c>
      <c r="B108" t="s">
        <v>3</v>
      </c>
    </row>
    <row r="109" spans="1:2" x14ac:dyDescent="0.2">
      <c r="A109" s="1">
        <v>22555</v>
      </c>
      <c r="B109" t="s">
        <v>3</v>
      </c>
    </row>
    <row r="110" spans="1:2" x14ac:dyDescent="0.2">
      <c r="A110" s="1">
        <v>22586</v>
      </c>
      <c r="B110">
        <v>93</v>
      </c>
    </row>
    <row r="111" spans="1:2" x14ac:dyDescent="0.2">
      <c r="A111" s="1">
        <v>22616</v>
      </c>
      <c r="B111" t="s">
        <v>3</v>
      </c>
    </row>
    <row r="112" spans="1:2" x14ac:dyDescent="0.2">
      <c r="A112" s="1">
        <v>22647</v>
      </c>
      <c r="B112" t="s">
        <v>3</v>
      </c>
    </row>
    <row r="113" spans="1:2" x14ac:dyDescent="0.2">
      <c r="A113" s="1">
        <v>22678</v>
      </c>
      <c r="B113">
        <v>99.9</v>
      </c>
    </row>
    <row r="114" spans="1:2" x14ac:dyDescent="0.2">
      <c r="A114" s="1">
        <v>22706</v>
      </c>
      <c r="B114" t="s">
        <v>3</v>
      </c>
    </row>
    <row r="115" spans="1:2" x14ac:dyDescent="0.2">
      <c r="A115" s="1">
        <v>22737</v>
      </c>
      <c r="B115" t="s">
        <v>3</v>
      </c>
    </row>
    <row r="116" spans="1:2" x14ac:dyDescent="0.2">
      <c r="A116" s="1">
        <v>22767</v>
      </c>
      <c r="B116">
        <v>95.4</v>
      </c>
    </row>
    <row r="117" spans="1:2" x14ac:dyDescent="0.2">
      <c r="A117" s="1">
        <v>22798</v>
      </c>
      <c r="B117" t="s">
        <v>3</v>
      </c>
    </row>
    <row r="118" spans="1:2" x14ac:dyDescent="0.2">
      <c r="A118" s="1">
        <v>22828</v>
      </c>
      <c r="B118" t="s">
        <v>3</v>
      </c>
    </row>
    <row r="119" spans="1:2" x14ac:dyDescent="0.2">
      <c r="A119" s="1">
        <v>22859</v>
      </c>
      <c r="B119">
        <v>91.6</v>
      </c>
    </row>
    <row r="120" spans="1:2" x14ac:dyDescent="0.2">
      <c r="A120" s="1">
        <v>22890</v>
      </c>
      <c r="B120" t="s">
        <v>3</v>
      </c>
    </row>
    <row r="121" spans="1:2" x14ac:dyDescent="0.2">
      <c r="A121" s="1">
        <v>22920</v>
      </c>
      <c r="B121" t="s">
        <v>3</v>
      </c>
    </row>
    <row r="122" spans="1:2" x14ac:dyDescent="0.2">
      <c r="A122" s="1">
        <v>22951</v>
      </c>
      <c r="B122">
        <v>95</v>
      </c>
    </row>
    <row r="123" spans="1:2" x14ac:dyDescent="0.2">
      <c r="A123" s="1">
        <v>22981</v>
      </c>
      <c r="B123" t="s">
        <v>3</v>
      </c>
    </row>
    <row r="124" spans="1:2" x14ac:dyDescent="0.2">
      <c r="A124" s="1">
        <v>23012</v>
      </c>
      <c r="B124" t="s">
        <v>3</v>
      </c>
    </row>
    <row r="125" spans="1:2" x14ac:dyDescent="0.2">
      <c r="A125" s="1">
        <v>23043</v>
      </c>
      <c r="B125">
        <v>98.4</v>
      </c>
    </row>
    <row r="126" spans="1:2" x14ac:dyDescent="0.2">
      <c r="A126" s="1">
        <v>23071</v>
      </c>
      <c r="B126" t="s">
        <v>3</v>
      </c>
    </row>
    <row r="127" spans="1:2" x14ac:dyDescent="0.2">
      <c r="A127" s="1">
        <v>23102</v>
      </c>
      <c r="B127" t="s">
        <v>3</v>
      </c>
    </row>
    <row r="128" spans="1:2" x14ac:dyDescent="0.2">
      <c r="A128" s="1">
        <v>23132</v>
      </c>
      <c r="B128">
        <v>91.7</v>
      </c>
    </row>
    <row r="129" spans="1:2" x14ac:dyDescent="0.2">
      <c r="A129" s="1">
        <v>23163</v>
      </c>
      <c r="B129" t="s">
        <v>3</v>
      </c>
    </row>
    <row r="130" spans="1:2" x14ac:dyDescent="0.2">
      <c r="A130" s="1">
        <v>23193</v>
      </c>
      <c r="B130" t="s">
        <v>3</v>
      </c>
    </row>
    <row r="131" spans="1:2" x14ac:dyDescent="0.2">
      <c r="A131" s="1">
        <v>23224</v>
      </c>
      <c r="B131">
        <v>96.4</v>
      </c>
    </row>
    <row r="132" spans="1:2" x14ac:dyDescent="0.2">
      <c r="A132" s="1">
        <v>23255</v>
      </c>
      <c r="B132" t="s">
        <v>3</v>
      </c>
    </row>
    <row r="133" spans="1:2" x14ac:dyDescent="0.2">
      <c r="A133" s="1">
        <v>23285</v>
      </c>
      <c r="B133" t="s">
        <v>3</v>
      </c>
    </row>
    <row r="134" spans="1:2" x14ac:dyDescent="0.2">
      <c r="A134" s="1">
        <v>23316</v>
      </c>
      <c r="B134">
        <v>94.4</v>
      </c>
    </row>
    <row r="135" spans="1:2" x14ac:dyDescent="0.2">
      <c r="A135" s="1">
        <v>23346</v>
      </c>
      <c r="B135" t="s">
        <v>3</v>
      </c>
    </row>
    <row r="136" spans="1:2" x14ac:dyDescent="0.2">
      <c r="A136" s="1">
        <v>23377</v>
      </c>
      <c r="B136" t="s">
        <v>3</v>
      </c>
    </row>
    <row r="137" spans="1:2" x14ac:dyDescent="0.2">
      <c r="A137" s="1">
        <v>23408</v>
      </c>
      <c r="B137">
        <v>99.5</v>
      </c>
    </row>
    <row r="138" spans="1:2" x14ac:dyDescent="0.2">
      <c r="A138" s="1">
        <v>23437</v>
      </c>
      <c r="B138" t="s">
        <v>3</v>
      </c>
    </row>
    <row r="139" spans="1:2" x14ac:dyDescent="0.2">
      <c r="A139" s="1">
        <v>23468</v>
      </c>
      <c r="B139" t="s">
        <v>3</v>
      </c>
    </row>
    <row r="140" spans="1:2" x14ac:dyDescent="0.2">
      <c r="A140" s="1">
        <v>23498</v>
      </c>
      <c r="B140">
        <v>98.5</v>
      </c>
    </row>
    <row r="141" spans="1:2" x14ac:dyDescent="0.2">
      <c r="A141" s="1">
        <v>23529</v>
      </c>
      <c r="B141" t="s">
        <v>3</v>
      </c>
    </row>
    <row r="142" spans="1:2" x14ac:dyDescent="0.2">
      <c r="A142" s="1">
        <v>23559</v>
      </c>
      <c r="B142" t="s">
        <v>3</v>
      </c>
    </row>
    <row r="143" spans="1:2" x14ac:dyDescent="0.2">
      <c r="A143" s="1">
        <v>23590</v>
      </c>
      <c r="B143">
        <v>100.6</v>
      </c>
    </row>
    <row r="144" spans="1:2" x14ac:dyDescent="0.2">
      <c r="A144" s="1">
        <v>23621</v>
      </c>
      <c r="B144" t="s">
        <v>3</v>
      </c>
    </row>
    <row r="145" spans="1:2" x14ac:dyDescent="0.2">
      <c r="A145" s="1">
        <v>23651</v>
      </c>
      <c r="B145" t="s">
        <v>3</v>
      </c>
    </row>
    <row r="146" spans="1:2" x14ac:dyDescent="0.2">
      <c r="A146" s="1">
        <v>23682</v>
      </c>
      <c r="B146">
        <v>99.9</v>
      </c>
    </row>
    <row r="147" spans="1:2" x14ac:dyDescent="0.2">
      <c r="A147" s="1">
        <v>23712</v>
      </c>
      <c r="B147" t="s">
        <v>3</v>
      </c>
    </row>
    <row r="148" spans="1:2" x14ac:dyDescent="0.2">
      <c r="A148" s="1">
        <v>23743</v>
      </c>
      <c r="B148" t="s">
        <v>3</v>
      </c>
    </row>
    <row r="149" spans="1:2" x14ac:dyDescent="0.2">
      <c r="A149" s="1">
        <v>23774</v>
      </c>
      <c r="B149">
        <v>102</v>
      </c>
    </row>
    <row r="150" spans="1:2" x14ac:dyDescent="0.2">
      <c r="A150" s="1">
        <v>23802</v>
      </c>
      <c r="B150" t="s">
        <v>3</v>
      </c>
    </row>
    <row r="151" spans="1:2" x14ac:dyDescent="0.2">
      <c r="A151" s="1">
        <v>23833</v>
      </c>
      <c r="B151" t="s">
        <v>3</v>
      </c>
    </row>
    <row r="152" spans="1:2" x14ac:dyDescent="0.2">
      <c r="A152" s="1">
        <v>23863</v>
      </c>
      <c r="B152">
        <v>105.4</v>
      </c>
    </row>
    <row r="153" spans="1:2" x14ac:dyDescent="0.2">
      <c r="A153" s="1">
        <v>23894</v>
      </c>
      <c r="B153" t="s">
        <v>3</v>
      </c>
    </row>
    <row r="154" spans="1:2" x14ac:dyDescent="0.2">
      <c r="A154" s="1">
        <v>23924</v>
      </c>
      <c r="B154" t="s">
        <v>3</v>
      </c>
    </row>
    <row r="155" spans="1:2" x14ac:dyDescent="0.2">
      <c r="A155" s="1">
        <v>23955</v>
      </c>
      <c r="B155">
        <v>103.4</v>
      </c>
    </row>
    <row r="156" spans="1:2" x14ac:dyDescent="0.2">
      <c r="A156" s="1">
        <v>23986</v>
      </c>
      <c r="B156" t="s">
        <v>3</v>
      </c>
    </row>
    <row r="157" spans="1:2" x14ac:dyDescent="0.2">
      <c r="A157" s="1">
        <v>24016</v>
      </c>
      <c r="B157" t="s">
        <v>3</v>
      </c>
    </row>
    <row r="158" spans="1:2" x14ac:dyDescent="0.2">
      <c r="A158" s="1">
        <v>24047</v>
      </c>
      <c r="B158">
        <v>102.9</v>
      </c>
    </row>
    <row r="159" spans="1:2" x14ac:dyDescent="0.2">
      <c r="A159" s="1">
        <v>24077</v>
      </c>
      <c r="B159" t="s">
        <v>3</v>
      </c>
    </row>
    <row r="160" spans="1:2" x14ac:dyDescent="0.2">
      <c r="A160" s="1">
        <v>24108</v>
      </c>
      <c r="B160" t="s">
        <v>3</v>
      </c>
    </row>
    <row r="161" spans="1:2" x14ac:dyDescent="0.2">
      <c r="A161" s="1">
        <v>24139</v>
      </c>
      <c r="B161">
        <v>100</v>
      </c>
    </row>
    <row r="162" spans="1:2" x14ac:dyDescent="0.2">
      <c r="A162" s="1">
        <v>24167</v>
      </c>
      <c r="B162" t="s">
        <v>3</v>
      </c>
    </row>
    <row r="163" spans="1:2" x14ac:dyDescent="0.2">
      <c r="A163" s="1">
        <v>24198</v>
      </c>
      <c r="B163" t="s">
        <v>3</v>
      </c>
    </row>
    <row r="164" spans="1:2" x14ac:dyDescent="0.2">
      <c r="A164" s="1">
        <v>24228</v>
      </c>
      <c r="B164">
        <v>95.7</v>
      </c>
    </row>
    <row r="165" spans="1:2" x14ac:dyDescent="0.2">
      <c r="A165" s="1">
        <v>24259</v>
      </c>
      <c r="B165" t="s">
        <v>3</v>
      </c>
    </row>
    <row r="166" spans="1:2" x14ac:dyDescent="0.2">
      <c r="A166" s="1">
        <v>24289</v>
      </c>
      <c r="B166" t="s">
        <v>3</v>
      </c>
    </row>
    <row r="167" spans="1:2" x14ac:dyDescent="0.2">
      <c r="A167" s="1">
        <v>24320</v>
      </c>
      <c r="B167">
        <v>91.2</v>
      </c>
    </row>
    <row r="168" spans="1:2" x14ac:dyDescent="0.2">
      <c r="A168" s="1">
        <v>24351</v>
      </c>
      <c r="B168" t="s">
        <v>3</v>
      </c>
    </row>
    <row r="169" spans="1:2" x14ac:dyDescent="0.2">
      <c r="A169" s="1">
        <v>24381</v>
      </c>
      <c r="B169" t="s">
        <v>3</v>
      </c>
    </row>
    <row r="170" spans="1:2" x14ac:dyDescent="0.2">
      <c r="A170" s="1">
        <v>24412</v>
      </c>
      <c r="B170">
        <v>88.3</v>
      </c>
    </row>
    <row r="171" spans="1:2" x14ac:dyDescent="0.2">
      <c r="A171" s="1">
        <v>24442</v>
      </c>
      <c r="B171" t="s">
        <v>3</v>
      </c>
    </row>
    <row r="172" spans="1:2" x14ac:dyDescent="0.2">
      <c r="A172" s="1">
        <v>24473</v>
      </c>
      <c r="B172" t="s">
        <v>3</v>
      </c>
    </row>
    <row r="173" spans="1:2" x14ac:dyDescent="0.2">
      <c r="A173" s="1">
        <v>24504</v>
      </c>
      <c r="B173">
        <v>94.1</v>
      </c>
    </row>
    <row r="174" spans="1:2" x14ac:dyDescent="0.2">
      <c r="A174" s="1">
        <v>24532</v>
      </c>
      <c r="B174" t="s">
        <v>3</v>
      </c>
    </row>
    <row r="175" spans="1:2" x14ac:dyDescent="0.2">
      <c r="A175" s="1">
        <v>24563</v>
      </c>
      <c r="B175" t="s">
        <v>3</v>
      </c>
    </row>
    <row r="176" spans="1:2" x14ac:dyDescent="0.2">
      <c r="A176" s="1">
        <v>24593</v>
      </c>
      <c r="B176">
        <v>95.9</v>
      </c>
    </row>
    <row r="177" spans="1:2" x14ac:dyDescent="0.2">
      <c r="A177" s="1">
        <v>24624</v>
      </c>
      <c r="B177" t="s">
        <v>3</v>
      </c>
    </row>
    <row r="178" spans="1:2" x14ac:dyDescent="0.2">
      <c r="A178" s="1">
        <v>24654</v>
      </c>
      <c r="B178" t="s">
        <v>3</v>
      </c>
    </row>
    <row r="179" spans="1:2" x14ac:dyDescent="0.2">
      <c r="A179" s="1">
        <v>24685</v>
      </c>
      <c r="B179">
        <v>97</v>
      </c>
    </row>
    <row r="180" spans="1:2" x14ac:dyDescent="0.2">
      <c r="A180" s="1">
        <v>24716</v>
      </c>
      <c r="B180" t="s">
        <v>3</v>
      </c>
    </row>
    <row r="181" spans="1:2" x14ac:dyDescent="0.2">
      <c r="A181" s="1">
        <v>24746</v>
      </c>
      <c r="B181" t="s">
        <v>3</v>
      </c>
    </row>
    <row r="182" spans="1:2" x14ac:dyDescent="0.2">
      <c r="A182" s="1">
        <v>24777</v>
      </c>
      <c r="B182">
        <v>92.9</v>
      </c>
    </row>
    <row r="183" spans="1:2" x14ac:dyDescent="0.2">
      <c r="A183" s="1">
        <v>24807</v>
      </c>
      <c r="B183" t="s">
        <v>3</v>
      </c>
    </row>
    <row r="184" spans="1:2" x14ac:dyDescent="0.2">
      <c r="A184" s="1">
        <v>24838</v>
      </c>
      <c r="B184" t="s">
        <v>3</v>
      </c>
    </row>
    <row r="185" spans="1:2" x14ac:dyDescent="0.2">
      <c r="A185" s="1">
        <v>24869</v>
      </c>
      <c r="B185">
        <v>97.2</v>
      </c>
    </row>
    <row r="186" spans="1:2" x14ac:dyDescent="0.2">
      <c r="A186" s="1">
        <v>24898</v>
      </c>
      <c r="B186" t="s">
        <v>3</v>
      </c>
    </row>
    <row r="187" spans="1:2" x14ac:dyDescent="0.2">
      <c r="A187" s="1">
        <v>24929</v>
      </c>
      <c r="B187" t="s">
        <v>3</v>
      </c>
    </row>
    <row r="188" spans="1:2" x14ac:dyDescent="0.2">
      <c r="A188" s="1">
        <v>24959</v>
      </c>
      <c r="B188">
        <v>92.4</v>
      </c>
    </row>
    <row r="189" spans="1:2" x14ac:dyDescent="0.2">
      <c r="A189" s="1">
        <v>24990</v>
      </c>
      <c r="B189" t="s">
        <v>3</v>
      </c>
    </row>
    <row r="190" spans="1:2" x14ac:dyDescent="0.2">
      <c r="A190" s="1">
        <v>25020</v>
      </c>
      <c r="B190" t="s">
        <v>3</v>
      </c>
    </row>
    <row r="191" spans="1:2" x14ac:dyDescent="0.2">
      <c r="A191" s="1">
        <v>25051</v>
      </c>
      <c r="B191">
        <v>92.4</v>
      </c>
    </row>
    <row r="192" spans="1:2" x14ac:dyDescent="0.2">
      <c r="A192" s="1">
        <v>25082</v>
      </c>
      <c r="B192" t="s">
        <v>3</v>
      </c>
    </row>
    <row r="193" spans="1:2" x14ac:dyDescent="0.2">
      <c r="A193" s="1">
        <v>25112</v>
      </c>
      <c r="B193" t="s">
        <v>3</v>
      </c>
    </row>
    <row r="194" spans="1:2" x14ac:dyDescent="0.2">
      <c r="A194" s="1">
        <v>25143</v>
      </c>
      <c r="B194">
        <v>91.7</v>
      </c>
    </row>
    <row r="195" spans="1:2" x14ac:dyDescent="0.2">
      <c r="A195" s="1">
        <v>25173</v>
      </c>
      <c r="B195" t="s">
        <v>3</v>
      </c>
    </row>
    <row r="196" spans="1:2" x14ac:dyDescent="0.2">
      <c r="A196" s="1">
        <v>25204</v>
      </c>
      <c r="B196" t="s">
        <v>3</v>
      </c>
    </row>
    <row r="197" spans="1:2" x14ac:dyDescent="0.2">
      <c r="A197" s="1">
        <v>25235</v>
      </c>
      <c r="B197">
        <v>98.2</v>
      </c>
    </row>
    <row r="198" spans="1:2" x14ac:dyDescent="0.2">
      <c r="A198" s="1">
        <v>25263</v>
      </c>
      <c r="B198" t="s">
        <v>3</v>
      </c>
    </row>
    <row r="199" spans="1:2" x14ac:dyDescent="0.2">
      <c r="A199" s="1">
        <v>25294</v>
      </c>
      <c r="B199" t="s">
        <v>3</v>
      </c>
    </row>
    <row r="200" spans="1:2" x14ac:dyDescent="0.2">
      <c r="A200" s="1">
        <v>25324</v>
      </c>
      <c r="B200">
        <v>91.5</v>
      </c>
    </row>
    <row r="201" spans="1:2" x14ac:dyDescent="0.2">
      <c r="A201" s="1">
        <v>25355</v>
      </c>
      <c r="B201" t="s">
        <v>3</v>
      </c>
    </row>
    <row r="202" spans="1:2" x14ac:dyDescent="0.2">
      <c r="A202" s="1">
        <v>25385</v>
      </c>
      <c r="B202" t="s">
        <v>3</v>
      </c>
    </row>
    <row r="203" spans="1:2" x14ac:dyDescent="0.2">
      <c r="A203" s="1">
        <v>25416</v>
      </c>
      <c r="B203">
        <v>86.4</v>
      </c>
    </row>
    <row r="204" spans="1:2" x14ac:dyDescent="0.2">
      <c r="A204" s="1">
        <v>25447</v>
      </c>
      <c r="B204" t="s">
        <v>3</v>
      </c>
    </row>
    <row r="205" spans="1:2" x14ac:dyDescent="0.2">
      <c r="A205" s="1">
        <v>25477</v>
      </c>
      <c r="B205" t="s">
        <v>3</v>
      </c>
    </row>
    <row r="206" spans="1:2" x14ac:dyDescent="0.2">
      <c r="A206" s="1">
        <v>25508</v>
      </c>
      <c r="B206">
        <v>79.7</v>
      </c>
    </row>
    <row r="207" spans="1:2" x14ac:dyDescent="0.2">
      <c r="A207" s="1">
        <v>25538</v>
      </c>
      <c r="B207" t="s">
        <v>3</v>
      </c>
    </row>
    <row r="208" spans="1:2" x14ac:dyDescent="0.2">
      <c r="A208" s="1">
        <v>25569</v>
      </c>
      <c r="B208" t="s">
        <v>3</v>
      </c>
    </row>
    <row r="209" spans="1:2" x14ac:dyDescent="0.2">
      <c r="A209" s="1">
        <v>25600</v>
      </c>
      <c r="B209">
        <v>78.099999999999994</v>
      </c>
    </row>
    <row r="210" spans="1:2" x14ac:dyDescent="0.2">
      <c r="A210" s="1">
        <v>25628</v>
      </c>
      <c r="B210" t="s">
        <v>3</v>
      </c>
    </row>
    <row r="211" spans="1:2" x14ac:dyDescent="0.2">
      <c r="A211" s="1">
        <v>25659</v>
      </c>
      <c r="B211" t="s">
        <v>3</v>
      </c>
    </row>
    <row r="212" spans="1:2" x14ac:dyDescent="0.2">
      <c r="A212" s="1">
        <v>25689</v>
      </c>
      <c r="B212">
        <v>75.400000000000006</v>
      </c>
    </row>
    <row r="213" spans="1:2" x14ac:dyDescent="0.2">
      <c r="A213" s="1">
        <v>25720</v>
      </c>
      <c r="B213" t="s">
        <v>3</v>
      </c>
    </row>
    <row r="214" spans="1:2" x14ac:dyDescent="0.2">
      <c r="A214" s="1">
        <v>25750</v>
      </c>
      <c r="B214" t="s">
        <v>3</v>
      </c>
    </row>
    <row r="215" spans="1:2" x14ac:dyDescent="0.2">
      <c r="A215" s="1">
        <v>25781</v>
      </c>
      <c r="B215">
        <v>77.599999999999994</v>
      </c>
    </row>
    <row r="216" spans="1:2" x14ac:dyDescent="0.2">
      <c r="A216" s="1">
        <v>25812</v>
      </c>
      <c r="B216" t="s">
        <v>3</v>
      </c>
    </row>
    <row r="217" spans="1:2" x14ac:dyDescent="0.2">
      <c r="A217" s="1">
        <v>25842</v>
      </c>
      <c r="B217" t="s">
        <v>3</v>
      </c>
    </row>
    <row r="218" spans="1:2" x14ac:dyDescent="0.2">
      <c r="A218" s="1">
        <v>25873</v>
      </c>
      <c r="B218">
        <v>72.400000000000006</v>
      </c>
    </row>
    <row r="219" spans="1:2" x14ac:dyDescent="0.2">
      <c r="A219" s="1">
        <v>25903</v>
      </c>
      <c r="B219" t="s">
        <v>3</v>
      </c>
    </row>
    <row r="220" spans="1:2" x14ac:dyDescent="0.2">
      <c r="A220" s="1">
        <v>25934</v>
      </c>
      <c r="B220" t="s">
        <v>3</v>
      </c>
    </row>
    <row r="221" spans="1:2" x14ac:dyDescent="0.2">
      <c r="A221" s="1">
        <v>25965</v>
      </c>
      <c r="B221">
        <v>78.099999999999994</v>
      </c>
    </row>
    <row r="222" spans="1:2" x14ac:dyDescent="0.2">
      <c r="A222" s="1">
        <v>25993</v>
      </c>
      <c r="B222" t="s">
        <v>3</v>
      </c>
    </row>
    <row r="223" spans="1:2" x14ac:dyDescent="0.2">
      <c r="A223" s="1">
        <v>26024</v>
      </c>
      <c r="B223" t="s">
        <v>3</v>
      </c>
    </row>
    <row r="224" spans="1:2" x14ac:dyDescent="0.2">
      <c r="A224" s="1">
        <v>26054</v>
      </c>
      <c r="B224">
        <v>80.2</v>
      </c>
    </row>
    <row r="225" spans="1:2" x14ac:dyDescent="0.2">
      <c r="A225" s="1">
        <v>26085</v>
      </c>
      <c r="B225" t="s">
        <v>3</v>
      </c>
    </row>
    <row r="226" spans="1:2" x14ac:dyDescent="0.2">
      <c r="A226" s="1">
        <v>26115</v>
      </c>
      <c r="B226" t="s">
        <v>3</v>
      </c>
    </row>
    <row r="227" spans="1:2" x14ac:dyDescent="0.2">
      <c r="A227" s="1">
        <v>26146</v>
      </c>
      <c r="B227">
        <v>82.1</v>
      </c>
    </row>
    <row r="228" spans="1:2" x14ac:dyDescent="0.2">
      <c r="A228" s="1">
        <v>26177</v>
      </c>
      <c r="B228" t="s">
        <v>3</v>
      </c>
    </row>
    <row r="229" spans="1:2" x14ac:dyDescent="0.2">
      <c r="A229" s="1">
        <v>26207</v>
      </c>
      <c r="B229" t="s">
        <v>3</v>
      </c>
    </row>
    <row r="230" spans="1:2" x14ac:dyDescent="0.2">
      <c r="A230" s="1">
        <v>26238</v>
      </c>
      <c r="B230">
        <v>82</v>
      </c>
    </row>
    <row r="231" spans="1:2" x14ac:dyDescent="0.2">
      <c r="A231" s="1">
        <v>26268</v>
      </c>
      <c r="B231" t="s">
        <v>3</v>
      </c>
    </row>
    <row r="232" spans="1:2" x14ac:dyDescent="0.2">
      <c r="A232" s="1">
        <v>26299</v>
      </c>
      <c r="B232" t="s">
        <v>3</v>
      </c>
    </row>
    <row r="233" spans="1:2" x14ac:dyDescent="0.2">
      <c r="A233" s="1">
        <v>26330</v>
      </c>
      <c r="B233">
        <v>92.8</v>
      </c>
    </row>
    <row r="234" spans="1:2" x14ac:dyDescent="0.2">
      <c r="A234" s="1">
        <v>26359</v>
      </c>
      <c r="B234" t="s">
        <v>3</v>
      </c>
    </row>
    <row r="235" spans="1:2" x14ac:dyDescent="0.2">
      <c r="A235" s="1">
        <v>26390</v>
      </c>
      <c r="B235" t="s">
        <v>3</v>
      </c>
    </row>
    <row r="236" spans="1:2" x14ac:dyDescent="0.2">
      <c r="A236" s="1">
        <v>26420</v>
      </c>
      <c r="B236">
        <v>88.6</v>
      </c>
    </row>
    <row r="237" spans="1:2" x14ac:dyDescent="0.2">
      <c r="A237" s="1">
        <v>26451</v>
      </c>
      <c r="B237" t="s">
        <v>3</v>
      </c>
    </row>
    <row r="238" spans="1:2" x14ac:dyDescent="0.2">
      <c r="A238" s="1">
        <v>26481</v>
      </c>
      <c r="B238" t="s">
        <v>3</v>
      </c>
    </row>
    <row r="239" spans="1:2" x14ac:dyDescent="0.2">
      <c r="A239" s="1">
        <v>26512</v>
      </c>
      <c r="B239">
        <v>95.2</v>
      </c>
    </row>
    <row r="240" spans="1:2" x14ac:dyDescent="0.2">
      <c r="A240" s="1">
        <v>26543</v>
      </c>
      <c r="B240" t="s">
        <v>3</v>
      </c>
    </row>
    <row r="241" spans="1:2" x14ac:dyDescent="0.2">
      <c r="A241" s="1">
        <v>26573</v>
      </c>
      <c r="B241" t="s">
        <v>3</v>
      </c>
    </row>
    <row r="242" spans="1:2" x14ac:dyDescent="0.2">
      <c r="A242" s="1">
        <v>26604</v>
      </c>
      <c r="B242">
        <v>90.7</v>
      </c>
    </row>
    <row r="243" spans="1:2" x14ac:dyDescent="0.2">
      <c r="A243" s="1">
        <v>26634</v>
      </c>
      <c r="B243" t="s">
        <v>3</v>
      </c>
    </row>
    <row r="244" spans="1:2" x14ac:dyDescent="0.2">
      <c r="A244" s="1">
        <v>26665</v>
      </c>
      <c r="B244" t="s">
        <v>3</v>
      </c>
    </row>
    <row r="245" spans="1:2" x14ac:dyDescent="0.2">
      <c r="A245" s="1">
        <v>26696</v>
      </c>
      <c r="B245">
        <v>81.900000000000006</v>
      </c>
    </row>
    <row r="246" spans="1:2" x14ac:dyDescent="0.2">
      <c r="A246" s="1">
        <v>26724</v>
      </c>
      <c r="B246" t="s">
        <v>3</v>
      </c>
    </row>
    <row r="247" spans="1:2" x14ac:dyDescent="0.2">
      <c r="A247" s="1">
        <v>26755</v>
      </c>
      <c r="B247" t="s">
        <v>3</v>
      </c>
    </row>
    <row r="248" spans="1:2" x14ac:dyDescent="0.2">
      <c r="A248" s="1">
        <v>26785</v>
      </c>
      <c r="B248">
        <v>77</v>
      </c>
    </row>
    <row r="249" spans="1:2" x14ac:dyDescent="0.2">
      <c r="A249" s="1">
        <v>26816</v>
      </c>
      <c r="B249" t="s">
        <v>3</v>
      </c>
    </row>
    <row r="250" spans="1:2" x14ac:dyDescent="0.2">
      <c r="A250" s="1">
        <v>26846</v>
      </c>
      <c r="B250" t="s">
        <v>3</v>
      </c>
    </row>
    <row r="251" spans="1:2" x14ac:dyDescent="0.2">
      <c r="A251" s="1">
        <v>26877</v>
      </c>
      <c r="B251">
        <v>72</v>
      </c>
    </row>
    <row r="252" spans="1:2" x14ac:dyDescent="0.2">
      <c r="A252" s="1">
        <v>26908</v>
      </c>
      <c r="B252" t="s">
        <v>3</v>
      </c>
    </row>
    <row r="253" spans="1:2" x14ac:dyDescent="0.2">
      <c r="A253" s="1">
        <v>26938</v>
      </c>
      <c r="B253" t="s">
        <v>3</v>
      </c>
    </row>
    <row r="254" spans="1:2" x14ac:dyDescent="0.2">
      <c r="A254" s="1">
        <v>26969</v>
      </c>
      <c r="B254">
        <v>76.5</v>
      </c>
    </row>
    <row r="255" spans="1:2" x14ac:dyDescent="0.2">
      <c r="A255" s="1">
        <v>26999</v>
      </c>
      <c r="B255" t="s">
        <v>3</v>
      </c>
    </row>
    <row r="256" spans="1:2" x14ac:dyDescent="0.2">
      <c r="A256" s="1">
        <v>27030</v>
      </c>
      <c r="B256" t="s">
        <v>3</v>
      </c>
    </row>
    <row r="257" spans="1:2" x14ac:dyDescent="0.2">
      <c r="A257" s="1">
        <v>27061</v>
      </c>
      <c r="B257">
        <v>61.8</v>
      </c>
    </row>
    <row r="258" spans="1:2" x14ac:dyDescent="0.2">
      <c r="A258" s="1">
        <v>27089</v>
      </c>
      <c r="B258" t="s">
        <v>3</v>
      </c>
    </row>
    <row r="259" spans="1:2" x14ac:dyDescent="0.2">
      <c r="A259" s="1">
        <v>27120</v>
      </c>
      <c r="B259" t="s">
        <v>3</v>
      </c>
    </row>
    <row r="260" spans="1:2" x14ac:dyDescent="0.2">
      <c r="A260" s="1">
        <v>27150</v>
      </c>
      <c r="B260">
        <v>72.099999999999994</v>
      </c>
    </row>
    <row r="261" spans="1:2" x14ac:dyDescent="0.2">
      <c r="A261" s="1">
        <v>27181</v>
      </c>
      <c r="B261" t="s">
        <v>3</v>
      </c>
    </row>
    <row r="262" spans="1:2" x14ac:dyDescent="0.2">
      <c r="A262" s="1">
        <v>27211</v>
      </c>
      <c r="B262" t="s">
        <v>3</v>
      </c>
    </row>
    <row r="263" spans="1:2" x14ac:dyDescent="0.2">
      <c r="A263" s="1">
        <v>27242</v>
      </c>
      <c r="B263">
        <v>64.400000000000006</v>
      </c>
    </row>
    <row r="264" spans="1:2" x14ac:dyDescent="0.2">
      <c r="A264" s="1">
        <v>27273</v>
      </c>
      <c r="B264" t="s">
        <v>3</v>
      </c>
    </row>
    <row r="265" spans="1:2" x14ac:dyDescent="0.2">
      <c r="A265" s="1">
        <v>27303</v>
      </c>
      <c r="B265" t="s">
        <v>3</v>
      </c>
    </row>
    <row r="266" spans="1:2" x14ac:dyDescent="0.2">
      <c r="A266" s="1">
        <v>27334</v>
      </c>
      <c r="B266">
        <v>59.5</v>
      </c>
    </row>
    <row r="267" spans="1:2" x14ac:dyDescent="0.2">
      <c r="A267" s="1">
        <v>27364</v>
      </c>
      <c r="B267" t="s">
        <v>3</v>
      </c>
    </row>
    <row r="268" spans="1:2" x14ac:dyDescent="0.2">
      <c r="A268" s="1">
        <v>27395</v>
      </c>
      <c r="B268" t="s">
        <v>3</v>
      </c>
    </row>
    <row r="269" spans="1:2" x14ac:dyDescent="0.2">
      <c r="A269" s="1">
        <v>27426</v>
      </c>
      <c r="B269">
        <v>57.6</v>
      </c>
    </row>
    <row r="270" spans="1:2" x14ac:dyDescent="0.2">
      <c r="A270" s="1">
        <v>27454</v>
      </c>
      <c r="B270" t="s">
        <v>3</v>
      </c>
    </row>
    <row r="271" spans="1:2" x14ac:dyDescent="0.2">
      <c r="A271" s="1">
        <v>27485</v>
      </c>
      <c r="B271" t="s">
        <v>3</v>
      </c>
    </row>
    <row r="272" spans="1:2" x14ac:dyDescent="0.2">
      <c r="A272" s="1">
        <v>27515</v>
      </c>
      <c r="B272">
        <v>72.8</v>
      </c>
    </row>
    <row r="273" spans="1:2" x14ac:dyDescent="0.2">
      <c r="A273" s="1">
        <v>27546</v>
      </c>
      <c r="B273" t="s">
        <v>3</v>
      </c>
    </row>
    <row r="274" spans="1:2" x14ac:dyDescent="0.2">
      <c r="A274" s="1">
        <v>27576</v>
      </c>
      <c r="B274" t="s">
        <v>3</v>
      </c>
    </row>
    <row r="275" spans="1:2" x14ac:dyDescent="0.2">
      <c r="A275" s="1">
        <v>27607</v>
      </c>
      <c r="B275">
        <v>75.7</v>
      </c>
    </row>
    <row r="276" spans="1:2" x14ac:dyDescent="0.2">
      <c r="A276" s="1">
        <v>27638</v>
      </c>
      <c r="B276" t="s">
        <v>3</v>
      </c>
    </row>
    <row r="277" spans="1:2" x14ac:dyDescent="0.2">
      <c r="A277" s="1">
        <v>27668</v>
      </c>
      <c r="B277" t="s">
        <v>3</v>
      </c>
    </row>
    <row r="278" spans="1:2" x14ac:dyDescent="0.2">
      <c r="A278" s="1">
        <v>27699</v>
      </c>
      <c r="B278">
        <v>75.599999999999994</v>
      </c>
    </row>
    <row r="279" spans="1:2" x14ac:dyDescent="0.2">
      <c r="A279" s="1">
        <v>27729</v>
      </c>
      <c r="B279" t="s">
        <v>3</v>
      </c>
    </row>
    <row r="280" spans="1:2" x14ac:dyDescent="0.2">
      <c r="A280" s="1">
        <v>27760</v>
      </c>
      <c r="B280" t="s">
        <v>3</v>
      </c>
    </row>
    <row r="281" spans="1:2" x14ac:dyDescent="0.2">
      <c r="A281" s="1">
        <v>27791</v>
      </c>
      <c r="B281">
        <v>84.6</v>
      </c>
    </row>
    <row r="282" spans="1:2" x14ac:dyDescent="0.2">
      <c r="A282" s="1">
        <v>27820</v>
      </c>
      <c r="B282" t="s">
        <v>3</v>
      </c>
    </row>
    <row r="283" spans="1:2" x14ac:dyDescent="0.2">
      <c r="A283" s="1">
        <v>27851</v>
      </c>
      <c r="B283" t="s">
        <v>3</v>
      </c>
    </row>
    <row r="284" spans="1:2" x14ac:dyDescent="0.2">
      <c r="A284" s="1">
        <v>27881</v>
      </c>
      <c r="B284">
        <v>83.3</v>
      </c>
    </row>
    <row r="285" spans="1:2" x14ac:dyDescent="0.2">
      <c r="A285" s="1">
        <v>27912</v>
      </c>
      <c r="B285" t="s">
        <v>3</v>
      </c>
    </row>
    <row r="286" spans="1:2" x14ac:dyDescent="0.2">
      <c r="A286" s="1">
        <v>27942</v>
      </c>
      <c r="B286" t="s">
        <v>3</v>
      </c>
    </row>
    <row r="287" spans="1:2" x14ac:dyDescent="0.2">
      <c r="A287" s="1">
        <v>27973</v>
      </c>
      <c r="B287">
        <v>89.7</v>
      </c>
    </row>
    <row r="288" spans="1:2" x14ac:dyDescent="0.2">
      <c r="A288" s="1">
        <v>28004</v>
      </c>
      <c r="B288" t="s">
        <v>3</v>
      </c>
    </row>
    <row r="289" spans="1:2" x14ac:dyDescent="0.2">
      <c r="A289" s="1">
        <v>28034</v>
      </c>
      <c r="B289" t="s">
        <v>3</v>
      </c>
    </row>
    <row r="290" spans="1:2" x14ac:dyDescent="0.2">
      <c r="A290" s="1">
        <v>28065</v>
      </c>
      <c r="B290">
        <v>87</v>
      </c>
    </row>
    <row r="291" spans="1:2" x14ac:dyDescent="0.2">
      <c r="A291" s="1">
        <v>28095</v>
      </c>
      <c r="B291" t="s">
        <v>3</v>
      </c>
    </row>
    <row r="292" spans="1:2" x14ac:dyDescent="0.2">
      <c r="A292" s="1">
        <v>28126</v>
      </c>
      <c r="B292" t="s">
        <v>3</v>
      </c>
    </row>
    <row r="293" spans="1:2" x14ac:dyDescent="0.2">
      <c r="A293" s="1">
        <v>28157</v>
      </c>
      <c r="B293">
        <v>87.1</v>
      </c>
    </row>
    <row r="294" spans="1:2" x14ac:dyDescent="0.2">
      <c r="A294" s="1">
        <v>28185</v>
      </c>
      <c r="B294" t="s">
        <v>3</v>
      </c>
    </row>
    <row r="295" spans="1:2" x14ac:dyDescent="0.2">
      <c r="A295" s="1">
        <v>28216</v>
      </c>
      <c r="B295" t="s">
        <v>3</v>
      </c>
    </row>
    <row r="296" spans="1:2" x14ac:dyDescent="0.2">
      <c r="A296" s="1">
        <v>28246</v>
      </c>
      <c r="B296">
        <v>90.2</v>
      </c>
    </row>
    <row r="297" spans="1:2" x14ac:dyDescent="0.2">
      <c r="A297" s="1">
        <v>28277</v>
      </c>
      <c r="B297" t="s">
        <v>3</v>
      </c>
    </row>
    <row r="298" spans="1:2" x14ac:dyDescent="0.2">
      <c r="A298" s="1">
        <v>28307</v>
      </c>
      <c r="B298" t="s">
        <v>3</v>
      </c>
    </row>
    <row r="299" spans="1:2" x14ac:dyDescent="0.2">
      <c r="A299" s="1">
        <v>28338</v>
      </c>
      <c r="B299">
        <v>89</v>
      </c>
    </row>
    <row r="300" spans="1:2" x14ac:dyDescent="0.2">
      <c r="A300" s="1">
        <v>28369</v>
      </c>
      <c r="B300" t="s">
        <v>3</v>
      </c>
    </row>
    <row r="301" spans="1:2" x14ac:dyDescent="0.2">
      <c r="A301" s="1">
        <v>28399</v>
      </c>
      <c r="B301" t="s">
        <v>3</v>
      </c>
    </row>
    <row r="302" spans="1:2" x14ac:dyDescent="0.2">
      <c r="A302" s="1">
        <v>28430</v>
      </c>
      <c r="B302">
        <v>84.4</v>
      </c>
    </row>
    <row r="303" spans="1:2" x14ac:dyDescent="0.2">
      <c r="A303" s="1">
        <v>28460</v>
      </c>
      <c r="B303" t="s">
        <v>3</v>
      </c>
    </row>
    <row r="304" spans="1:2" x14ac:dyDescent="0.2">
      <c r="A304" s="1">
        <v>28491</v>
      </c>
      <c r="B304">
        <v>83.7</v>
      </c>
    </row>
    <row r="305" spans="1:2" x14ac:dyDescent="0.2">
      <c r="A305" s="1">
        <v>28522</v>
      </c>
      <c r="B305">
        <v>84.3</v>
      </c>
    </row>
    <row r="306" spans="1:2" x14ac:dyDescent="0.2">
      <c r="A306" s="1">
        <v>28550</v>
      </c>
      <c r="B306">
        <v>78.8</v>
      </c>
    </row>
    <row r="307" spans="1:2" x14ac:dyDescent="0.2">
      <c r="A307" s="1">
        <v>28581</v>
      </c>
      <c r="B307">
        <v>81.599999999999994</v>
      </c>
    </row>
    <row r="308" spans="1:2" x14ac:dyDescent="0.2">
      <c r="A308" s="1">
        <v>28611</v>
      </c>
      <c r="B308">
        <v>82.9</v>
      </c>
    </row>
    <row r="309" spans="1:2" x14ac:dyDescent="0.2">
      <c r="A309" s="1">
        <v>28642</v>
      </c>
      <c r="B309">
        <v>80</v>
      </c>
    </row>
    <row r="310" spans="1:2" x14ac:dyDescent="0.2">
      <c r="A310" s="1">
        <v>28672</v>
      </c>
      <c r="B310">
        <v>82.4</v>
      </c>
    </row>
    <row r="311" spans="1:2" x14ac:dyDescent="0.2">
      <c r="A311" s="1">
        <v>28703</v>
      </c>
      <c r="B311">
        <v>78.400000000000006</v>
      </c>
    </row>
    <row r="312" spans="1:2" x14ac:dyDescent="0.2">
      <c r="A312" s="1">
        <v>28734</v>
      </c>
      <c r="B312">
        <v>80.400000000000006</v>
      </c>
    </row>
    <row r="313" spans="1:2" x14ac:dyDescent="0.2">
      <c r="A313" s="1">
        <v>28764</v>
      </c>
      <c r="B313">
        <v>79.3</v>
      </c>
    </row>
    <row r="314" spans="1:2" x14ac:dyDescent="0.2">
      <c r="A314" s="1">
        <v>28795</v>
      </c>
      <c r="B314">
        <v>75</v>
      </c>
    </row>
    <row r="315" spans="1:2" x14ac:dyDescent="0.2">
      <c r="A315" s="1">
        <v>28825</v>
      </c>
      <c r="B315">
        <v>66.099999999999994</v>
      </c>
    </row>
    <row r="316" spans="1:2" x14ac:dyDescent="0.2">
      <c r="A316" s="1">
        <v>28856</v>
      </c>
      <c r="B316">
        <v>72.099999999999994</v>
      </c>
    </row>
    <row r="317" spans="1:2" x14ac:dyDescent="0.2">
      <c r="A317" s="1">
        <v>28887</v>
      </c>
      <c r="B317">
        <v>73.900000000000006</v>
      </c>
    </row>
    <row r="318" spans="1:2" x14ac:dyDescent="0.2">
      <c r="A318" s="1">
        <v>28915</v>
      </c>
      <c r="B318">
        <v>68.400000000000006</v>
      </c>
    </row>
    <row r="319" spans="1:2" x14ac:dyDescent="0.2">
      <c r="A319" s="1">
        <v>28946</v>
      </c>
      <c r="B319">
        <v>66</v>
      </c>
    </row>
    <row r="320" spans="1:2" x14ac:dyDescent="0.2">
      <c r="A320" s="1">
        <v>28976</v>
      </c>
      <c r="B320">
        <v>68.099999999999994</v>
      </c>
    </row>
    <row r="321" spans="1:2" x14ac:dyDescent="0.2">
      <c r="A321" s="1">
        <v>29007</v>
      </c>
      <c r="B321">
        <v>65.8</v>
      </c>
    </row>
    <row r="322" spans="1:2" x14ac:dyDescent="0.2">
      <c r="A322" s="1">
        <v>29037</v>
      </c>
      <c r="B322">
        <v>60.4</v>
      </c>
    </row>
    <row r="323" spans="1:2" x14ac:dyDescent="0.2">
      <c r="A323" s="1">
        <v>29068</v>
      </c>
      <c r="B323">
        <v>64.5</v>
      </c>
    </row>
    <row r="324" spans="1:2" x14ac:dyDescent="0.2">
      <c r="A324" s="1">
        <v>29099</v>
      </c>
      <c r="B324">
        <v>66.7</v>
      </c>
    </row>
    <row r="325" spans="1:2" x14ac:dyDescent="0.2">
      <c r="A325" s="1">
        <v>29129</v>
      </c>
      <c r="B325">
        <v>62.1</v>
      </c>
    </row>
    <row r="326" spans="1:2" x14ac:dyDescent="0.2">
      <c r="A326" s="1">
        <v>29160</v>
      </c>
      <c r="B326">
        <v>63.3</v>
      </c>
    </row>
    <row r="327" spans="1:2" x14ac:dyDescent="0.2">
      <c r="A327" s="1">
        <v>29190</v>
      </c>
      <c r="B327">
        <v>61</v>
      </c>
    </row>
    <row r="328" spans="1:2" x14ac:dyDescent="0.2">
      <c r="A328" s="1">
        <v>29221</v>
      </c>
      <c r="B328">
        <v>67</v>
      </c>
    </row>
    <row r="329" spans="1:2" x14ac:dyDescent="0.2">
      <c r="A329" s="1">
        <v>29252</v>
      </c>
      <c r="B329">
        <v>66.900000000000006</v>
      </c>
    </row>
    <row r="330" spans="1:2" x14ac:dyDescent="0.2">
      <c r="A330" s="1">
        <v>29281</v>
      </c>
      <c r="B330">
        <v>56.5</v>
      </c>
    </row>
    <row r="331" spans="1:2" x14ac:dyDescent="0.2">
      <c r="A331" s="1">
        <v>29312</v>
      </c>
      <c r="B331">
        <v>52.7</v>
      </c>
    </row>
    <row r="332" spans="1:2" x14ac:dyDescent="0.2">
      <c r="A332" s="1">
        <v>29342</v>
      </c>
      <c r="B332">
        <v>51.7</v>
      </c>
    </row>
    <row r="333" spans="1:2" x14ac:dyDescent="0.2">
      <c r="A333" s="1">
        <v>29373</v>
      </c>
      <c r="B333">
        <v>58.7</v>
      </c>
    </row>
    <row r="334" spans="1:2" x14ac:dyDescent="0.2">
      <c r="A334" s="1">
        <v>29403</v>
      </c>
      <c r="B334">
        <v>62.3</v>
      </c>
    </row>
    <row r="335" spans="1:2" x14ac:dyDescent="0.2">
      <c r="A335" s="1">
        <v>29434</v>
      </c>
      <c r="B335">
        <v>67.3</v>
      </c>
    </row>
    <row r="336" spans="1:2" x14ac:dyDescent="0.2">
      <c r="A336" s="1">
        <v>29465</v>
      </c>
      <c r="B336">
        <v>73.7</v>
      </c>
    </row>
    <row r="337" spans="1:2" x14ac:dyDescent="0.2">
      <c r="A337" s="1">
        <v>29495</v>
      </c>
      <c r="B337">
        <v>75</v>
      </c>
    </row>
    <row r="338" spans="1:2" x14ac:dyDescent="0.2">
      <c r="A338" s="1">
        <v>29526</v>
      </c>
      <c r="B338">
        <v>76.7</v>
      </c>
    </row>
    <row r="339" spans="1:2" x14ac:dyDescent="0.2">
      <c r="A339" s="1">
        <v>29556</v>
      </c>
      <c r="B339">
        <v>64.5</v>
      </c>
    </row>
    <row r="340" spans="1:2" x14ac:dyDescent="0.2">
      <c r="A340" s="1">
        <v>29587</v>
      </c>
      <c r="B340">
        <v>71.400000000000006</v>
      </c>
    </row>
    <row r="341" spans="1:2" x14ac:dyDescent="0.2">
      <c r="A341" s="1">
        <v>29618</v>
      </c>
      <c r="B341">
        <v>66.900000000000006</v>
      </c>
    </row>
    <row r="342" spans="1:2" x14ac:dyDescent="0.2">
      <c r="A342" s="1">
        <v>29646</v>
      </c>
      <c r="B342">
        <v>66.5</v>
      </c>
    </row>
    <row r="343" spans="1:2" x14ac:dyDescent="0.2">
      <c r="A343" s="1">
        <v>29677</v>
      </c>
      <c r="B343">
        <v>72.400000000000006</v>
      </c>
    </row>
    <row r="344" spans="1:2" x14ac:dyDescent="0.2">
      <c r="A344" s="1">
        <v>29707</v>
      </c>
      <c r="B344">
        <v>76.3</v>
      </c>
    </row>
    <row r="345" spans="1:2" x14ac:dyDescent="0.2">
      <c r="A345" s="1">
        <v>29738</v>
      </c>
      <c r="B345">
        <v>73.099999999999994</v>
      </c>
    </row>
    <row r="346" spans="1:2" x14ac:dyDescent="0.2">
      <c r="A346" s="1">
        <v>29768</v>
      </c>
      <c r="B346">
        <v>74.099999999999994</v>
      </c>
    </row>
    <row r="347" spans="1:2" x14ac:dyDescent="0.2">
      <c r="A347" s="1">
        <v>29799</v>
      </c>
      <c r="B347">
        <v>77.2</v>
      </c>
    </row>
    <row r="348" spans="1:2" x14ac:dyDescent="0.2">
      <c r="A348" s="1">
        <v>29830</v>
      </c>
      <c r="B348">
        <v>73.099999999999994</v>
      </c>
    </row>
    <row r="349" spans="1:2" x14ac:dyDescent="0.2">
      <c r="A349" s="1">
        <v>29860</v>
      </c>
      <c r="B349">
        <v>70.3</v>
      </c>
    </row>
    <row r="350" spans="1:2" x14ac:dyDescent="0.2">
      <c r="A350" s="1">
        <v>29891</v>
      </c>
      <c r="B350">
        <v>62.5</v>
      </c>
    </row>
    <row r="351" spans="1:2" x14ac:dyDescent="0.2">
      <c r="A351" s="1">
        <v>29921</v>
      </c>
      <c r="B351">
        <v>64.3</v>
      </c>
    </row>
    <row r="352" spans="1:2" x14ac:dyDescent="0.2">
      <c r="A352" s="1">
        <v>29952</v>
      </c>
      <c r="B352">
        <v>71</v>
      </c>
    </row>
    <row r="353" spans="1:2" x14ac:dyDescent="0.2">
      <c r="A353" s="1">
        <v>29983</v>
      </c>
      <c r="B353">
        <v>66.5</v>
      </c>
    </row>
    <row r="354" spans="1:2" x14ac:dyDescent="0.2">
      <c r="A354" s="1">
        <v>30011</v>
      </c>
      <c r="B354">
        <v>62</v>
      </c>
    </row>
    <row r="355" spans="1:2" x14ac:dyDescent="0.2">
      <c r="A355" s="1">
        <v>30042</v>
      </c>
      <c r="B355">
        <v>65.5</v>
      </c>
    </row>
    <row r="356" spans="1:2" x14ac:dyDescent="0.2">
      <c r="A356" s="1">
        <v>30072</v>
      </c>
      <c r="B356">
        <v>67.5</v>
      </c>
    </row>
    <row r="357" spans="1:2" x14ac:dyDescent="0.2">
      <c r="A357" s="1">
        <v>30103</v>
      </c>
      <c r="B357">
        <v>65.7</v>
      </c>
    </row>
    <row r="358" spans="1:2" x14ac:dyDescent="0.2">
      <c r="A358" s="1">
        <v>30133</v>
      </c>
      <c r="B358">
        <v>65.400000000000006</v>
      </c>
    </row>
    <row r="359" spans="1:2" x14ac:dyDescent="0.2">
      <c r="A359" s="1">
        <v>30164</v>
      </c>
      <c r="B359">
        <v>65.400000000000006</v>
      </c>
    </row>
    <row r="360" spans="1:2" x14ac:dyDescent="0.2">
      <c r="A360" s="1">
        <v>30195</v>
      </c>
      <c r="B360">
        <v>69.3</v>
      </c>
    </row>
    <row r="361" spans="1:2" x14ac:dyDescent="0.2">
      <c r="A361" s="1">
        <v>30225</v>
      </c>
      <c r="B361">
        <v>73.400000000000006</v>
      </c>
    </row>
    <row r="362" spans="1:2" x14ac:dyDescent="0.2">
      <c r="A362" s="1">
        <v>30256</v>
      </c>
      <c r="B362">
        <v>72.099999999999994</v>
      </c>
    </row>
    <row r="363" spans="1:2" x14ac:dyDescent="0.2">
      <c r="A363" s="1">
        <v>30286</v>
      </c>
      <c r="B363">
        <v>71.900000000000006</v>
      </c>
    </row>
    <row r="364" spans="1:2" x14ac:dyDescent="0.2">
      <c r="A364" s="1">
        <v>30317</v>
      </c>
      <c r="B364">
        <v>70.400000000000006</v>
      </c>
    </row>
    <row r="365" spans="1:2" x14ac:dyDescent="0.2">
      <c r="A365" s="1">
        <v>30348</v>
      </c>
      <c r="B365">
        <v>74.599999999999994</v>
      </c>
    </row>
    <row r="366" spans="1:2" x14ac:dyDescent="0.2">
      <c r="A366" s="1">
        <v>30376</v>
      </c>
      <c r="B366">
        <v>80.8</v>
      </c>
    </row>
    <row r="367" spans="1:2" x14ac:dyDescent="0.2">
      <c r="A367" s="1">
        <v>30407</v>
      </c>
      <c r="B367">
        <v>89.1</v>
      </c>
    </row>
    <row r="368" spans="1:2" x14ac:dyDescent="0.2">
      <c r="A368" s="1">
        <v>30437</v>
      </c>
      <c r="B368">
        <v>93.3</v>
      </c>
    </row>
    <row r="369" spans="1:2" x14ac:dyDescent="0.2">
      <c r="A369" s="1">
        <v>30468</v>
      </c>
      <c r="B369">
        <v>92.2</v>
      </c>
    </row>
    <row r="370" spans="1:2" x14ac:dyDescent="0.2">
      <c r="A370" s="1">
        <v>30498</v>
      </c>
      <c r="B370">
        <v>92.8</v>
      </c>
    </row>
    <row r="371" spans="1:2" x14ac:dyDescent="0.2">
      <c r="A371" s="1">
        <v>30529</v>
      </c>
      <c r="B371">
        <v>90.9</v>
      </c>
    </row>
    <row r="372" spans="1:2" x14ac:dyDescent="0.2">
      <c r="A372" s="1">
        <v>30560</v>
      </c>
      <c r="B372">
        <v>89.9</v>
      </c>
    </row>
    <row r="373" spans="1:2" x14ac:dyDescent="0.2">
      <c r="A373" s="1">
        <v>30590</v>
      </c>
      <c r="B373">
        <v>89.3</v>
      </c>
    </row>
    <row r="374" spans="1:2" x14ac:dyDescent="0.2">
      <c r="A374" s="1">
        <v>30621</v>
      </c>
      <c r="B374">
        <v>91.1</v>
      </c>
    </row>
    <row r="375" spans="1:2" x14ac:dyDescent="0.2">
      <c r="A375" s="1">
        <v>30651</v>
      </c>
      <c r="B375">
        <v>94.2</v>
      </c>
    </row>
    <row r="376" spans="1:2" x14ac:dyDescent="0.2">
      <c r="A376" s="1">
        <v>30682</v>
      </c>
      <c r="B376">
        <v>100.1</v>
      </c>
    </row>
    <row r="377" spans="1:2" x14ac:dyDescent="0.2">
      <c r="A377" s="1">
        <v>30713</v>
      </c>
      <c r="B377">
        <v>97.4</v>
      </c>
    </row>
    <row r="378" spans="1:2" x14ac:dyDescent="0.2">
      <c r="A378" s="1">
        <v>30742</v>
      </c>
      <c r="B378">
        <v>101</v>
      </c>
    </row>
    <row r="379" spans="1:2" x14ac:dyDescent="0.2">
      <c r="A379" s="1">
        <v>30773</v>
      </c>
      <c r="B379">
        <v>96.1</v>
      </c>
    </row>
    <row r="380" spans="1:2" x14ac:dyDescent="0.2">
      <c r="A380" s="1">
        <v>30803</v>
      </c>
      <c r="B380">
        <v>98.1</v>
      </c>
    </row>
    <row r="381" spans="1:2" x14ac:dyDescent="0.2">
      <c r="A381" s="1">
        <v>30834</v>
      </c>
      <c r="B381">
        <v>95.5</v>
      </c>
    </row>
    <row r="382" spans="1:2" x14ac:dyDescent="0.2">
      <c r="A382" s="1">
        <v>30864</v>
      </c>
      <c r="B382">
        <v>96.6</v>
      </c>
    </row>
    <row r="383" spans="1:2" x14ac:dyDescent="0.2">
      <c r="A383" s="1">
        <v>30895</v>
      </c>
      <c r="B383">
        <v>99.1</v>
      </c>
    </row>
    <row r="384" spans="1:2" x14ac:dyDescent="0.2">
      <c r="A384" s="1">
        <v>30926</v>
      </c>
      <c r="B384">
        <v>100.9</v>
      </c>
    </row>
    <row r="385" spans="1:2" x14ac:dyDescent="0.2">
      <c r="A385" s="1">
        <v>30956</v>
      </c>
      <c r="B385">
        <v>96.3</v>
      </c>
    </row>
    <row r="386" spans="1:2" x14ac:dyDescent="0.2">
      <c r="A386" s="1">
        <v>30987</v>
      </c>
      <c r="B386">
        <v>95.7</v>
      </c>
    </row>
    <row r="387" spans="1:2" x14ac:dyDescent="0.2">
      <c r="A387" s="1">
        <v>31017</v>
      </c>
      <c r="B387">
        <v>92.9</v>
      </c>
    </row>
    <row r="388" spans="1:2" x14ac:dyDescent="0.2">
      <c r="A388" s="1">
        <v>31048</v>
      </c>
      <c r="B388">
        <v>96</v>
      </c>
    </row>
    <row r="389" spans="1:2" x14ac:dyDescent="0.2">
      <c r="A389" s="1">
        <v>31079</v>
      </c>
      <c r="B389">
        <v>93.7</v>
      </c>
    </row>
    <row r="390" spans="1:2" x14ac:dyDescent="0.2">
      <c r="A390" s="1">
        <v>31107</v>
      </c>
      <c r="B390">
        <v>93.7</v>
      </c>
    </row>
    <row r="391" spans="1:2" x14ac:dyDescent="0.2">
      <c r="A391" s="1">
        <v>31138</v>
      </c>
      <c r="B391">
        <v>94.6</v>
      </c>
    </row>
    <row r="392" spans="1:2" x14ac:dyDescent="0.2">
      <c r="A392" s="1">
        <v>31168</v>
      </c>
      <c r="B392">
        <v>91.8</v>
      </c>
    </row>
    <row r="393" spans="1:2" x14ac:dyDescent="0.2">
      <c r="A393" s="1">
        <v>31199</v>
      </c>
      <c r="B393">
        <v>96.5</v>
      </c>
    </row>
    <row r="394" spans="1:2" x14ac:dyDescent="0.2">
      <c r="A394" s="1">
        <v>31229</v>
      </c>
      <c r="B394">
        <v>94</v>
      </c>
    </row>
    <row r="395" spans="1:2" x14ac:dyDescent="0.2">
      <c r="A395" s="1">
        <v>31260</v>
      </c>
      <c r="B395">
        <v>92.4</v>
      </c>
    </row>
    <row r="396" spans="1:2" x14ac:dyDescent="0.2">
      <c r="A396" s="1">
        <v>31291</v>
      </c>
      <c r="B396">
        <v>92.1</v>
      </c>
    </row>
    <row r="397" spans="1:2" x14ac:dyDescent="0.2">
      <c r="A397" s="1">
        <v>31321</v>
      </c>
      <c r="B397">
        <v>88.4</v>
      </c>
    </row>
    <row r="398" spans="1:2" x14ac:dyDescent="0.2">
      <c r="A398" s="1">
        <v>31352</v>
      </c>
      <c r="B398">
        <v>90.9</v>
      </c>
    </row>
    <row r="399" spans="1:2" x14ac:dyDescent="0.2">
      <c r="A399" s="1">
        <v>31382</v>
      </c>
      <c r="B399">
        <v>93.9</v>
      </c>
    </row>
    <row r="400" spans="1:2" x14ac:dyDescent="0.2">
      <c r="A400" s="1">
        <v>31413</v>
      </c>
      <c r="B400">
        <v>95.6</v>
      </c>
    </row>
    <row r="401" spans="1:2" x14ac:dyDescent="0.2">
      <c r="A401" s="1">
        <v>31444</v>
      </c>
      <c r="B401">
        <v>95.9</v>
      </c>
    </row>
    <row r="402" spans="1:2" x14ac:dyDescent="0.2">
      <c r="A402" s="1">
        <v>31472</v>
      </c>
      <c r="B402">
        <v>95.1</v>
      </c>
    </row>
    <row r="403" spans="1:2" x14ac:dyDescent="0.2">
      <c r="A403" s="1">
        <v>31503</v>
      </c>
      <c r="B403">
        <v>96.2</v>
      </c>
    </row>
    <row r="404" spans="1:2" x14ac:dyDescent="0.2">
      <c r="A404" s="1">
        <v>31533</v>
      </c>
      <c r="B404">
        <v>94.8</v>
      </c>
    </row>
    <row r="405" spans="1:2" x14ac:dyDescent="0.2">
      <c r="A405" s="1">
        <v>31564</v>
      </c>
      <c r="B405">
        <v>99.3</v>
      </c>
    </row>
    <row r="406" spans="1:2" x14ac:dyDescent="0.2">
      <c r="A406" s="1">
        <v>31594</v>
      </c>
      <c r="B406">
        <v>97.7</v>
      </c>
    </row>
    <row r="407" spans="1:2" x14ac:dyDescent="0.2">
      <c r="A407" s="1">
        <v>31625</v>
      </c>
      <c r="B407">
        <v>94.9</v>
      </c>
    </row>
    <row r="408" spans="1:2" x14ac:dyDescent="0.2">
      <c r="A408" s="1">
        <v>31656</v>
      </c>
      <c r="B408">
        <v>91.9</v>
      </c>
    </row>
    <row r="409" spans="1:2" x14ac:dyDescent="0.2">
      <c r="A409" s="1">
        <v>31686</v>
      </c>
      <c r="B409">
        <v>95.6</v>
      </c>
    </row>
    <row r="410" spans="1:2" x14ac:dyDescent="0.2">
      <c r="A410" s="1">
        <v>31717</v>
      </c>
      <c r="B410">
        <v>91.4</v>
      </c>
    </row>
    <row r="411" spans="1:2" x14ac:dyDescent="0.2">
      <c r="A411" s="1">
        <v>31747</v>
      </c>
      <c r="B411">
        <v>89.1</v>
      </c>
    </row>
    <row r="412" spans="1:2" x14ac:dyDescent="0.2">
      <c r="A412" s="1">
        <v>31778</v>
      </c>
      <c r="B412">
        <v>90.4</v>
      </c>
    </row>
    <row r="413" spans="1:2" x14ac:dyDescent="0.2">
      <c r="A413" s="1">
        <v>31809</v>
      </c>
      <c r="B413">
        <v>90.2</v>
      </c>
    </row>
    <row r="414" spans="1:2" x14ac:dyDescent="0.2">
      <c r="A414" s="1">
        <v>31837</v>
      </c>
      <c r="B414">
        <v>90.8</v>
      </c>
    </row>
    <row r="415" spans="1:2" x14ac:dyDescent="0.2">
      <c r="A415" s="1">
        <v>31868</v>
      </c>
      <c r="B415">
        <v>92.8</v>
      </c>
    </row>
    <row r="416" spans="1:2" x14ac:dyDescent="0.2">
      <c r="A416" s="1">
        <v>31898</v>
      </c>
      <c r="B416">
        <v>91.1</v>
      </c>
    </row>
    <row r="417" spans="1:2" x14ac:dyDescent="0.2">
      <c r="A417" s="1">
        <v>31929</v>
      </c>
      <c r="B417">
        <v>91.5</v>
      </c>
    </row>
    <row r="418" spans="1:2" x14ac:dyDescent="0.2">
      <c r="A418" s="1">
        <v>31959</v>
      </c>
      <c r="B418">
        <v>93.7</v>
      </c>
    </row>
    <row r="419" spans="1:2" x14ac:dyDescent="0.2">
      <c r="A419" s="1">
        <v>31990</v>
      </c>
      <c r="B419">
        <v>94.4</v>
      </c>
    </row>
    <row r="420" spans="1:2" x14ac:dyDescent="0.2">
      <c r="A420" s="1">
        <v>32021</v>
      </c>
      <c r="B420">
        <v>93.6</v>
      </c>
    </row>
    <row r="421" spans="1:2" x14ac:dyDescent="0.2">
      <c r="A421" s="1">
        <v>32051</v>
      </c>
      <c r="B421">
        <v>89.3</v>
      </c>
    </row>
    <row r="422" spans="1:2" x14ac:dyDescent="0.2">
      <c r="A422" s="1">
        <v>32082</v>
      </c>
      <c r="B422">
        <v>83.1</v>
      </c>
    </row>
    <row r="423" spans="1:2" x14ac:dyDescent="0.2">
      <c r="A423" s="1">
        <v>32112</v>
      </c>
      <c r="B423">
        <v>86.8</v>
      </c>
    </row>
    <row r="424" spans="1:2" x14ac:dyDescent="0.2">
      <c r="A424" s="1">
        <v>32143</v>
      </c>
      <c r="B424">
        <v>90.8</v>
      </c>
    </row>
    <row r="425" spans="1:2" x14ac:dyDescent="0.2">
      <c r="A425" s="1">
        <v>32174</v>
      </c>
      <c r="B425">
        <v>91.6</v>
      </c>
    </row>
    <row r="426" spans="1:2" x14ac:dyDescent="0.2">
      <c r="A426" s="1">
        <v>32203</v>
      </c>
      <c r="B426">
        <v>94.6</v>
      </c>
    </row>
    <row r="427" spans="1:2" x14ac:dyDescent="0.2">
      <c r="A427" s="1">
        <v>32234</v>
      </c>
      <c r="B427">
        <v>91.2</v>
      </c>
    </row>
    <row r="428" spans="1:2" x14ac:dyDescent="0.2">
      <c r="A428" s="1">
        <v>32264</v>
      </c>
      <c r="B428">
        <v>94.8</v>
      </c>
    </row>
    <row r="429" spans="1:2" x14ac:dyDescent="0.2">
      <c r="A429" s="1">
        <v>32295</v>
      </c>
      <c r="B429">
        <v>94.7</v>
      </c>
    </row>
    <row r="430" spans="1:2" x14ac:dyDescent="0.2">
      <c r="A430" s="1">
        <v>32325</v>
      </c>
      <c r="B430">
        <v>93.4</v>
      </c>
    </row>
    <row r="431" spans="1:2" x14ac:dyDescent="0.2">
      <c r="A431" s="1">
        <v>32356</v>
      </c>
      <c r="B431">
        <v>97.4</v>
      </c>
    </row>
    <row r="432" spans="1:2" x14ac:dyDescent="0.2">
      <c r="A432" s="1">
        <v>32387</v>
      </c>
      <c r="B432">
        <v>97.3</v>
      </c>
    </row>
    <row r="433" spans="1:2" x14ac:dyDescent="0.2">
      <c r="A433" s="1">
        <v>32417</v>
      </c>
      <c r="B433">
        <v>94.1</v>
      </c>
    </row>
    <row r="434" spans="1:2" x14ac:dyDescent="0.2">
      <c r="A434" s="1">
        <v>32448</v>
      </c>
      <c r="B434">
        <v>93</v>
      </c>
    </row>
    <row r="435" spans="1:2" x14ac:dyDescent="0.2">
      <c r="A435" s="1">
        <v>32478</v>
      </c>
      <c r="B435">
        <v>91.9</v>
      </c>
    </row>
    <row r="436" spans="1:2" x14ac:dyDescent="0.2">
      <c r="A436" s="1">
        <v>32509</v>
      </c>
      <c r="B436">
        <v>97.9</v>
      </c>
    </row>
    <row r="437" spans="1:2" x14ac:dyDescent="0.2">
      <c r="A437" s="1">
        <v>32540</v>
      </c>
      <c r="B437">
        <v>95.4</v>
      </c>
    </row>
    <row r="438" spans="1:2" x14ac:dyDescent="0.2">
      <c r="A438" s="1">
        <v>32568</v>
      </c>
      <c r="B438">
        <v>94.3</v>
      </c>
    </row>
    <row r="439" spans="1:2" x14ac:dyDescent="0.2">
      <c r="A439" s="1">
        <v>32599</v>
      </c>
      <c r="B439">
        <v>91.5</v>
      </c>
    </row>
    <row r="440" spans="1:2" x14ac:dyDescent="0.2">
      <c r="A440" s="1">
        <v>32629</v>
      </c>
      <c r="B440">
        <v>90.7</v>
      </c>
    </row>
    <row r="441" spans="1:2" x14ac:dyDescent="0.2">
      <c r="A441" s="1">
        <v>32660</v>
      </c>
      <c r="B441">
        <v>90.6</v>
      </c>
    </row>
    <row r="442" spans="1:2" x14ac:dyDescent="0.2">
      <c r="A442" s="1">
        <v>32690</v>
      </c>
      <c r="B442">
        <v>92</v>
      </c>
    </row>
    <row r="443" spans="1:2" x14ac:dyDescent="0.2">
      <c r="A443" s="1">
        <v>32721</v>
      </c>
      <c r="B443">
        <v>89.6</v>
      </c>
    </row>
    <row r="444" spans="1:2" x14ac:dyDescent="0.2">
      <c r="A444" s="1">
        <v>32752</v>
      </c>
      <c r="B444">
        <v>95.8</v>
      </c>
    </row>
    <row r="445" spans="1:2" x14ac:dyDescent="0.2">
      <c r="A445" s="1">
        <v>32782</v>
      </c>
      <c r="B445">
        <v>93.9</v>
      </c>
    </row>
    <row r="446" spans="1:2" x14ac:dyDescent="0.2">
      <c r="A446" s="1">
        <v>32813</v>
      </c>
      <c r="B446">
        <v>90.9</v>
      </c>
    </row>
    <row r="447" spans="1:2" x14ac:dyDescent="0.2">
      <c r="A447" s="1">
        <v>32843</v>
      </c>
      <c r="B447">
        <v>90.5</v>
      </c>
    </row>
    <row r="448" spans="1:2" x14ac:dyDescent="0.2">
      <c r="A448" s="1">
        <v>32874</v>
      </c>
      <c r="B448">
        <v>93</v>
      </c>
    </row>
    <row r="449" spans="1:2" x14ac:dyDescent="0.2">
      <c r="A449" s="1">
        <v>32905</v>
      </c>
      <c r="B449">
        <v>89.5</v>
      </c>
    </row>
    <row r="450" spans="1:2" x14ac:dyDescent="0.2">
      <c r="A450" s="1">
        <v>32933</v>
      </c>
      <c r="B450">
        <v>91.3</v>
      </c>
    </row>
    <row r="451" spans="1:2" x14ac:dyDescent="0.2">
      <c r="A451" s="1">
        <v>32964</v>
      </c>
      <c r="B451">
        <v>93.9</v>
      </c>
    </row>
    <row r="452" spans="1:2" x14ac:dyDescent="0.2">
      <c r="A452" s="1">
        <v>32994</v>
      </c>
      <c r="B452">
        <v>90.6</v>
      </c>
    </row>
    <row r="453" spans="1:2" x14ac:dyDescent="0.2">
      <c r="A453" s="1">
        <v>33025</v>
      </c>
      <c r="B453">
        <v>88.3</v>
      </c>
    </row>
    <row r="454" spans="1:2" x14ac:dyDescent="0.2">
      <c r="A454" s="1">
        <v>33055</v>
      </c>
      <c r="B454">
        <v>88.2</v>
      </c>
    </row>
    <row r="455" spans="1:2" x14ac:dyDescent="0.2">
      <c r="A455" s="1">
        <v>33086</v>
      </c>
      <c r="B455">
        <v>76.400000000000006</v>
      </c>
    </row>
    <row r="456" spans="1:2" x14ac:dyDescent="0.2">
      <c r="A456" s="1">
        <v>33117</v>
      </c>
      <c r="B456">
        <v>72.8</v>
      </c>
    </row>
    <row r="457" spans="1:2" x14ac:dyDescent="0.2">
      <c r="A457" s="1">
        <v>33147</v>
      </c>
      <c r="B457">
        <v>63.9</v>
      </c>
    </row>
    <row r="458" spans="1:2" x14ac:dyDescent="0.2">
      <c r="A458" s="1">
        <v>33178</v>
      </c>
      <c r="B458">
        <v>66</v>
      </c>
    </row>
    <row r="459" spans="1:2" x14ac:dyDescent="0.2">
      <c r="A459" s="1">
        <v>33208</v>
      </c>
      <c r="B459">
        <v>65.5</v>
      </c>
    </row>
    <row r="460" spans="1:2" x14ac:dyDescent="0.2">
      <c r="A460" s="1">
        <v>33239</v>
      </c>
      <c r="B460">
        <v>66.8</v>
      </c>
    </row>
    <row r="461" spans="1:2" x14ac:dyDescent="0.2">
      <c r="A461" s="1">
        <v>33270</v>
      </c>
      <c r="B461">
        <v>70.400000000000006</v>
      </c>
    </row>
    <row r="462" spans="1:2" x14ac:dyDescent="0.2">
      <c r="A462" s="1">
        <v>33298</v>
      </c>
      <c r="B462">
        <v>87.7</v>
      </c>
    </row>
    <row r="463" spans="1:2" x14ac:dyDescent="0.2">
      <c r="A463" s="1">
        <v>33329</v>
      </c>
      <c r="B463">
        <v>81.8</v>
      </c>
    </row>
    <row r="464" spans="1:2" x14ac:dyDescent="0.2">
      <c r="A464" s="1">
        <v>33359</v>
      </c>
      <c r="B464">
        <v>78.3</v>
      </c>
    </row>
    <row r="465" spans="1:2" x14ac:dyDescent="0.2">
      <c r="A465" s="1">
        <v>33390</v>
      </c>
      <c r="B465">
        <v>82.1</v>
      </c>
    </row>
    <row r="466" spans="1:2" x14ac:dyDescent="0.2">
      <c r="A466" s="1">
        <v>33420</v>
      </c>
      <c r="B466">
        <v>82.9</v>
      </c>
    </row>
    <row r="467" spans="1:2" x14ac:dyDescent="0.2">
      <c r="A467" s="1">
        <v>33451</v>
      </c>
      <c r="B467">
        <v>82</v>
      </c>
    </row>
    <row r="468" spans="1:2" x14ac:dyDescent="0.2">
      <c r="A468" s="1">
        <v>33482</v>
      </c>
      <c r="B468">
        <v>83</v>
      </c>
    </row>
    <row r="469" spans="1:2" x14ac:dyDescent="0.2">
      <c r="A469" s="1">
        <v>33512</v>
      </c>
      <c r="B469">
        <v>78.3</v>
      </c>
    </row>
    <row r="470" spans="1:2" x14ac:dyDescent="0.2">
      <c r="A470" s="1">
        <v>33543</v>
      </c>
      <c r="B470">
        <v>69.099999999999994</v>
      </c>
    </row>
    <row r="471" spans="1:2" x14ac:dyDescent="0.2">
      <c r="A471" s="1">
        <v>33573</v>
      </c>
      <c r="B471">
        <v>68.2</v>
      </c>
    </row>
    <row r="472" spans="1:2" x14ac:dyDescent="0.2">
      <c r="A472" s="1">
        <v>33604</v>
      </c>
      <c r="B472">
        <v>67.5</v>
      </c>
    </row>
    <row r="473" spans="1:2" x14ac:dyDescent="0.2">
      <c r="A473" s="1">
        <v>33635</v>
      </c>
      <c r="B473">
        <v>68.8</v>
      </c>
    </row>
    <row r="474" spans="1:2" x14ac:dyDescent="0.2">
      <c r="A474" s="1">
        <v>33664</v>
      </c>
      <c r="B474">
        <v>76</v>
      </c>
    </row>
    <row r="475" spans="1:2" x14ac:dyDescent="0.2">
      <c r="A475" s="1">
        <v>33695</v>
      </c>
      <c r="B475">
        <v>77.2</v>
      </c>
    </row>
    <row r="476" spans="1:2" x14ac:dyDescent="0.2">
      <c r="A476" s="1">
        <v>33725</v>
      </c>
      <c r="B476">
        <v>79.2</v>
      </c>
    </row>
    <row r="477" spans="1:2" x14ac:dyDescent="0.2">
      <c r="A477" s="1">
        <v>33756</v>
      </c>
      <c r="B477">
        <v>80.400000000000006</v>
      </c>
    </row>
    <row r="478" spans="1:2" x14ac:dyDescent="0.2">
      <c r="A478" s="1">
        <v>33786</v>
      </c>
      <c r="B478">
        <v>76.599999999999994</v>
      </c>
    </row>
    <row r="479" spans="1:2" x14ac:dyDescent="0.2">
      <c r="A479" s="1">
        <v>33817</v>
      </c>
      <c r="B479">
        <v>76.099999999999994</v>
      </c>
    </row>
    <row r="480" spans="1:2" x14ac:dyDescent="0.2">
      <c r="A480" s="1">
        <v>33848</v>
      </c>
      <c r="B480">
        <v>75.599999999999994</v>
      </c>
    </row>
    <row r="481" spans="1:2" x14ac:dyDescent="0.2">
      <c r="A481" s="1">
        <v>33878</v>
      </c>
      <c r="B481">
        <v>73.3</v>
      </c>
    </row>
    <row r="482" spans="1:2" x14ac:dyDescent="0.2">
      <c r="A482" s="1">
        <v>33909</v>
      </c>
      <c r="B482">
        <v>85.3</v>
      </c>
    </row>
    <row r="483" spans="1:2" x14ac:dyDescent="0.2">
      <c r="A483" s="1">
        <v>33939</v>
      </c>
      <c r="B483">
        <v>91</v>
      </c>
    </row>
    <row r="484" spans="1:2" x14ac:dyDescent="0.2">
      <c r="A484" s="1">
        <v>33970</v>
      </c>
      <c r="B484">
        <v>89.3</v>
      </c>
    </row>
    <row r="485" spans="1:2" x14ac:dyDescent="0.2">
      <c r="A485" s="1">
        <v>34001</v>
      </c>
      <c r="B485">
        <v>86.6</v>
      </c>
    </row>
    <row r="486" spans="1:2" x14ac:dyDescent="0.2">
      <c r="A486" s="1">
        <v>34029</v>
      </c>
      <c r="B486">
        <v>85.9</v>
      </c>
    </row>
    <row r="487" spans="1:2" x14ac:dyDescent="0.2">
      <c r="A487" s="1">
        <v>34060</v>
      </c>
      <c r="B487">
        <v>85.6</v>
      </c>
    </row>
    <row r="488" spans="1:2" x14ac:dyDescent="0.2">
      <c r="A488" s="1">
        <v>34090</v>
      </c>
      <c r="B488">
        <v>80.3</v>
      </c>
    </row>
    <row r="489" spans="1:2" x14ac:dyDescent="0.2">
      <c r="A489" s="1">
        <v>34121</v>
      </c>
      <c r="B489">
        <v>81.5</v>
      </c>
    </row>
    <row r="490" spans="1:2" x14ac:dyDescent="0.2">
      <c r="A490" s="1">
        <v>34151</v>
      </c>
      <c r="B490">
        <v>77</v>
      </c>
    </row>
    <row r="491" spans="1:2" x14ac:dyDescent="0.2">
      <c r="A491" s="1">
        <v>34182</v>
      </c>
      <c r="B491">
        <v>77.3</v>
      </c>
    </row>
    <row r="492" spans="1:2" x14ac:dyDescent="0.2">
      <c r="A492" s="1">
        <v>34213</v>
      </c>
      <c r="B492">
        <v>77.900000000000006</v>
      </c>
    </row>
    <row r="493" spans="1:2" x14ac:dyDescent="0.2">
      <c r="A493" s="1">
        <v>34243</v>
      </c>
      <c r="B493">
        <v>82.7</v>
      </c>
    </row>
    <row r="494" spans="1:2" x14ac:dyDescent="0.2">
      <c r="A494" s="1">
        <v>34274</v>
      </c>
      <c r="B494">
        <v>81.2</v>
      </c>
    </row>
    <row r="495" spans="1:2" x14ac:dyDescent="0.2">
      <c r="A495" s="1">
        <v>34304</v>
      </c>
      <c r="B495">
        <v>88.2</v>
      </c>
    </row>
    <row r="496" spans="1:2" x14ac:dyDescent="0.2">
      <c r="A496" s="1">
        <v>34335</v>
      </c>
      <c r="B496">
        <v>94.3</v>
      </c>
    </row>
    <row r="497" spans="1:2" x14ac:dyDescent="0.2">
      <c r="A497" s="1">
        <v>34366</v>
      </c>
      <c r="B497">
        <v>93.2</v>
      </c>
    </row>
    <row r="498" spans="1:2" x14ac:dyDescent="0.2">
      <c r="A498" s="1">
        <v>34394</v>
      </c>
      <c r="B498">
        <v>91.5</v>
      </c>
    </row>
    <row r="499" spans="1:2" x14ac:dyDescent="0.2">
      <c r="A499" s="1">
        <v>34425</v>
      </c>
      <c r="B499">
        <v>92.6</v>
      </c>
    </row>
    <row r="500" spans="1:2" x14ac:dyDescent="0.2">
      <c r="A500" s="1">
        <v>34455</v>
      </c>
      <c r="B500">
        <v>92.8</v>
      </c>
    </row>
    <row r="501" spans="1:2" x14ac:dyDescent="0.2">
      <c r="A501" s="1">
        <v>34486</v>
      </c>
      <c r="B501">
        <v>91.2</v>
      </c>
    </row>
    <row r="502" spans="1:2" x14ac:dyDescent="0.2">
      <c r="A502" s="1">
        <v>34516</v>
      </c>
      <c r="B502">
        <v>89</v>
      </c>
    </row>
    <row r="503" spans="1:2" x14ac:dyDescent="0.2">
      <c r="A503" s="1">
        <v>34547</v>
      </c>
      <c r="B503">
        <v>91.7</v>
      </c>
    </row>
    <row r="504" spans="1:2" x14ac:dyDescent="0.2">
      <c r="A504" s="1">
        <v>34578</v>
      </c>
      <c r="B504">
        <v>91.5</v>
      </c>
    </row>
    <row r="505" spans="1:2" x14ac:dyDescent="0.2">
      <c r="A505" s="1">
        <v>34608</v>
      </c>
      <c r="B505">
        <v>92.7</v>
      </c>
    </row>
    <row r="506" spans="1:2" x14ac:dyDescent="0.2">
      <c r="A506" s="1">
        <v>34639</v>
      </c>
      <c r="B506">
        <v>91.6</v>
      </c>
    </row>
    <row r="507" spans="1:2" x14ac:dyDescent="0.2">
      <c r="A507" s="1">
        <v>34669</v>
      </c>
      <c r="B507">
        <v>95.1</v>
      </c>
    </row>
    <row r="508" spans="1:2" x14ac:dyDescent="0.2">
      <c r="A508" s="1">
        <v>34700</v>
      </c>
      <c r="B508">
        <v>97.6</v>
      </c>
    </row>
    <row r="509" spans="1:2" x14ac:dyDescent="0.2">
      <c r="A509" s="1">
        <v>34731</v>
      </c>
      <c r="B509">
        <v>95.1</v>
      </c>
    </row>
    <row r="510" spans="1:2" x14ac:dyDescent="0.2">
      <c r="A510" s="1">
        <v>34759</v>
      </c>
      <c r="B510">
        <v>90.3</v>
      </c>
    </row>
    <row r="511" spans="1:2" x14ac:dyDescent="0.2">
      <c r="A511" s="1">
        <v>34790</v>
      </c>
      <c r="B511">
        <v>92.5</v>
      </c>
    </row>
    <row r="512" spans="1:2" x14ac:dyDescent="0.2">
      <c r="A512" s="1">
        <v>34820</v>
      </c>
      <c r="B512">
        <v>89.8</v>
      </c>
    </row>
    <row r="513" spans="1:2" x14ac:dyDescent="0.2">
      <c r="A513" s="1">
        <v>34851</v>
      </c>
      <c r="B513">
        <v>92.7</v>
      </c>
    </row>
    <row r="514" spans="1:2" x14ac:dyDescent="0.2">
      <c r="A514" s="1">
        <v>34881</v>
      </c>
      <c r="B514">
        <v>94.4</v>
      </c>
    </row>
    <row r="515" spans="1:2" x14ac:dyDescent="0.2">
      <c r="A515" s="1">
        <v>34912</v>
      </c>
      <c r="B515">
        <v>96.2</v>
      </c>
    </row>
    <row r="516" spans="1:2" x14ac:dyDescent="0.2">
      <c r="A516" s="1">
        <v>34943</v>
      </c>
      <c r="B516">
        <v>88.9</v>
      </c>
    </row>
    <row r="517" spans="1:2" x14ac:dyDescent="0.2">
      <c r="A517" s="1">
        <v>34973</v>
      </c>
      <c r="B517">
        <v>90.2</v>
      </c>
    </row>
    <row r="518" spans="1:2" x14ac:dyDescent="0.2">
      <c r="A518" s="1">
        <v>35004</v>
      </c>
      <c r="B518">
        <v>88.2</v>
      </c>
    </row>
    <row r="519" spans="1:2" x14ac:dyDescent="0.2">
      <c r="A519" s="1">
        <v>35034</v>
      </c>
      <c r="B519">
        <v>91</v>
      </c>
    </row>
    <row r="520" spans="1:2" x14ac:dyDescent="0.2">
      <c r="A520" s="1">
        <v>35065</v>
      </c>
      <c r="B520">
        <v>89.3</v>
      </c>
    </row>
    <row r="521" spans="1:2" x14ac:dyDescent="0.2">
      <c r="A521" s="1">
        <v>35096</v>
      </c>
      <c r="B521">
        <v>88.5</v>
      </c>
    </row>
    <row r="522" spans="1:2" x14ac:dyDescent="0.2">
      <c r="A522" s="1">
        <v>35125</v>
      </c>
      <c r="B522">
        <v>93.7</v>
      </c>
    </row>
    <row r="523" spans="1:2" x14ac:dyDescent="0.2">
      <c r="A523" s="1">
        <v>35156</v>
      </c>
      <c r="B523">
        <v>92.7</v>
      </c>
    </row>
    <row r="524" spans="1:2" x14ac:dyDescent="0.2">
      <c r="A524" s="1">
        <v>35186</v>
      </c>
      <c r="B524">
        <v>89.4</v>
      </c>
    </row>
    <row r="525" spans="1:2" x14ac:dyDescent="0.2">
      <c r="A525" s="1">
        <v>35217</v>
      </c>
      <c r="B525">
        <v>92.4</v>
      </c>
    </row>
    <row r="526" spans="1:2" x14ac:dyDescent="0.2">
      <c r="A526" s="1">
        <v>35247</v>
      </c>
      <c r="B526">
        <v>94.7</v>
      </c>
    </row>
    <row r="527" spans="1:2" x14ac:dyDescent="0.2">
      <c r="A527" s="1">
        <v>35278</v>
      </c>
      <c r="B527">
        <v>95.3</v>
      </c>
    </row>
    <row r="528" spans="1:2" x14ac:dyDescent="0.2">
      <c r="A528" s="1">
        <v>35309</v>
      </c>
      <c r="B528">
        <v>94.7</v>
      </c>
    </row>
    <row r="529" spans="1:2" x14ac:dyDescent="0.2">
      <c r="A529" s="1">
        <v>35339</v>
      </c>
      <c r="B529">
        <v>96.5</v>
      </c>
    </row>
    <row r="530" spans="1:2" x14ac:dyDescent="0.2">
      <c r="A530" s="1">
        <v>35370</v>
      </c>
      <c r="B530">
        <v>99.2</v>
      </c>
    </row>
    <row r="531" spans="1:2" x14ac:dyDescent="0.2">
      <c r="A531" s="1">
        <v>35400</v>
      </c>
      <c r="B531">
        <v>96.9</v>
      </c>
    </row>
    <row r="532" spans="1:2" x14ac:dyDescent="0.2">
      <c r="A532" s="1">
        <v>35431</v>
      </c>
      <c r="B532">
        <v>97.4</v>
      </c>
    </row>
    <row r="533" spans="1:2" x14ac:dyDescent="0.2">
      <c r="A533" s="1">
        <v>35462</v>
      </c>
      <c r="B533">
        <v>99.7</v>
      </c>
    </row>
    <row r="534" spans="1:2" x14ac:dyDescent="0.2">
      <c r="A534" s="1">
        <v>35490</v>
      </c>
      <c r="B534">
        <v>100</v>
      </c>
    </row>
    <row r="535" spans="1:2" x14ac:dyDescent="0.2">
      <c r="A535" s="1">
        <v>35521</v>
      </c>
      <c r="B535">
        <v>101.4</v>
      </c>
    </row>
    <row r="536" spans="1:2" x14ac:dyDescent="0.2">
      <c r="A536" s="1">
        <v>35551</v>
      </c>
      <c r="B536">
        <v>103.2</v>
      </c>
    </row>
    <row r="537" spans="1:2" x14ac:dyDescent="0.2">
      <c r="A537" s="1">
        <v>35582</v>
      </c>
      <c r="B537">
        <v>104.5</v>
      </c>
    </row>
    <row r="538" spans="1:2" x14ac:dyDescent="0.2">
      <c r="A538" s="1">
        <v>35612</v>
      </c>
      <c r="B538">
        <v>107.1</v>
      </c>
    </row>
    <row r="539" spans="1:2" x14ac:dyDescent="0.2">
      <c r="A539" s="1">
        <v>35643</v>
      </c>
      <c r="B539">
        <v>104.4</v>
      </c>
    </row>
    <row r="540" spans="1:2" x14ac:dyDescent="0.2">
      <c r="A540" s="1">
        <v>35674</v>
      </c>
      <c r="B540">
        <v>106</v>
      </c>
    </row>
    <row r="541" spans="1:2" x14ac:dyDescent="0.2">
      <c r="A541" s="1">
        <v>35704</v>
      </c>
      <c r="B541">
        <v>105.6</v>
      </c>
    </row>
    <row r="542" spans="1:2" x14ac:dyDescent="0.2">
      <c r="A542" s="1">
        <v>35735</v>
      </c>
      <c r="B542">
        <v>107.2</v>
      </c>
    </row>
    <row r="543" spans="1:2" x14ac:dyDescent="0.2">
      <c r="A543" s="1">
        <v>35765</v>
      </c>
      <c r="B543">
        <v>102.1</v>
      </c>
    </row>
    <row r="544" spans="1:2" x14ac:dyDescent="0.2">
      <c r="A544" s="1">
        <v>35796</v>
      </c>
      <c r="B544">
        <v>106.6</v>
      </c>
    </row>
    <row r="545" spans="1:2" x14ac:dyDescent="0.2">
      <c r="A545" s="1">
        <v>35827</v>
      </c>
      <c r="B545">
        <v>110.4</v>
      </c>
    </row>
    <row r="546" spans="1:2" x14ac:dyDescent="0.2">
      <c r="A546" s="1">
        <v>35855</v>
      </c>
      <c r="B546">
        <v>106.5</v>
      </c>
    </row>
    <row r="547" spans="1:2" x14ac:dyDescent="0.2">
      <c r="A547" s="1">
        <v>35886</v>
      </c>
      <c r="B547">
        <v>108.7</v>
      </c>
    </row>
    <row r="548" spans="1:2" x14ac:dyDescent="0.2">
      <c r="A548" s="1">
        <v>35916</v>
      </c>
      <c r="B548">
        <v>106.5</v>
      </c>
    </row>
    <row r="549" spans="1:2" x14ac:dyDescent="0.2">
      <c r="A549" s="1">
        <v>35947</v>
      </c>
      <c r="B549">
        <v>105.6</v>
      </c>
    </row>
    <row r="550" spans="1:2" x14ac:dyDescent="0.2">
      <c r="A550" s="1">
        <v>35977</v>
      </c>
      <c r="B550">
        <v>105.2</v>
      </c>
    </row>
    <row r="551" spans="1:2" x14ac:dyDescent="0.2">
      <c r="A551" s="1">
        <v>36008</v>
      </c>
      <c r="B551">
        <v>104.4</v>
      </c>
    </row>
    <row r="552" spans="1:2" x14ac:dyDescent="0.2">
      <c r="A552" s="1">
        <v>36039</v>
      </c>
      <c r="B552">
        <v>100.9</v>
      </c>
    </row>
    <row r="553" spans="1:2" x14ac:dyDescent="0.2">
      <c r="A553" s="1">
        <v>36069</v>
      </c>
      <c r="B553">
        <v>97.4</v>
      </c>
    </row>
    <row r="554" spans="1:2" x14ac:dyDescent="0.2">
      <c r="A554" s="1">
        <v>36100</v>
      </c>
      <c r="B554">
        <v>102.7</v>
      </c>
    </row>
    <row r="555" spans="1:2" x14ac:dyDescent="0.2">
      <c r="A555" s="1">
        <v>36130</v>
      </c>
      <c r="B555">
        <v>100.5</v>
      </c>
    </row>
    <row r="556" spans="1:2" x14ac:dyDescent="0.2">
      <c r="A556" s="1">
        <v>36161</v>
      </c>
      <c r="B556">
        <v>103.9</v>
      </c>
    </row>
    <row r="557" spans="1:2" x14ac:dyDescent="0.2">
      <c r="A557" s="1">
        <v>36192</v>
      </c>
      <c r="B557">
        <v>108.1</v>
      </c>
    </row>
    <row r="558" spans="1:2" x14ac:dyDescent="0.2">
      <c r="A558" s="1">
        <v>36220</v>
      </c>
      <c r="B558">
        <v>105.7</v>
      </c>
    </row>
    <row r="559" spans="1:2" x14ac:dyDescent="0.2">
      <c r="A559" s="1">
        <v>36251</v>
      </c>
      <c r="B559">
        <v>104.6</v>
      </c>
    </row>
    <row r="560" spans="1:2" x14ac:dyDescent="0.2">
      <c r="A560" s="1">
        <v>36281</v>
      </c>
      <c r="B560">
        <v>106.8</v>
      </c>
    </row>
    <row r="561" spans="1:2" x14ac:dyDescent="0.2">
      <c r="A561" s="1">
        <v>36312</v>
      </c>
      <c r="B561">
        <v>107.3</v>
      </c>
    </row>
    <row r="562" spans="1:2" x14ac:dyDescent="0.2">
      <c r="A562" s="1">
        <v>36342</v>
      </c>
      <c r="B562">
        <v>106</v>
      </c>
    </row>
    <row r="563" spans="1:2" x14ac:dyDescent="0.2">
      <c r="A563" s="1">
        <v>36373</v>
      </c>
      <c r="B563">
        <v>104.5</v>
      </c>
    </row>
    <row r="564" spans="1:2" x14ac:dyDescent="0.2">
      <c r="A564" s="1">
        <v>36404</v>
      </c>
      <c r="B564">
        <v>107.2</v>
      </c>
    </row>
    <row r="565" spans="1:2" x14ac:dyDescent="0.2">
      <c r="A565" s="1">
        <v>36434</v>
      </c>
      <c r="B565">
        <v>103.2</v>
      </c>
    </row>
    <row r="566" spans="1:2" x14ac:dyDescent="0.2">
      <c r="A566" s="1">
        <v>36465</v>
      </c>
      <c r="B566">
        <v>107.2</v>
      </c>
    </row>
    <row r="567" spans="1:2" x14ac:dyDescent="0.2">
      <c r="A567" s="1">
        <v>36495</v>
      </c>
      <c r="B567">
        <v>105.4</v>
      </c>
    </row>
    <row r="568" spans="1:2" x14ac:dyDescent="0.2">
      <c r="A568" s="1">
        <v>36526</v>
      </c>
      <c r="B568">
        <v>112</v>
      </c>
    </row>
    <row r="569" spans="1:2" x14ac:dyDescent="0.2">
      <c r="A569" s="1">
        <v>36557</v>
      </c>
      <c r="B569">
        <v>111.3</v>
      </c>
    </row>
    <row r="570" spans="1:2" x14ac:dyDescent="0.2">
      <c r="A570" s="1">
        <v>36586</v>
      </c>
      <c r="B570">
        <v>107.1</v>
      </c>
    </row>
    <row r="571" spans="1:2" x14ac:dyDescent="0.2">
      <c r="A571" s="1">
        <v>36617</v>
      </c>
      <c r="B571">
        <v>109.2</v>
      </c>
    </row>
    <row r="572" spans="1:2" x14ac:dyDescent="0.2">
      <c r="A572" s="1">
        <v>36647</v>
      </c>
      <c r="B572">
        <v>110.7</v>
      </c>
    </row>
    <row r="573" spans="1:2" x14ac:dyDescent="0.2">
      <c r="A573" s="1">
        <v>36678</v>
      </c>
      <c r="B573">
        <v>106.4</v>
      </c>
    </row>
    <row r="574" spans="1:2" x14ac:dyDescent="0.2">
      <c r="A574" s="1">
        <v>36708</v>
      </c>
      <c r="B574">
        <v>108.3</v>
      </c>
    </row>
    <row r="575" spans="1:2" x14ac:dyDescent="0.2">
      <c r="A575" s="1">
        <v>36739</v>
      </c>
      <c r="B575">
        <v>107.3</v>
      </c>
    </row>
    <row r="576" spans="1:2" x14ac:dyDescent="0.2">
      <c r="A576" s="1">
        <v>36770</v>
      </c>
      <c r="B576">
        <v>106.8</v>
      </c>
    </row>
    <row r="577" spans="1:2" x14ac:dyDescent="0.2">
      <c r="A577" s="1">
        <v>36800</v>
      </c>
      <c r="B577">
        <v>105.8</v>
      </c>
    </row>
    <row r="578" spans="1:2" x14ac:dyDescent="0.2">
      <c r="A578" s="1">
        <v>36831</v>
      </c>
      <c r="B578">
        <v>107.6</v>
      </c>
    </row>
    <row r="579" spans="1:2" x14ac:dyDescent="0.2">
      <c r="A579" s="1">
        <v>36861</v>
      </c>
      <c r="B579">
        <v>98.4</v>
      </c>
    </row>
    <row r="580" spans="1:2" x14ac:dyDescent="0.2">
      <c r="A580" s="1">
        <v>36892</v>
      </c>
      <c r="B580">
        <v>94.7</v>
      </c>
    </row>
    <row r="581" spans="1:2" x14ac:dyDescent="0.2">
      <c r="A581" s="1">
        <v>36923</v>
      </c>
      <c r="B581">
        <v>90.6</v>
      </c>
    </row>
    <row r="582" spans="1:2" x14ac:dyDescent="0.2">
      <c r="A582" s="1">
        <v>36951</v>
      </c>
      <c r="B582">
        <v>91.5</v>
      </c>
    </row>
    <row r="583" spans="1:2" x14ac:dyDescent="0.2">
      <c r="A583" s="1">
        <v>36982</v>
      </c>
      <c r="B583">
        <v>88.4</v>
      </c>
    </row>
    <row r="584" spans="1:2" x14ac:dyDescent="0.2">
      <c r="A584" s="1">
        <v>37012</v>
      </c>
      <c r="B584">
        <v>92</v>
      </c>
    </row>
    <row r="585" spans="1:2" x14ac:dyDescent="0.2">
      <c r="A585" s="1">
        <v>37043</v>
      </c>
      <c r="B585">
        <v>92.6</v>
      </c>
    </row>
    <row r="586" spans="1:2" x14ac:dyDescent="0.2">
      <c r="A586" s="1">
        <v>37073</v>
      </c>
      <c r="B586">
        <v>92.4</v>
      </c>
    </row>
    <row r="587" spans="1:2" x14ac:dyDescent="0.2">
      <c r="A587" s="1">
        <v>37104</v>
      </c>
      <c r="B587">
        <v>91.5</v>
      </c>
    </row>
    <row r="588" spans="1:2" x14ac:dyDescent="0.2">
      <c r="A588" s="1">
        <v>37135</v>
      </c>
      <c r="B588">
        <v>81.8</v>
      </c>
    </row>
    <row r="589" spans="1:2" x14ac:dyDescent="0.2">
      <c r="A589" s="1">
        <v>37165</v>
      </c>
      <c r="B589">
        <v>82.7</v>
      </c>
    </row>
    <row r="590" spans="1:2" x14ac:dyDescent="0.2">
      <c r="A590" s="1">
        <v>37196</v>
      </c>
      <c r="B590">
        <v>83.9</v>
      </c>
    </row>
    <row r="591" spans="1:2" x14ac:dyDescent="0.2">
      <c r="A591" s="1">
        <v>37226</v>
      </c>
      <c r="B591">
        <v>88.8</v>
      </c>
    </row>
    <row r="592" spans="1:2" x14ac:dyDescent="0.2">
      <c r="A592" s="1">
        <v>37257</v>
      </c>
      <c r="B592">
        <v>93</v>
      </c>
    </row>
    <row r="593" spans="1:2" x14ac:dyDescent="0.2">
      <c r="A593" s="1">
        <v>37288</v>
      </c>
      <c r="B593">
        <v>90.7</v>
      </c>
    </row>
    <row r="594" spans="1:2" x14ac:dyDescent="0.2">
      <c r="A594" s="1">
        <v>37316</v>
      </c>
      <c r="B594">
        <v>95.7</v>
      </c>
    </row>
    <row r="595" spans="1:2" x14ac:dyDescent="0.2">
      <c r="A595" s="1">
        <v>37347</v>
      </c>
      <c r="B595">
        <v>93</v>
      </c>
    </row>
    <row r="596" spans="1:2" x14ac:dyDescent="0.2">
      <c r="A596" s="1">
        <v>37377</v>
      </c>
      <c r="B596">
        <v>96.9</v>
      </c>
    </row>
    <row r="597" spans="1:2" x14ac:dyDescent="0.2">
      <c r="A597" s="1">
        <v>37408</v>
      </c>
      <c r="B597">
        <v>92.4</v>
      </c>
    </row>
    <row r="598" spans="1:2" x14ac:dyDescent="0.2">
      <c r="A598" s="1">
        <v>37438</v>
      </c>
      <c r="B598">
        <v>88.1</v>
      </c>
    </row>
    <row r="599" spans="1:2" x14ac:dyDescent="0.2">
      <c r="A599" s="1">
        <v>37469</v>
      </c>
      <c r="B599">
        <v>87.6</v>
      </c>
    </row>
    <row r="600" spans="1:2" x14ac:dyDescent="0.2">
      <c r="A600" s="1">
        <v>37500</v>
      </c>
      <c r="B600">
        <v>86.1</v>
      </c>
    </row>
    <row r="601" spans="1:2" x14ac:dyDescent="0.2">
      <c r="A601" s="1">
        <v>37530</v>
      </c>
      <c r="B601">
        <v>80.599999999999994</v>
      </c>
    </row>
    <row r="602" spans="1:2" x14ac:dyDescent="0.2">
      <c r="A602" s="1">
        <v>37561</v>
      </c>
      <c r="B602">
        <v>84.2</v>
      </c>
    </row>
    <row r="603" spans="1:2" x14ac:dyDescent="0.2">
      <c r="A603" s="1">
        <v>37591</v>
      </c>
      <c r="B603">
        <v>86.7</v>
      </c>
    </row>
    <row r="604" spans="1:2" x14ac:dyDescent="0.2">
      <c r="A604" s="1">
        <v>37622</v>
      </c>
      <c r="B604">
        <v>82.4</v>
      </c>
    </row>
    <row r="605" spans="1:2" x14ac:dyDescent="0.2">
      <c r="A605" s="1">
        <v>37653</v>
      </c>
      <c r="B605">
        <v>79.900000000000006</v>
      </c>
    </row>
    <row r="606" spans="1:2" x14ac:dyDescent="0.2">
      <c r="A606" s="1">
        <v>37681</v>
      </c>
      <c r="B606">
        <v>77.599999999999994</v>
      </c>
    </row>
    <row r="607" spans="1:2" x14ac:dyDescent="0.2">
      <c r="A607" s="1">
        <v>37712</v>
      </c>
      <c r="B607">
        <v>86</v>
      </c>
    </row>
    <row r="608" spans="1:2" x14ac:dyDescent="0.2">
      <c r="A608" s="1">
        <v>37742</v>
      </c>
      <c r="B608">
        <v>92.1</v>
      </c>
    </row>
    <row r="609" spans="1:2" x14ac:dyDescent="0.2">
      <c r="A609" s="1">
        <v>37773</v>
      </c>
      <c r="B609">
        <v>89.7</v>
      </c>
    </row>
    <row r="610" spans="1:2" x14ac:dyDescent="0.2">
      <c r="A610" s="1">
        <v>37803</v>
      </c>
      <c r="B610">
        <v>90.9</v>
      </c>
    </row>
    <row r="611" spans="1:2" x14ac:dyDescent="0.2">
      <c r="A611" s="1">
        <v>37834</v>
      </c>
      <c r="B611">
        <v>89.3</v>
      </c>
    </row>
    <row r="612" spans="1:2" x14ac:dyDescent="0.2">
      <c r="A612" s="1">
        <v>37865</v>
      </c>
      <c r="B612">
        <v>87.7</v>
      </c>
    </row>
    <row r="613" spans="1:2" x14ac:dyDescent="0.2">
      <c r="A613" s="1">
        <v>37895</v>
      </c>
      <c r="B613">
        <v>89.6</v>
      </c>
    </row>
    <row r="614" spans="1:2" x14ac:dyDescent="0.2">
      <c r="A614" s="1">
        <v>37926</v>
      </c>
      <c r="B614">
        <v>93.7</v>
      </c>
    </row>
    <row r="615" spans="1:2" x14ac:dyDescent="0.2">
      <c r="A615" s="1">
        <v>37956</v>
      </c>
      <c r="B615">
        <v>92.6</v>
      </c>
    </row>
    <row r="616" spans="1:2" x14ac:dyDescent="0.2">
      <c r="A616" s="1">
        <v>37987</v>
      </c>
      <c r="B616">
        <v>103.8</v>
      </c>
    </row>
    <row r="617" spans="1:2" x14ac:dyDescent="0.2">
      <c r="A617" s="1">
        <v>38018</v>
      </c>
      <c r="B617">
        <v>94.4</v>
      </c>
    </row>
    <row r="618" spans="1:2" x14ac:dyDescent="0.2">
      <c r="A618" s="1">
        <v>38047</v>
      </c>
      <c r="B618">
        <v>95.8</v>
      </c>
    </row>
    <row r="619" spans="1:2" x14ac:dyDescent="0.2">
      <c r="A619" s="1">
        <v>38078</v>
      </c>
      <c r="B619">
        <v>94.2</v>
      </c>
    </row>
    <row r="620" spans="1:2" x14ac:dyDescent="0.2">
      <c r="A620" s="1">
        <v>38108</v>
      </c>
      <c r="B620">
        <v>90.2</v>
      </c>
    </row>
    <row r="621" spans="1:2" x14ac:dyDescent="0.2">
      <c r="A621" s="1">
        <v>38139</v>
      </c>
      <c r="B621">
        <v>95.6</v>
      </c>
    </row>
    <row r="622" spans="1:2" x14ac:dyDescent="0.2">
      <c r="A622" s="1">
        <v>38169</v>
      </c>
      <c r="B622">
        <v>96.7</v>
      </c>
    </row>
    <row r="623" spans="1:2" x14ac:dyDescent="0.2">
      <c r="A623" s="1">
        <v>38200</v>
      </c>
      <c r="B623">
        <v>95.9</v>
      </c>
    </row>
    <row r="624" spans="1:2" x14ac:dyDescent="0.2">
      <c r="A624" s="1">
        <v>38231</v>
      </c>
      <c r="B624">
        <v>94.2</v>
      </c>
    </row>
    <row r="625" spans="1:2" x14ac:dyDescent="0.2">
      <c r="A625" s="1">
        <v>38261</v>
      </c>
      <c r="B625">
        <v>91.7</v>
      </c>
    </row>
    <row r="626" spans="1:2" x14ac:dyDescent="0.2">
      <c r="A626" s="1">
        <v>38292</v>
      </c>
      <c r="B626">
        <v>92.8</v>
      </c>
    </row>
    <row r="627" spans="1:2" x14ac:dyDescent="0.2">
      <c r="A627" s="1">
        <v>38322</v>
      </c>
      <c r="B627">
        <v>97.1</v>
      </c>
    </row>
    <row r="628" spans="1:2" x14ac:dyDescent="0.2">
      <c r="A628" s="1">
        <v>38353</v>
      </c>
      <c r="B628">
        <v>95.5</v>
      </c>
    </row>
    <row r="629" spans="1:2" x14ac:dyDescent="0.2">
      <c r="A629" s="1">
        <v>38384</v>
      </c>
      <c r="B629">
        <v>94.1</v>
      </c>
    </row>
    <row r="630" spans="1:2" x14ac:dyDescent="0.2">
      <c r="A630" s="1">
        <v>38412</v>
      </c>
      <c r="B630">
        <v>92.6</v>
      </c>
    </row>
    <row r="631" spans="1:2" x14ac:dyDescent="0.2">
      <c r="A631" s="1">
        <v>38443</v>
      </c>
      <c r="B631">
        <v>87.7</v>
      </c>
    </row>
    <row r="632" spans="1:2" x14ac:dyDescent="0.2">
      <c r="A632" s="1">
        <v>38473</v>
      </c>
      <c r="B632">
        <v>86.9</v>
      </c>
    </row>
    <row r="633" spans="1:2" x14ac:dyDescent="0.2">
      <c r="A633" s="1">
        <v>38504</v>
      </c>
      <c r="B633">
        <v>96</v>
      </c>
    </row>
    <row r="634" spans="1:2" x14ac:dyDescent="0.2">
      <c r="A634" s="1">
        <v>38534</v>
      </c>
      <c r="B634">
        <v>96.5</v>
      </c>
    </row>
    <row r="635" spans="1:2" x14ac:dyDescent="0.2">
      <c r="A635" s="1">
        <v>38565</v>
      </c>
      <c r="B635">
        <v>89.1</v>
      </c>
    </row>
    <row r="636" spans="1:2" x14ac:dyDescent="0.2">
      <c r="A636" s="1">
        <v>38596</v>
      </c>
      <c r="B636">
        <v>76.900000000000006</v>
      </c>
    </row>
    <row r="637" spans="1:2" x14ac:dyDescent="0.2">
      <c r="A637" s="1">
        <v>38626</v>
      </c>
      <c r="B637">
        <v>74.2</v>
      </c>
    </row>
    <row r="638" spans="1:2" x14ac:dyDescent="0.2">
      <c r="A638" s="1">
        <v>38657</v>
      </c>
      <c r="B638">
        <v>81.599999999999994</v>
      </c>
    </row>
    <row r="639" spans="1:2" x14ac:dyDescent="0.2">
      <c r="A639" s="1">
        <v>38687</v>
      </c>
      <c r="B639">
        <v>91.5</v>
      </c>
    </row>
    <row r="640" spans="1:2" x14ac:dyDescent="0.2">
      <c r="A640" s="1">
        <v>38718</v>
      </c>
      <c r="B640">
        <v>91.2</v>
      </c>
    </row>
    <row r="641" spans="1:2" x14ac:dyDescent="0.2">
      <c r="A641" s="1">
        <v>38749</v>
      </c>
      <c r="B641">
        <v>86.7</v>
      </c>
    </row>
    <row r="642" spans="1:2" x14ac:dyDescent="0.2">
      <c r="A642" s="1">
        <v>38777</v>
      </c>
      <c r="B642">
        <v>88.9</v>
      </c>
    </row>
    <row r="643" spans="1:2" x14ac:dyDescent="0.2">
      <c r="A643" s="1">
        <v>38808</v>
      </c>
      <c r="B643">
        <v>87.4</v>
      </c>
    </row>
    <row r="644" spans="1:2" x14ac:dyDescent="0.2">
      <c r="A644" s="1">
        <v>38838</v>
      </c>
      <c r="B644">
        <v>79.099999999999994</v>
      </c>
    </row>
    <row r="645" spans="1:2" x14ac:dyDescent="0.2">
      <c r="A645" s="1">
        <v>38869</v>
      </c>
      <c r="B645">
        <v>84.9</v>
      </c>
    </row>
    <row r="646" spans="1:2" x14ac:dyDescent="0.2">
      <c r="A646" s="1">
        <v>38899</v>
      </c>
      <c r="B646">
        <v>84.7</v>
      </c>
    </row>
    <row r="647" spans="1:2" x14ac:dyDescent="0.2">
      <c r="A647" s="1">
        <v>38930</v>
      </c>
      <c r="B647">
        <v>82</v>
      </c>
    </row>
    <row r="648" spans="1:2" x14ac:dyDescent="0.2">
      <c r="A648" s="1">
        <v>38961</v>
      </c>
      <c r="B648">
        <v>85.4</v>
      </c>
    </row>
    <row r="649" spans="1:2" x14ac:dyDescent="0.2">
      <c r="A649" s="1">
        <v>38991</v>
      </c>
      <c r="B649">
        <v>93.6</v>
      </c>
    </row>
    <row r="650" spans="1:2" x14ac:dyDescent="0.2">
      <c r="A650" s="1">
        <v>39022</v>
      </c>
      <c r="B650">
        <v>92.1</v>
      </c>
    </row>
    <row r="651" spans="1:2" x14ac:dyDescent="0.2">
      <c r="A651" s="1">
        <v>39052</v>
      </c>
      <c r="B651">
        <v>91.7</v>
      </c>
    </row>
    <row r="652" spans="1:2" x14ac:dyDescent="0.2">
      <c r="A652" s="1">
        <v>39083</v>
      </c>
      <c r="B652">
        <v>96.9</v>
      </c>
    </row>
    <row r="653" spans="1:2" x14ac:dyDescent="0.2">
      <c r="A653" s="1">
        <v>39114</v>
      </c>
      <c r="B653">
        <v>91.3</v>
      </c>
    </row>
    <row r="654" spans="1:2" x14ac:dyDescent="0.2">
      <c r="A654" s="1">
        <v>39142</v>
      </c>
      <c r="B654">
        <v>88.4</v>
      </c>
    </row>
    <row r="655" spans="1:2" x14ac:dyDescent="0.2">
      <c r="A655" s="1">
        <v>39173</v>
      </c>
      <c r="B655">
        <v>87.1</v>
      </c>
    </row>
    <row r="656" spans="1:2" x14ac:dyDescent="0.2">
      <c r="A656" s="1">
        <v>39203</v>
      </c>
      <c r="B656">
        <v>88.3</v>
      </c>
    </row>
    <row r="657" spans="1:2" x14ac:dyDescent="0.2">
      <c r="A657" s="1">
        <v>39234</v>
      </c>
      <c r="B657">
        <v>85.3</v>
      </c>
    </row>
    <row r="658" spans="1:2" x14ac:dyDescent="0.2">
      <c r="A658" s="1">
        <v>39264</v>
      </c>
      <c r="B658">
        <v>90.4</v>
      </c>
    </row>
    <row r="659" spans="1:2" x14ac:dyDescent="0.2">
      <c r="A659" s="1">
        <v>39295</v>
      </c>
      <c r="B659">
        <v>83.4</v>
      </c>
    </row>
    <row r="660" spans="1:2" x14ac:dyDescent="0.2">
      <c r="A660" s="1">
        <v>39326</v>
      </c>
      <c r="B660">
        <v>83.4</v>
      </c>
    </row>
    <row r="661" spans="1:2" x14ac:dyDescent="0.2">
      <c r="A661" s="1">
        <v>39356</v>
      </c>
      <c r="B661">
        <v>80.900000000000006</v>
      </c>
    </row>
    <row r="662" spans="1:2" x14ac:dyDescent="0.2">
      <c r="A662" s="1">
        <v>39387</v>
      </c>
      <c r="B662">
        <v>76.099999999999994</v>
      </c>
    </row>
    <row r="663" spans="1:2" x14ac:dyDescent="0.2">
      <c r="A663" s="1">
        <v>39417</v>
      </c>
      <c r="B663">
        <v>75.5</v>
      </c>
    </row>
    <row r="664" spans="1:2" x14ac:dyDescent="0.2">
      <c r="A664" s="1">
        <v>39448</v>
      </c>
      <c r="B664">
        <v>78.400000000000006</v>
      </c>
    </row>
    <row r="665" spans="1:2" x14ac:dyDescent="0.2">
      <c r="A665" s="1">
        <v>39479</v>
      </c>
      <c r="B665">
        <v>70.8</v>
      </c>
    </row>
    <row r="666" spans="1:2" x14ac:dyDescent="0.2">
      <c r="A666" s="1">
        <v>39508</v>
      </c>
      <c r="B666">
        <v>69.5</v>
      </c>
    </row>
    <row r="667" spans="1:2" x14ac:dyDescent="0.2">
      <c r="A667" s="1">
        <v>39539</v>
      </c>
      <c r="B667">
        <v>62.6</v>
      </c>
    </row>
    <row r="668" spans="1:2" x14ac:dyDescent="0.2">
      <c r="A668" s="1">
        <v>39569</v>
      </c>
      <c r="B668">
        <v>59.8</v>
      </c>
    </row>
    <row r="669" spans="1:2" x14ac:dyDescent="0.2">
      <c r="A669" s="1">
        <v>39600</v>
      </c>
      <c r="B669">
        <v>56.4</v>
      </c>
    </row>
    <row r="670" spans="1:2" x14ac:dyDescent="0.2">
      <c r="A670" s="1">
        <v>39630</v>
      </c>
      <c r="B670">
        <v>61.2</v>
      </c>
    </row>
    <row r="671" spans="1:2" x14ac:dyDescent="0.2">
      <c r="A671" s="1">
        <v>39661</v>
      </c>
      <c r="B671">
        <v>63</v>
      </c>
    </row>
    <row r="672" spans="1:2" x14ac:dyDescent="0.2">
      <c r="A672" s="1">
        <v>39692</v>
      </c>
      <c r="B672">
        <v>70.3</v>
      </c>
    </row>
    <row r="673" spans="1:2" x14ac:dyDescent="0.2">
      <c r="A673" s="1">
        <v>39722</v>
      </c>
      <c r="B673">
        <v>57.6</v>
      </c>
    </row>
    <row r="674" spans="1:2" x14ac:dyDescent="0.2">
      <c r="A674" s="1">
        <v>39753</v>
      </c>
      <c r="B674">
        <v>55.3</v>
      </c>
    </row>
    <row r="675" spans="1:2" x14ac:dyDescent="0.2">
      <c r="A675" s="1">
        <v>39783</v>
      </c>
      <c r="B675">
        <v>60.1</v>
      </c>
    </row>
    <row r="676" spans="1:2" x14ac:dyDescent="0.2">
      <c r="A676" s="1">
        <v>39814</v>
      </c>
      <c r="B676">
        <v>61.2</v>
      </c>
    </row>
    <row r="677" spans="1:2" x14ac:dyDescent="0.2">
      <c r="A677" s="1">
        <v>39845</v>
      </c>
      <c r="B677">
        <v>56.3</v>
      </c>
    </row>
    <row r="678" spans="1:2" x14ac:dyDescent="0.2">
      <c r="A678" s="1">
        <v>39873</v>
      </c>
      <c r="B678">
        <v>57.3</v>
      </c>
    </row>
    <row r="679" spans="1:2" x14ac:dyDescent="0.2">
      <c r="A679" s="1">
        <v>39904</v>
      </c>
      <c r="B679">
        <v>65.099999999999994</v>
      </c>
    </row>
    <row r="680" spans="1:2" x14ac:dyDescent="0.2">
      <c r="A680" s="1">
        <v>39934</v>
      </c>
      <c r="B680">
        <v>68.7</v>
      </c>
    </row>
    <row r="681" spans="1:2" x14ac:dyDescent="0.2">
      <c r="A681" s="1">
        <v>39965</v>
      </c>
      <c r="B681">
        <v>70.8</v>
      </c>
    </row>
    <row r="682" spans="1:2" x14ac:dyDescent="0.2">
      <c r="A682" s="1">
        <v>39995</v>
      </c>
      <c r="B682">
        <v>66</v>
      </c>
    </row>
    <row r="683" spans="1:2" x14ac:dyDescent="0.2">
      <c r="A683" s="1">
        <v>40026</v>
      </c>
      <c r="B683">
        <v>65.7</v>
      </c>
    </row>
    <row r="684" spans="1:2" x14ac:dyDescent="0.2">
      <c r="A684" s="1">
        <v>40057</v>
      </c>
      <c r="B684">
        <v>73.5</v>
      </c>
    </row>
    <row r="685" spans="1:2" x14ac:dyDescent="0.2">
      <c r="A685" s="1">
        <v>40087</v>
      </c>
      <c r="B685">
        <v>70.599999999999994</v>
      </c>
    </row>
    <row r="686" spans="1:2" x14ac:dyDescent="0.2">
      <c r="A686" s="1">
        <v>40118</v>
      </c>
      <c r="B686">
        <v>67.400000000000006</v>
      </c>
    </row>
    <row r="687" spans="1:2" x14ac:dyDescent="0.2">
      <c r="A687" s="1">
        <v>40148</v>
      </c>
      <c r="B687">
        <v>72.5</v>
      </c>
    </row>
    <row r="688" spans="1:2" x14ac:dyDescent="0.2">
      <c r="A688" s="1">
        <v>40179</v>
      </c>
      <c r="B688">
        <v>74.400000000000006</v>
      </c>
    </row>
    <row r="689" spans="1:2" x14ac:dyDescent="0.2">
      <c r="A689" s="1">
        <v>40210</v>
      </c>
      <c r="B689">
        <v>73.599999999999994</v>
      </c>
    </row>
    <row r="690" spans="1:2" x14ac:dyDescent="0.2">
      <c r="A690" s="1">
        <v>40238</v>
      </c>
      <c r="B690">
        <v>73.599999999999994</v>
      </c>
    </row>
    <row r="691" spans="1:2" x14ac:dyDescent="0.2">
      <c r="A691" s="1">
        <v>40269</v>
      </c>
      <c r="B691">
        <v>72.2</v>
      </c>
    </row>
    <row r="692" spans="1:2" x14ac:dyDescent="0.2">
      <c r="A692" s="1">
        <v>40299</v>
      </c>
      <c r="B692">
        <v>73.599999999999994</v>
      </c>
    </row>
    <row r="693" spans="1:2" x14ac:dyDescent="0.2">
      <c r="A693" s="1">
        <v>40330</v>
      </c>
      <c r="B693">
        <v>76</v>
      </c>
    </row>
    <row r="694" spans="1:2" x14ac:dyDescent="0.2">
      <c r="A694" s="1">
        <v>40360</v>
      </c>
      <c r="B694">
        <v>67.8</v>
      </c>
    </row>
    <row r="695" spans="1:2" x14ac:dyDescent="0.2">
      <c r="A695" s="1">
        <v>40391</v>
      </c>
      <c r="B695">
        <v>68.900000000000006</v>
      </c>
    </row>
    <row r="696" spans="1:2" x14ac:dyDescent="0.2">
      <c r="A696" s="1">
        <v>40422</v>
      </c>
      <c r="B696">
        <v>68.2</v>
      </c>
    </row>
    <row r="697" spans="1:2" x14ac:dyDescent="0.2">
      <c r="A697" s="1">
        <v>40452</v>
      </c>
      <c r="B697">
        <v>67.7</v>
      </c>
    </row>
    <row r="698" spans="1:2" x14ac:dyDescent="0.2">
      <c r="A698" s="1">
        <v>40483</v>
      </c>
      <c r="B698">
        <v>71.599999999999994</v>
      </c>
    </row>
    <row r="699" spans="1:2" x14ac:dyDescent="0.2">
      <c r="A699" s="1">
        <v>40513</v>
      </c>
      <c r="B699">
        <v>74.5</v>
      </c>
    </row>
    <row r="700" spans="1:2" x14ac:dyDescent="0.2">
      <c r="A700" s="1">
        <v>40544</v>
      </c>
      <c r="B700">
        <v>74.2</v>
      </c>
    </row>
    <row r="701" spans="1:2" x14ac:dyDescent="0.2">
      <c r="A701" s="1">
        <v>40575</v>
      </c>
      <c r="B701">
        <v>77.5</v>
      </c>
    </row>
    <row r="702" spans="1:2" x14ac:dyDescent="0.2">
      <c r="A702" s="1">
        <v>40603</v>
      </c>
      <c r="B702">
        <v>67.5</v>
      </c>
    </row>
    <row r="703" spans="1:2" x14ac:dyDescent="0.2">
      <c r="A703" s="1">
        <v>40634</v>
      </c>
      <c r="B703">
        <v>69.8</v>
      </c>
    </row>
    <row r="704" spans="1:2" x14ac:dyDescent="0.2">
      <c r="A704" s="1">
        <v>40664</v>
      </c>
      <c r="B704">
        <v>74.3</v>
      </c>
    </row>
    <row r="705" spans="1:2" x14ac:dyDescent="0.2">
      <c r="A705" s="1">
        <v>40695</v>
      </c>
      <c r="B705">
        <v>71.5</v>
      </c>
    </row>
    <row r="706" spans="1:2" x14ac:dyDescent="0.2">
      <c r="A706" s="1">
        <v>40725</v>
      </c>
      <c r="B706">
        <v>63.7</v>
      </c>
    </row>
    <row r="707" spans="1:2" x14ac:dyDescent="0.2">
      <c r="A707" s="1">
        <v>40756</v>
      </c>
      <c r="B707">
        <v>55.8</v>
      </c>
    </row>
    <row r="708" spans="1:2" x14ac:dyDescent="0.2">
      <c r="A708" s="1">
        <v>40787</v>
      </c>
      <c r="B708">
        <v>59.5</v>
      </c>
    </row>
    <row r="709" spans="1:2" x14ac:dyDescent="0.2">
      <c r="A709" s="1">
        <v>40817</v>
      </c>
      <c r="B709">
        <v>60.8</v>
      </c>
    </row>
    <row r="710" spans="1:2" x14ac:dyDescent="0.2">
      <c r="A710" s="1">
        <v>40848</v>
      </c>
      <c r="B710">
        <v>63.7</v>
      </c>
    </row>
    <row r="711" spans="1:2" x14ac:dyDescent="0.2">
      <c r="A711" s="1">
        <v>40878</v>
      </c>
      <c r="B711">
        <v>69.900000000000006</v>
      </c>
    </row>
    <row r="712" spans="1:2" x14ac:dyDescent="0.2">
      <c r="A712" s="1">
        <v>40909</v>
      </c>
      <c r="B712">
        <v>75</v>
      </c>
    </row>
    <row r="713" spans="1:2" x14ac:dyDescent="0.2">
      <c r="A713" s="1">
        <v>40940</v>
      </c>
      <c r="B713">
        <v>75.3</v>
      </c>
    </row>
    <row r="714" spans="1:2" x14ac:dyDescent="0.2">
      <c r="A714" s="1">
        <v>40969</v>
      </c>
      <c r="B714">
        <v>76.2</v>
      </c>
    </row>
    <row r="715" spans="1:2" x14ac:dyDescent="0.2">
      <c r="A715" s="1">
        <v>41000</v>
      </c>
      <c r="B715">
        <v>76.400000000000006</v>
      </c>
    </row>
    <row r="716" spans="1:2" x14ac:dyDescent="0.2">
      <c r="A716" s="1">
        <v>41030</v>
      </c>
      <c r="B716">
        <v>79.3</v>
      </c>
    </row>
    <row r="717" spans="1:2" x14ac:dyDescent="0.2">
      <c r="A717" s="1">
        <v>41061</v>
      </c>
      <c r="B717">
        <v>73.2</v>
      </c>
    </row>
    <row r="718" spans="1:2" x14ac:dyDescent="0.2">
      <c r="A718" s="1">
        <v>41091</v>
      </c>
      <c r="B718">
        <v>72.3</v>
      </c>
    </row>
    <row r="719" spans="1:2" x14ac:dyDescent="0.2">
      <c r="A719" s="1">
        <v>41122</v>
      </c>
      <c r="B719">
        <v>74.3</v>
      </c>
    </row>
    <row r="720" spans="1:2" x14ac:dyDescent="0.2">
      <c r="A720" s="1">
        <v>41153</v>
      </c>
      <c r="B720">
        <v>78.3</v>
      </c>
    </row>
    <row r="721" spans="1:2" x14ac:dyDescent="0.2">
      <c r="A721" s="1">
        <v>41183</v>
      </c>
      <c r="B721">
        <v>82.6</v>
      </c>
    </row>
    <row r="722" spans="1:2" x14ac:dyDescent="0.2">
      <c r="A722" s="1">
        <v>41214</v>
      </c>
      <c r="B722">
        <v>82.7</v>
      </c>
    </row>
    <row r="723" spans="1:2" x14ac:dyDescent="0.2">
      <c r="A723" s="1">
        <v>41244</v>
      </c>
      <c r="B723">
        <v>72.900000000000006</v>
      </c>
    </row>
    <row r="724" spans="1:2" x14ac:dyDescent="0.2">
      <c r="A724" s="1">
        <v>41275</v>
      </c>
      <c r="B724">
        <v>73.8</v>
      </c>
    </row>
    <row r="725" spans="1:2" x14ac:dyDescent="0.2">
      <c r="A725" s="1">
        <v>41306</v>
      </c>
      <c r="B725">
        <v>77.599999999999994</v>
      </c>
    </row>
    <row r="726" spans="1:2" x14ac:dyDescent="0.2">
      <c r="A726" s="1">
        <v>41334</v>
      </c>
      <c r="B726">
        <v>78.599999999999994</v>
      </c>
    </row>
    <row r="727" spans="1:2" x14ac:dyDescent="0.2">
      <c r="A727" s="1">
        <v>41365</v>
      </c>
      <c r="B727">
        <v>76.400000000000006</v>
      </c>
    </row>
    <row r="728" spans="1:2" x14ac:dyDescent="0.2">
      <c r="A728" s="1">
        <v>41395</v>
      </c>
      <c r="B728">
        <v>84.5</v>
      </c>
    </row>
    <row r="729" spans="1:2" x14ac:dyDescent="0.2">
      <c r="A729" s="1">
        <v>41426</v>
      </c>
      <c r="B729">
        <v>84.1</v>
      </c>
    </row>
    <row r="730" spans="1:2" x14ac:dyDescent="0.2">
      <c r="A730" s="1">
        <v>41456</v>
      </c>
      <c r="B730">
        <v>85.1</v>
      </c>
    </row>
    <row r="731" spans="1:2" x14ac:dyDescent="0.2">
      <c r="A731" s="1">
        <v>41487</v>
      </c>
      <c r="B731">
        <v>82.1</v>
      </c>
    </row>
    <row r="732" spans="1:2" x14ac:dyDescent="0.2">
      <c r="A732" s="1">
        <v>41518</v>
      </c>
      <c r="B732">
        <v>77.5</v>
      </c>
    </row>
    <row r="733" spans="1:2" x14ac:dyDescent="0.2">
      <c r="A733" s="1">
        <v>41548</v>
      </c>
      <c r="B733">
        <v>73.2</v>
      </c>
    </row>
    <row r="734" spans="1:2" x14ac:dyDescent="0.2">
      <c r="A734" s="1">
        <v>41579</v>
      </c>
      <c r="B734">
        <v>75.099999999999994</v>
      </c>
    </row>
    <row r="735" spans="1:2" x14ac:dyDescent="0.2">
      <c r="A735" s="1">
        <v>41609</v>
      </c>
      <c r="B735">
        <v>82.5</v>
      </c>
    </row>
    <row r="736" spans="1:2" x14ac:dyDescent="0.2">
      <c r="A736" s="1">
        <v>41640</v>
      </c>
      <c r="B736">
        <v>81.2</v>
      </c>
    </row>
    <row r="737" spans="1:2" x14ac:dyDescent="0.2">
      <c r="A737" s="1">
        <v>41671</v>
      </c>
      <c r="B737">
        <v>81.599999999999994</v>
      </c>
    </row>
    <row r="738" spans="1:2" x14ac:dyDescent="0.2">
      <c r="A738" s="1">
        <v>41699</v>
      </c>
      <c r="B738">
        <v>80</v>
      </c>
    </row>
    <row r="739" spans="1:2" x14ac:dyDescent="0.2">
      <c r="A739" s="1">
        <v>41730</v>
      </c>
      <c r="B739">
        <v>84.1</v>
      </c>
    </row>
    <row r="740" spans="1:2" x14ac:dyDescent="0.2">
      <c r="A740" s="1">
        <v>41760</v>
      </c>
      <c r="B740">
        <v>81.900000000000006</v>
      </c>
    </row>
    <row r="741" spans="1:2" x14ac:dyDescent="0.2">
      <c r="A741" s="1">
        <v>41791</v>
      </c>
      <c r="B741">
        <v>82.5</v>
      </c>
    </row>
    <row r="742" spans="1:2" x14ac:dyDescent="0.2">
      <c r="A742" s="1">
        <v>41821</v>
      </c>
      <c r="B742">
        <v>81.8</v>
      </c>
    </row>
    <row r="743" spans="1:2" x14ac:dyDescent="0.2">
      <c r="A743" s="1">
        <v>41852</v>
      </c>
      <c r="B743">
        <v>82.5</v>
      </c>
    </row>
    <row r="744" spans="1:2" x14ac:dyDescent="0.2">
      <c r="A744" s="1">
        <v>41883</v>
      </c>
      <c r="B744">
        <v>84.6</v>
      </c>
    </row>
    <row r="745" spans="1:2" x14ac:dyDescent="0.2">
      <c r="A745" s="1">
        <v>41913</v>
      </c>
      <c r="B745">
        <v>86.9</v>
      </c>
    </row>
    <row r="746" spans="1:2" x14ac:dyDescent="0.2">
      <c r="A746" s="1">
        <v>41944</v>
      </c>
      <c r="B746">
        <v>88.8</v>
      </c>
    </row>
    <row r="747" spans="1:2" x14ac:dyDescent="0.2">
      <c r="A747" s="1">
        <v>41974</v>
      </c>
      <c r="B747">
        <v>93.6</v>
      </c>
    </row>
    <row r="748" spans="1:2" x14ac:dyDescent="0.2">
      <c r="A748" s="1">
        <v>42005</v>
      </c>
      <c r="B748">
        <v>98.1</v>
      </c>
    </row>
    <row r="749" spans="1:2" x14ac:dyDescent="0.2">
      <c r="A749" s="1">
        <v>42036</v>
      </c>
      <c r="B749">
        <v>95.4</v>
      </c>
    </row>
    <row r="750" spans="1:2" x14ac:dyDescent="0.2">
      <c r="A750" s="1">
        <v>42064</v>
      </c>
      <c r="B750">
        <v>93</v>
      </c>
    </row>
    <row r="751" spans="1:2" x14ac:dyDescent="0.2">
      <c r="A751" s="1">
        <v>42095</v>
      </c>
      <c r="B751">
        <v>95.9</v>
      </c>
    </row>
    <row r="752" spans="1:2" x14ac:dyDescent="0.2">
      <c r="A752" s="1">
        <v>42125</v>
      </c>
      <c r="B752">
        <v>90.7</v>
      </c>
    </row>
    <row r="753" spans="1:2" x14ac:dyDescent="0.2">
      <c r="A753" s="1">
        <v>42156</v>
      </c>
      <c r="B753">
        <v>96.1</v>
      </c>
    </row>
    <row r="754" spans="1:2" x14ac:dyDescent="0.2">
      <c r="A754" s="1">
        <v>42186</v>
      </c>
      <c r="B754">
        <v>93.1</v>
      </c>
    </row>
    <row r="755" spans="1:2" x14ac:dyDescent="0.2">
      <c r="A755" s="1">
        <v>42217</v>
      </c>
      <c r="B755">
        <v>91.9</v>
      </c>
    </row>
    <row r="756" spans="1:2" x14ac:dyDescent="0.2">
      <c r="A756" s="1">
        <v>42248</v>
      </c>
      <c r="B756">
        <v>87.2</v>
      </c>
    </row>
    <row r="757" spans="1:2" x14ac:dyDescent="0.2">
      <c r="A757" s="1">
        <v>42278</v>
      </c>
      <c r="B757">
        <v>90</v>
      </c>
    </row>
    <row r="758" spans="1:2" x14ac:dyDescent="0.2">
      <c r="A758" s="1">
        <v>42309</v>
      </c>
      <c r="B758">
        <v>91.3</v>
      </c>
    </row>
    <row r="759" spans="1:2" x14ac:dyDescent="0.2">
      <c r="A759" s="1">
        <v>42339</v>
      </c>
      <c r="B759">
        <v>92.6</v>
      </c>
    </row>
    <row r="760" spans="1:2" x14ac:dyDescent="0.2">
      <c r="A760" s="1">
        <v>42370</v>
      </c>
      <c r="B760">
        <v>92</v>
      </c>
    </row>
    <row r="761" spans="1:2" x14ac:dyDescent="0.2">
      <c r="A761" s="1">
        <v>42401</v>
      </c>
      <c r="B761">
        <v>91.7</v>
      </c>
    </row>
    <row r="762" spans="1:2" x14ac:dyDescent="0.2">
      <c r="A762" s="1">
        <v>42430</v>
      </c>
      <c r="B762">
        <v>91</v>
      </c>
    </row>
    <row r="763" spans="1:2" x14ac:dyDescent="0.2">
      <c r="A763" s="1">
        <v>42461</v>
      </c>
      <c r="B763">
        <v>89</v>
      </c>
    </row>
    <row r="764" spans="1:2" x14ac:dyDescent="0.2">
      <c r="A764" s="1">
        <v>42491</v>
      </c>
      <c r="B764">
        <v>94.7</v>
      </c>
    </row>
    <row r="765" spans="1:2" x14ac:dyDescent="0.2">
      <c r="A765" s="1">
        <v>42522</v>
      </c>
      <c r="B765">
        <v>93.5</v>
      </c>
    </row>
    <row r="766" spans="1:2" x14ac:dyDescent="0.2">
      <c r="A766" s="1">
        <v>42552</v>
      </c>
      <c r="B766">
        <v>90</v>
      </c>
    </row>
    <row r="767" spans="1:2" x14ac:dyDescent="0.2">
      <c r="A767" s="1">
        <v>42583</v>
      </c>
      <c r="B767">
        <v>89.8</v>
      </c>
    </row>
    <row r="768" spans="1:2" x14ac:dyDescent="0.2">
      <c r="A768" s="1">
        <v>42614</v>
      </c>
      <c r="B768">
        <v>91.2</v>
      </c>
    </row>
    <row r="769" spans="1:2" x14ac:dyDescent="0.2">
      <c r="A769" s="1">
        <v>42644</v>
      </c>
      <c r="B769">
        <v>87.2</v>
      </c>
    </row>
    <row r="770" spans="1:2" x14ac:dyDescent="0.2">
      <c r="A770" s="1">
        <v>42675</v>
      </c>
      <c r="B770">
        <v>93.8</v>
      </c>
    </row>
    <row r="771" spans="1:2" x14ac:dyDescent="0.2">
      <c r="A771" s="1">
        <v>42705</v>
      </c>
      <c r="B771">
        <v>98.2</v>
      </c>
    </row>
    <row r="772" spans="1:2" x14ac:dyDescent="0.2">
      <c r="A772" s="1">
        <v>42736</v>
      </c>
      <c r="B772">
        <v>98.5</v>
      </c>
    </row>
    <row r="773" spans="1:2" x14ac:dyDescent="0.2">
      <c r="A773" s="1">
        <v>42767</v>
      </c>
      <c r="B773">
        <v>96.3</v>
      </c>
    </row>
    <row r="774" spans="1:2" x14ac:dyDescent="0.2">
      <c r="A774" s="1">
        <v>42795</v>
      </c>
      <c r="B774">
        <v>96.9</v>
      </c>
    </row>
    <row r="775" spans="1:2" x14ac:dyDescent="0.2">
      <c r="A775" s="1">
        <v>42826</v>
      </c>
      <c r="B775">
        <v>97</v>
      </c>
    </row>
    <row r="776" spans="1:2" x14ac:dyDescent="0.2">
      <c r="A776" s="1">
        <v>42856</v>
      </c>
      <c r="B776">
        <v>97.1</v>
      </c>
    </row>
    <row r="777" spans="1:2" x14ac:dyDescent="0.2">
      <c r="A777" s="1">
        <v>42887</v>
      </c>
      <c r="B777">
        <v>95</v>
      </c>
    </row>
    <row r="778" spans="1:2" x14ac:dyDescent="0.2">
      <c r="A778" s="1">
        <v>42917</v>
      </c>
      <c r="B778">
        <v>93.4</v>
      </c>
    </row>
    <row r="779" spans="1:2" x14ac:dyDescent="0.2">
      <c r="A779" s="1">
        <v>42948</v>
      </c>
      <c r="B779">
        <v>96.8</v>
      </c>
    </row>
    <row r="780" spans="1:2" x14ac:dyDescent="0.2">
      <c r="A780" s="1">
        <v>42979</v>
      </c>
      <c r="B780">
        <v>95.1</v>
      </c>
    </row>
    <row r="781" spans="1:2" x14ac:dyDescent="0.2">
      <c r="A781" s="1">
        <v>43009</v>
      </c>
      <c r="B781">
        <v>100.7</v>
      </c>
    </row>
    <row r="782" spans="1:2" x14ac:dyDescent="0.2">
      <c r="A782" s="1">
        <v>43040</v>
      </c>
      <c r="B782">
        <v>98.5</v>
      </c>
    </row>
    <row r="783" spans="1:2" x14ac:dyDescent="0.2">
      <c r="A783" s="1">
        <v>43070</v>
      </c>
      <c r="B783">
        <v>95.9</v>
      </c>
    </row>
    <row r="784" spans="1:2" x14ac:dyDescent="0.2">
      <c r="A784" s="1">
        <v>43101</v>
      </c>
      <c r="B784">
        <v>95.7</v>
      </c>
    </row>
    <row r="785" spans="1:2" x14ac:dyDescent="0.2">
      <c r="A785" s="1">
        <v>43132</v>
      </c>
      <c r="B785">
        <v>99.7</v>
      </c>
    </row>
    <row r="786" spans="1:2" x14ac:dyDescent="0.2">
      <c r="A786" s="1">
        <v>43160</v>
      </c>
      <c r="B786">
        <v>101.4</v>
      </c>
    </row>
    <row r="787" spans="1:2" x14ac:dyDescent="0.2">
      <c r="A787" s="1">
        <v>43191</v>
      </c>
      <c r="B787">
        <v>98.8</v>
      </c>
    </row>
    <row r="788" spans="1:2" x14ac:dyDescent="0.2">
      <c r="A788" s="1">
        <v>43221</v>
      </c>
      <c r="B788">
        <v>98</v>
      </c>
    </row>
    <row r="789" spans="1:2" x14ac:dyDescent="0.2">
      <c r="A789" s="1">
        <v>43252</v>
      </c>
      <c r="B789">
        <v>98.2</v>
      </c>
    </row>
    <row r="790" spans="1:2" x14ac:dyDescent="0.2">
      <c r="A790" s="1">
        <v>43282</v>
      </c>
      <c r="B790">
        <v>97.9</v>
      </c>
    </row>
    <row r="791" spans="1:2" x14ac:dyDescent="0.2">
      <c r="A791" s="1">
        <v>43313</v>
      </c>
      <c r="B791">
        <v>96.2</v>
      </c>
    </row>
    <row r="792" spans="1:2" x14ac:dyDescent="0.2">
      <c r="A792" s="1">
        <v>43344</v>
      </c>
      <c r="B792">
        <v>100.1</v>
      </c>
    </row>
    <row r="793" spans="1:2" x14ac:dyDescent="0.2">
      <c r="A793" s="1">
        <v>43374</v>
      </c>
      <c r="B793">
        <v>98.6</v>
      </c>
    </row>
    <row r="794" spans="1:2" x14ac:dyDescent="0.2">
      <c r="A794" s="1">
        <v>43405</v>
      </c>
      <c r="B794">
        <v>97.5</v>
      </c>
    </row>
    <row r="795" spans="1:2" x14ac:dyDescent="0.2">
      <c r="A795" s="1">
        <v>43435</v>
      </c>
      <c r="B795">
        <v>98.3</v>
      </c>
    </row>
    <row r="796" spans="1:2" x14ac:dyDescent="0.2">
      <c r="A796" s="1">
        <v>43466</v>
      </c>
      <c r="B796">
        <v>91.2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88"/>
  <sheetViews>
    <sheetView topLeftCell="A264" workbookViewId="0"/>
  </sheetViews>
  <sheetFormatPr baseColWidth="10" defaultRowHeight="16" x14ac:dyDescent="0.2"/>
  <sheetData>
    <row r="1" spans="1:2" x14ac:dyDescent="0.2">
      <c r="A1" t="s">
        <v>0</v>
      </c>
      <c r="B1" t="s">
        <v>5</v>
      </c>
    </row>
    <row r="2" spans="1:2" x14ac:dyDescent="0.2">
      <c r="A2" s="1">
        <v>17258</v>
      </c>
      <c r="B2">
        <v>-1</v>
      </c>
    </row>
    <row r="3" spans="1:2" x14ac:dyDescent="0.2">
      <c r="A3" s="1">
        <v>17349</v>
      </c>
      <c r="B3">
        <v>-0.8</v>
      </c>
    </row>
    <row r="4" spans="1:2" x14ac:dyDescent="0.2">
      <c r="A4" s="1">
        <v>17441</v>
      </c>
      <c r="B4">
        <v>6.4</v>
      </c>
    </row>
    <row r="5" spans="1:2" x14ac:dyDescent="0.2">
      <c r="A5" s="1">
        <v>17533</v>
      </c>
      <c r="B5">
        <v>6.2</v>
      </c>
    </row>
    <row r="6" spans="1:2" x14ac:dyDescent="0.2">
      <c r="A6" s="1">
        <v>17624</v>
      </c>
      <c r="B6">
        <v>6.8</v>
      </c>
    </row>
    <row r="7" spans="1:2" x14ac:dyDescent="0.2">
      <c r="A7" s="1">
        <v>17715</v>
      </c>
      <c r="B7">
        <v>2.2999999999999998</v>
      </c>
    </row>
    <row r="8" spans="1:2" x14ac:dyDescent="0.2">
      <c r="A8" s="1">
        <v>17807</v>
      </c>
      <c r="B8">
        <v>0.4</v>
      </c>
    </row>
    <row r="9" spans="1:2" x14ac:dyDescent="0.2">
      <c r="A9" s="1">
        <v>17899</v>
      </c>
      <c r="B9">
        <v>-5.4</v>
      </c>
    </row>
    <row r="10" spans="1:2" x14ac:dyDescent="0.2">
      <c r="A10" s="1">
        <v>17989</v>
      </c>
      <c r="B10">
        <v>-1.4</v>
      </c>
    </row>
    <row r="11" spans="1:2" x14ac:dyDescent="0.2">
      <c r="A11" s="1">
        <v>18080</v>
      </c>
      <c r="B11">
        <v>4.2</v>
      </c>
    </row>
    <row r="12" spans="1:2" x14ac:dyDescent="0.2">
      <c r="A12" s="1">
        <v>18172</v>
      </c>
      <c r="B12">
        <v>-3.3</v>
      </c>
    </row>
    <row r="13" spans="1:2" x14ac:dyDescent="0.2">
      <c r="A13" s="1">
        <v>18264</v>
      </c>
      <c r="B13">
        <v>16.7</v>
      </c>
    </row>
    <row r="14" spans="1:2" x14ac:dyDescent="0.2">
      <c r="A14" s="1">
        <v>18354</v>
      </c>
      <c r="B14">
        <v>12.8</v>
      </c>
    </row>
    <row r="15" spans="1:2" x14ac:dyDescent="0.2">
      <c r="A15" s="1">
        <v>18445</v>
      </c>
      <c r="B15">
        <v>16.399999999999999</v>
      </c>
    </row>
    <row r="16" spans="1:2" x14ac:dyDescent="0.2">
      <c r="A16" s="1">
        <v>18537</v>
      </c>
      <c r="B16">
        <v>7.9</v>
      </c>
    </row>
    <row r="17" spans="1:2" x14ac:dyDescent="0.2">
      <c r="A17" s="1">
        <v>18629</v>
      </c>
      <c r="B17">
        <v>5.5</v>
      </c>
    </row>
    <row r="18" spans="1:2" x14ac:dyDescent="0.2">
      <c r="A18" s="1">
        <v>18719</v>
      </c>
      <c r="B18">
        <v>7.1</v>
      </c>
    </row>
    <row r="19" spans="1:2" x14ac:dyDescent="0.2">
      <c r="A19" s="1">
        <v>18810</v>
      </c>
      <c r="B19">
        <v>8.5</v>
      </c>
    </row>
    <row r="20" spans="1:2" x14ac:dyDescent="0.2">
      <c r="A20" s="1">
        <v>18902</v>
      </c>
      <c r="B20">
        <v>0.9</v>
      </c>
    </row>
    <row r="21" spans="1:2" x14ac:dyDescent="0.2">
      <c r="A21" s="1">
        <v>18994</v>
      </c>
      <c r="B21">
        <v>4.3</v>
      </c>
    </row>
    <row r="22" spans="1:2" x14ac:dyDescent="0.2">
      <c r="A22" s="1">
        <v>19085</v>
      </c>
      <c r="B22">
        <v>0.9</v>
      </c>
    </row>
    <row r="23" spans="1:2" x14ac:dyDescent="0.2">
      <c r="A23" s="1">
        <v>19176</v>
      </c>
      <c r="B23">
        <v>2.9</v>
      </c>
    </row>
    <row r="24" spans="1:2" x14ac:dyDescent="0.2">
      <c r="A24" s="1">
        <v>19268</v>
      </c>
      <c r="B24">
        <v>13.8</v>
      </c>
    </row>
    <row r="25" spans="1:2" x14ac:dyDescent="0.2">
      <c r="A25" s="1">
        <v>19360</v>
      </c>
      <c r="B25">
        <v>7.6</v>
      </c>
    </row>
    <row r="26" spans="1:2" x14ac:dyDescent="0.2">
      <c r="A26" s="1">
        <v>19450</v>
      </c>
      <c r="B26">
        <v>3.1</v>
      </c>
    </row>
    <row r="27" spans="1:2" x14ac:dyDescent="0.2">
      <c r="A27" s="1">
        <v>19541</v>
      </c>
      <c r="B27">
        <v>-2.2000000000000002</v>
      </c>
    </row>
    <row r="28" spans="1:2" x14ac:dyDescent="0.2">
      <c r="A28" s="1">
        <v>19633</v>
      </c>
      <c r="B28">
        <v>-5.9</v>
      </c>
    </row>
    <row r="29" spans="1:2" x14ac:dyDescent="0.2">
      <c r="A29" s="1">
        <v>19725</v>
      </c>
      <c r="B29">
        <v>-1.9</v>
      </c>
    </row>
    <row r="30" spans="1:2" x14ac:dyDescent="0.2">
      <c r="A30" s="1">
        <v>19815</v>
      </c>
      <c r="B30">
        <v>0.4</v>
      </c>
    </row>
    <row r="31" spans="1:2" x14ac:dyDescent="0.2">
      <c r="A31" s="1">
        <v>19906</v>
      </c>
      <c r="B31">
        <v>4.5999999999999996</v>
      </c>
    </row>
    <row r="32" spans="1:2" x14ac:dyDescent="0.2">
      <c r="A32" s="1">
        <v>19998</v>
      </c>
      <c r="B32">
        <v>8.1</v>
      </c>
    </row>
    <row r="33" spans="1:2" x14ac:dyDescent="0.2">
      <c r="A33" s="1">
        <v>20090</v>
      </c>
      <c r="B33">
        <v>11.9</v>
      </c>
    </row>
    <row r="34" spans="1:2" x14ac:dyDescent="0.2">
      <c r="A34" s="1">
        <v>20180</v>
      </c>
      <c r="B34">
        <v>6.7</v>
      </c>
    </row>
    <row r="35" spans="1:2" x14ac:dyDescent="0.2">
      <c r="A35" s="1">
        <v>20271</v>
      </c>
      <c r="B35">
        <v>5.5</v>
      </c>
    </row>
    <row r="36" spans="1:2" x14ac:dyDescent="0.2">
      <c r="A36" s="1">
        <v>20363</v>
      </c>
      <c r="B36">
        <v>2.4</v>
      </c>
    </row>
    <row r="37" spans="1:2" x14ac:dyDescent="0.2">
      <c r="A37" s="1">
        <v>20455</v>
      </c>
      <c r="B37">
        <v>-1.5</v>
      </c>
    </row>
    <row r="38" spans="1:2" x14ac:dyDescent="0.2">
      <c r="A38" s="1">
        <v>20546</v>
      </c>
      <c r="B38">
        <v>3.3</v>
      </c>
    </row>
    <row r="39" spans="1:2" x14ac:dyDescent="0.2">
      <c r="A39" s="1">
        <v>20637</v>
      </c>
      <c r="B39">
        <v>-0.4</v>
      </c>
    </row>
    <row r="40" spans="1:2" x14ac:dyDescent="0.2">
      <c r="A40" s="1">
        <v>20729</v>
      </c>
      <c r="B40">
        <v>6.7</v>
      </c>
    </row>
    <row r="41" spans="1:2" x14ac:dyDescent="0.2">
      <c r="A41" s="1">
        <v>20821</v>
      </c>
      <c r="B41">
        <v>2.6</v>
      </c>
    </row>
    <row r="42" spans="1:2" x14ac:dyDescent="0.2">
      <c r="A42" s="1">
        <v>20911</v>
      </c>
      <c r="B42">
        <v>-0.9</v>
      </c>
    </row>
    <row r="43" spans="1:2" x14ac:dyDescent="0.2">
      <c r="A43" s="1">
        <v>21002</v>
      </c>
      <c r="B43">
        <v>4</v>
      </c>
    </row>
    <row r="44" spans="1:2" x14ac:dyDescent="0.2">
      <c r="A44" s="1">
        <v>21094</v>
      </c>
      <c r="B44">
        <v>-4.0999999999999996</v>
      </c>
    </row>
    <row r="45" spans="1:2" x14ac:dyDescent="0.2">
      <c r="A45" s="1">
        <v>21186</v>
      </c>
      <c r="B45">
        <v>-10</v>
      </c>
    </row>
    <row r="46" spans="1:2" x14ac:dyDescent="0.2">
      <c r="A46" s="1">
        <v>21276</v>
      </c>
      <c r="B46">
        <v>2.7</v>
      </c>
    </row>
    <row r="47" spans="1:2" x14ac:dyDescent="0.2">
      <c r="A47" s="1">
        <v>21367</v>
      </c>
      <c r="B47">
        <v>9.6</v>
      </c>
    </row>
    <row r="48" spans="1:2" x14ac:dyDescent="0.2">
      <c r="A48" s="1">
        <v>21459</v>
      </c>
      <c r="B48">
        <v>9.6999999999999993</v>
      </c>
    </row>
    <row r="49" spans="1:2" x14ac:dyDescent="0.2">
      <c r="A49" s="1">
        <v>21551</v>
      </c>
      <c r="B49">
        <v>7.9</v>
      </c>
    </row>
    <row r="50" spans="1:2" x14ac:dyDescent="0.2">
      <c r="A50" s="1">
        <v>21641</v>
      </c>
      <c r="B50">
        <v>9.3000000000000007</v>
      </c>
    </row>
    <row r="51" spans="1:2" x14ac:dyDescent="0.2">
      <c r="A51" s="1">
        <v>21732</v>
      </c>
      <c r="B51">
        <v>0.3</v>
      </c>
    </row>
    <row r="52" spans="1:2" x14ac:dyDescent="0.2">
      <c r="A52" s="1">
        <v>21824</v>
      </c>
      <c r="B52">
        <v>1.1000000000000001</v>
      </c>
    </row>
    <row r="53" spans="1:2" x14ac:dyDescent="0.2">
      <c r="A53" s="1">
        <v>21916</v>
      </c>
      <c r="B53">
        <v>9.3000000000000007</v>
      </c>
    </row>
    <row r="54" spans="1:2" x14ac:dyDescent="0.2">
      <c r="A54" s="1">
        <v>22007</v>
      </c>
      <c r="B54">
        <v>-2.1</v>
      </c>
    </row>
    <row r="55" spans="1:2" x14ac:dyDescent="0.2">
      <c r="A55" s="1">
        <v>22098</v>
      </c>
      <c r="B55">
        <v>2</v>
      </c>
    </row>
    <row r="56" spans="1:2" x14ac:dyDescent="0.2">
      <c r="A56" s="1">
        <v>22190</v>
      </c>
      <c r="B56">
        <v>-5</v>
      </c>
    </row>
    <row r="57" spans="1:2" x14ac:dyDescent="0.2">
      <c r="A57" s="1">
        <v>22282</v>
      </c>
      <c r="B57">
        <v>2.7</v>
      </c>
    </row>
    <row r="58" spans="1:2" x14ac:dyDescent="0.2">
      <c r="A58" s="1">
        <v>22372</v>
      </c>
      <c r="B58">
        <v>7</v>
      </c>
    </row>
    <row r="59" spans="1:2" x14ac:dyDescent="0.2">
      <c r="A59" s="1">
        <v>22463</v>
      </c>
      <c r="B59">
        <v>7.9</v>
      </c>
    </row>
    <row r="60" spans="1:2" x14ac:dyDescent="0.2">
      <c r="A60" s="1">
        <v>22555</v>
      </c>
      <c r="B60">
        <v>8.1</v>
      </c>
    </row>
    <row r="61" spans="1:2" x14ac:dyDescent="0.2">
      <c r="A61" s="1">
        <v>22647</v>
      </c>
      <c r="B61">
        <v>7.3</v>
      </c>
    </row>
    <row r="62" spans="1:2" x14ac:dyDescent="0.2">
      <c r="A62" s="1">
        <v>22737</v>
      </c>
      <c r="B62">
        <v>3.7</v>
      </c>
    </row>
    <row r="63" spans="1:2" x14ac:dyDescent="0.2">
      <c r="A63" s="1">
        <v>22828</v>
      </c>
      <c r="B63">
        <v>5</v>
      </c>
    </row>
    <row r="64" spans="1:2" x14ac:dyDescent="0.2">
      <c r="A64" s="1">
        <v>22920</v>
      </c>
      <c r="B64">
        <v>1.3</v>
      </c>
    </row>
    <row r="65" spans="1:2" x14ac:dyDescent="0.2">
      <c r="A65" s="1">
        <v>23012</v>
      </c>
      <c r="B65">
        <v>4.4000000000000004</v>
      </c>
    </row>
    <row r="66" spans="1:2" x14ac:dyDescent="0.2">
      <c r="A66" s="1">
        <v>23102</v>
      </c>
      <c r="B66">
        <v>4.5999999999999996</v>
      </c>
    </row>
    <row r="67" spans="1:2" x14ac:dyDescent="0.2">
      <c r="A67" s="1">
        <v>23193</v>
      </c>
      <c r="B67">
        <v>9.1</v>
      </c>
    </row>
    <row r="68" spans="1:2" x14ac:dyDescent="0.2">
      <c r="A68" s="1">
        <v>23285</v>
      </c>
      <c r="B68">
        <v>2.6</v>
      </c>
    </row>
    <row r="69" spans="1:2" x14ac:dyDescent="0.2">
      <c r="A69" s="1">
        <v>23377</v>
      </c>
      <c r="B69">
        <v>8.6999999999999993</v>
      </c>
    </row>
    <row r="70" spans="1:2" x14ac:dyDescent="0.2">
      <c r="A70" s="1">
        <v>23468</v>
      </c>
      <c r="B70">
        <v>4.4000000000000004</v>
      </c>
    </row>
    <row r="71" spans="1:2" x14ac:dyDescent="0.2">
      <c r="A71" s="1">
        <v>23559</v>
      </c>
      <c r="B71">
        <v>6.4</v>
      </c>
    </row>
    <row r="72" spans="1:2" x14ac:dyDescent="0.2">
      <c r="A72" s="1">
        <v>23651</v>
      </c>
      <c r="B72">
        <v>1.2</v>
      </c>
    </row>
    <row r="73" spans="1:2" x14ac:dyDescent="0.2">
      <c r="A73" s="1">
        <v>23743</v>
      </c>
      <c r="B73">
        <v>10</v>
      </c>
    </row>
    <row r="74" spans="1:2" x14ac:dyDescent="0.2">
      <c r="A74" s="1">
        <v>23833</v>
      </c>
      <c r="B74">
        <v>5.0999999999999996</v>
      </c>
    </row>
    <row r="75" spans="1:2" x14ac:dyDescent="0.2">
      <c r="A75" s="1">
        <v>23924</v>
      </c>
      <c r="B75">
        <v>9.1999999999999993</v>
      </c>
    </row>
    <row r="76" spans="1:2" x14ac:dyDescent="0.2">
      <c r="A76" s="1">
        <v>24016</v>
      </c>
      <c r="B76">
        <v>9.5</v>
      </c>
    </row>
    <row r="77" spans="1:2" x14ac:dyDescent="0.2">
      <c r="A77" s="1">
        <v>24108</v>
      </c>
      <c r="B77">
        <v>10.1</v>
      </c>
    </row>
    <row r="78" spans="1:2" x14ac:dyDescent="0.2">
      <c r="A78" s="1">
        <v>24198</v>
      </c>
      <c r="B78">
        <v>1.4</v>
      </c>
    </row>
    <row r="79" spans="1:2" x14ac:dyDescent="0.2">
      <c r="A79" s="1">
        <v>24289</v>
      </c>
      <c r="B79">
        <v>3.4</v>
      </c>
    </row>
    <row r="80" spans="1:2" x14ac:dyDescent="0.2">
      <c r="A80" s="1">
        <v>24381</v>
      </c>
      <c r="B80">
        <v>3.3</v>
      </c>
    </row>
    <row r="81" spans="1:2" x14ac:dyDescent="0.2">
      <c r="A81" s="1">
        <v>24473</v>
      </c>
      <c r="B81">
        <v>3.6</v>
      </c>
    </row>
    <row r="82" spans="1:2" x14ac:dyDescent="0.2">
      <c r="A82" s="1">
        <v>24563</v>
      </c>
      <c r="B82">
        <v>0.2</v>
      </c>
    </row>
    <row r="83" spans="1:2" x14ac:dyDescent="0.2">
      <c r="A83" s="1">
        <v>24654</v>
      </c>
      <c r="B83">
        <v>3.8</v>
      </c>
    </row>
    <row r="84" spans="1:2" x14ac:dyDescent="0.2">
      <c r="A84" s="1">
        <v>24746</v>
      </c>
      <c r="B84">
        <v>3</v>
      </c>
    </row>
    <row r="85" spans="1:2" x14ac:dyDescent="0.2">
      <c r="A85" s="1">
        <v>24838</v>
      </c>
      <c r="B85">
        <v>8.4</v>
      </c>
    </row>
    <row r="86" spans="1:2" x14ac:dyDescent="0.2">
      <c r="A86" s="1">
        <v>24929</v>
      </c>
      <c r="B86">
        <v>6.9</v>
      </c>
    </row>
    <row r="87" spans="1:2" x14ac:dyDescent="0.2">
      <c r="A87" s="1">
        <v>25020</v>
      </c>
      <c r="B87">
        <v>3.1</v>
      </c>
    </row>
    <row r="88" spans="1:2" x14ac:dyDescent="0.2">
      <c r="A88" s="1">
        <v>25112</v>
      </c>
      <c r="B88">
        <v>1.6</v>
      </c>
    </row>
    <row r="89" spans="1:2" x14ac:dyDescent="0.2">
      <c r="A89" s="1">
        <v>25204</v>
      </c>
      <c r="B89">
        <v>6.4</v>
      </c>
    </row>
    <row r="90" spans="1:2" x14ac:dyDescent="0.2">
      <c r="A90" s="1">
        <v>25294</v>
      </c>
      <c r="B90">
        <v>1.2</v>
      </c>
    </row>
    <row r="91" spans="1:2" x14ac:dyDescent="0.2">
      <c r="A91" s="1">
        <v>25385</v>
      </c>
      <c r="B91">
        <v>2.7</v>
      </c>
    </row>
    <row r="92" spans="1:2" x14ac:dyDescent="0.2">
      <c r="A92" s="1">
        <v>25477</v>
      </c>
      <c r="B92">
        <v>-1.9</v>
      </c>
    </row>
    <row r="93" spans="1:2" x14ac:dyDescent="0.2">
      <c r="A93" s="1">
        <v>25569</v>
      </c>
      <c r="B93">
        <v>-0.6</v>
      </c>
    </row>
    <row r="94" spans="1:2" x14ac:dyDescent="0.2">
      <c r="A94" s="1">
        <v>25659</v>
      </c>
      <c r="B94">
        <v>0.6</v>
      </c>
    </row>
    <row r="95" spans="1:2" x14ac:dyDescent="0.2">
      <c r="A95" s="1">
        <v>25750</v>
      </c>
      <c r="B95">
        <v>3.7</v>
      </c>
    </row>
    <row r="96" spans="1:2" x14ac:dyDescent="0.2">
      <c r="A96" s="1">
        <v>25842</v>
      </c>
      <c r="B96">
        <v>-4.2</v>
      </c>
    </row>
    <row r="97" spans="1:2" x14ac:dyDescent="0.2">
      <c r="A97" s="1">
        <v>25934</v>
      </c>
      <c r="B97">
        <v>11.3</v>
      </c>
    </row>
    <row r="98" spans="1:2" x14ac:dyDescent="0.2">
      <c r="A98" s="1">
        <v>26024</v>
      </c>
      <c r="B98">
        <v>2.2000000000000002</v>
      </c>
    </row>
    <row r="99" spans="1:2" x14ac:dyDescent="0.2">
      <c r="A99" s="1">
        <v>26115</v>
      </c>
      <c r="B99">
        <v>3.3</v>
      </c>
    </row>
    <row r="100" spans="1:2" x14ac:dyDescent="0.2">
      <c r="A100" s="1">
        <v>26207</v>
      </c>
      <c r="B100">
        <v>0.9</v>
      </c>
    </row>
    <row r="101" spans="1:2" x14ac:dyDescent="0.2">
      <c r="A101" s="1">
        <v>26299</v>
      </c>
      <c r="B101">
        <v>7.6</v>
      </c>
    </row>
    <row r="102" spans="1:2" x14ac:dyDescent="0.2">
      <c r="A102" s="1">
        <v>26390</v>
      </c>
      <c r="B102">
        <v>9.4</v>
      </c>
    </row>
    <row r="103" spans="1:2" x14ac:dyDescent="0.2">
      <c r="A103" s="1">
        <v>26481</v>
      </c>
      <c r="B103">
        <v>3.8</v>
      </c>
    </row>
    <row r="104" spans="1:2" x14ac:dyDescent="0.2">
      <c r="A104" s="1">
        <v>26573</v>
      </c>
      <c r="B104">
        <v>6.9</v>
      </c>
    </row>
    <row r="105" spans="1:2" x14ac:dyDescent="0.2">
      <c r="A105" s="1">
        <v>26665</v>
      </c>
      <c r="B105">
        <v>10.3</v>
      </c>
    </row>
    <row r="106" spans="1:2" x14ac:dyDescent="0.2">
      <c r="A106" s="1">
        <v>26755</v>
      </c>
      <c r="B106">
        <v>4.4000000000000004</v>
      </c>
    </row>
    <row r="107" spans="1:2" x14ac:dyDescent="0.2">
      <c r="A107" s="1">
        <v>26846</v>
      </c>
      <c r="B107">
        <v>-2.1</v>
      </c>
    </row>
    <row r="108" spans="1:2" x14ac:dyDescent="0.2">
      <c r="A108" s="1">
        <v>26938</v>
      </c>
      <c r="B108">
        <v>3.8</v>
      </c>
    </row>
    <row r="109" spans="1:2" x14ac:dyDescent="0.2">
      <c r="A109" s="1">
        <v>27030</v>
      </c>
      <c r="B109">
        <v>-3.4</v>
      </c>
    </row>
    <row r="110" spans="1:2" x14ac:dyDescent="0.2">
      <c r="A110" s="1">
        <v>27120</v>
      </c>
      <c r="B110">
        <v>1</v>
      </c>
    </row>
    <row r="111" spans="1:2" x14ac:dyDescent="0.2">
      <c r="A111" s="1">
        <v>27211</v>
      </c>
      <c r="B111">
        <v>-3.7</v>
      </c>
    </row>
    <row r="112" spans="1:2" x14ac:dyDescent="0.2">
      <c r="A112" s="1">
        <v>27303</v>
      </c>
      <c r="B112">
        <v>-1.5</v>
      </c>
    </row>
    <row r="113" spans="1:2" x14ac:dyDescent="0.2">
      <c r="A113" s="1">
        <v>27395</v>
      </c>
      <c r="B113">
        <v>-4.8</v>
      </c>
    </row>
    <row r="114" spans="1:2" x14ac:dyDescent="0.2">
      <c r="A114" s="1">
        <v>27485</v>
      </c>
      <c r="B114">
        <v>2.9</v>
      </c>
    </row>
    <row r="115" spans="1:2" x14ac:dyDescent="0.2">
      <c r="A115" s="1">
        <v>27576</v>
      </c>
      <c r="B115">
        <v>7</v>
      </c>
    </row>
    <row r="116" spans="1:2" x14ac:dyDescent="0.2">
      <c r="A116" s="1">
        <v>27668</v>
      </c>
      <c r="B116">
        <v>5.5</v>
      </c>
    </row>
    <row r="117" spans="1:2" x14ac:dyDescent="0.2">
      <c r="A117" s="1">
        <v>27760</v>
      </c>
      <c r="B117">
        <v>9.3000000000000007</v>
      </c>
    </row>
    <row r="118" spans="1:2" x14ac:dyDescent="0.2">
      <c r="A118" s="1">
        <v>27851</v>
      </c>
      <c r="B118">
        <v>3</v>
      </c>
    </row>
    <row r="119" spans="1:2" x14ac:dyDescent="0.2">
      <c r="A119" s="1">
        <v>27942</v>
      </c>
      <c r="B119">
        <v>2.2000000000000002</v>
      </c>
    </row>
    <row r="120" spans="1:2" x14ac:dyDescent="0.2">
      <c r="A120" s="1">
        <v>28034</v>
      </c>
      <c r="B120">
        <v>2.9</v>
      </c>
    </row>
    <row r="121" spans="1:2" x14ac:dyDescent="0.2">
      <c r="A121" s="1">
        <v>28126</v>
      </c>
      <c r="B121">
        <v>4.8</v>
      </c>
    </row>
    <row r="122" spans="1:2" x14ac:dyDescent="0.2">
      <c r="A122" s="1">
        <v>28216</v>
      </c>
      <c r="B122">
        <v>8</v>
      </c>
    </row>
    <row r="123" spans="1:2" x14ac:dyDescent="0.2">
      <c r="A123" s="1">
        <v>28307</v>
      </c>
      <c r="B123">
        <v>7.4</v>
      </c>
    </row>
    <row r="124" spans="1:2" x14ac:dyDescent="0.2">
      <c r="A124" s="1">
        <v>28399</v>
      </c>
      <c r="B124">
        <v>0</v>
      </c>
    </row>
    <row r="125" spans="1:2" x14ac:dyDescent="0.2">
      <c r="A125" s="1">
        <v>28491</v>
      </c>
      <c r="B125">
        <v>1.3</v>
      </c>
    </row>
    <row r="126" spans="1:2" x14ac:dyDescent="0.2">
      <c r="A126" s="1">
        <v>28581</v>
      </c>
      <c r="B126">
        <v>16.399999999999999</v>
      </c>
    </row>
    <row r="127" spans="1:2" x14ac:dyDescent="0.2">
      <c r="A127" s="1">
        <v>28672</v>
      </c>
      <c r="B127">
        <v>4.0999999999999996</v>
      </c>
    </row>
    <row r="128" spans="1:2" x14ac:dyDescent="0.2">
      <c r="A128" s="1">
        <v>28764</v>
      </c>
      <c r="B128">
        <v>5.5</v>
      </c>
    </row>
    <row r="129" spans="1:2" x14ac:dyDescent="0.2">
      <c r="A129" s="1">
        <v>28856</v>
      </c>
      <c r="B129">
        <v>0.7</v>
      </c>
    </row>
    <row r="130" spans="1:2" x14ac:dyDescent="0.2">
      <c r="A130" s="1">
        <v>28946</v>
      </c>
      <c r="B130">
        <v>0.4</v>
      </c>
    </row>
    <row r="131" spans="1:2" x14ac:dyDescent="0.2">
      <c r="A131" s="1">
        <v>29037</v>
      </c>
      <c r="B131">
        <v>3</v>
      </c>
    </row>
    <row r="132" spans="1:2" x14ac:dyDescent="0.2">
      <c r="A132" s="1">
        <v>29129</v>
      </c>
      <c r="B132">
        <v>1</v>
      </c>
    </row>
    <row r="133" spans="1:2" x14ac:dyDescent="0.2">
      <c r="A133" s="1">
        <v>29221</v>
      </c>
      <c r="B133">
        <v>1.3</v>
      </c>
    </row>
    <row r="134" spans="1:2" x14ac:dyDescent="0.2">
      <c r="A134" s="1">
        <v>29312</v>
      </c>
      <c r="B134">
        <v>-8</v>
      </c>
    </row>
    <row r="135" spans="1:2" x14ac:dyDescent="0.2">
      <c r="A135" s="1">
        <v>29403</v>
      </c>
      <c r="B135">
        <v>-0.5</v>
      </c>
    </row>
    <row r="136" spans="1:2" x14ac:dyDescent="0.2">
      <c r="A136" s="1">
        <v>29495</v>
      </c>
      <c r="B136">
        <v>7.7</v>
      </c>
    </row>
    <row r="137" spans="1:2" x14ac:dyDescent="0.2">
      <c r="A137" s="1">
        <v>29587</v>
      </c>
      <c r="B137">
        <v>8.1</v>
      </c>
    </row>
    <row r="138" spans="1:2" x14ac:dyDescent="0.2">
      <c r="A138" s="1">
        <v>29677</v>
      </c>
      <c r="B138">
        <v>-2.9</v>
      </c>
    </row>
    <row r="139" spans="1:2" x14ac:dyDescent="0.2">
      <c r="A139" s="1">
        <v>29768</v>
      </c>
      <c r="B139">
        <v>4.9000000000000004</v>
      </c>
    </row>
    <row r="140" spans="1:2" x14ac:dyDescent="0.2">
      <c r="A140" s="1">
        <v>29860</v>
      </c>
      <c r="B140">
        <v>-4.3</v>
      </c>
    </row>
    <row r="141" spans="1:2" x14ac:dyDescent="0.2">
      <c r="A141" s="1">
        <v>29952</v>
      </c>
      <c r="B141">
        <v>-6.1</v>
      </c>
    </row>
    <row r="142" spans="1:2" x14ac:dyDescent="0.2">
      <c r="A142" s="1">
        <v>30042</v>
      </c>
      <c r="B142">
        <v>1.8</v>
      </c>
    </row>
    <row r="143" spans="1:2" x14ac:dyDescent="0.2">
      <c r="A143" s="1">
        <v>30133</v>
      </c>
      <c r="B143">
        <v>-1.5</v>
      </c>
    </row>
    <row r="144" spans="1:2" x14ac:dyDescent="0.2">
      <c r="A144" s="1">
        <v>30225</v>
      </c>
      <c r="B144">
        <v>0.2</v>
      </c>
    </row>
    <row r="145" spans="1:2" x14ac:dyDescent="0.2">
      <c r="A145" s="1">
        <v>30317</v>
      </c>
      <c r="B145">
        <v>5.4</v>
      </c>
    </row>
    <row r="146" spans="1:2" x14ac:dyDescent="0.2">
      <c r="A146" s="1">
        <v>30407</v>
      </c>
      <c r="B146">
        <v>9.4</v>
      </c>
    </row>
    <row r="147" spans="1:2" x14ac:dyDescent="0.2">
      <c r="A147" s="1">
        <v>30498</v>
      </c>
      <c r="B147">
        <v>8.1999999999999993</v>
      </c>
    </row>
    <row r="148" spans="1:2" x14ac:dyDescent="0.2">
      <c r="A148" s="1">
        <v>30590</v>
      </c>
      <c r="B148">
        <v>8.6</v>
      </c>
    </row>
    <row r="149" spans="1:2" x14ac:dyDescent="0.2">
      <c r="A149" s="1">
        <v>30682</v>
      </c>
      <c r="B149">
        <v>8.1</v>
      </c>
    </row>
    <row r="150" spans="1:2" x14ac:dyDescent="0.2">
      <c r="A150" s="1">
        <v>30773</v>
      </c>
      <c r="B150">
        <v>7.1</v>
      </c>
    </row>
    <row r="151" spans="1:2" x14ac:dyDescent="0.2">
      <c r="A151" s="1">
        <v>30864</v>
      </c>
      <c r="B151">
        <v>3.9</v>
      </c>
    </row>
    <row r="152" spans="1:2" x14ac:dyDescent="0.2">
      <c r="A152" s="1">
        <v>30956</v>
      </c>
      <c r="B152">
        <v>3.3</v>
      </c>
    </row>
    <row r="153" spans="1:2" x14ac:dyDescent="0.2">
      <c r="A153" s="1">
        <v>31048</v>
      </c>
      <c r="B153">
        <v>3.9</v>
      </c>
    </row>
    <row r="154" spans="1:2" x14ac:dyDescent="0.2">
      <c r="A154" s="1">
        <v>31138</v>
      </c>
      <c r="B154">
        <v>3.6</v>
      </c>
    </row>
    <row r="155" spans="1:2" x14ac:dyDescent="0.2">
      <c r="A155" s="1">
        <v>31229</v>
      </c>
      <c r="B155">
        <v>6.2</v>
      </c>
    </row>
    <row r="156" spans="1:2" x14ac:dyDescent="0.2">
      <c r="A156" s="1">
        <v>31321</v>
      </c>
      <c r="B156">
        <v>3</v>
      </c>
    </row>
    <row r="157" spans="1:2" x14ac:dyDescent="0.2">
      <c r="A157" s="1">
        <v>31413</v>
      </c>
      <c r="B157">
        <v>3.8</v>
      </c>
    </row>
    <row r="158" spans="1:2" x14ac:dyDescent="0.2">
      <c r="A158" s="1">
        <v>31503</v>
      </c>
      <c r="B158">
        <v>1.8</v>
      </c>
    </row>
    <row r="159" spans="1:2" x14ac:dyDescent="0.2">
      <c r="A159" s="1">
        <v>31594</v>
      </c>
      <c r="B159">
        <v>3.9</v>
      </c>
    </row>
    <row r="160" spans="1:2" x14ac:dyDescent="0.2">
      <c r="A160" s="1">
        <v>31686</v>
      </c>
      <c r="B160">
        <v>2.2000000000000002</v>
      </c>
    </row>
    <row r="161" spans="1:2" x14ac:dyDescent="0.2">
      <c r="A161" s="1">
        <v>31778</v>
      </c>
      <c r="B161">
        <v>3</v>
      </c>
    </row>
    <row r="162" spans="1:2" x14ac:dyDescent="0.2">
      <c r="A162" s="1">
        <v>31868</v>
      </c>
      <c r="B162">
        <v>4.4000000000000004</v>
      </c>
    </row>
    <row r="163" spans="1:2" x14ac:dyDescent="0.2">
      <c r="A163" s="1">
        <v>31959</v>
      </c>
      <c r="B163">
        <v>3.5</v>
      </c>
    </row>
    <row r="164" spans="1:2" x14ac:dyDescent="0.2">
      <c r="A164" s="1">
        <v>32051</v>
      </c>
      <c r="B164">
        <v>7</v>
      </c>
    </row>
    <row r="165" spans="1:2" x14ac:dyDescent="0.2">
      <c r="A165" s="1">
        <v>32143</v>
      </c>
      <c r="B165">
        <v>2.1</v>
      </c>
    </row>
    <row r="166" spans="1:2" x14ac:dyDescent="0.2">
      <c r="A166" s="1">
        <v>32234</v>
      </c>
      <c r="B166">
        <v>5.4</v>
      </c>
    </row>
    <row r="167" spans="1:2" x14ac:dyDescent="0.2">
      <c r="A167" s="1">
        <v>32325</v>
      </c>
      <c r="B167">
        <v>2.4</v>
      </c>
    </row>
    <row r="168" spans="1:2" x14ac:dyDescent="0.2">
      <c r="A168" s="1">
        <v>32417</v>
      </c>
      <c r="B168">
        <v>5.4</v>
      </c>
    </row>
    <row r="169" spans="1:2" x14ac:dyDescent="0.2">
      <c r="A169" s="1">
        <v>32509</v>
      </c>
      <c r="B169">
        <v>4.0999999999999996</v>
      </c>
    </row>
    <row r="170" spans="1:2" x14ac:dyDescent="0.2">
      <c r="A170" s="1">
        <v>32599</v>
      </c>
      <c r="B170">
        <v>3.1</v>
      </c>
    </row>
    <row r="171" spans="1:2" x14ac:dyDescent="0.2">
      <c r="A171" s="1">
        <v>32690</v>
      </c>
      <c r="B171">
        <v>3</v>
      </c>
    </row>
    <row r="172" spans="1:2" x14ac:dyDescent="0.2">
      <c r="A172" s="1">
        <v>32782</v>
      </c>
      <c r="B172">
        <v>0.8</v>
      </c>
    </row>
    <row r="173" spans="1:2" x14ac:dyDescent="0.2">
      <c r="A173" s="1">
        <v>32874</v>
      </c>
      <c r="B173">
        <v>4.4000000000000004</v>
      </c>
    </row>
    <row r="174" spans="1:2" x14ac:dyDescent="0.2">
      <c r="A174" s="1">
        <v>32964</v>
      </c>
      <c r="B174">
        <v>1.5</v>
      </c>
    </row>
    <row r="175" spans="1:2" x14ac:dyDescent="0.2">
      <c r="A175" s="1">
        <v>33055</v>
      </c>
      <c r="B175">
        <v>0.3</v>
      </c>
    </row>
    <row r="176" spans="1:2" x14ac:dyDescent="0.2">
      <c r="A176" s="1">
        <v>33147</v>
      </c>
      <c r="B176">
        <v>-3.6</v>
      </c>
    </row>
    <row r="177" spans="1:2" x14ac:dyDescent="0.2">
      <c r="A177" s="1">
        <v>33239</v>
      </c>
      <c r="B177">
        <v>-1.9</v>
      </c>
    </row>
    <row r="178" spans="1:2" x14ac:dyDescent="0.2">
      <c r="A178" s="1">
        <v>33329</v>
      </c>
      <c r="B178">
        <v>3.2</v>
      </c>
    </row>
    <row r="179" spans="1:2" x14ac:dyDescent="0.2">
      <c r="A179" s="1">
        <v>33420</v>
      </c>
      <c r="B179">
        <v>2</v>
      </c>
    </row>
    <row r="180" spans="1:2" x14ac:dyDescent="0.2">
      <c r="A180" s="1">
        <v>33512</v>
      </c>
      <c r="B180">
        <v>1.4</v>
      </c>
    </row>
    <row r="181" spans="1:2" x14ac:dyDescent="0.2">
      <c r="A181" s="1">
        <v>33604</v>
      </c>
      <c r="B181">
        <v>4.9000000000000004</v>
      </c>
    </row>
    <row r="182" spans="1:2" x14ac:dyDescent="0.2">
      <c r="A182" s="1">
        <v>33695</v>
      </c>
      <c r="B182">
        <v>4.4000000000000004</v>
      </c>
    </row>
    <row r="183" spans="1:2" x14ac:dyDescent="0.2">
      <c r="A183" s="1">
        <v>33786</v>
      </c>
      <c r="B183">
        <v>4</v>
      </c>
    </row>
    <row r="184" spans="1:2" x14ac:dyDescent="0.2">
      <c r="A184" s="1">
        <v>33878</v>
      </c>
      <c r="B184">
        <v>4.2</v>
      </c>
    </row>
    <row r="185" spans="1:2" x14ac:dyDescent="0.2">
      <c r="A185" s="1">
        <v>33970</v>
      </c>
      <c r="B185">
        <v>0.7</v>
      </c>
    </row>
    <row r="186" spans="1:2" x14ac:dyDescent="0.2">
      <c r="A186" s="1">
        <v>34060</v>
      </c>
      <c r="B186">
        <v>2.2999999999999998</v>
      </c>
    </row>
    <row r="187" spans="1:2" x14ac:dyDescent="0.2">
      <c r="A187" s="1">
        <v>34151</v>
      </c>
      <c r="B187">
        <v>1.9</v>
      </c>
    </row>
    <row r="188" spans="1:2" x14ac:dyDescent="0.2">
      <c r="A188" s="1">
        <v>34243</v>
      </c>
      <c r="B188">
        <v>5.6</v>
      </c>
    </row>
    <row r="189" spans="1:2" x14ac:dyDescent="0.2">
      <c r="A189" s="1">
        <v>34335</v>
      </c>
      <c r="B189">
        <v>3.9</v>
      </c>
    </row>
    <row r="190" spans="1:2" x14ac:dyDescent="0.2">
      <c r="A190" s="1">
        <v>34425</v>
      </c>
      <c r="B190">
        <v>5.5</v>
      </c>
    </row>
    <row r="191" spans="1:2" x14ac:dyDescent="0.2">
      <c r="A191" s="1">
        <v>34516</v>
      </c>
      <c r="B191">
        <v>2.4</v>
      </c>
    </row>
    <row r="192" spans="1:2" x14ac:dyDescent="0.2">
      <c r="A192" s="1">
        <v>34608</v>
      </c>
      <c r="B192">
        <v>4.7</v>
      </c>
    </row>
    <row r="193" spans="1:2" x14ac:dyDescent="0.2">
      <c r="A193" s="1">
        <v>34700</v>
      </c>
      <c r="B193">
        <v>1.4</v>
      </c>
    </row>
    <row r="194" spans="1:2" x14ac:dyDescent="0.2">
      <c r="A194" s="1">
        <v>34790</v>
      </c>
      <c r="B194">
        <v>1.2</v>
      </c>
    </row>
    <row r="195" spans="1:2" x14ac:dyDescent="0.2">
      <c r="A195" s="1">
        <v>34881</v>
      </c>
      <c r="B195">
        <v>3.5</v>
      </c>
    </row>
    <row r="196" spans="1:2" x14ac:dyDescent="0.2">
      <c r="A196" s="1">
        <v>34973</v>
      </c>
      <c r="B196">
        <v>2.7</v>
      </c>
    </row>
    <row r="197" spans="1:2" x14ac:dyDescent="0.2">
      <c r="A197" s="1">
        <v>35065</v>
      </c>
      <c r="B197">
        <v>3</v>
      </c>
    </row>
    <row r="198" spans="1:2" x14ac:dyDescent="0.2">
      <c r="A198" s="1">
        <v>35156</v>
      </c>
      <c r="B198">
        <v>6.8</v>
      </c>
    </row>
    <row r="199" spans="1:2" x14ac:dyDescent="0.2">
      <c r="A199" s="1">
        <v>35247</v>
      </c>
      <c r="B199">
        <v>3.6</v>
      </c>
    </row>
    <row r="200" spans="1:2" x14ac:dyDescent="0.2">
      <c r="A200" s="1">
        <v>35339</v>
      </c>
      <c r="B200">
        <v>4.2</v>
      </c>
    </row>
    <row r="201" spans="1:2" x14ac:dyDescent="0.2">
      <c r="A201" s="1">
        <v>35431</v>
      </c>
      <c r="B201">
        <v>2.6</v>
      </c>
    </row>
    <row r="202" spans="1:2" x14ac:dyDescent="0.2">
      <c r="A202" s="1">
        <v>35521</v>
      </c>
      <c r="B202">
        <v>6.8</v>
      </c>
    </row>
    <row r="203" spans="1:2" x14ac:dyDescent="0.2">
      <c r="A203" s="1">
        <v>35612</v>
      </c>
      <c r="B203">
        <v>5.0999999999999996</v>
      </c>
    </row>
    <row r="204" spans="1:2" x14ac:dyDescent="0.2">
      <c r="A204" s="1">
        <v>35704</v>
      </c>
      <c r="B204">
        <v>3.5</v>
      </c>
    </row>
    <row r="205" spans="1:2" x14ac:dyDescent="0.2">
      <c r="A205" s="1">
        <v>35796</v>
      </c>
      <c r="B205">
        <v>4.0999999999999996</v>
      </c>
    </row>
    <row r="206" spans="1:2" x14ac:dyDescent="0.2">
      <c r="A206" s="1">
        <v>35886</v>
      </c>
      <c r="B206">
        <v>3.8</v>
      </c>
    </row>
    <row r="207" spans="1:2" x14ac:dyDescent="0.2">
      <c r="A207" s="1">
        <v>35977</v>
      </c>
      <c r="B207">
        <v>5.0999999999999996</v>
      </c>
    </row>
    <row r="208" spans="1:2" x14ac:dyDescent="0.2">
      <c r="A208" s="1">
        <v>36069</v>
      </c>
      <c r="B208">
        <v>6.6</v>
      </c>
    </row>
    <row r="209" spans="1:2" x14ac:dyDescent="0.2">
      <c r="A209" s="1">
        <v>36161</v>
      </c>
      <c r="B209">
        <v>3.8</v>
      </c>
    </row>
    <row r="210" spans="1:2" x14ac:dyDescent="0.2">
      <c r="A210" s="1">
        <v>36251</v>
      </c>
      <c r="B210">
        <v>3.1</v>
      </c>
    </row>
    <row r="211" spans="1:2" x14ac:dyDescent="0.2">
      <c r="A211" s="1">
        <v>36342</v>
      </c>
      <c r="B211">
        <v>5.3</v>
      </c>
    </row>
    <row r="212" spans="1:2" x14ac:dyDescent="0.2">
      <c r="A212" s="1">
        <v>36434</v>
      </c>
      <c r="B212">
        <v>7</v>
      </c>
    </row>
    <row r="213" spans="1:2" x14ac:dyDescent="0.2">
      <c r="A213" s="1">
        <v>36526</v>
      </c>
      <c r="B213">
        <v>1.5</v>
      </c>
    </row>
    <row r="214" spans="1:2" x14ac:dyDescent="0.2">
      <c r="A214" s="1">
        <v>36617</v>
      </c>
      <c r="B214">
        <v>7.5</v>
      </c>
    </row>
    <row r="215" spans="1:2" x14ac:dyDescent="0.2">
      <c r="A215" s="1">
        <v>36708</v>
      </c>
      <c r="B215">
        <v>0.5</v>
      </c>
    </row>
    <row r="216" spans="1:2" x14ac:dyDescent="0.2">
      <c r="A216" s="1">
        <v>36800</v>
      </c>
      <c r="B216">
        <v>2.5</v>
      </c>
    </row>
    <row r="217" spans="1:2" x14ac:dyDescent="0.2">
      <c r="A217" s="1">
        <v>36892</v>
      </c>
      <c r="B217">
        <v>-1.1000000000000001</v>
      </c>
    </row>
    <row r="218" spans="1:2" x14ac:dyDescent="0.2">
      <c r="A218" s="1">
        <v>36982</v>
      </c>
      <c r="B218">
        <v>2.4</v>
      </c>
    </row>
    <row r="219" spans="1:2" x14ac:dyDescent="0.2">
      <c r="A219" s="1">
        <v>37073</v>
      </c>
      <c r="B219">
        <v>-1.7</v>
      </c>
    </row>
    <row r="220" spans="1:2" x14ac:dyDescent="0.2">
      <c r="A220" s="1">
        <v>37165</v>
      </c>
      <c r="B220">
        <v>1.1000000000000001</v>
      </c>
    </row>
    <row r="221" spans="1:2" x14ac:dyDescent="0.2">
      <c r="A221" s="1">
        <v>37257</v>
      </c>
      <c r="B221">
        <v>3.5</v>
      </c>
    </row>
    <row r="222" spans="1:2" x14ac:dyDescent="0.2">
      <c r="A222" s="1">
        <v>37347</v>
      </c>
      <c r="B222">
        <v>2.4</v>
      </c>
    </row>
    <row r="223" spans="1:2" x14ac:dyDescent="0.2">
      <c r="A223" s="1">
        <v>37438</v>
      </c>
      <c r="B223">
        <v>1.8</v>
      </c>
    </row>
    <row r="224" spans="1:2" x14ac:dyDescent="0.2">
      <c r="A224" s="1">
        <v>37530</v>
      </c>
      <c r="B224">
        <v>0.6</v>
      </c>
    </row>
    <row r="225" spans="1:2" x14ac:dyDescent="0.2">
      <c r="A225" s="1">
        <v>37622</v>
      </c>
      <c r="B225">
        <v>2.2000000000000002</v>
      </c>
    </row>
    <row r="226" spans="1:2" x14ac:dyDescent="0.2">
      <c r="A226" s="1">
        <v>37712</v>
      </c>
      <c r="B226">
        <v>3.5</v>
      </c>
    </row>
    <row r="227" spans="1:2" x14ac:dyDescent="0.2">
      <c r="A227" s="1">
        <v>37803</v>
      </c>
      <c r="B227">
        <v>7</v>
      </c>
    </row>
    <row r="228" spans="1:2" x14ac:dyDescent="0.2">
      <c r="A228" s="1">
        <v>37895</v>
      </c>
      <c r="B228">
        <v>4.7</v>
      </c>
    </row>
    <row r="229" spans="1:2" x14ac:dyDescent="0.2">
      <c r="A229" s="1">
        <v>37987</v>
      </c>
      <c r="B229">
        <v>2.2000000000000002</v>
      </c>
    </row>
    <row r="230" spans="1:2" x14ac:dyDescent="0.2">
      <c r="A230" s="1">
        <v>38078</v>
      </c>
      <c r="B230">
        <v>3.1</v>
      </c>
    </row>
    <row r="231" spans="1:2" x14ac:dyDescent="0.2">
      <c r="A231" s="1">
        <v>38169</v>
      </c>
      <c r="B231">
        <v>3.8</v>
      </c>
    </row>
    <row r="232" spans="1:2" x14ac:dyDescent="0.2">
      <c r="A232" s="1">
        <v>38261</v>
      </c>
      <c r="B232">
        <v>4.0999999999999996</v>
      </c>
    </row>
    <row r="233" spans="1:2" x14ac:dyDescent="0.2">
      <c r="A233" s="1">
        <v>38353</v>
      </c>
      <c r="B233">
        <v>4.5</v>
      </c>
    </row>
    <row r="234" spans="1:2" x14ac:dyDescent="0.2">
      <c r="A234" s="1">
        <v>38443</v>
      </c>
      <c r="B234">
        <v>1.9</v>
      </c>
    </row>
    <row r="235" spans="1:2" x14ac:dyDescent="0.2">
      <c r="A235" s="1">
        <v>38534</v>
      </c>
      <c r="B235">
        <v>3.6</v>
      </c>
    </row>
    <row r="236" spans="1:2" x14ac:dyDescent="0.2">
      <c r="A236" s="1">
        <v>38626</v>
      </c>
      <c r="B236">
        <v>2.6</v>
      </c>
    </row>
    <row r="237" spans="1:2" x14ac:dyDescent="0.2">
      <c r="A237" s="1">
        <v>38718</v>
      </c>
      <c r="B237">
        <v>5.4</v>
      </c>
    </row>
    <row r="238" spans="1:2" x14ac:dyDescent="0.2">
      <c r="A238" s="1">
        <v>38808</v>
      </c>
      <c r="B238">
        <v>0.9</v>
      </c>
    </row>
    <row r="239" spans="1:2" x14ac:dyDescent="0.2">
      <c r="A239" s="1">
        <v>38899</v>
      </c>
      <c r="B239">
        <v>0.6</v>
      </c>
    </row>
    <row r="240" spans="1:2" x14ac:dyDescent="0.2">
      <c r="A240" s="1">
        <v>38991</v>
      </c>
      <c r="B240">
        <v>3.5</v>
      </c>
    </row>
    <row r="241" spans="1:2" x14ac:dyDescent="0.2">
      <c r="A241" s="1">
        <v>39083</v>
      </c>
      <c r="B241">
        <v>0.9</v>
      </c>
    </row>
    <row r="242" spans="1:2" x14ac:dyDescent="0.2">
      <c r="A242" s="1">
        <v>39173</v>
      </c>
      <c r="B242">
        <v>2.2999999999999998</v>
      </c>
    </row>
    <row r="243" spans="1:2" x14ac:dyDescent="0.2">
      <c r="A243" s="1">
        <v>39264</v>
      </c>
      <c r="B243">
        <v>2.2000000000000002</v>
      </c>
    </row>
    <row r="244" spans="1:2" x14ac:dyDescent="0.2">
      <c r="A244" s="1">
        <v>39356</v>
      </c>
      <c r="B244">
        <v>2.5</v>
      </c>
    </row>
    <row r="245" spans="1:2" x14ac:dyDescent="0.2">
      <c r="A245" s="1">
        <v>39448</v>
      </c>
      <c r="B245">
        <v>-2.2999999999999998</v>
      </c>
    </row>
    <row r="246" spans="1:2" x14ac:dyDescent="0.2">
      <c r="A246" s="1">
        <v>39539</v>
      </c>
      <c r="B246">
        <v>2.1</v>
      </c>
    </row>
    <row r="247" spans="1:2" x14ac:dyDescent="0.2">
      <c r="A247" s="1">
        <v>39630</v>
      </c>
      <c r="B247">
        <v>-2.1</v>
      </c>
    </row>
    <row r="248" spans="1:2" x14ac:dyDescent="0.2">
      <c r="A248" s="1">
        <v>39722</v>
      </c>
      <c r="B248">
        <v>-8.4</v>
      </c>
    </row>
    <row r="249" spans="1:2" x14ac:dyDescent="0.2">
      <c r="A249" s="1">
        <v>39814</v>
      </c>
      <c r="B249">
        <v>-4.4000000000000004</v>
      </c>
    </row>
    <row r="250" spans="1:2" x14ac:dyDescent="0.2">
      <c r="A250" s="1">
        <v>39904</v>
      </c>
      <c r="B250">
        <v>-0.6</v>
      </c>
    </row>
    <row r="251" spans="1:2" x14ac:dyDescent="0.2">
      <c r="A251" s="1">
        <v>39995</v>
      </c>
      <c r="B251">
        <v>1.5</v>
      </c>
    </row>
    <row r="252" spans="1:2" x14ac:dyDescent="0.2">
      <c r="A252" s="1">
        <v>40087</v>
      </c>
      <c r="B252">
        <v>4.5</v>
      </c>
    </row>
    <row r="253" spans="1:2" x14ac:dyDescent="0.2">
      <c r="A253" s="1">
        <v>40179</v>
      </c>
      <c r="B253">
        <v>1.5</v>
      </c>
    </row>
    <row r="254" spans="1:2" x14ac:dyDescent="0.2">
      <c r="A254" s="1">
        <v>40269</v>
      </c>
      <c r="B254">
        <v>3.7</v>
      </c>
    </row>
    <row r="255" spans="1:2" x14ac:dyDescent="0.2">
      <c r="A255" s="1">
        <v>40360</v>
      </c>
      <c r="B255">
        <v>3</v>
      </c>
    </row>
    <row r="256" spans="1:2" x14ac:dyDescent="0.2">
      <c r="A256" s="1">
        <v>40452</v>
      </c>
      <c r="B256">
        <v>2</v>
      </c>
    </row>
    <row r="257" spans="1:2" x14ac:dyDescent="0.2">
      <c r="A257" s="1">
        <v>40544</v>
      </c>
      <c r="B257">
        <v>-1</v>
      </c>
    </row>
    <row r="258" spans="1:2" x14ac:dyDescent="0.2">
      <c r="A258" s="1">
        <v>40634</v>
      </c>
      <c r="B258">
        <v>2.9</v>
      </c>
    </row>
    <row r="259" spans="1:2" x14ac:dyDescent="0.2">
      <c r="A259" s="1">
        <v>40725</v>
      </c>
      <c r="B259">
        <v>-0.1</v>
      </c>
    </row>
    <row r="260" spans="1:2" x14ac:dyDescent="0.2">
      <c r="A260" s="1">
        <v>40817</v>
      </c>
      <c r="B260">
        <v>4.7</v>
      </c>
    </row>
    <row r="261" spans="1:2" x14ac:dyDescent="0.2">
      <c r="A261" s="1">
        <v>40909</v>
      </c>
      <c r="B261">
        <v>3.2</v>
      </c>
    </row>
    <row r="262" spans="1:2" x14ac:dyDescent="0.2">
      <c r="A262" s="1">
        <v>41000</v>
      </c>
      <c r="B262">
        <v>1.7</v>
      </c>
    </row>
    <row r="263" spans="1:2" x14ac:dyDescent="0.2">
      <c r="A263" s="1">
        <v>41091</v>
      </c>
      <c r="B263">
        <v>0.5</v>
      </c>
    </row>
    <row r="264" spans="1:2" x14ac:dyDescent="0.2">
      <c r="A264" s="1">
        <v>41183</v>
      </c>
      <c r="B264">
        <v>0.5</v>
      </c>
    </row>
    <row r="265" spans="1:2" x14ac:dyDescent="0.2">
      <c r="A265" s="1">
        <v>41275</v>
      </c>
      <c r="B265">
        <v>3.6</v>
      </c>
    </row>
    <row r="266" spans="1:2" x14ac:dyDescent="0.2">
      <c r="A266" s="1">
        <v>41365</v>
      </c>
      <c r="B266">
        <v>0.5</v>
      </c>
    </row>
    <row r="267" spans="1:2" x14ac:dyDescent="0.2">
      <c r="A267" s="1">
        <v>41456</v>
      </c>
      <c r="B267">
        <v>3.2</v>
      </c>
    </row>
    <row r="268" spans="1:2" x14ac:dyDescent="0.2">
      <c r="A268" s="1">
        <v>41548</v>
      </c>
      <c r="B268">
        <v>3.2</v>
      </c>
    </row>
    <row r="269" spans="1:2" x14ac:dyDescent="0.2">
      <c r="A269" s="1">
        <v>41640</v>
      </c>
      <c r="B269">
        <v>-1</v>
      </c>
    </row>
    <row r="270" spans="1:2" x14ac:dyDescent="0.2">
      <c r="A270" s="1">
        <v>41730</v>
      </c>
      <c r="B270">
        <v>5.0999999999999996</v>
      </c>
    </row>
    <row r="271" spans="1:2" x14ac:dyDescent="0.2">
      <c r="A271" s="1">
        <v>41821</v>
      </c>
      <c r="B271">
        <v>4.9000000000000004</v>
      </c>
    </row>
    <row r="272" spans="1:2" x14ac:dyDescent="0.2">
      <c r="A272" s="1">
        <v>41913</v>
      </c>
      <c r="B272">
        <v>1.9</v>
      </c>
    </row>
    <row r="273" spans="1:2" x14ac:dyDescent="0.2">
      <c r="A273" s="1">
        <v>42005</v>
      </c>
      <c r="B273">
        <v>3.3</v>
      </c>
    </row>
    <row r="274" spans="1:2" x14ac:dyDescent="0.2">
      <c r="A274" s="1">
        <v>42095</v>
      </c>
      <c r="B274">
        <v>3.3</v>
      </c>
    </row>
    <row r="275" spans="1:2" x14ac:dyDescent="0.2">
      <c r="A275" s="1">
        <v>42186</v>
      </c>
      <c r="B275">
        <v>1</v>
      </c>
    </row>
    <row r="276" spans="1:2" x14ac:dyDescent="0.2">
      <c r="A276" s="1">
        <v>42278</v>
      </c>
      <c r="B276">
        <v>0.4</v>
      </c>
    </row>
    <row r="277" spans="1:2" x14ac:dyDescent="0.2">
      <c r="A277" s="1">
        <v>42370</v>
      </c>
      <c r="B277">
        <v>1.5</v>
      </c>
    </row>
    <row r="278" spans="1:2" x14ac:dyDescent="0.2">
      <c r="A278" s="1">
        <v>42461</v>
      </c>
      <c r="B278">
        <v>2.2999999999999998</v>
      </c>
    </row>
    <row r="279" spans="1:2" x14ac:dyDescent="0.2">
      <c r="A279" s="1">
        <v>42552</v>
      </c>
      <c r="B279">
        <v>1.9</v>
      </c>
    </row>
    <row r="280" spans="1:2" x14ac:dyDescent="0.2">
      <c r="A280" s="1">
        <v>42644</v>
      </c>
      <c r="B280">
        <v>1.8</v>
      </c>
    </row>
    <row r="281" spans="1:2" x14ac:dyDescent="0.2">
      <c r="A281" s="1">
        <v>42736</v>
      </c>
      <c r="B281">
        <v>1.8</v>
      </c>
    </row>
    <row r="282" spans="1:2" x14ac:dyDescent="0.2">
      <c r="A282" s="1">
        <v>42826</v>
      </c>
      <c r="B282">
        <v>3</v>
      </c>
    </row>
    <row r="283" spans="1:2" x14ac:dyDescent="0.2">
      <c r="A283" s="1">
        <v>42917</v>
      </c>
      <c r="B283">
        <v>2.8</v>
      </c>
    </row>
    <row r="284" spans="1:2" x14ac:dyDescent="0.2">
      <c r="A284" s="1">
        <v>43009</v>
      </c>
      <c r="B284">
        <v>2.2999999999999998</v>
      </c>
    </row>
    <row r="285" spans="1:2" x14ac:dyDescent="0.2">
      <c r="A285" s="1">
        <v>43101</v>
      </c>
      <c r="B285">
        <v>2.2000000000000002</v>
      </c>
    </row>
    <row r="286" spans="1:2" x14ac:dyDescent="0.2">
      <c r="A286" s="1">
        <v>43191</v>
      </c>
      <c r="B286">
        <v>4.2</v>
      </c>
    </row>
    <row r="287" spans="1:2" x14ac:dyDescent="0.2">
      <c r="A287" s="1">
        <v>43282</v>
      </c>
      <c r="B287">
        <v>3.4</v>
      </c>
    </row>
    <row r="288" spans="1:2" x14ac:dyDescent="0.2">
      <c r="A288" s="1">
        <v>43374</v>
      </c>
      <c r="B288">
        <v>2.6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67"/>
  <sheetViews>
    <sheetView topLeftCell="A858" workbookViewId="0"/>
  </sheetViews>
  <sheetFormatPr baseColWidth="10" defaultRowHeight="16" x14ac:dyDescent="0.2"/>
  <sheetData>
    <row r="1" spans="1:2" x14ac:dyDescent="0.2">
      <c r="A1" t="s">
        <v>0</v>
      </c>
      <c r="B1" t="s">
        <v>6</v>
      </c>
    </row>
    <row r="2" spans="1:2" x14ac:dyDescent="0.2">
      <c r="A2" s="1">
        <v>17168</v>
      </c>
      <c r="B2">
        <v>21.48</v>
      </c>
    </row>
    <row r="3" spans="1:2" x14ac:dyDescent="0.2">
      <c r="A3" s="1">
        <v>17199</v>
      </c>
      <c r="B3">
        <v>21.62</v>
      </c>
    </row>
    <row r="4" spans="1:2" x14ac:dyDescent="0.2">
      <c r="A4" s="1">
        <v>17227</v>
      </c>
      <c r="B4">
        <v>22</v>
      </c>
    </row>
    <row r="5" spans="1:2" x14ac:dyDescent="0.2">
      <c r="A5" s="1">
        <v>17258</v>
      </c>
      <c r="B5">
        <v>22</v>
      </c>
    </row>
    <row r="6" spans="1:2" x14ac:dyDescent="0.2">
      <c r="A6" s="1">
        <v>17288</v>
      </c>
      <c r="B6">
        <v>21.95</v>
      </c>
    </row>
    <row r="7" spans="1:2" x14ac:dyDescent="0.2">
      <c r="A7" s="1">
        <v>17319</v>
      </c>
      <c r="B7">
        <v>22.08</v>
      </c>
    </row>
    <row r="8" spans="1:2" x14ac:dyDescent="0.2">
      <c r="A8" s="1">
        <v>17349</v>
      </c>
      <c r="B8">
        <v>22.23</v>
      </c>
    </row>
    <row r="9" spans="1:2" x14ac:dyDescent="0.2">
      <c r="A9" s="1">
        <v>17380</v>
      </c>
      <c r="B9">
        <v>22.4</v>
      </c>
    </row>
    <row r="10" spans="1:2" x14ac:dyDescent="0.2">
      <c r="A10" s="1">
        <v>17411</v>
      </c>
      <c r="B10">
        <v>22.84</v>
      </c>
    </row>
    <row r="11" spans="1:2" x14ac:dyDescent="0.2">
      <c r="A11" s="1">
        <v>17441</v>
      </c>
      <c r="B11">
        <v>22.91</v>
      </c>
    </row>
    <row r="12" spans="1:2" x14ac:dyDescent="0.2">
      <c r="A12" s="1">
        <v>17472</v>
      </c>
      <c r="B12">
        <v>23.06</v>
      </c>
    </row>
    <row r="13" spans="1:2" x14ac:dyDescent="0.2">
      <c r="A13" s="1">
        <v>17502</v>
      </c>
      <c r="B13">
        <v>23.41</v>
      </c>
    </row>
    <row r="14" spans="1:2" x14ac:dyDescent="0.2">
      <c r="A14" s="1">
        <v>17533</v>
      </c>
      <c r="B14">
        <v>23.68</v>
      </c>
    </row>
    <row r="15" spans="1:2" x14ac:dyDescent="0.2">
      <c r="A15" s="1">
        <v>17564</v>
      </c>
      <c r="B15">
        <v>23.67</v>
      </c>
    </row>
    <row r="16" spans="1:2" x14ac:dyDescent="0.2">
      <c r="A16" s="1">
        <v>17593</v>
      </c>
      <c r="B16">
        <v>23.5</v>
      </c>
    </row>
    <row r="17" spans="1:2" x14ac:dyDescent="0.2">
      <c r="A17" s="1">
        <v>17624</v>
      </c>
      <c r="B17">
        <v>23.82</v>
      </c>
    </row>
    <row r="18" spans="1:2" x14ac:dyDescent="0.2">
      <c r="A18" s="1">
        <v>17654</v>
      </c>
      <c r="B18">
        <v>24.01</v>
      </c>
    </row>
    <row r="19" spans="1:2" x14ac:dyDescent="0.2">
      <c r="A19" s="1">
        <v>17685</v>
      </c>
      <c r="B19">
        <v>24.15</v>
      </c>
    </row>
    <row r="20" spans="1:2" x14ac:dyDescent="0.2">
      <c r="A20" s="1">
        <v>17715</v>
      </c>
      <c r="B20">
        <v>24.4</v>
      </c>
    </row>
    <row r="21" spans="1:2" x14ac:dyDescent="0.2">
      <c r="A21" s="1">
        <v>17746</v>
      </c>
      <c r="B21">
        <v>24.43</v>
      </c>
    </row>
    <row r="22" spans="1:2" x14ac:dyDescent="0.2">
      <c r="A22" s="1">
        <v>17777</v>
      </c>
      <c r="B22">
        <v>24.36</v>
      </c>
    </row>
    <row r="23" spans="1:2" x14ac:dyDescent="0.2">
      <c r="A23" s="1">
        <v>17807</v>
      </c>
      <c r="B23">
        <v>24.31</v>
      </c>
    </row>
    <row r="24" spans="1:2" x14ac:dyDescent="0.2">
      <c r="A24" s="1">
        <v>17838</v>
      </c>
      <c r="B24">
        <v>24.16</v>
      </c>
    </row>
    <row r="25" spans="1:2" x14ac:dyDescent="0.2">
      <c r="A25" s="1">
        <v>17868</v>
      </c>
      <c r="B25">
        <v>24.05</v>
      </c>
    </row>
    <row r="26" spans="1:2" x14ac:dyDescent="0.2">
      <c r="A26" s="1">
        <v>17899</v>
      </c>
      <c r="B26">
        <v>24.01</v>
      </c>
    </row>
    <row r="27" spans="1:2" x14ac:dyDescent="0.2">
      <c r="A27" s="1">
        <v>17930</v>
      </c>
      <c r="B27">
        <v>23.91</v>
      </c>
    </row>
    <row r="28" spans="1:2" x14ac:dyDescent="0.2">
      <c r="A28" s="1">
        <v>17958</v>
      </c>
      <c r="B28">
        <v>23.91</v>
      </c>
    </row>
    <row r="29" spans="1:2" x14ac:dyDescent="0.2">
      <c r="A29" s="1">
        <v>17989</v>
      </c>
      <c r="B29">
        <v>23.92</v>
      </c>
    </row>
    <row r="30" spans="1:2" x14ac:dyDescent="0.2">
      <c r="A30" s="1">
        <v>18019</v>
      </c>
      <c r="B30">
        <v>23.91</v>
      </c>
    </row>
    <row r="31" spans="1:2" x14ac:dyDescent="0.2">
      <c r="A31" s="1">
        <v>18050</v>
      </c>
      <c r="B31">
        <v>23.92</v>
      </c>
    </row>
    <row r="32" spans="1:2" x14ac:dyDescent="0.2">
      <c r="A32" s="1">
        <v>18080</v>
      </c>
      <c r="B32">
        <v>23.7</v>
      </c>
    </row>
    <row r="33" spans="1:2" x14ac:dyDescent="0.2">
      <c r="A33" s="1">
        <v>18111</v>
      </c>
      <c r="B33">
        <v>23.7</v>
      </c>
    </row>
    <row r="34" spans="1:2" x14ac:dyDescent="0.2">
      <c r="A34" s="1">
        <v>18142</v>
      </c>
      <c r="B34">
        <v>23.75</v>
      </c>
    </row>
    <row r="35" spans="1:2" x14ac:dyDescent="0.2">
      <c r="A35" s="1">
        <v>18172</v>
      </c>
      <c r="B35">
        <v>23.67</v>
      </c>
    </row>
    <row r="36" spans="1:2" x14ac:dyDescent="0.2">
      <c r="A36" s="1">
        <v>18203</v>
      </c>
      <c r="B36">
        <v>23.7</v>
      </c>
    </row>
    <row r="37" spans="1:2" x14ac:dyDescent="0.2">
      <c r="A37" s="1">
        <v>18233</v>
      </c>
      <c r="B37">
        <v>23.61</v>
      </c>
    </row>
    <row r="38" spans="1:2" x14ac:dyDescent="0.2">
      <c r="A38" s="1">
        <v>18264</v>
      </c>
      <c r="B38">
        <v>23.51</v>
      </c>
    </row>
    <row r="39" spans="1:2" x14ac:dyDescent="0.2">
      <c r="A39" s="1">
        <v>18295</v>
      </c>
      <c r="B39">
        <v>23.61</v>
      </c>
    </row>
    <row r="40" spans="1:2" x14ac:dyDescent="0.2">
      <c r="A40" s="1">
        <v>18323</v>
      </c>
      <c r="B40">
        <v>23.64</v>
      </c>
    </row>
    <row r="41" spans="1:2" x14ac:dyDescent="0.2">
      <c r="A41" s="1">
        <v>18354</v>
      </c>
      <c r="B41">
        <v>23.65</v>
      </c>
    </row>
    <row r="42" spans="1:2" x14ac:dyDescent="0.2">
      <c r="A42" s="1">
        <v>18384</v>
      </c>
      <c r="B42">
        <v>23.77</v>
      </c>
    </row>
    <row r="43" spans="1:2" x14ac:dyDescent="0.2">
      <c r="A43" s="1">
        <v>18415</v>
      </c>
      <c r="B43">
        <v>23.88</v>
      </c>
    </row>
    <row r="44" spans="1:2" x14ac:dyDescent="0.2">
      <c r="A44" s="1">
        <v>18445</v>
      </c>
      <c r="B44">
        <v>24.07</v>
      </c>
    </row>
    <row r="45" spans="1:2" x14ac:dyDescent="0.2">
      <c r="A45" s="1">
        <v>18476</v>
      </c>
      <c r="B45">
        <v>24.2</v>
      </c>
    </row>
    <row r="46" spans="1:2" x14ac:dyDescent="0.2">
      <c r="A46" s="1">
        <v>18507</v>
      </c>
      <c r="B46">
        <v>24.34</v>
      </c>
    </row>
    <row r="47" spans="1:2" x14ac:dyDescent="0.2">
      <c r="A47" s="1">
        <v>18537</v>
      </c>
      <c r="B47">
        <v>24.5</v>
      </c>
    </row>
    <row r="48" spans="1:2" x14ac:dyDescent="0.2">
      <c r="A48" s="1">
        <v>18568</v>
      </c>
      <c r="B48">
        <v>24.6</v>
      </c>
    </row>
    <row r="49" spans="1:2" x14ac:dyDescent="0.2">
      <c r="A49" s="1">
        <v>18598</v>
      </c>
      <c r="B49">
        <v>24.98</v>
      </c>
    </row>
    <row r="50" spans="1:2" x14ac:dyDescent="0.2">
      <c r="A50" s="1">
        <v>18629</v>
      </c>
      <c r="B50">
        <v>25.38</v>
      </c>
    </row>
    <row r="51" spans="1:2" x14ac:dyDescent="0.2">
      <c r="A51" s="1">
        <v>18660</v>
      </c>
      <c r="B51">
        <v>25.83</v>
      </c>
    </row>
    <row r="52" spans="1:2" x14ac:dyDescent="0.2">
      <c r="A52" s="1">
        <v>18688</v>
      </c>
      <c r="B52">
        <v>25.88</v>
      </c>
    </row>
    <row r="53" spans="1:2" x14ac:dyDescent="0.2">
      <c r="A53" s="1">
        <v>18719</v>
      </c>
      <c r="B53">
        <v>25.92</v>
      </c>
    </row>
    <row r="54" spans="1:2" x14ac:dyDescent="0.2">
      <c r="A54" s="1">
        <v>18749</v>
      </c>
      <c r="B54">
        <v>25.99</v>
      </c>
    </row>
    <row r="55" spans="1:2" x14ac:dyDescent="0.2">
      <c r="A55" s="1">
        <v>18780</v>
      </c>
      <c r="B55">
        <v>25.93</v>
      </c>
    </row>
    <row r="56" spans="1:2" x14ac:dyDescent="0.2">
      <c r="A56" s="1">
        <v>18810</v>
      </c>
      <c r="B56">
        <v>25.91</v>
      </c>
    </row>
    <row r="57" spans="1:2" x14ac:dyDescent="0.2">
      <c r="A57" s="1">
        <v>18841</v>
      </c>
      <c r="B57">
        <v>25.86</v>
      </c>
    </row>
    <row r="58" spans="1:2" x14ac:dyDescent="0.2">
      <c r="A58" s="1">
        <v>18872</v>
      </c>
      <c r="B58">
        <v>26.03</v>
      </c>
    </row>
    <row r="59" spans="1:2" x14ac:dyDescent="0.2">
      <c r="A59" s="1">
        <v>18902</v>
      </c>
      <c r="B59">
        <v>26.16</v>
      </c>
    </row>
    <row r="60" spans="1:2" x14ac:dyDescent="0.2">
      <c r="A60" s="1">
        <v>18933</v>
      </c>
      <c r="B60">
        <v>26.32</v>
      </c>
    </row>
    <row r="61" spans="1:2" x14ac:dyDescent="0.2">
      <c r="A61" s="1">
        <v>18963</v>
      </c>
      <c r="B61">
        <v>26.47</v>
      </c>
    </row>
    <row r="62" spans="1:2" x14ac:dyDescent="0.2">
      <c r="A62" s="1">
        <v>18994</v>
      </c>
      <c r="B62">
        <v>26.45</v>
      </c>
    </row>
    <row r="63" spans="1:2" x14ac:dyDescent="0.2">
      <c r="A63" s="1">
        <v>19025</v>
      </c>
      <c r="B63">
        <v>26.41</v>
      </c>
    </row>
    <row r="64" spans="1:2" x14ac:dyDescent="0.2">
      <c r="A64" s="1">
        <v>19054</v>
      </c>
      <c r="B64">
        <v>26.39</v>
      </c>
    </row>
    <row r="65" spans="1:2" x14ac:dyDescent="0.2">
      <c r="A65" s="1">
        <v>19085</v>
      </c>
      <c r="B65">
        <v>26.46</v>
      </c>
    </row>
    <row r="66" spans="1:2" x14ac:dyDescent="0.2">
      <c r="A66" s="1">
        <v>19115</v>
      </c>
      <c r="B66">
        <v>26.47</v>
      </c>
    </row>
    <row r="67" spans="1:2" x14ac:dyDescent="0.2">
      <c r="A67" s="1">
        <v>19146</v>
      </c>
      <c r="B67">
        <v>26.53</v>
      </c>
    </row>
    <row r="68" spans="1:2" x14ac:dyDescent="0.2">
      <c r="A68" s="1">
        <v>19176</v>
      </c>
      <c r="B68">
        <v>26.68</v>
      </c>
    </row>
    <row r="69" spans="1:2" x14ac:dyDescent="0.2">
      <c r="A69" s="1">
        <v>19207</v>
      </c>
      <c r="B69">
        <v>26.69</v>
      </c>
    </row>
    <row r="70" spans="1:2" x14ac:dyDescent="0.2">
      <c r="A70" s="1">
        <v>19238</v>
      </c>
      <c r="B70">
        <v>26.63</v>
      </c>
    </row>
    <row r="71" spans="1:2" x14ac:dyDescent="0.2">
      <c r="A71" s="1">
        <v>19268</v>
      </c>
      <c r="B71">
        <v>26.69</v>
      </c>
    </row>
    <row r="72" spans="1:2" x14ac:dyDescent="0.2">
      <c r="A72" s="1">
        <v>19299</v>
      </c>
      <c r="B72">
        <v>26.69</v>
      </c>
    </row>
    <row r="73" spans="1:2" x14ac:dyDescent="0.2">
      <c r="A73" s="1">
        <v>19329</v>
      </c>
      <c r="B73">
        <v>26.71</v>
      </c>
    </row>
    <row r="74" spans="1:2" x14ac:dyDescent="0.2">
      <c r="A74" s="1">
        <v>19360</v>
      </c>
      <c r="B74">
        <v>26.64</v>
      </c>
    </row>
    <row r="75" spans="1:2" x14ac:dyDescent="0.2">
      <c r="A75" s="1">
        <v>19391</v>
      </c>
      <c r="B75">
        <v>26.59</v>
      </c>
    </row>
    <row r="76" spans="1:2" x14ac:dyDescent="0.2">
      <c r="A76" s="1">
        <v>19419</v>
      </c>
      <c r="B76">
        <v>26.63</v>
      </c>
    </row>
    <row r="77" spans="1:2" x14ac:dyDescent="0.2">
      <c r="A77" s="1">
        <v>19450</v>
      </c>
      <c r="B77">
        <v>26.69</v>
      </c>
    </row>
    <row r="78" spans="1:2" x14ac:dyDescent="0.2">
      <c r="A78" s="1">
        <v>19480</v>
      </c>
      <c r="B78">
        <v>26.7</v>
      </c>
    </row>
    <row r="79" spans="1:2" x14ac:dyDescent="0.2">
      <c r="A79" s="1">
        <v>19511</v>
      </c>
      <c r="B79">
        <v>26.77</v>
      </c>
    </row>
    <row r="80" spans="1:2" x14ac:dyDescent="0.2">
      <c r="A80" s="1">
        <v>19541</v>
      </c>
      <c r="B80">
        <v>26.79</v>
      </c>
    </row>
    <row r="81" spans="1:2" x14ac:dyDescent="0.2">
      <c r="A81" s="1">
        <v>19572</v>
      </c>
      <c r="B81">
        <v>26.85</v>
      </c>
    </row>
    <row r="82" spans="1:2" x14ac:dyDescent="0.2">
      <c r="A82" s="1">
        <v>19603</v>
      </c>
      <c r="B82">
        <v>26.89</v>
      </c>
    </row>
    <row r="83" spans="1:2" x14ac:dyDescent="0.2">
      <c r="A83" s="1">
        <v>19633</v>
      </c>
      <c r="B83">
        <v>26.95</v>
      </c>
    </row>
    <row r="84" spans="1:2" x14ac:dyDescent="0.2">
      <c r="A84" s="1">
        <v>19664</v>
      </c>
      <c r="B84">
        <v>26.85</v>
      </c>
    </row>
    <row r="85" spans="1:2" x14ac:dyDescent="0.2">
      <c r="A85" s="1">
        <v>19694</v>
      </c>
      <c r="B85">
        <v>26.87</v>
      </c>
    </row>
    <row r="86" spans="1:2" x14ac:dyDescent="0.2">
      <c r="A86" s="1">
        <v>19725</v>
      </c>
      <c r="B86">
        <v>26.94</v>
      </c>
    </row>
    <row r="87" spans="1:2" x14ac:dyDescent="0.2">
      <c r="A87" s="1">
        <v>19756</v>
      </c>
      <c r="B87">
        <v>26.99</v>
      </c>
    </row>
    <row r="88" spans="1:2" x14ac:dyDescent="0.2">
      <c r="A88" s="1">
        <v>19784</v>
      </c>
      <c r="B88">
        <v>26.93</v>
      </c>
    </row>
    <row r="89" spans="1:2" x14ac:dyDescent="0.2">
      <c r="A89" s="1">
        <v>19815</v>
      </c>
      <c r="B89">
        <v>26.86</v>
      </c>
    </row>
    <row r="90" spans="1:2" x14ac:dyDescent="0.2">
      <c r="A90" s="1">
        <v>19845</v>
      </c>
      <c r="B90">
        <v>26.93</v>
      </c>
    </row>
    <row r="91" spans="1:2" x14ac:dyDescent="0.2">
      <c r="A91" s="1">
        <v>19876</v>
      </c>
      <c r="B91">
        <v>26.94</v>
      </c>
    </row>
    <row r="92" spans="1:2" x14ac:dyDescent="0.2">
      <c r="A92" s="1">
        <v>19906</v>
      </c>
      <c r="B92">
        <v>26.86</v>
      </c>
    </row>
    <row r="93" spans="1:2" x14ac:dyDescent="0.2">
      <c r="A93" s="1">
        <v>19937</v>
      </c>
      <c r="B93">
        <v>26.85</v>
      </c>
    </row>
    <row r="94" spans="1:2" x14ac:dyDescent="0.2">
      <c r="A94" s="1">
        <v>19968</v>
      </c>
      <c r="B94">
        <v>26.81</v>
      </c>
    </row>
    <row r="95" spans="1:2" x14ac:dyDescent="0.2">
      <c r="A95" s="1">
        <v>19998</v>
      </c>
      <c r="B95">
        <v>26.72</v>
      </c>
    </row>
    <row r="96" spans="1:2" x14ac:dyDescent="0.2">
      <c r="A96" s="1">
        <v>20029</v>
      </c>
      <c r="B96">
        <v>26.78</v>
      </c>
    </row>
    <row r="97" spans="1:2" x14ac:dyDescent="0.2">
      <c r="A97" s="1">
        <v>20059</v>
      </c>
      <c r="B97">
        <v>26.77</v>
      </c>
    </row>
    <row r="98" spans="1:2" x14ac:dyDescent="0.2">
      <c r="A98" s="1">
        <v>20090</v>
      </c>
      <c r="B98">
        <v>26.77</v>
      </c>
    </row>
    <row r="99" spans="1:2" x14ac:dyDescent="0.2">
      <c r="A99" s="1">
        <v>20121</v>
      </c>
      <c r="B99">
        <v>26.82</v>
      </c>
    </row>
    <row r="100" spans="1:2" x14ac:dyDescent="0.2">
      <c r="A100" s="1">
        <v>20149</v>
      </c>
      <c r="B100">
        <v>26.79</v>
      </c>
    </row>
    <row r="101" spans="1:2" x14ac:dyDescent="0.2">
      <c r="A101" s="1">
        <v>20180</v>
      </c>
      <c r="B101">
        <v>26.79</v>
      </c>
    </row>
    <row r="102" spans="1:2" x14ac:dyDescent="0.2">
      <c r="A102" s="1">
        <v>20210</v>
      </c>
      <c r="B102">
        <v>26.77</v>
      </c>
    </row>
    <row r="103" spans="1:2" x14ac:dyDescent="0.2">
      <c r="A103" s="1">
        <v>20241</v>
      </c>
      <c r="B103">
        <v>26.71</v>
      </c>
    </row>
    <row r="104" spans="1:2" x14ac:dyDescent="0.2">
      <c r="A104" s="1">
        <v>20271</v>
      </c>
      <c r="B104">
        <v>26.76</v>
      </c>
    </row>
    <row r="105" spans="1:2" x14ac:dyDescent="0.2">
      <c r="A105" s="1">
        <v>20302</v>
      </c>
      <c r="B105">
        <v>26.72</v>
      </c>
    </row>
    <row r="106" spans="1:2" x14ac:dyDescent="0.2">
      <c r="A106" s="1">
        <v>20333</v>
      </c>
      <c r="B106">
        <v>26.85</v>
      </c>
    </row>
    <row r="107" spans="1:2" x14ac:dyDescent="0.2">
      <c r="A107" s="1">
        <v>20363</v>
      </c>
      <c r="B107">
        <v>26.82</v>
      </c>
    </row>
    <row r="108" spans="1:2" x14ac:dyDescent="0.2">
      <c r="A108" s="1">
        <v>20394</v>
      </c>
      <c r="B108">
        <v>26.88</v>
      </c>
    </row>
    <row r="109" spans="1:2" x14ac:dyDescent="0.2">
      <c r="A109" s="1">
        <v>20424</v>
      </c>
      <c r="B109">
        <v>26.87</v>
      </c>
    </row>
    <row r="110" spans="1:2" x14ac:dyDescent="0.2">
      <c r="A110" s="1">
        <v>20455</v>
      </c>
      <c r="B110">
        <v>26.83</v>
      </c>
    </row>
    <row r="111" spans="1:2" x14ac:dyDescent="0.2">
      <c r="A111" s="1">
        <v>20486</v>
      </c>
      <c r="B111">
        <v>26.86</v>
      </c>
    </row>
    <row r="112" spans="1:2" x14ac:dyDescent="0.2">
      <c r="A112" s="1">
        <v>20515</v>
      </c>
      <c r="B112">
        <v>26.89</v>
      </c>
    </row>
    <row r="113" spans="1:2" x14ac:dyDescent="0.2">
      <c r="A113" s="1">
        <v>20546</v>
      </c>
      <c r="B113">
        <v>26.93</v>
      </c>
    </row>
    <row r="114" spans="1:2" x14ac:dyDescent="0.2">
      <c r="A114" s="1">
        <v>20576</v>
      </c>
      <c r="B114">
        <v>27.03</v>
      </c>
    </row>
    <row r="115" spans="1:2" x14ac:dyDescent="0.2">
      <c r="A115" s="1">
        <v>20607</v>
      </c>
      <c r="B115">
        <v>27.15</v>
      </c>
    </row>
    <row r="116" spans="1:2" x14ac:dyDescent="0.2">
      <c r="A116" s="1">
        <v>20637</v>
      </c>
      <c r="B116">
        <v>27.29</v>
      </c>
    </row>
    <row r="117" spans="1:2" x14ac:dyDescent="0.2">
      <c r="A117" s="1">
        <v>20668</v>
      </c>
      <c r="B117">
        <v>27.31</v>
      </c>
    </row>
    <row r="118" spans="1:2" x14ac:dyDescent="0.2">
      <c r="A118" s="1">
        <v>20699</v>
      </c>
      <c r="B118">
        <v>27.35</v>
      </c>
    </row>
    <row r="119" spans="1:2" x14ac:dyDescent="0.2">
      <c r="A119" s="1">
        <v>20729</v>
      </c>
      <c r="B119">
        <v>27.51</v>
      </c>
    </row>
    <row r="120" spans="1:2" x14ac:dyDescent="0.2">
      <c r="A120" s="1">
        <v>20760</v>
      </c>
      <c r="B120">
        <v>27.51</v>
      </c>
    </row>
    <row r="121" spans="1:2" x14ac:dyDescent="0.2">
      <c r="A121" s="1">
        <v>20790</v>
      </c>
      <c r="B121">
        <v>27.63</v>
      </c>
    </row>
    <row r="122" spans="1:2" x14ac:dyDescent="0.2">
      <c r="A122" s="1">
        <v>20821</v>
      </c>
      <c r="B122">
        <v>27.67</v>
      </c>
    </row>
    <row r="123" spans="1:2" x14ac:dyDescent="0.2">
      <c r="A123" s="1">
        <v>20852</v>
      </c>
      <c r="B123">
        <v>27.8</v>
      </c>
    </row>
    <row r="124" spans="1:2" x14ac:dyDescent="0.2">
      <c r="A124" s="1">
        <v>20880</v>
      </c>
      <c r="B124">
        <v>27.86</v>
      </c>
    </row>
    <row r="125" spans="1:2" x14ac:dyDescent="0.2">
      <c r="A125" s="1">
        <v>20911</v>
      </c>
      <c r="B125">
        <v>27.93</v>
      </c>
    </row>
    <row r="126" spans="1:2" x14ac:dyDescent="0.2">
      <c r="A126" s="1">
        <v>20941</v>
      </c>
      <c r="B126">
        <v>28</v>
      </c>
    </row>
    <row r="127" spans="1:2" x14ac:dyDescent="0.2">
      <c r="A127" s="1">
        <v>20972</v>
      </c>
      <c r="B127">
        <v>28.11</v>
      </c>
    </row>
    <row r="128" spans="1:2" x14ac:dyDescent="0.2">
      <c r="A128" s="1">
        <v>21002</v>
      </c>
      <c r="B128">
        <v>28.19</v>
      </c>
    </row>
    <row r="129" spans="1:2" x14ac:dyDescent="0.2">
      <c r="A129" s="1">
        <v>21033</v>
      </c>
      <c r="B129">
        <v>28.28</v>
      </c>
    </row>
    <row r="130" spans="1:2" x14ac:dyDescent="0.2">
      <c r="A130" s="1">
        <v>21064</v>
      </c>
      <c r="B130">
        <v>28.32</v>
      </c>
    </row>
    <row r="131" spans="1:2" x14ac:dyDescent="0.2">
      <c r="A131" s="1">
        <v>21094</v>
      </c>
      <c r="B131">
        <v>28.32</v>
      </c>
    </row>
    <row r="132" spans="1:2" x14ac:dyDescent="0.2">
      <c r="A132" s="1">
        <v>21125</v>
      </c>
      <c r="B132">
        <v>28.41</v>
      </c>
    </row>
    <row r="133" spans="1:2" x14ac:dyDescent="0.2">
      <c r="A133" s="1">
        <v>21155</v>
      </c>
      <c r="B133">
        <v>28.47</v>
      </c>
    </row>
    <row r="134" spans="1:2" x14ac:dyDescent="0.2">
      <c r="A134" s="1">
        <v>21186</v>
      </c>
      <c r="B134">
        <v>28.64</v>
      </c>
    </row>
    <row r="135" spans="1:2" x14ac:dyDescent="0.2">
      <c r="A135" s="1">
        <v>21217</v>
      </c>
      <c r="B135">
        <v>28.7</v>
      </c>
    </row>
    <row r="136" spans="1:2" x14ac:dyDescent="0.2">
      <c r="A136" s="1">
        <v>21245</v>
      </c>
      <c r="B136">
        <v>28.87</v>
      </c>
    </row>
    <row r="137" spans="1:2" x14ac:dyDescent="0.2">
      <c r="A137" s="1">
        <v>21276</v>
      </c>
      <c r="B137">
        <v>28.94</v>
      </c>
    </row>
    <row r="138" spans="1:2" x14ac:dyDescent="0.2">
      <c r="A138" s="1">
        <v>21306</v>
      </c>
      <c r="B138">
        <v>28.94</v>
      </c>
    </row>
    <row r="139" spans="1:2" x14ac:dyDescent="0.2">
      <c r="A139" s="1">
        <v>21337</v>
      </c>
      <c r="B139">
        <v>28.91</v>
      </c>
    </row>
    <row r="140" spans="1:2" x14ac:dyDescent="0.2">
      <c r="A140" s="1">
        <v>21367</v>
      </c>
      <c r="B140">
        <v>28.89</v>
      </c>
    </row>
    <row r="141" spans="1:2" x14ac:dyDescent="0.2">
      <c r="A141" s="1">
        <v>21398</v>
      </c>
      <c r="B141">
        <v>28.94</v>
      </c>
    </row>
    <row r="142" spans="1:2" x14ac:dyDescent="0.2">
      <c r="A142" s="1">
        <v>21429</v>
      </c>
      <c r="B142">
        <v>28.91</v>
      </c>
    </row>
    <row r="143" spans="1:2" x14ac:dyDescent="0.2">
      <c r="A143" s="1">
        <v>21459</v>
      </c>
      <c r="B143">
        <v>28.91</v>
      </c>
    </row>
    <row r="144" spans="1:2" x14ac:dyDescent="0.2">
      <c r="A144" s="1">
        <v>21490</v>
      </c>
      <c r="B144">
        <v>28.95</v>
      </c>
    </row>
    <row r="145" spans="1:2" x14ac:dyDescent="0.2">
      <c r="A145" s="1">
        <v>21520</v>
      </c>
      <c r="B145">
        <v>28.97</v>
      </c>
    </row>
    <row r="146" spans="1:2" x14ac:dyDescent="0.2">
      <c r="A146" s="1">
        <v>21551</v>
      </c>
      <c r="B146">
        <v>29.01</v>
      </c>
    </row>
    <row r="147" spans="1:2" x14ac:dyDescent="0.2">
      <c r="A147" s="1">
        <v>21582</v>
      </c>
      <c r="B147">
        <v>29</v>
      </c>
    </row>
    <row r="148" spans="1:2" x14ac:dyDescent="0.2">
      <c r="A148" s="1">
        <v>21610</v>
      </c>
      <c r="B148">
        <v>28.97</v>
      </c>
    </row>
    <row r="149" spans="1:2" x14ac:dyDescent="0.2">
      <c r="A149" s="1">
        <v>21641</v>
      </c>
      <c r="B149">
        <v>28.98</v>
      </c>
    </row>
    <row r="150" spans="1:2" x14ac:dyDescent="0.2">
      <c r="A150" s="1">
        <v>21671</v>
      </c>
      <c r="B150">
        <v>29.04</v>
      </c>
    </row>
    <row r="151" spans="1:2" x14ac:dyDescent="0.2">
      <c r="A151" s="1">
        <v>21702</v>
      </c>
      <c r="B151">
        <v>29.11</v>
      </c>
    </row>
    <row r="152" spans="1:2" x14ac:dyDescent="0.2">
      <c r="A152" s="1">
        <v>21732</v>
      </c>
      <c r="B152">
        <v>29.15</v>
      </c>
    </row>
    <row r="153" spans="1:2" x14ac:dyDescent="0.2">
      <c r="A153" s="1">
        <v>21763</v>
      </c>
      <c r="B153">
        <v>29.18</v>
      </c>
    </row>
    <row r="154" spans="1:2" x14ac:dyDescent="0.2">
      <c r="A154" s="1">
        <v>21794</v>
      </c>
      <c r="B154">
        <v>29.25</v>
      </c>
    </row>
    <row r="155" spans="1:2" x14ac:dyDescent="0.2">
      <c r="A155" s="1">
        <v>21824</v>
      </c>
      <c r="B155">
        <v>29.35</v>
      </c>
    </row>
    <row r="156" spans="1:2" x14ac:dyDescent="0.2">
      <c r="A156" s="1">
        <v>21855</v>
      </c>
      <c r="B156">
        <v>29.35</v>
      </c>
    </row>
    <row r="157" spans="1:2" x14ac:dyDescent="0.2">
      <c r="A157" s="1">
        <v>21885</v>
      </c>
      <c r="B157">
        <v>29.41</v>
      </c>
    </row>
    <row r="158" spans="1:2" x14ac:dyDescent="0.2">
      <c r="A158" s="1">
        <v>21916</v>
      </c>
      <c r="B158">
        <v>29.37</v>
      </c>
    </row>
    <row r="159" spans="1:2" x14ac:dyDescent="0.2">
      <c r="A159" s="1">
        <v>21947</v>
      </c>
      <c r="B159">
        <v>29.41</v>
      </c>
    </row>
    <row r="160" spans="1:2" x14ac:dyDescent="0.2">
      <c r="A160" s="1">
        <v>21976</v>
      </c>
      <c r="B160">
        <v>29.41</v>
      </c>
    </row>
    <row r="161" spans="1:2" x14ac:dyDescent="0.2">
      <c r="A161" s="1">
        <v>22007</v>
      </c>
      <c r="B161">
        <v>29.54</v>
      </c>
    </row>
    <row r="162" spans="1:2" x14ac:dyDescent="0.2">
      <c r="A162" s="1">
        <v>22037</v>
      </c>
      <c r="B162">
        <v>29.57</v>
      </c>
    </row>
    <row r="163" spans="1:2" x14ac:dyDescent="0.2">
      <c r="A163" s="1">
        <v>22068</v>
      </c>
      <c r="B163">
        <v>29.61</v>
      </c>
    </row>
    <row r="164" spans="1:2" x14ac:dyDescent="0.2">
      <c r="A164" s="1">
        <v>22098</v>
      </c>
      <c r="B164">
        <v>29.55</v>
      </c>
    </row>
    <row r="165" spans="1:2" x14ac:dyDescent="0.2">
      <c r="A165" s="1">
        <v>22129</v>
      </c>
      <c r="B165">
        <v>29.61</v>
      </c>
    </row>
    <row r="166" spans="1:2" x14ac:dyDescent="0.2">
      <c r="A166" s="1">
        <v>22160</v>
      </c>
      <c r="B166">
        <v>29.61</v>
      </c>
    </row>
    <row r="167" spans="1:2" x14ac:dyDescent="0.2">
      <c r="A167" s="1">
        <v>22190</v>
      </c>
      <c r="B167">
        <v>29.75</v>
      </c>
    </row>
    <row r="168" spans="1:2" x14ac:dyDescent="0.2">
      <c r="A168" s="1">
        <v>22221</v>
      </c>
      <c r="B168">
        <v>29.78</v>
      </c>
    </row>
    <row r="169" spans="1:2" x14ac:dyDescent="0.2">
      <c r="A169" s="1">
        <v>22251</v>
      </c>
      <c r="B169">
        <v>29.81</v>
      </c>
    </row>
    <row r="170" spans="1:2" x14ac:dyDescent="0.2">
      <c r="A170" s="1">
        <v>22282</v>
      </c>
      <c r="B170">
        <v>29.84</v>
      </c>
    </row>
    <row r="171" spans="1:2" x14ac:dyDescent="0.2">
      <c r="A171" s="1">
        <v>22313</v>
      </c>
      <c r="B171">
        <v>29.84</v>
      </c>
    </row>
    <row r="172" spans="1:2" x14ac:dyDescent="0.2">
      <c r="A172" s="1">
        <v>22341</v>
      </c>
      <c r="B172">
        <v>29.84</v>
      </c>
    </row>
    <row r="173" spans="1:2" x14ac:dyDescent="0.2">
      <c r="A173" s="1">
        <v>22372</v>
      </c>
      <c r="B173">
        <v>29.81</v>
      </c>
    </row>
    <row r="174" spans="1:2" x14ac:dyDescent="0.2">
      <c r="A174" s="1">
        <v>22402</v>
      </c>
      <c r="B174">
        <v>29.84</v>
      </c>
    </row>
    <row r="175" spans="1:2" x14ac:dyDescent="0.2">
      <c r="A175" s="1">
        <v>22433</v>
      </c>
      <c r="B175">
        <v>29.84</v>
      </c>
    </row>
    <row r="176" spans="1:2" x14ac:dyDescent="0.2">
      <c r="A176" s="1">
        <v>22463</v>
      </c>
      <c r="B176">
        <v>29.92</v>
      </c>
    </row>
    <row r="177" spans="1:2" x14ac:dyDescent="0.2">
      <c r="A177" s="1">
        <v>22494</v>
      </c>
      <c r="B177">
        <v>29.94</v>
      </c>
    </row>
    <row r="178" spans="1:2" x14ac:dyDescent="0.2">
      <c r="A178" s="1">
        <v>22525</v>
      </c>
      <c r="B178">
        <v>29.98</v>
      </c>
    </row>
    <row r="179" spans="1:2" x14ac:dyDescent="0.2">
      <c r="A179" s="1">
        <v>22555</v>
      </c>
      <c r="B179">
        <v>29.98</v>
      </c>
    </row>
    <row r="180" spans="1:2" x14ac:dyDescent="0.2">
      <c r="A180" s="1">
        <v>22586</v>
      </c>
      <c r="B180">
        <v>29.98</v>
      </c>
    </row>
    <row r="181" spans="1:2" x14ac:dyDescent="0.2">
      <c r="A181" s="1">
        <v>22616</v>
      </c>
      <c r="B181">
        <v>30.01</v>
      </c>
    </row>
    <row r="182" spans="1:2" x14ac:dyDescent="0.2">
      <c r="A182" s="1">
        <v>22647</v>
      </c>
      <c r="B182">
        <v>30.04</v>
      </c>
    </row>
    <row r="183" spans="1:2" x14ac:dyDescent="0.2">
      <c r="A183" s="1">
        <v>22678</v>
      </c>
      <c r="B183">
        <v>30.11</v>
      </c>
    </row>
    <row r="184" spans="1:2" x14ac:dyDescent="0.2">
      <c r="A184" s="1">
        <v>22706</v>
      </c>
      <c r="B184">
        <v>30.17</v>
      </c>
    </row>
    <row r="185" spans="1:2" x14ac:dyDescent="0.2">
      <c r="A185" s="1">
        <v>22737</v>
      </c>
      <c r="B185">
        <v>30.21</v>
      </c>
    </row>
    <row r="186" spans="1:2" x14ac:dyDescent="0.2">
      <c r="A186" s="1">
        <v>22767</v>
      </c>
      <c r="B186">
        <v>30.24</v>
      </c>
    </row>
    <row r="187" spans="1:2" x14ac:dyDescent="0.2">
      <c r="A187" s="1">
        <v>22798</v>
      </c>
      <c r="B187">
        <v>30.21</v>
      </c>
    </row>
    <row r="188" spans="1:2" x14ac:dyDescent="0.2">
      <c r="A188" s="1">
        <v>22828</v>
      </c>
      <c r="B188">
        <v>30.22</v>
      </c>
    </row>
    <row r="189" spans="1:2" x14ac:dyDescent="0.2">
      <c r="A189" s="1">
        <v>22859</v>
      </c>
      <c r="B189">
        <v>30.28</v>
      </c>
    </row>
    <row r="190" spans="1:2" x14ac:dyDescent="0.2">
      <c r="A190" s="1">
        <v>22890</v>
      </c>
      <c r="B190">
        <v>30.42</v>
      </c>
    </row>
    <row r="191" spans="1:2" x14ac:dyDescent="0.2">
      <c r="A191" s="1">
        <v>22920</v>
      </c>
      <c r="B191">
        <v>30.38</v>
      </c>
    </row>
    <row r="192" spans="1:2" x14ac:dyDescent="0.2">
      <c r="A192" s="1">
        <v>22951</v>
      </c>
      <c r="B192">
        <v>30.38</v>
      </c>
    </row>
    <row r="193" spans="1:2" x14ac:dyDescent="0.2">
      <c r="A193" s="1">
        <v>22981</v>
      </c>
      <c r="B193">
        <v>30.38</v>
      </c>
    </row>
    <row r="194" spans="1:2" x14ac:dyDescent="0.2">
      <c r="A194" s="1">
        <v>23012</v>
      </c>
      <c r="B194">
        <v>30.44</v>
      </c>
    </row>
    <row r="195" spans="1:2" x14ac:dyDescent="0.2">
      <c r="A195" s="1">
        <v>23043</v>
      </c>
      <c r="B195">
        <v>30.48</v>
      </c>
    </row>
    <row r="196" spans="1:2" x14ac:dyDescent="0.2">
      <c r="A196" s="1">
        <v>23071</v>
      </c>
      <c r="B196">
        <v>30.51</v>
      </c>
    </row>
    <row r="197" spans="1:2" x14ac:dyDescent="0.2">
      <c r="A197" s="1">
        <v>23102</v>
      </c>
      <c r="B197">
        <v>30.48</v>
      </c>
    </row>
    <row r="198" spans="1:2" x14ac:dyDescent="0.2">
      <c r="A198" s="1">
        <v>23132</v>
      </c>
      <c r="B198">
        <v>30.51</v>
      </c>
    </row>
    <row r="199" spans="1:2" x14ac:dyDescent="0.2">
      <c r="A199" s="1">
        <v>23163</v>
      </c>
      <c r="B199">
        <v>30.61</v>
      </c>
    </row>
    <row r="200" spans="1:2" x14ac:dyDescent="0.2">
      <c r="A200" s="1">
        <v>23193</v>
      </c>
      <c r="B200">
        <v>30.69</v>
      </c>
    </row>
    <row r="201" spans="1:2" x14ac:dyDescent="0.2">
      <c r="A201" s="1">
        <v>23224</v>
      </c>
      <c r="B201">
        <v>30.75</v>
      </c>
    </row>
    <row r="202" spans="1:2" x14ac:dyDescent="0.2">
      <c r="A202" s="1">
        <v>23255</v>
      </c>
      <c r="B202">
        <v>30.72</v>
      </c>
    </row>
    <row r="203" spans="1:2" x14ac:dyDescent="0.2">
      <c r="A203" s="1">
        <v>23285</v>
      </c>
      <c r="B203">
        <v>30.75</v>
      </c>
    </row>
    <row r="204" spans="1:2" x14ac:dyDescent="0.2">
      <c r="A204" s="1">
        <v>23316</v>
      </c>
      <c r="B204">
        <v>30.78</v>
      </c>
    </row>
    <row r="205" spans="1:2" x14ac:dyDescent="0.2">
      <c r="A205" s="1">
        <v>23346</v>
      </c>
      <c r="B205">
        <v>30.88</v>
      </c>
    </row>
    <row r="206" spans="1:2" x14ac:dyDescent="0.2">
      <c r="A206" s="1">
        <v>23377</v>
      </c>
      <c r="B206">
        <v>30.94</v>
      </c>
    </row>
    <row r="207" spans="1:2" x14ac:dyDescent="0.2">
      <c r="A207" s="1">
        <v>23408</v>
      </c>
      <c r="B207">
        <v>30.91</v>
      </c>
    </row>
    <row r="208" spans="1:2" x14ac:dyDescent="0.2">
      <c r="A208" s="1">
        <v>23437</v>
      </c>
      <c r="B208">
        <v>30.94</v>
      </c>
    </row>
    <row r="209" spans="1:2" x14ac:dyDescent="0.2">
      <c r="A209" s="1">
        <v>23468</v>
      </c>
      <c r="B209">
        <v>30.95</v>
      </c>
    </row>
    <row r="210" spans="1:2" x14ac:dyDescent="0.2">
      <c r="A210" s="1">
        <v>23498</v>
      </c>
      <c r="B210">
        <v>30.98</v>
      </c>
    </row>
    <row r="211" spans="1:2" x14ac:dyDescent="0.2">
      <c r="A211" s="1">
        <v>23529</v>
      </c>
      <c r="B211">
        <v>31.01</v>
      </c>
    </row>
    <row r="212" spans="1:2" x14ac:dyDescent="0.2">
      <c r="A212" s="1">
        <v>23559</v>
      </c>
      <c r="B212">
        <v>31.02</v>
      </c>
    </row>
    <row r="213" spans="1:2" x14ac:dyDescent="0.2">
      <c r="A213" s="1">
        <v>23590</v>
      </c>
      <c r="B213">
        <v>31.05</v>
      </c>
    </row>
    <row r="214" spans="1:2" x14ac:dyDescent="0.2">
      <c r="A214" s="1">
        <v>23621</v>
      </c>
      <c r="B214">
        <v>31.08</v>
      </c>
    </row>
    <row r="215" spans="1:2" x14ac:dyDescent="0.2">
      <c r="A215" s="1">
        <v>23651</v>
      </c>
      <c r="B215">
        <v>31.12</v>
      </c>
    </row>
    <row r="216" spans="1:2" x14ac:dyDescent="0.2">
      <c r="A216" s="1">
        <v>23682</v>
      </c>
      <c r="B216">
        <v>31.21</v>
      </c>
    </row>
    <row r="217" spans="1:2" x14ac:dyDescent="0.2">
      <c r="A217" s="1">
        <v>23712</v>
      </c>
      <c r="B217">
        <v>31.25</v>
      </c>
    </row>
    <row r="218" spans="1:2" x14ac:dyDescent="0.2">
      <c r="A218" s="1">
        <v>23743</v>
      </c>
      <c r="B218">
        <v>31.28</v>
      </c>
    </row>
    <row r="219" spans="1:2" x14ac:dyDescent="0.2">
      <c r="A219" s="1">
        <v>23774</v>
      </c>
      <c r="B219">
        <v>31.28</v>
      </c>
    </row>
    <row r="220" spans="1:2" x14ac:dyDescent="0.2">
      <c r="A220" s="1">
        <v>23802</v>
      </c>
      <c r="B220">
        <v>31.31</v>
      </c>
    </row>
    <row r="221" spans="1:2" x14ac:dyDescent="0.2">
      <c r="A221" s="1">
        <v>23833</v>
      </c>
      <c r="B221">
        <v>31.38</v>
      </c>
    </row>
    <row r="222" spans="1:2" x14ac:dyDescent="0.2">
      <c r="A222" s="1">
        <v>23863</v>
      </c>
      <c r="B222">
        <v>31.48</v>
      </c>
    </row>
    <row r="223" spans="1:2" x14ac:dyDescent="0.2">
      <c r="A223" s="1">
        <v>23894</v>
      </c>
      <c r="B223">
        <v>31.61</v>
      </c>
    </row>
    <row r="224" spans="1:2" x14ac:dyDescent="0.2">
      <c r="A224" s="1">
        <v>23924</v>
      </c>
      <c r="B224">
        <v>31.58</v>
      </c>
    </row>
    <row r="225" spans="1:2" x14ac:dyDescent="0.2">
      <c r="A225" s="1">
        <v>23955</v>
      </c>
      <c r="B225">
        <v>31.55</v>
      </c>
    </row>
    <row r="226" spans="1:2" x14ac:dyDescent="0.2">
      <c r="A226" s="1">
        <v>23986</v>
      </c>
      <c r="B226">
        <v>31.62</v>
      </c>
    </row>
    <row r="227" spans="1:2" x14ac:dyDescent="0.2">
      <c r="A227" s="1">
        <v>24016</v>
      </c>
      <c r="B227">
        <v>31.65</v>
      </c>
    </row>
    <row r="228" spans="1:2" x14ac:dyDescent="0.2">
      <c r="A228" s="1">
        <v>24047</v>
      </c>
      <c r="B228">
        <v>31.75</v>
      </c>
    </row>
    <row r="229" spans="1:2" x14ac:dyDescent="0.2">
      <c r="A229" s="1">
        <v>24077</v>
      </c>
      <c r="B229">
        <v>31.85</v>
      </c>
    </row>
    <row r="230" spans="1:2" x14ac:dyDescent="0.2">
      <c r="A230" s="1">
        <v>24108</v>
      </c>
      <c r="B230">
        <v>31.88</v>
      </c>
    </row>
    <row r="231" spans="1:2" x14ac:dyDescent="0.2">
      <c r="A231" s="1">
        <v>24139</v>
      </c>
      <c r="B231">
        <v>32.08</v>
      </c>
    </row>
    <row r="232" spans="1:2" x14ac:dyDescent="0.2">
      <c r="A232" s="1">
        <v>24167</v>
      </c>
      <c r="B232">
        <v>32.18</v>
      </c>
    </row>
    <row r="233" spans="1:2" x14ac:dyDescent="0.2">
      <c r="A233" s="1">
        <v>24198</v>
      </c>
      <c r="B233">
        <v>32.28</v>
      </c>
    </row>
    <row r="234" spans="1:2" x14ac:dyDescent="0.2">
      <c r="A234" s="1">
        <v>24228</v>
      </c>
      <c r="B234">
        <v>32.35</v>
      </c>
    </row>
    <row r="235" spans="1:2" x14ac:dyDescent="0.2">
      <c r="A235" s="1">
        <v>24259</v>
      </c>
      <c r="B235">
        <v>32.380000000000003</v>
      </c>
    </row>
    <row r="236" spans="1:2" x14ac:dyDescent="0.2">
      <c r="A236" s="1">
        <v>24289</v>
      </c>
      <c r="B236">
        <v>32.450000000000003</v>
      </c>
    </row>
    <row r="237" spans="1:2" x14ac:dyDescent="0.2">
      <c r="A237" s="1">
        <v>24320</v>
      </c>
      <c r="B237">
        <v>32.65</v>
      </c>
    </row>
    <row r="238" spans="1:2" x14ac:dyDescent="0.2">
      <c r="A238" s="1">
        <v>24351</v>
      </c>
      <c r="B238">
        <v>32.75</v>
      </c>
    </row>
    <row r="239" spans="1:2" x14ac:dyDescent="0.2">
      <c r="A239" s="1">
        <v>24381</v>
      </c>
      <c r="B239">
        <v>32.85</v>
      </c>
    </row>
    <row r="240" spans="1:2" x14ac:dyDescent="0.2">
      <c r="A240" s="1">
        <v>24412</v>
      </c>
      <c r="B240">
        <v>32.880000000000003</v>
      </c>
    </row>
    <row r="241" spans="1:2" x14ac:dyDescent="0.2">
      <c r="A241" s="1">
        <v>24442</v>
      </c>
      <c r="B241">
        <v>32.92</v>
      </c>
    </row>
    <row r="242" spans="1:2" x14ac:dyDescent="0.2">
      <c r="A242" s="1">
        <v>24473</v>
      </c>
      <c r="B242">
        <v>32.9</v>
      </c>
    </row>
    <row r="243" spans="1:2" x14ac:dyDescent="0.2">
      <c r="A243" s="1">
        <v>24504</v>
      </c>
      <c r="B243">
        <v>33</v>
      </c>
    </row>
    <row r="244" spans="1:2" x14ac:dyDescent="0.2">
      <c r="A244" s="1">
        <v>24532</v>
      </c>
      <c r="B244">
        <v>33</v>
      </c>
    </row>
    <row r="245" spans="1:2" x14ac:dyDescent="0.2">
      <c r="A245" s="1">
        <v>24563</v>
      </c>
      <c r="B245">
        <v>33.1</v>
      </c>
    </row>
    <row r="246" spans="1:2" x14ac:dyDescent="0.2">
      <c r="A246" s="1">
        <v>24593</v>
      </c>
      <c r="B246">
        <v>33.1</v>
      </c>
    </row>
    <row r="247" spans="1:2" x14ac:dyDescent="0.2">
      <c r="A247" s="1">
        <v>24624</v>
      </c>
      <c r="B247">
        <v>33.299999999999997</v>
      </c>
    </row>
    <row r="248" spans="1:2" x14ac:dyDescent="0.2">
      <c r="A248" s="1">
        <v>24654</v>
      </c>
      <c r="B248">
        <v>33.4</v>
      </c>
    </row>
    <row r="249" spans="1:2" x14ac:dyDescent="0.2">
      <c r="A249" s="1">
        <v>24685</v>
      </c>
      <c r="B249">
        <v>33.5</v>
      </c>
    </row>
    <row r="250" spans="1:2" x14ac:dyDescent="0.2">
      <c r="A250" s="1">
        <v>24716</v>
      </c>
      <c r="B250">
        <v>33.6</v>
      </c>
    </row>
    <row r="251" spans="1:2" x14ac:dyDescent="0.2">
      <c r="A251" s="1">
        <v>24746</v>
      </c>
      <c r="B251">
        <v>33.700000000000003</v>
      </c>
    </row>
    <row r="252" spans="1:2" x14ac:dyDescent="0.2">
      <c r="A252" s="1">
        <v>24777</v>
      </c>
      <c r="B252">
        <v>33.9</v>
      </c>
    </row>
    <row r="253" spans="1:2" x14ac:dyDescent="0.2">
      <c r="A253" s="1">
        <v>24807</v>
      </c>
      <c r="B253">
        <v>34</v>
      </c>
    </row>
    <row r="254" spans="1:2" x14ac:dyDescent="0.2">
      <c r="A254" s="1">
        <v>24838</v>
      </c>
      <c r="B254">
        <v>34.1</v>
      </c>
    </row>
    <row r="255" spans="1:2" x14ac:dyDescent="0.2">
      <c r="A255" s="1">
        <v>24869</v>
      </c>
      <c r="B255">
        <v>34.200000000000003</v>
      </c>
    </row>
    <row r="256" spans="1:2" x14ac:dyDescent="0.2">
      <c r="A256" s="1">
        <v>24898</v>
      </c>
      <c r="B256">
        <v>34.299999999999997</v>
      </c>
    </row>
    <row r="257" spans="1:2" x14ac:dyDescent="0.2">
      <c r="A257" s="1">
        <v>24929</v>
      </c>
      <c r="B257">
        <v>34.4</v>
      </c>
    </row>
    <row r="258" spans="1:2" x14ac:dyDescent="0.2">
      <c r="A258" s="1">
        <v>24959</v>
      </c>
      <c r="B258">
        <v>34.5</v>
      </c>
    </row>
    <row r="259" spans="1:2" x14ac:dyDescent="0.2">
      <c r="A259" s="1">
        <v>24990</v>
      </c>
      <c r="B259">
        <v>34.700000000000003</v>
      </c>
    </row>
    <row r="260" spans="1:2" x14ac:dyDescent="0.2">
      <c r="A260" s="1">
        <v>25020</v>
      </c>
      <c r="B260">
        <v>34.9</v>
      </c>
    </row>
    <row r="261" spans="1:2" x14ac:dyDescent="0.2">
      <c r="A261" s="1">
        <v>25051</v>
      </c>
      <c r="B261">
        <v>35</v>
      </c>
    </row>
    <row r="262" spans="1:2" x14ac:dyDescent="0.2">
      <c r="A262" s="1">
        <v>25082</v>
      </c>
      <c r="B262">
        <v>35.1</v>
      </c>
    </row>
    <row r="263" spans="1:2" x14ac:dyDescent="0.2">
      <c r="A263" s="1">
        <v>25112</v>
      </c>
      <c r="B263">
        <v>35.299999999999997</v>
      </c>
    </row>
    <row r="264" spans="1:2" x14ac:dyDescent="0.2">
      <c r="A264" s="1">
        <v>25143</v>
      </c>
      <c r="B264">
        <v>35.4</v>
      </c>
    </row>
    <row r="265" spans="1:2" x14ac:dyDescent="0.2">
      <c r="A265" s="1">
        <v>25173</v>
      </c>
      <c r="B265">
        <v>35.6</v>
      </c>
    </row>
    <row r="266" spans="1:2" x14ac:dyDescent="0.2">
      <c r="A266" s="1">
        <v>25204</v>
      </c>
      <c r="B266">
        <v>35.700000000000003</v>
      </c>
    </row>
    <row r="267" spans="1:2" x14ac:dyDescent="0.2">
      <c r="A267" s="1">
        <v>25235</v>
      </c>
      <c r="B267">
        <v>35.799999999999997</v>
      </c>
    </row>
    <row r="268" spans="1:2" x14ac:dyDescent="0.2">
      <c r="A268" s="1">
        <v>25263</v>
      </c>
      <c r="B268">
        <v>36.1</v>
      </c>
    </row>
    <row r="269" spans="1:2" x14ac:dyDescent="0.2">
      <c r="A269" s="1">
        <v>25294</v>
      </c>
      <c r="B269">
        <v>36.299999999999997</v>
      </c>
    </row>
    <row r="270" spans="1:2" x14ac:dyDescent="0.2">
      <c r="A270" s="1">
        <v>25324</v>
      </c>
      <c r="B270">
        <v>36.4</v>
      </c>
    </row>
    <row r="271" spans="1:2" x14ac:dyDescent="0.2">
      <c r="A271" s="1">
        <v>25355</v>
      </c>
      <c r="B271">
        <v>36.6</v>
      </c>
    </row>
    <row r="272" spans="1:2" x14ac:dyDescent="0.2">
      <c r="A272" s="1">
        <v>25385</v>
      </c>
      <c r="B272">
        <v>36.799999999999997</v>
      </c>
    </row>
    <row r="273" spans="1:2" x14ac:dyDescent="0.2">
      <c r="A273" s="1">
        <v>25416</v>
      </c>
      <c r="B273">
        <v>36.9</v>
      </c>
    </row>
    <row r="274" spans="1:2" x14ac:dyDescent="0.2">
      <c r="A274" s="1">
        <v>25447</v>
      </c>
      <c r="B274">
        <v>37.1</v>
      </c>
    </row>
    <row r="275" spans="1:2" x14ac:dyDescent="0.2">
      <c r="A275" s="1">
        <v>25477</v>
      </c>
      <c r="B275">
        <v>37.299999999999997</v>
      </c>
    </row>
    <row r="276" spans="1:2" x14ac:dyDescent="0.2">
      <c r="A276" s="1">
        <v>25508</v>
      </c>
      <c r="B276">
        <v>37.5</v>
      </c>
    </row>
    <row r="277" spans="1:2" x14ac:dyDescent="0.2">
      <c r="A277" s="1">
        <v>25538</v>
      </c>
      <c r="B277">
        <v>37.700000000000003</v>
      </c>
    </row>
    <row r="278" spans="1:2" x14ac:dyDescent="0.2">
      <c r="A278" s="1">
        <v>25569</v>
      </c>
      <c r="B278">
        <v>37.9</v>
      </c>
    </row>
    <row r="279" spans="1:2" x14ac:dyDescent="0.2">
      <c r="A279" s="1">
        <v>25600</v>
      </c>
      <c r="B279">
        <v>38.1</v>
      </c>
    </row>
    <row r="280" spans="1:2" x14ac:dyDescent="0.2">
      <c r="A280" s="1">
        <v>25628</v>
      </c>
      <c r="B280">
        <v>38.299999999999997</v>
      </c>
    </row>
    <row r="281" spans="1:2" x14ac:dyDescent="0.2">
      <c r="A281" s="1">
        <v>25659</v>
      </c>
      <c r="B281">
        <v>38.5</v>
      </c>
    </row>
    <row r="282" spans="1:2" x14ac:dyDescent="0.2">
      <c r="A282" s="1">
        <v>25689</v>
      </c>
      <c r="B282">
        <v>38.6</v>
      </c>
    </row>
    <row r="283" spans="1:2" x14ac:dyDescent="0.2">
      <c r="A283" s="1">
        <v>25720</v>
      </c>
      <c r="B283">
        <v>38.799999999999997</v>
      </c>
    </row>
    <row r="284" spans="1:2" x14ac:dyDescent="0.2">
      <c r="A284" s="1">
        <v>25750</v>
      </c>
      <c r="B284">
        <v>38.9</v>
      </c>
    </row>
    <row r="285" spans="1:2" x14ac:dyDescent="0.2">
      <c r="A285" s="1">
        <v>25781</v>
      </c>
      <c r="B285">
        <v>39</v>
      </c>
    </row>
    <row r="286" spans="1:2" x14ac:dyDescent="0.2">
      <c r="A286" s="1">
        <v>25812</v>
      </c>
      <c r="B286">
        <v>39.200000000000003</v>
      </c>
    </row>
    <row r="287" spans="1:2" x14ac:dyDescent="0.2">
      <c r="A287" s="1">
        <v>25842</v>
      </c>
      <c r="B287">
        <v>39.4</v>
      </c>
    </row>
    <row r="288" spans="1:2" x14ac:dyDescent="0.2">
      <c r="A288" s="1">
        <v>25873</v>
      </c>
      <c r="B288">
        <v>39.6</v>
      </c>
    </row>
    <row r="289" spans="1:2" x14ac:dyDescent="0.2">
      <c r="A289" s="1">
        <v>25903</v>
      </c>
      <c r="B289">
        <v>39.799999999999997</v>
      </c>
    </row>
    <row r="290" spans="1:2" x14ac:dyDescent="0.2">
      <c r="A290" s="1">
        <v>25934</v>
      </c>
      <c r="B290">
        <v>39.9</v>
      </c>
    </row>
    <row r="291" spans="1:2" x14ac:dyDescent="0.2">
      <c r="A291" s="1">
        <v>25965</v>
      </c>
      <c r="B291">
        <v>39.9</v>
      </c>
    </row>
    <row r="292" spans="1:2" x14ac:dyDescent="0.2">
      <c r="A292" s="1">
        <v>25993</v>
      </c>
      <c r="B292">
        <v>40</v>
      </c>
    </row>
    <row r="293" spans="1:2" x14ac:dyDescent="0.2">
      <c r="A293" s="1">
        <v>26024</v>
      </c>
      <c r="B293">
        <v>40.1</v>
      </c>
    </row>
    <row r="294" spans="1:2" x14ac:dyDescent="0.2">
      <c r="A294" s="1">
        <v>26054</v>
      </c>
      <c r="B294">
        <v>40.299999999999997</v>
      </c>
    </row>
    <row r="295" spans="1:2" x14ac:dyDescent="0.2">
      <c r="A295" s="1">
        <v>26085</v>
      </c>
      <c r="B295">
        <v>40.5</v>
      </c>
    </row>
    <row r="296" spans="1:2" x14ac:dyDescent="0.2">
      <c r="A296" s="1">
        <v>26115</v>
      </c>
      <c r="B296">
        <v>40.6</v>
      </c>
    </row>
    <row r="297" spans="1:2" x14ac:dyDescent="0.2">
      <c r="A297" s="1">
        <v>26146</v>
      </c>
      <c r="B297">
        <v>40.700000000000003</v>
      </c>
    </row>
    <row r="298" spans="1:2" x14ac:dyDescent="0.2">
      <c r="A298" s="1">
        <v>26177</v>
      </c>
      <c r="B298">
        <v>40.799999999999997</v>
      </c>
    </row>
    <row r="299" spans="1:2" x14ac:dyDescent="0.2">
      <c r="A299" s="1">
        <v>26207</v>
      </c>
      <c r="B299">
        <v>40.9</v>
      </c>
    </row>
    <row r="300" spans="1:2" x14ac:dyDescent="0.2">
      <c r="A300" s="1">
        <v>26238</v>
      </c>
      <c r="B300">
        <v>41</v>
      </c>
    </row>
    <row r="301" spans="1:2" x14ac:dyDescent="0.2">
      <c r="A301" s="1">
        <v>26268</v>
      </c>
      <c r="B301">
        <v>41.1</v>
      </c>
    </row>
    <row r="302" spans="1:2" x14ac:dyDescent="0.2">
      <c r="A302" s="1">
        <v>26299</v>
      </c>
      <c r="B302">
        <v>41.2</v>
      </c>
    </row>
    <row r="303" spans="1:2" x14ac:dyDescent="0.2">
      <c r="A303" s="1">
        <v>26330</v>
      </c>
      <c r="B303">
        <v>41.4</v>
      </c>
    </row>
    <row r="304" spans="1:2" x14ac:dyDescent="0.2">
      <c r="A304" s="1">
        <v>26359</v>
      </c>
      <c r="B304">
        <v>41.4</v>
      </c>
    </row>
    <row r="305" spans="1:2" x14ac:dyDescent="0.2">
      <c r="A305" s="1">
        <v>26390</v>
      </c>
      <c r="B305">
        <v>41.5</v>
      </c>
    </row>
    <row r="306" spans="1:2" x14ac:dyDescent="0.2">
      <c r="A306" s="1">
        <v>26420</v>
      </c>
      <c r="B306">
        <v>41.6</v>
      </c>
    </row>
    <row r="307" spans="1:2" x14ac:dyDescent="0.2">
      <c r="A307" s="1">
        <v>26451</v>
      </c>
      <c r="B307">
        <v>41.7</v>
      </c>
    </row>
    <row r="308" spans="1:2" x14ac:dyDescent="0.2">
      <c r="A308" s="1">
        <v>26481</v>
      </c>
      <c r="B308">
        <v>41.8</v>
      </c>
    </row>
    <row r="309" spans="1:2" x14ac:dyDescent="0.2">
      <c r="A309" s="1">
        <v>26512</v>
      </c>
      <c r="B309">
        <v>41.9</v>
      </c>
    </row>
    <row r="310" spans="1:2" x14ac:dyDescent="0.2">
      <c r="A310" s="1">
        <v>26543</v>
      </c>
      <c r="B310">
        <v>42.1</v>
      </c>
    </row>
    <row r="311" spans="1:2" x14ac:dyDescent="0.2">
      <c r="A311" s="1">
        <v>26573</v>
      </c>
      <c r="B311">
        <v>42.2</v>
      </c>
    </row>
    <row r="312" spans="1:2" x14ac:dyDescent="0.2">
      <c r="A312" s="1">
        <v>26604</v>
      </c>
      <c r="B312">
        <v>42.4</v>
      </c>
    </row>
    <row r="313" spans="1:2" x14ac:dyDescent="0.2">
      <c r="A313" s="1">
        <v>26634</v>
      </c>
      <c r="B313">
        <v>42.5</v>
      </c>
    </row>
    <row r="314" spans="1:2" x14ac:dyDescent="0.2">
      <c r="A314" s="1">
        <v>26665</v>
      </c>
      <c r="B314">
        <v>42.7</v>
      </c>
    </row>
    <row r="315" spans="1:2" x14ac:dyDescent="0.2">
      <c r="A315" s="1">
        <v>26696</v>
      </c>
      <c r="B315">
        <v>43</v>
      </c>
    </row>
    <row r="316" spans="1:2" x14ac:dyDescent="0.2">
      <c r="A316" s="1">
        <v>26724</v>
      </c>
      <c r="B316">
        <v>43.4</v>
      </c>
    </row>
    <row r="317" spans="1:2" x14ac:dyDescent="0.2">
      <c r="A317" s="1">
        <v>26755</v>
      </c>
      <c r="B317">
        <v>43.7</v>
      </c>
    </row>
    <row r="318" spans="1:2" x14ac:dyDescent="0.2">
      <c r="A318" s="1">
        <v>26785</v>
      </c>
      <c r="B318">
        <v>43.9</v>
      </c>
    </row>
    <row r="319" spans="1:2" x14ac:dyDescent="0.2">
      <c r="A319" s="1">
        <v>26816</v>
      </c>
      <c r="B319">
        <v>44.2</v>
      </c>
    </row>
    <row r="320" spans="1:2" x14ac:dyDescent="0.2">
      <c r="A320" s="1">
        <v>26846</v>
      </c>
      <c r="B320">
        <v>44.2</v>
      </c>
    </row>
    <row r="321" spans="1:2" x14ac:dyDescent="0.2">
      <c r="A321" s="1">
        <v>26877</v>
      </c>
      <c r="B321">
        <v>45</v>
      </c>
    </row>
    <row r="322" spans="1:2" x14ac:dyDescent="0.2">
      <c r="A322" s="1">
        <v>26908</v>
      </c>
      <c r="B322">
        <v>45.2</v>
      </c>
    </row>
    <row r="323" spans="1:2" x14ac:dyDescent="0.2">
      <c r="A323" s="1">
        <v>26938</v>
      </c>
      <c r="B323">
        <v>45.6</v>
      </c>
    </row>
    <row r="324" spans="1:2" x14ac:dyDescent="0.2">
      <c r="A324" s="1">
        <v>26969</v>
      </c>
      <c r="B324">
        <v>45.9</v>
      </c>
    </row>
    <row r="325" spans="1:2" x14ac:dyDescent="0.2">
      <c r="A325" s="1">
        <v>26999</v>
      </c>
      <c r="B325">
        <v>46.3</v>
      </c>
    </row>
    <row r="326" spans="1:2" x14ac:dyDescent="0.2">
      <c r="A326" s="1">
        <v>27030</v>
      </c>
      <c r="B326">
        <v>46.8</v>
      </c>
    </row>
    <row r="327" spans="1:2" x14ac:dyDescent="0.2">
      <c r="A327" s="1">
        <v>27061</v>
      </c>
      <c r="B327">
        <v>47.3</v>
      </c>
    </row>
    <row r="328" spans="1:2" x14ac:dyDescent="0.2">
      <c r="A328" s="1">
        <v>27089</v>
      </c>
      <c r="B328">
        <v>47.8</v>
      </c>
    </row>
    <row r="329" spans="1:2" x14ac:dyDescent="0.2">
      <c r="A329" s="1">
        <v>27120</v>
      </c>
      <c r="B329">
        <v>48.1</v>
      </c>
    </row>
    <row r="330" spans="1:2" x14ac:dyDescent="0.2">
      <c r="A330" s="1">
        <v>27150</v>
      </c>
      <c r="B330">
        <v>48.6</v>
      </c>
    </row>
    <row r="331" spans="1:2" x14ac:dyDescent="0.2">
      <c r="A331" s="1">
        <v>27181</v>
      </c>
      <c r="B331">
        <v>49</v>
      </c>
    </row>
    <row r="332" spans="1:2" x14ac:dyDescent="0.2">
      <c r="A332" s="1">
        <v>27211</v>
      </c>
      <c r="B332">
        <v>49.3</v>
      </c>
    </row>
    <row r="333" spans="1:2" x14ac:dyDescent="0.2">
      <c r="A333" s="1">
        <v>27242</v>
      </c>
      <c r="B333">
        <v>49.9</v>
      </c>
    </row>
    <row r="334" spans="1:2" x14ac:dyDescent="0.2">
      <c r="A334" s="1">
        <v>27273</v>
      </c>
      <c r="B334">
        <v>50.6</v>
      </c>
    </row>
    <row r="335" spans="1:2" x14ac:dyDescent="0.2">
      <c r="A335" s="1">
        <v>27303</v>
      </c>
      <c r="B335">
        <v>51</v>
      </c>
    </row>
    <row r="336" spans="1:2" x14ac:dyDescent="0.2">
      <c r="A336" s="1">
        <v>27334</v>
      </c>
      <c r="B336">
        <v>51.5</v>
      </c>
    </row>
    <row r="337" spans="1:2" x14ac:dyDescent="0.2">
      <c r="A337" s="1">
        <v>27364</v>
      </c>
      <c r="B337">
        <v>51.9</v>
      </c>
    </row>
    <row r="338" spans="1:2" x14ac:dyDescent="0.2">
      <c r="A338" s="1">
        <v>27395</v>
      </c>
      <c r="B338">
        <v>52.3</v>
      </c>
    </row>
    <row r="339" spans="1:2" x14ac:dyDescent="0.2">
      <c r="A339" s="1">
        <v>27426</v>
      </c>
      <c r="B339">
        <v>52.6</v>
      </c>
    </row>
    <row r="340" spans="1:2" x14ac:dyDescent="0.2">
      <c r="A340" s="1">
        <v>27454</v>
      </c>
      <c r="B340">
        <v>52.8</v>
      </c>
    </row>
    <row r="341" spans="1:2" x14ac:dyDescent="0.2">
      <c r="A341" s="1">
        <v>27485</v>
      </c>
      <c r="B341">
        <v>53</v>
      </c>
    </row>
    <row r="342" spans="1:2" x14ac:dyDescent="0.2">
      <c r="A342" s="1">
        <v>27515</v>
      </c>
      <c r="B342">
        <v>53.1</v>
      </c>
    </row>
    <row r="343" spans="1:2" x14ac:dyDescent="0.2">
      <c r="A343" s="1">
        <v>27546</v>
      </c>
      <c r="B343">
        <v>53.5</v>
      </c>
    </row>
    <row r="344" spans="1:2" x14ac:dyDescent="0.2">
      <c r="A344" s="1">
        <v>27576</v>
      </c>
      <c r="B344">
        <v>54</v>
      </c>
    </row>
    <row r="345" spans="1:2" x14ac:dyDescent="0.2">
      <c r="A345" s="1">
        <v>27607</v>
      </c>
      <c r="B345">
        <v>54.2</v>
      </c>
    </row>
    <row r="346" spans="1:2" x14ac:dyDescent="0.2">
      <c r="A346" s="1">
        <v>27638</v>
      </c>
      <c r="B346">
        <v>54.6</v>
      </c>
    </row>
    <row r="347" spans="1:2" x14ac:dyDescent="0.2">
      <c r="A347" s="1">
        <v>27668</v>
      </c>
      <c r="B347">
        <v>54.9</v>
      </c>
    </row>
    <row r="348" spans="1:2" x14ac:dyDescent="0.2">
      <c r="A348" s="1">
        <v>27699</v>
      </c>
      <c r="B348">
        <v>55.3</v>
      </c>
    </row>
    <row r="349" spans="1:2" x14ac:dyDescent="0.2">
      <c r="A349" s="1">
        <v>27729</v>
      </c>
      <c r="B349">
        <v>55.6</v>
      </c>
    </row>
    <row r="350" spans="1:2" x14ac:dyDescent="0.2">
      <c r="A350" s="1">
        <v>27760</v>
      </c>
      <c r="B350">
        <v>55.8</v>
      </c>
    </row>
    <row r="351" spans="1:2" x14ac:dyDescent="0.2">
      <c r="A351" s="1">
        <v>27791</v>
      </c>
      <c r="B351">
        <v>55.9</v>
      </c>
    </row>
    <row r="352" spans="1:2" x14ac:dyDescent="0.2">
      <c r="A352" s="1">
        <v>27820</v>
      </c>
      <c r="B352">
        <v>56</v>
      </c>
    </row>
    <row r="353" spans="1:2" x14ac:dyDescent="0.2">
      <c r="A353" s="1">
        <v>27851</v>
      </c>
      <c r="B353">
        <v>56.1</v>
      </c>
    </row>
    <row r="354" spans="1:2" x14ac:dyDescent="0.2">
      <c r="A354" s="1">
        <v>27881</v>
      </c>
      <c r="B354">
        <v>56.4</v>
      </c>
    </row>
    <row r="355" spans="1:2" x14ac:dyDescent="0.2">
      <c r="A355" s="1">
        <v>27912</v>
      </c>
      <c r="B355">
        <v>56.7</v>
      </c>
    </row>
    <row r="356" spans="1:2" x14ac:dyDescent="0.2">
      <c r="A356" s="1">
        <v>27942</v>
      </c>
      <c r="B356">
        <v>57</v>
      </c>
    </row>
    <row r="357" spans="1:2" x14ac:dyDescent="0.2">
      <c r="A357" s="1">
        <v>27973</v>
      </c>
      <c r="B357">
        <v>57.3</v>
      </c>
    </row>
    <row r="358" spans="1:2" x14ac:dyDescent="0.2">
      <c r="A358" s="1">
        <v>28004</v>
      </c>
      <c r="B358">
        <v>57.6</v>
      </c>
    </row>
    <row r="359" spans="1:2" x14ac:dyDescent="0.2">
      <c r="A359" s="1">
        <v>28034</v>
      </c>
      <c r="B359">
        <v>57.9</v>
      </c>
    </row>
    <row r="360" spans="1:2" x14ac:dyDescent="0.2">
      <c r="A360" s="1">
        <v>28065</v>
      </c>
      <c r="B360">
        <v>58.1</v>
      </c>
    </row>
    <row r="361" spans="1:2" x14ac:dyDescent="0.2">
      <c r="A361" s="1">
        <v>28095</v>
      </c>
      <c r="B361">
        <v>58.4</v>
      </c>
    </row>
    <row r="362" spans="1:2" x14ac:dyDescent="0.2">
      <c r="A362" s="1">
        <v>28126</v>
      </c>
      <c r="B362">
        <v>58.7</v>
      </c>
    </row>
    <row r="363" spans="1:2" x14ac:dyDescent="0.2">
      <c r="A363" s="1">
        <v>28157</v>
      </c>
      <c r="B363">
        <v>59.3</v>
      </c>
    </row>
    <row r="364" spans="1:2" x14ac:dyDescent="0.2">
      <c r="A364" s="1">
        <v>28185</v>
      </c>
      <c r="B364">
        <v>59.6</v>
      </c>
    </row>
    <row r="365" spans="1:2" x14ac:dyDescent="0.2">
      <c r="A365" s="1">
        <v>28216</v>
      </c>
      <c r="B365">
        <v>60</v>
      </c>
    </row>
    <row r="366" spans="1:2" x14ac:dyDescent="0.2">
      <c r="A366" s="1">
        <v>28246</v>
      </c>
      <c r="B366">
        <v>60.2</v>
      </c>
    </row>
    <row r="367" spans="1:2" x14ac:dyDescent="0.2">
      <c r="A367" s="1">
        <v>28277</v>
      </c>
      <c r="B367">
        <v>60.5</v>
      </c>
    </row>
    <row r="368" spans="1:2" x14ac:dyDescent="0.2">
      <c r="A368" s="1">
        <v>28307</v>
      </c>
      <c r="B368">
        <v>60.8</v>
      </c>
    </row>
    <row r="369" spans="1:2" x14ac:dyDescent="0.2">
      <c r="A369" s="1">
        <v>28338</v>
      </c>
      <c r="B369">
        <v>61.1</v>
      </c>
    </row>
    <row r="370" spans="1:2" x14ac:dyDescent="0.2">
      <c r="A370" s="1">
        <v>28369</v>
      </c>
      <c r="B370">
        <v>61.3</v>
      </c>
    </row>
    <row r="371" spans="1:2" x14ac:dyDescent="0.2">
      <c r="A371" s="1">
        <v>28399</v>
      </c>
      <c r="B371">
        <v>61.6</v>
      </c>
    </row>
    <row r="372" spans="1:2" x14ac:dyDescent="0.2">
      <c r="A372" s="1">
        <v>28430</v>
      </c>
      <c r="B372">
        <v>62</v>
      </c>
    </row>
    <row r="373" spans="1:2" x14ac:dyDescent="0.2">
      <c r="A373" s="1">
        <v>28460</v>
      </c>
      <c r="B373">
        <v>62.3</v>
      </c>
    </row>
    <row r="374" spans="1:2" x14ac:dyDescent="0.2">
      <c r="A374" s="1">
        <v>28491</v>
      </c>
      <c r="B374">
        <v>62.7</v>
      </c>
    </row>
    <row r="375" spans="1:2" x14ac:dyDescent="0.2">
      <c r="A375" s="1">
        <v>28522</v>
      </c>
      <c r="B375">
        <v>63</v>
      </c>
    </row>
    <row r="376" spans="1:2" x14ac:dyDescent="0.2">
      <c r="A376" s="1">
        <v>28550</v>
      </c>
      <c r="B376">
        <v>63.4</v>
      </c>
    </row>
    <row r="377" spans="1:2" x14ac:dyDescent="0.2">
      <c r="A377" s="1">
        <v>28581</v>
      </c>
      <c r="B377">
        <v>63.9</v>
      </c>
    </row>
    <row r="378" spans="1:2" x14ac:dyDescent="0.2">
      <c r="A378" s="1">
        <v>28611</v>
      </c>
      <c r="B378">
        <v>64.5</v>
      </c>
    </row>
    <row r="379" spans="1:2" x14ac:dyDescent="0.2">
      <c r="A379" s="1">
        <v>28642</v>
      </c>
      <c r="B379">
        <v>65</v>
      </c>
    </row>
    <row r="380" spans="1:2" x14ac:dyDescent="0.2">
      <c r="A380" s="1">
        <v>28672</v>
      </c>
      <c r="B380">
        <v>65.5</v>
      </c>
    </row>
    <row r="381" spans="1:2" x14ac:dyDescent="0.2">
      <c r="A381" s="1">
        <v>28703</v>
      </c>
      <c r="B381">
        <v>65.900000000000006</v>
      </c>
    </row>
    <row r="382" spans="1:2" x14ac:dyDescent="0.2">
      <c r="A382" s="1">
        <v>28734</v>
      </c>
      <c r="B382">
        <v>66.5</v>
      </c>
    </row>
    <row r="383" spans="1:2" x14ac:dyDescent="0.2">
      <c r="A383" s="1">
        <v>28764</v>
      </c>
      <c r="B383">
        <v>67.099999999999994</v>
      </c>
    </row>
    <row r="384" spans="1:2" x14ac:dyDescent="0.2">
      <c r="A384" s="1">
        <v>28795</v>
      </c>
      <c r="B384">
        <v>67.5</v>
      </c>
    </row>
    <row r="385" spans="1:2" x14ac:dyDescent="0.2">
      <c r="A385" s="1">
        <v>28825</v>
      </c>
      <c r="B385">
        <v>67.900000000000006</v>
      </c>
    </row>
    <row r="386" spans="1:2" x14ac:dyDescent="0.2">
      <c r="A386" s="1">
        <v>28856</v>
      </c>
      <c r="B386">
        <v>68.5</v>
      </c>
    </row>
    <row r="387" spans="1:2" x14ac:dyDescent="0.2">
      <c r="A387" s="1">
        <v>28887</v>
      </c>
      <c r="B387">
        <v>69.2</v>
      </c>
    </row>
    <row r="388" spans="1:2" x14ac:dyDescent="0.2">
      <c r="A388" s="1">
        <v>28915</v>
      </c>
      <c r="B388">
        <v>69.900000000000006</v>
      </c>
    </row>
    <row r="389" spans="1:2" x14ac:dyDescent="0.2">
      <c r="A389" s="1">
        <v>28946</v>
      </c>
      <c r="B389">
        <v>70.599999999999994</v>
      </c>
    </row>
    <row r="390" spans="1:2" x14ac:dyDescent="0.2">
      <c r="A390" s="1">
        <v>28976</v>
      </c>
      <c r="B390">
        <v>71.400000000000006</v>
      </c>
    </row>
    <row r="391" spans="1:2" x14ac:dyDescent="0.2">
      <c r="A391" s="1">
        <v>29007</v>
      </c>
      <c r="B391">
        <v>72.2</v>
      </c>
    </row>
    <row r="392" spans="1:2" x14ac:dyDescent="0.2">
      <c r="A392" s="1">
        <v>29037</v>
      </c>
      <c r="B392">
        <v>73</v>
      </c>
    </row>
    <row r="393" spans="1:2" x14ac:dyDescent="0.2">
      <c r="A393" s="1">
        <v>29068</v>
      </c>
      <c r="B393">
        <v>73.7</v>
      </c>
    </row>
    <row r="394" spans="1:2" x14ac:dyDescent="0.2">
      <c r="A394" s="1">
        <v>29099</v>
      </c>
      <c r="B394">
        <v>74.400000000000006</v>
      </c>
    </row>
    <row r="395" spans="1:2" x14ac:dyDescent="0.2">
      <c r="A395" s="1">
        <v>29129</v>
      </c>
      <c r="B395">
        <v>75.2</v>
      </c>
    </row>
    <row r="396" spans="1:2" x14ac:dyDescent="0.2">
      <c r="A396" s="1">
        <v>29160</v>
      </c>
      <c r="B396">
        <v>76</v>
      </c>
    </row>
    <row r="397" spans="1:2" x14ac:dyDescent="0.2">
      <c r="A397" s="1">
        <v>29190</v>
      </c>
      <c r="B397">
        <v>76.900000000000006</v>
      </c>
    </row>
    <row r="398" spans="1:2" x14ac:dyDescent="0.2">
      <c r="A398" s="1">
        <v>29221</v>
      </c>
      <c r="B398">
        <v>78</v>
      </c>
    </row>
    <row r="399" spans="1:2" x14ac:dyDescent="0.2">
      <c r="A399" s="1">
        <v>29252</v>
      </c>
      <c r="B399">
        <v>79</v>
      </c>
    </row>
    <row r="400" spans="1:2" x14ac:dyDescent="0.2">
      <c r="A400" s="1">
        <v>29281</v>
      </c>
      <c r="B400">
        <v>80.099999999999994</v>
      </c>
    </row>
    <row r="401" spans="1:2" x14ac:dyDescent="0.2">
      <c r="A401" s="1">
        <v>29312</v>
      </c>
      <c r="B401">
        <v>80.900000000000006</v>
      </c>
    </row>
    <row r="402" spans="1:2" x14ac:dyDescent="0.2">
      <c r="A402" s="1">
        <v>29342</v>
      </c>
      <c r="B402">
        <v>81.7</v>
      </c>
    </row>
    <row r="403" spans="1:2" x14ac:dyDescent="0.2">
      <c r="A403" s="1">
        <v>29373</v>
      </c>
      <c r="B403">
        <v>82.5</v>
      </c>
    </row>
    <row r="404" spans="1:2" x14ac:dyDescent="0.2">
      <c r="A404" s="1">
        <v>29403</v>
      </c>
      <c r="B404">
        <v>82.6</v>
      </c>
    </row>
    <row r="405" spans="1:2" x14ac:dyDescent="0.2">
      <c r="A405" s="1">
        <v>29434</v>
      </c>
      <c r="B405">
        <v>83.2</v>
      </c>
    </row>
    <row r="406" spans="1:2" x14ac:dyDescent="0.2">
      <c r="A406" s="1">
        <v>29465</v>
      </c>
      <c r="B406">
        <v>83.9</v>
      </c>
    </row>
    <row r="407" spans="1:2" x14ac:dyDescent="0.2">
      <c r="A407" s="1">
        <v>29495</v>
      </c>
      <c r="B407">
        <v>84.7</v>
      </c>
    </row>
    <row r="408" spans="1:2" x14ac:dyDescent="0.2">
      <c r="A408" s="1">
        <v>29526</v>
      </c>
      <c r="B408">
        <v>85.6</v>
      </c>
    </row>
    <row r="409" spans="1:2" x14ac:dyDescent="0.2">
      <c r="A409" s="1">
        <v>29556</v>
      </c>
      <c r="B409">
        <v>86.4</v>
      </c>
    </row>
    <row r="410" spans="1:2" x14ac:dyDescent="0.2">
      <c r="A410" s="1">
        <v>29587</v>
      </c>
      <c r="B410">
        <v>87.2</v>
      </c>
    </row>
    <row r="411" spans="1:2" x14ac:dyDescent="0.2">
      <c r="A411" s="1">
        <v>29618</v>
      </c>
      <c r="B411">
        <v>88</v>
      </c>
    </row>
    <row r="412" spans="1:2" x14ac:dyDescent="0.2">
      <c r="A412" s="1">
        <v>29646</v>
      </c>
      <c r="B412">
        <v>88.6</v>
      </c>
    </row>
    <row r="413" spans="1:2" x14ac:dyDescent="0.2">
      <c r="A413" s="1">
        <v>29677</v>
      </c>
      <c r="B413">
        <v>89.1</v>
      </c>
    </row>
    <row r="414" spans="1:2" x14ac:dyDescent="0.2">
      <c r="A414" s="1">
        <v>29707</v>
      </c>
      <c r="B414">
        <v>89.7</v>
      </c>
    </row>
    <row r="415" spans="1:2" x14ac:dyDescent="0.2">
      <c r="A415" s="1">
        <v>29738</v>
      </c>
      <c r="B415">
        <v>90.5</v>
      </c>
    </row>
    <row r="416" spans="1:2" x14ac:dyDescent="0.2">
      <c r="A416" s="1">
        <v>29768</v>
      </c>
      <c r="B416">
        <v>91.5</v>
      </c>
    </row>
    <row r="417" spans="1:2" x14ac:dyDescent="0.2">
      <c r="A417" s="1">
        <v>29799</v>
      </c>
      <c r="B417">
        <v>92.2</v>
      </c>
    </row>
    <row r="418" spans="1:2" x14ac:dyDescent="0.2">
      <c r="A418" s="1">
        <v>29830</v>
      </c>
      <c r="B418">
        <v>93.1</v>
      </c>
    </row>
    <row r="419" spans="1:2" x14ac:dyDescent="0.2">
      <c r="A419" s="1">
        <v>29860</v>
      </c>
      <c r="B419">
        <v>93.4</v>
      </c>
    </row>
    <row r="420" spans="1:2" x14ac:dyDescent="0.2">
      <c r="A420" s="1">
        <v>29891</v>
      </c>
      <c r="B420">
        <v>93.8</v>
      </c>
    </row>
    <row r="421" spans="1:2" x14ac:dyDescent="0.2">
      <c r="A421" s="1">
        <v>29921</v>
      </c>
      <c r="B421">
        <v>94.1</v>
      </c>
    </row>
    <row r="422" spans="1:2" x14ac:dyDescent="0.2">
      <c r="A422" s="1">
        <v>29952</v>
      </c>
      <c r="B422">
        <v>94.4</v>
      </c>
    </row>
    <row r="423" spans="1:2" x14ac:dyDescent="0.2">
      <c r="A423" s="1">
        <v>29983</v>
      </c>
      <c r="B423">
        <v>94.7</v>
      </c>
    </row>
    <row r="424" spans="1:2" x14ac:dyDescent="0.2">
      <c r="A424" s="1">
        <v>30011</v>
      </c>
      <c r="B424">
        <v>94.7</v>
      </c>
    </row>
    <row r="425" spans="1:2" x14ac:dyDescent="0.2">
      <c r="A425" s="1">
        <v>30042</v>
      </c>
      <c r="B425">
        <v>95</v>
      </c>
    </row>
    <row r="426" spans="1:2" x14ac:dyDescent="0.2">
      <c r="A426" s="1">
        <v>30072</v>
      </c>
      <c r="B426">
        <v>95.9</v>
      </c>
    </row>
    <row r="427" spans="1:2" x14ac:dyDescent="0.2">
      <c r="A427" s="1">
        <v>30103</v>
      </c>
      <c r="B427">
        <v>97</v>
      </c>
    </row>
    <row r="428" spans="1:2" x14ac:dyDescent="0.2">
      <c r="A428" s="1">
        <v>30133</v>
      </c>
      <c r="B428">
        <v>97.5</v>
      </c>
    </row>
    <row r="429" spans="1:2" x14ac:dyDescent="0.2">
      <c r="A429" s="1">
        <v>30164</v>
      </c>
      <c r="B429">
        <v>97.7</v>
      </c>
    </row>
    <row r="430" spans="1:2" x14ac:dyDescent="0.2">
      <c r="A430" s="1">
        <v>30195</v>
      </c>
      <c r="B430">
        <v>97.7</v>
      </c>
    </row>
    <row r="431" spans="1:2" x14ac:dyDescent="0.2">
      <c r="A431" s="1">
        <v>30225</v>
      </c>
      <c r="B431">
        <v>98.1</v>
      </c>
    </row>
    <row r="432" spans="1:2" x14ac:dyDescent="0.2">
      <c r="A432" s="1">
        <v>30256</v>
      </c>
      <c r="B432">
        <v>98</v>
      </c>
    </row>
    <row r="433" spans="1:2" x14ac:dyDescent="0.2">
      <c r="A433" s="1">
        <v>30286</v>
      </c>
      <c r="B433">
        <v>97.7</v>
      </c>
    </row>
    <row r="434" spans="1:2" x14ac:dyDescent="0.2">
      <c r="A434" s="1">
        <v>30317</v>
      </c>
      <c r="B434">
        <v>97.9</v>
      </c>
    </row>
    <row r="435" spans="1:2" x14ac:dyDescent="0.2">
      <c r="A435" s="1">
        <v>30348</v>
      </c>
      <c r="B435">
        <v>98</v>
      </c>
    </row>
    <row r="436" spans="1:2" x14ac:dyDescent="0.2">
      <c r="A436" s="1">
        <v>30376</v>
      </c>
      <c r="B436">
        <v>98.1</v>
      </c>
    </row>
    <row r="437" spans="1:2" x14ac:dyDescent="0.2">
      <c r="A437" s="1">
        <v>30407</v>
      </c>
      <c r="B437">
        <v>98.8</v>
      </c>
    </row>
    <row r="438" spans="1:2" x14ac:dyDescent="0.2">
      <c r="A438" s="1">
        <v>30437</v>
      </c>
      <c r="B438">
        <v>99.2</v>
      </c>
    </row>
    <row r="439" spans="1:2" x14ac:dyDescent="0.2">
      <c r="A439" s="1">
        <v>30468</v>
      </c>
      <c r="B439">
        <v>99.4</v>
      </c>
    </row>
    <row r="440" spans="1:2" x14ac:dyDescent="0.2">
      <c r="A440" s="1">
        <v>30498</v>
      </c>
      <c r="B440">
        <v>99.8</v>
      </c>
    </row>
    <row r="441" spans="1:2" x14ac:dyDescent="0.2">
      <c r="A441" s="1">
        <v>30529</v>
      </c>
      <c r="B441">
        <v>100.1</v>
      </c>
    </row>
    <row r="442" spans="1:2" x14ac:dyDescent="0.2">
      <c r="A442" s="1">
        <v>30560</v>
      </c>
      <c r="B442">
        <v>100.4</v>
      </c>
    </row>
    <row r="443" spans="1:2" x14ac:dyDescent="0.2">
      <c r="A443" s="1">
        <v>30590</v>
      </c>
      <c r="B443">
        <v>100.8</v>
      </c>
    </row>
    <row r="444" spans="1:2" x14ac:dyDescent="0.2">
      <c r="A444" s="1">
        <v>30621</v>
      </c>
      <c r="B444">
        <v>101.1</v>
      </c>
    </row>
    <row r="445" spans="1:2" x14ac:dyDescent="0.2">
      <c r="A445" s="1">
        <v>30651</v>
      </c>
      <c r="B445">
        <v>101.4</v>
      </c>
    </row>
    <row r="446" spans="1:2" x14ac:dyDescent="0.2">
      <c r="A446" s="1">
        <v>30682</v>
      </c>
      <c r="B446">
        <v>102.1</v>
      </c>
    </row>
    <row r="447" spans="1:2" x14ac:dyDescent="0.2">
      <c r="A447" s="1">
        <v>30713</v>
      </c>
      <c r="B447">
        <v>102.6</v>
      </c>
    </row>
    <row r="448" spans="1:2" x14ac:dyDescent="0.2">
      <c r="A448" s="1">
        <v>30742</v>
      </c>
      <c r="B448">
        <v>102.9</v>
      </c>
    </row>
    <row r="449" spans="1:2" x14ac:dyDescent="0.2">
      <c r="A449" s="1">
        <v>30773</v>
      </c>
      <c r="B449">
        <v>103.3</v>
      </c>
    </row>
    <row r="450" spans="1:2" x14ac:dyDescent="0.2">
      <c r="A450" s="1">
        <v>30803</v>
      </c>
      <c r="B450">
        <v>103.5</v>
      </c>
    </row>
    <row r="451" spans="1:2" x14ac:dyDescent="0.2">
      <c r="A451" s="1">
        <v>30834</v>
      </c>
      <c r="B451">
        <v>103.7</v>
      </c>
    </row>
    <row r="452" spans="1:2" x14ac:dyDescent="0.2">
      <c r="A452" s="1">
        <v>30864</v>
      </c>
      <c r="B452">
        <v>104.1</v>
      </c>
    </row>
    <row r="453" spans="1:2" x14ac:dyDescent="0.2">
      <c r="A453" s="1">
        <v>30895</v>
      </c>
      <c r="B453">
        <v>104.4</v>
      </c>
    </row>
    <row r="454" spans="1:2" x14ac:dyDescent="0.2">
      <c r="A454" s="1">
        <v>30926</v>
      </c>
      <c r="B454">
        <v>104.7</v>
      </c>
    </row>
    <row r="455" spans="1:2" x14ac:dyDescent="0.2">
      <c r="A455" s="1">
        <v>30956</v>
      </c>
      <c r="B455">
        <v>105.1</v>
      </c>
    </row>
    <row r="456" spans="1:2" x14ac:dyDescent="0.2">
      <c r="A456" s="1">
        <v>30987</v>
      </c>
      <c r="B456">
        <v>105.3</v>
      </c>
    </row>
    <row r="457" spans="1:2" x14ac:dyDescent="0.2">
      <c r="A457" s="1">
        <v>31017</v>
      </c>
      <c r="B457">
        <v>105.5</v>
      </c>
    </row>
    <row r="458" spans="1:2" x14ac:dyDescent="0.2">
      <c r="A458" s="1">
        <v>31048</v>
      </c>
      <c r="B458">
        <v>105.7</v>
      </c>
    </row>
    <row r="459" spans="1:2" x14ac:dyDescent="0.2">
      <c r="A459" s="1">
        <v>31079</v>
      </c>
      <c r="B459">
        <v>106.3</v>
      </c>
    </row>
    <row r="460" spans="1:2" x14ac:dyDescent="0.2">
      <c r="A460" s="1">
        <v>31107</v>
      </c>
      <c r="B460">
        <v>106.8</v>
      </c>
    </row>
    <row r="461" spans="1:2" x14ac:dyDescent="0.2">
      <c r="A461" s="1">
        <v>31138</v>
      </c>
      <c r="B461">
        <v>107</v>
      </c>
    </row>
    <row r="462" spans="1:2" x14ac:dyDescent="0.2">
      <c r="A462" s="1">
        <v>31168</v>
      </c>
      <c r="B462">
        <v>107.2</v>
      </c>
    </row>
    <row r="463" spans="1:2" x14ac:dyDescent="0.2">
      <c r="A463" s="1">
        <v>31199</v>
      </c>
      <c r="B463">
        <v>107.5</v>
      </c>
    </row>
    <row r="464" spans="1:2" x14ac:dyDescent="0.2">
      <c r="A464" s="1">
        <v>31229</v>
      </c>
      <c r="B464">
        <v>107.7</v>
      </c>
    </row>
    <row r="465" spans="1:2" x14ac:dyDescent="0.2">
      <c r="A465" s="1">
        <v>31260</v>
      </c>
      <c r="B465">
        <v>107.9</v>
      </c>
    </row>
    <row r="466" spans="1:2" x14ac:dyDescent="0.2">
      <c r="A466" s="1">
        <v>31291</v>
      </c>
      <c r="B466">
        <v>108.1</v>
      </c>
    </row>
    <row r="467" spans="1:2" x14ac:dyDescent="0.2">
      <c r="A467" s="1">
        <v>31321</v>
      </c>
      <c r="B467">
        <v>108.5</v>
      </c>
    </row>
    <row r="468" spans="1:2" x14ac:dyDescent="0.2">
      <c r="A468" s="1">
        <v>31352</v>
      </c>
      <c r="B468">
        <v>109</v>
      </c>
    </row>
    <row r="469" spans="1:2" x14ac:dyDescent="0.2">
      <c r="A469" s="1">
        <v>31382</v>
      </c>
      <c r="B469">
        <v>109.5</v>
      </c>
    </row>
    <row r="470" spans="1:2" x14ac:dyDescent="0.2">
      <c r="A470" s="1">
        <v>31413</v>
      </c>
      <c r="B470">
        <v>109.9</v>
      </c>
    </row>
    <row r="471" spans="1:2" x14ac:dyDescent="0.2">
      <c r="A471" s="1">
        <v>31444</v>
      </c>
      <c r="B471">
        <v>109.7</v>
      </c>
    </row>
    <row r="472" spans="1:2" x14ac:dyDescent="0.2">
      <c r="A472" s="1">
        <v>31472</v>
      </c>
      <c r="B472">
        <v>109.1</v>
      </c>
    </row>
    <row r="473" spans="1:2" x14ac:dyDescent="0.2">
      <c r="A473" s="1">
        <v>31503</v>
      </c>
      <c r="B473">
        <v>108.7</v>
      </c>
    </row>
    <row r="474" spans="1:2" x14ac:dyDescent="0.2">
      <c r="A474" s="1">
        <v>31533</v>
      </c>
      <c r="B474">
        <v>109</v>
      </c>
    </row>
    <row r="475" spans="1:2" x14ac:dyDescent="0.2">
      <c r="A475" s="1">
        <v>31564</v>
      </c>
      <c r="B475">
        <v>109.4</v>
      </c>
    </row>
    <row r="476" spans="1:2" x14ac:dyDescent="0.2">
      <c r="A476" s="1">
        <v>31594</v>
      </c>
      <c r="B476">
        <v>109.5</v>
      </c>
    </row>
    <row r="477" spans="1:2" x14ac:dyDescent="0.2">
      <c r="A477" s="1">
        <v>31625</v>
      </c>
      <c r="B477">
        <v>109.6</v>
      </c>
    </row>
    <row r="478" spans="1:2" x14ac:dyDescent="0.2">
      <c r="A478" s="1">
        <v>31656</v>
      </c>
      <c r="B478">
        <v>110</v>
      </c>
    </row>
    <row r="479" spans="1:2" x14ac:dyDescent="0.2">
      <c r="A479" s="1">
        <v>31686</v>
      </c>
      <c r="B479">
        <v>110.2</v>
      </c>
    </row>
    <row r="480" spans="1:2" x14ac:dyDescent="0.2">
      <c r="A480" s="1">
        <v>31717</v>
      </c>
      <c r="B480">
        <v>110.4</v>
      </c>
    </row>
    <row r="481" spans="1:2" x14ac:dyDescent="0.2">
      <c r="A481" s="1">
        <v>31747</v>
      </c>
      <c r="B481">
        <v>110.8</v>
      </c>
    </row>
    <row r="482" spans="1:2" x14ac:dyDescent="0.2">
      <c r="A482" s="1">
        <v>31778</v>
      </c>
      <c r="B482">
        <v>111.4</v>
      </c>
    </row>
    <row r="483" spans="1:2" x14ac:dyDescent="0.2">
      <c r="A483" s="1">
        <v>31809</v>
      </c>
      <c r="B483">
        <v>111.8</v>
      </c>
    </row>
    <row r="484" spans="1:2" x14ac:dyDescent="0.2">
      <c r="A484" s="1">
        <v>31837</v>
      </c>
      <c r="B484">
        <v>112.2</v>
      </c>
    </row>
    <row r="485" spans="1:2" x14ac:dyDescent="0.2">
      <c r="A485" s="1">
        <v>31868</v>
      </c>
      <c r="B485">
        <v>112.7</v>
      </c>
    </row>
    <row r="486" spans="1:2" x14ac:dyDescent="0.2">
      <c r="A486" s="1">
        <v>31898</v>
      </c>
      <c r="B486">
        <v>113</v>
      </c>
    </row>
    <row r="487" spans="1:2" x14ac:dyDescent="0.2">
      <c r="A487" s="1">
        <v>31929</v>
      </c>
      <c r="B487">
        <v>113.5</v>
      </c>
    </row>
    <row r="488" spans="1:2" x14ac:dyDescent="0.2">
      <c r="A488" s="1">
        <v>31959</v>
      </c>
      <c r="B488">
        <v>113.8</v>
      </c>
    </row>
    <row r="489" spans="1:2" x14ac:dyDescent="0.2">
      <c r="A489" s="1">
        <v>31990</v>
      </c>
      <c r="B489">
        <v>114.3</v>
      </c>
    </row>
    <row r="490" spans="1:2" x14ac:dyDescent="0.2">
      <c r="A490" s="1">
        <v>32021</v>
      </c>
      <c r="B490">
        <v>114.7</v>
      </c>
    </row>
    <row r="491" spans="1:2" x14ac:dyDescent="0.2">
      <c r="A491" s="1">
        <v>32051</v>
      </c>
      <c r="B491">
        <v>115</v>
      </c>
    </row>
    <row r="492" spans="1:2" x14ac:dyDescent="0.2">
      <c r="A492" s="1">
        <v>32082</v>
      </c>
      <c r="B492">
        <v>115.4</v>
      </c>
    </row>
    <row r="493" spans="1:2" x14ac:dyDescent="0.2">
      <c r="A493" s="1">
        <v>32112</v>
      </c>
      <c r="B493">
        <v>115.6</v>
      </c>
    </row>
    <row r="494" spans="1:2" x14ac:dyDescent="0.2">
      <c r="A494" s="1">
        <v>32143</v>
      </c>
      <c r="B494">
        <v>116</v>
      </c>
    </row>
    <row r="495" spans="1:2" x14ac:dyDescent="0.2">
      <c r="A495" s="1">
        <v>32174</v>
      </c>
      <c r="B495">
        <v>116.2</v>
      </c>
    </row>
    <row r="496" spans="1:2" x14ac:dyDescent="0.2">
      <c r="A496" s="1">
        <v>32203</v>
      </c>
      <c r="B496">
        <v>116.5</v>
      </c>
    </row>
    <row r="497" spans="1:2" x14ac:dyDescent="0.2">
      <c r="A497" s="1">
        <v>32234</v>
      </c>
      <c r="B497">
        <v>117.2</v>
      </c>
    </row>
    <row r="498" spans="1:2" x14ac:dyDescent="0.2">
      <c r="A498" s="1">
        <v>32264</v>
      </c>
      <c r="B498">
        <v>117.5</v>
      </c>
    </row>
    <row r="499" spans="1:2" x14ac:dyDescent="0.2">
      <c r="A499" s="1">
        <v>32295</v>
      </c>
      <c r="B499">
        <v>118</v>
      </c>
    </row>
    <row r="500" spans="1:2" x14ac:dyDescent="0.2">
      <c r="A500" s="1">
        <v>32325</v>
      </c>
      <c r="B500">
        <v>118.5</v>
      </c>
    </row>
    <row r="501" spans="1:2" x14ac:dyDescent="0.2">
      <c r="A501" s="1">
        <v>32356</v>
      </c>
      <c r="B501">
        <v>119</v>
      </c>
    </row>
    <row r="502" spans="1:2" x14ac:dyDescent="0.2">
      <c r="A502" s="1">
        <v>32387</v>
      </c>
      <c r="B502">
        <v>119.5</v>
      </c>
    </row>
    <row r="503" spans="1:2" x14ac:dyDescent="0.2">
      <c r="A503" s="1">
        <v>32417</v>
      </c>
      <c r="B503">
        <v>119.9</v>
      </c>
    </row>
    <row r="504" spans="1:2" x14ac:dyDescent="0.2">
      <c r="A504" s="1">
        <v>32448</v>
      </c>
      <c r="B504">
        <v>120.3</v>
      </c>
    </row>
    <row r="505" spans="1:2" x14ac:dyDescent="0.2">
      <c r="A505" s="1">
        <v>32478</v>
      </c>
      <c r="B505">
        <v>120.7</v>
      </c>
    </row>
    <row r="506" spans="1:2" x14ac:dyDescent="0.2">
      <c r="A506" s="1">
        <v>32509</v>
      </c>
      <c r="B506">
        <v>121.2</v>
      </c>
    </row>
    <row r="507" spans="1:2" x14ac:dyDescent="0.2">
      <c r="A507" s="1">
        <v>32540</v>
      </c>
      <c r="B507">
        <v>121.6</v>
      </c>
    </row>
    <row r="508" spans="1:2" x14ac:dyDescent="0.2">
      <c r="A508" s="1">
        <v>32568</v>
      </c>
      <c r="B508">
        <v>122.2</v>
      </c>
    </row>
    <row r="509" spans="1:2" x14ac:dyDescent="0.2">
      <c r="A509" s="1">
        <v>32599</v>
      </c>
      <c r="B509">
        <v>123.1</v>
      </c>
    </row>
    <row r="510" spans="1:2" x14ac:dyDescent="0.2">
      <c r="A510" s="1">
        <v>32629</v>
      </c>
      <c r="B510">
        <v>123.7</v>
      </c>
    </row>
    <row r="511" spans="1:2" x14ac:dyDescent="0.2">
      <c r="A511" s="1">
        <v>32660</v>
      </c>
      <c r="B511">
        <v>124.1</v>
      </c>
    </row>
    <row r="512" spans="1:2" x14ac:dyDescent="0.2">
      <c r="A512" s="1">
        <v>32690</v>
      </c>
      <c r="B512">
        <v>124.5</v>
      </c>
    </row>
    <row r="513" spans="1:2" x14ac:dyDescent="0.2">
      <c r="A513" s="1">
        <v>32721</v>
      </c>
      <c r="B513">
        <v>124.5</v>
      </c>
    </row>
    <row r="514" spans="1:2" x14ac:dyDescent="0.2">
      <c r="A514" s="1">
        <v>32752</v>
      </c>
      <c r="B514">
        <v>124.8</v>
      </c>
    </row>
    <row r="515" spans="1:2" x14ac:dyDescent="0.2">
      <c r="A515" s="1">
        <v>32782</v>
      </c>
      <c r="B515">
        <v>125.4</v>
      </c>
    </row>
    <row r="516" spans="1:2" x14ac:dyDescent="0.2">
      <c r="A516" s="1">
        <v>32813</v>
      </c>
      <c r="B516">
        <v>125.9</v>
      </c>
    </row>
    <row r="517" spans="1:2" x14ac:dyDescent="0.2">
      <c r="A517" s="1">
        <v>32843</v>
      </c>
      <c r="B517">
        <v>126.3</v>
      </c>
    </row>
    <row r="518" spans="1:2" x14ac:dyDescent="0.2">
      <c r="A518" s="1">
        <v>32874</v>
      </c>
      <c r="B518">
        <v>127.5</v>
      </c>
    </row>
    <row r="519" spans="1:2" x14ac:dyDescent="0.2">
      <c r="A519" s="1">
        <v>32905</v>
      </c>
      <c r="B519">
        <v>128</v>
      </c>
    </row>
    <row r="520" spans="1:2" x14ac:dyDescent="0.2">
      <c r="A520" s="1">
        <v>32933</v>
      </c>
      <c r="B520">
        <v>128.6</v>
      </c>
    </row>
    <row r="521" spans="1:2" x14ac:dyDescent="0.2">
      <c r="A521" s="1">
        <v>32964</v>
      </c>
      <c r="B521">
        <v>128.9</v>
      </c>
    </row>
    <row r="522" spans="1:2" x14ac:dyDescent="0.2">
      <c r="A522" s="1">
        <v>32994</v>
      </c>
      <c r="B522">
        <v>129.1</v>
      </c>
    </row>
    <row r="523" spans="1:2" x14ac:dyDescent="0.2">
      <c r="A523" s="1">
        <v>33025</v>
      </c>
      <c r="B523">
        <v>129.9</v>
      </c>
    </row>
    <row r="524" spans="1:2" x14ac:dyDescent="0.2">
      <c r="A524" s="1">
        <v>33055</v>
      </c>
      <c r="B524">
        <v>130.5</v>
      </c>
    </row>
    <row r="525" spans="1:2" x14ac:dyDescent="0.2">
      <c r="A525" s="1">
        <v>33086</v>
      </c>
      <c r="B525">
        <v>131.6</v>
      </c>
    </row>
    <row r="526" spans="1:2" x14ac:dyDescent="0.2">
      <c r="A526" s="1">
        <v>33117</v>
      </c>
      <c r="B526">
        <v>132.5</v>
      </c>
    </row>
    <row r="527" spans="1:2" x14ac:dyDescent="0.2">
      <c r="A527" s="1">
        <v>33147</v>
      </c>
      <c r="B527">
        <v>133.4</v>
      </c>
    </row>
    <row r="528" spans="1:2" x14ac:dyDescent="0.2">
      <c r="A528" s="1">
        <v>33178</v>
      </c>
      <c r="B528">
        <v>133.69999999999999</v>
      </c>
    </row>
    <row r="529" spans="1:2" x14ac:dyDescent="0.2">
      <c r="A529" s="1">
        <v>33208</v>
      </c>
      <c r="B529">
        <v>134.19999999999999</v>
      </c>
    </row>
    <row r="530" spans="1:2" x14ac:dyDescent="0.2">
      <c r="A530" s="1">
        <v>33239</v>
      </c>
      <c r="B530">
        <v>134.69999999999999</v>
      </c>
    </row>
    <row r="531" spans="1:2" x14ac:dyDescent="0.2">
      <c r="A531" s="1">
        <v>33270</v>
      </c>
      <c r="B531">
        <v>134.80000000000001</v>
      </c>
    </row>
    <row r="532" spans="1:2" x14ac:dyDescent="0.2">
      <c r="A532" s="1">
        <v>33298</v>
      </c>
      <c r="B532">
        <v>134.80000000000001</v>
      </c>
    </row>
    <row r="533" spans="1:2" x14ac:dyDescent="0.2">
      <c r="A533" s="1">
        <v>33329</v>
      </c>
      <c r="B533">
        <v>135.1</v>
      </c>
    </row>
    <row r="534" spans="1:2" x14ac:dyDescent="0.2">
      <c r="A534" s="1">
        <v>33359</v>
      </c>
      <c r="B534">
        <v>135.6</v>
      </c>
    </row>
    <row r="535" spans="1:2" x14ac:dyDescent="0.2">
      <c r="A535" s="1">
        <v>33390</v>
      </c>
      <c r="B535">
        <v>136</v>
      </c>
    </row>
    <row r="536" spans="1:2" x14ac:dyDescent="0.2">
      <c r="A536" s="1">
        <v>33420</v>
      </c>
      <c r="B536">
        <v>136.19999999999999</v>
      </c>
    </row>
    <row r="537" spans="1:2" x14ac:dyDescent="0.2">
      <c r="A537" s="1">
        <v>33451</v>
      </c>
      <c r="B537">
        <v>136.6</v>
      </c>
    </row>
    <row r="538" spans="1:2" x14ac:dyDescent="0.2">
      <c r="A538" s="1">
        <v>33482</v>
      </c>
      <c r="B538">
        <v>137</v>
      </c>
    </row>
    <row r="539" spans="1:2" x14ac:dyDescent="0.2">
      <c r="A539" s="1">
        <v>33512</v>
      </c>
      <c r="B539">
        <v>137.19999999999999</v>
      </c>
    </row>
    <row r="540" spans="1:2" x14ac:dyDescent="0.2">
      <c r="A540" s="1">
        <v>33543</v>
      </c>
      <c r="B540">
        <v>137.80000000000001</v>
      </c>
    </row>
    <row r="541" spans="1:2" x14ac:dyDescent="0.2">
      <c r="A541" s="1">
        <v>33573</v>
      </c>
      <c r="B541">
        <v>138.19999999999999</v>
      </c>
    </row>
    <row r="542" spans="1:2" x14ac:dyDescent="0.2">
      <c r="A542" s="1">
        <v>33604</v>
      </c>
      <c r="B542">
        <v>138.30000000000001</v>
      </c>
    </row>
    <row r="543" spans="1:2" x14ac:dyDescent="0.2">
      <c r="A543" s="1">
        <v>33635</v>
      </c>
      <c r="B543">
        <v>138.6</v>
      </c>
    </row>
    <row r="544" spans="1:2" x14ac:dyDescent="0.2">
      <c r="A544" s="1">
        <v>33664</v>
      </c>
      <c r="B544">
        <v>139.1</v>
      </c>
    </row>
    <row r="545" spans="1:2" x14ac:dyDescent="0.2">
      <c r="A545" s="1">
        <v>33695</v>
      </c>
      <c r="B545">
        <v>139.4</v>
      </c>
    </row>
    <row r="546" spans="1:2" x14ac:dyDescent="0.2">
      <c r="A546" s="1">
        <v>33725</v>
      </c>
      <c r="B546">
        <v>139.69999999999999</v>
      </c>
    </row>
    <row r="547" spans="1:2" x14ac:dyDescent="0.2">
      <c r="A547" s="1">
        <v>33756</v>
      </c>
      <c r="B547">
        <v>140.1</v>
      </c>
    </row>
    <row r="548" spans="1:2" x14ac:dyDescent="0.2">
      <c r="A548" s="1">
        <v>33786</v>
      </c>
      <c r="B548">
        <v>140.5</v>
      </c>
    </row>
    <row r="549" spans="1:2" x14ac:dyDescent="0.2">
      <c r="A549" s="1">
        <v>33817</v>
      </c>
      <c r="B549">
        <v>140.80000000000001</v>
      </c>
    </row>
    <row r="550" spans="1:2" x14ac:dyDescent="0.2">
      <c r="A550" s="1">
        <v>33848</v>
      </c>
      <c r="B550">
        <v>141.1</v>
      </c>
    </row>
    <row r="551" spans="1:2" x14ac:dyDescent="0.2">
      <c r="A551" s="1">
        <v>33878</v>
      </c>
      <c r="B551">
        <v>141.69999999999999</v>
      </c>
    </row>
    <row r="552" spans="1:2" x14ac:dyDescent="0.2">
      <c r="A552" s="1">
        <v>33909</v>
      </c>
      <c r="B552">
        <v>142.1</v>
      </c>
    </row>
    <row r="553" spans="1:2" x14ac:dyDescent="0.2">
      <c r="A553" s="1">
        <v>33939</v>
      </c>
      <c r="B553">
        <v>142.30000000000001</v>
      </c>
    </row>
    <row r="554" spans="1:2" x14ac:dyDescent="0.2">
      <c r="A554" s="1">
        <v>33970</v>
      </c>
      <c r="B554">
        <v>142.80000000000001</v>
      </c>
    </row>
    <row r="555" spans="1:2" x14ac:dyDescent="0.2">
      <c r="A555" s="1">
        <v>34001</v>
      </c>
      <c r="B555">
        <v>143.1</v>
      </c>
    </row>
    <row r="556" spans="1:2" x14ac:dyDescent="0.2">
      <c r="A556" s="1">
        <v>34029</v>
      </c>
      <c r="B556">
        <v>143.30000000000001</v>
      </c>
    </row>
    <row r="557" spans="1:2" x14ac:dyDescent="0.2">
      <c r="A557" s="1">
        <v>34060</v>
      </c>
      <c r="B557">
        <v>143.80000000000001</v>
      </c>
    </row>
    <row r="558" spans="1:2" x14ac:dyDescent="0.2">
      <c r="A558" s="1">
        <v>34090</v>
      </c>
      <c r="B558">
        <v>144.19999999999999</v>
      </c>
    </row>
    <row r="559" spans="1:2" x14ac:dyDescent="0.2">
      <c r="A559" s="1">
        <v>34121</v>
      </c>
      <c r="B559">
        <v>144.30000000000001</v>
      </c>
    </row>
    <row r="560" spans="1:2" x14ac:dyDescent="0.2">
      <c r="A560" s="1">
        <v>34151</v>
      </c>
      <c r="B560">
        <v>144.5</v>
      </c>
    </row>
    <row r="561" spans="1:2" x14ac:dyDescent="0.2">
      <c r="A561" s="1">
        <v>34182</v>
      </c>
      <c r="B561">
        <v>144.80000000000001</v>
      </c>
    </row>
    <row r="562" spans="1:2" x14ac:dyDescent="0.2">
      <c r="A562" s="1">
        <v>34213</v>
      </c>
      <c r="B562">
        <v>145</v>
      </c>
    </row>
    <row r="563" spans="1:2" x14ac:dyDescent="0.2">
      <c r="A563" s="1">
        <v>34243</v>
      </c>
      <c r="B563">
        <v>145.6</v>
      </c>
    </row>
    <row r="564" spans="1:2" x14ac:dyDescent="0.2">
      <c r="A564" s="1">
        <v>34274</v>
      </c>
      <c r="B564">
        <v>146</v>
      </c>
    </row>
    <row r="565" spans="1:2" x14ac:dyDescent="0.2">
      <c r="A565" s="1">
        <v>34304</v>
      </c>
      <c r="B565">
        <v>146.30000000000001</v>
      </c>
    </row>
    <row r="566" spans="1:2" x14ac:dyDescent="0.2">
      <c r="A566" s="1">
        <v>34335</v>
      </c>
      <c r="B566">
        <v>146.30000000000001</v>
      </c>
    </row>
    <row r="567" spans="1:2" x14ac:dyDescent="0.2">
      <c r="A567" s="1">
        <v>34366</v>
      </c>
      <c r="B567">
        <v>146.69999999999999</v>
      </c>
    </row>
    <row r="568" spans="1:2" x14ac:dyDescent="0.2">
      <c r="A568" s="1">
        <v>34394</v>
      </c>
      <c r="B568">
        <v>147.1</v>
      </c>
    </row>
    <row r="569" spans="1:2" x14ac:dyDescent="0.2">
      <c r="A569" s="1">
        <v>34425</v>
      </c>
      <c r="B569">
        <v>147.19999999999999</v>
      </c>
    </row>
    <row r="570" spans="1:2" x14ac:dyDescent="0.2">
      <c r="A570" s="1">
        <v>34455</v>
      </c>
      <c r="B570">
        <v>147.5</v>
      </c>
    </row>
    <row r="571" spans="1:2" x14ac:dyDescent="0.2">
      <c r="A571" s="1">
        <v>34486</v>
      </c>
      <c r="B571">
        <v>147.9</v>
      </c>
    </row>
    <row r="572" spans="1:2" x14ac:dyDescent="0.2">
      <c r="A572" s="1">
        <v>34516</v>
      </c>
      <c r="B572">
        <v>148.4</v>
      </c>
    </row>
    <row r="573" spans="1:2" x14ac:dyDescent="0.2">
      <c r="A573" s="1">
        <v>34547</v>
      </c>
      <c r="B573">
        <v>149</v>
      </c>
    </row>
    <row r="574" spans="1:2" x14ac:dyDescent="0.2">
      <c r="A574" s="1">
        <v>34578</v>
      </c>
      <c r="B574">
        <v>149.30000000000001</v>
      </c>
    </row>
    <row r="575" spans="1:2" x14ac:dyDescent="0.2">
      <c r="A575" s="1">
        <v>34608</v>
      </c>
      <c r="B575">
        <v>149.4</v>
      </c>
    </row>
    <row r="576" spans="1:2" x14ac:dyDescent="0.2">
      <c r="A576" s="1">
        <v>34639</v>
      </c>
      <c r="B576">
        <v>149.80000000000001</v>
      </c>
    </row>
    <row r="577" spans="1:2" x14ac:dyDescent="0.2">
      <c r="A577" s="1">
        <v>34669</v>
      </c>
      <c r="B577">
        <v>150.1</v>
      </c>
    </row>
    <row r="578" spans="1:2" x14ac:dyDescent="0.2">
      <c r="A578" s="1">
        <v>34700</v>
      </c>
      <c r="B578">
        <v>150.5</v>
      </c>
    </row>
    <row r="579" spans="1:2" x14ac:dyDescent="0.2">
      <c r="A579" s="1">
        <v>34731</v>
      </c>
      <c r="B579">
        <v>150.9</v>
      </c>
    </row>
    <row r="580" spans="1:2" x14ac:dyDescent="0.2">
      <c r="A580" s="1">
        <v>34759</v>
      </c>
      <c r="B580">
        <v>151.19999999999999</v>
      </c>
    </row>
    <row r="581" spans="1:2" x14ac:dyDescent="0.2">
      <c r="A581" s="1">
        <v>34790</v>
      </c>
      <c r="B581">
        <v>151.80000000000001</v>
      </c>
    </row>
    <row r="582" spans="1:2" x14ac:dyDescent="0.2">
      <c r="A582" s="1">
        <v>34820</v>
      </c>
      <c r="B582">
        <v>152.1</v>
      </c>
    </row>
    <row r="583" spans="1:2" x14ac:dyDescent="0.2">
      <c r="A583" s="1">
        <v>34851</v>
      </c>
      <c r="B583">
        <v>152.4</v>
      </c>
    </row>
    <row r="584" spans="1:2" x14ac:dyDescent="0.2">
      <c r="A584" s="1">
        <v>34881</v>
      </c>
      <c r="B584">
        <v>152.6</v>
      </c>
    </row>
    <row r="585" spans="1:2" x14ac:dyDescent="0.2">
      <c r="A585" s="1">
        <v>34912</v>
      </c>
      <c r="B585">
        <v>152.9</v>
      </c>
    </row>
    <row r="586" spans="1:2" x14ac:dyDescent="0.2">
      <c r="A586" s="1">
        <v>34943</v>
      </c>
      <c r="B586">
        <v>153.1</v>
      </c>
    </row>
    <row r="587" spans="1:2" x14ac:dyDescent="0.2">
      <c r="A587" s="1">
        <v>34973</v>
      </c>
      <c r="B587">
        <v>153.5</v>
      </c>
    </row>
    <row r="588" spans="1:2" x14ac:dyDescent="0.2">
      <c r="A588" s="1">
        <v>35004</v>
      </c>
      <c r="B588">
        <v>153.69999999999999</v>
      </c>
    </row>
    <row r="589" spans="1:2" x14ac:dyDescent="0.2">
      <c r="A589" s="1">
        <v>35034</v>
      </c>
      <c r="B589">
        <v>153.9</v>
      </c>
    </row>
    <row r="590" spans="1:2" x14ac:dyDescent="0.2">
      <c r="A590" s="1">
        <v>35065</v>
      </c>
      <c r="B590">
        <v>154.69999999999999</v>
      </c>
    </row>
    <row r="591" spans="1:2" x14ac:dyDescent="0.2">
      <c r="A591" s="1">
        <v>35096</v>
      </c>
      <c r="B591">
        <v>155</v>
      </c>
    </row>
    <row r="592" spans="1:2" x14ac:dyDescent="0.2">
      <c r="A592" s="1">
        <v>35125</v>
      </c>
      <c r="B592">
        <v>155.5</v>
      </c>
    </row>
    <row r="593" spans="1:2" x14ac:dyDescent="0.2">
      <c r="A593" s="1">
        <v>35156</v>
      </c>
      <c r="B593">
        <v>156.1</v>
      </c>
    </row>
    <row r="594" spans="1:2" x14ac:dyDescent="0.2">
      <c r="A594" s="1">
        <v>35186</v>
      </c>
      <c r="B594">
        <v>156.4</v>
      </c>
    </row>
    <row r="595" spans="1:2" x14ac:dyDescent="0.2">
      <c r="A595" s="1">
        <v>35217</v>
      </c>
      <c r="B595">
        <v>156.69999999999999</v>
      </c>
    </row>
    <row r="596" spans="1:2" x14ac:dyDescent="0.2">
      <c r="A596" s="1">
        <v>35247</v>
      </c>
      <c r="B596">
        <v>157</v>
      </c>
    </row>
    <row r="597" spans="1:2" x14ac:dyDescent="0.2">
      <c r="A597" s="1">
        <v>35278</v>
      </c>
      <c r="B597">
        <v>157.19999999999999</v>
      </c>
    </row>
    <row r="598" spans="1:2" x14ac:dyDescent="0.2">
      <c r="A598" s="1">
        <v>35309</v>
      </c>
      <c r="B598">
        <v>157.69999999999999</v>
      </c>
    </row>
    <row r="599" spans="1:2" x14ac:dyDescent="0.2">
      <c r="A599" s="1">
        <v>35339</v>
      </c>
      <c r="B599">
        <v>158.19999999999999</v>
      </c>
    </row>
    <row r="600" spans="1:2" x14ac:dyDescent="0.2">
      <c r="A600" s="1">
        <v>35370</v>
      </c>
      <c r="B600">
        <v>158.69999999999999</v>
      </c>
    </row>
    <row r="601" spans="1:2" x14ac:dyDescent="0.2">
      <c r="A601" s="1">
        <v>35400</v>
      </c>
      <c r="B601">
        <v>159.1</v>
      </c>
    </row>
    <row r="602" spans="1:2" x14ac:dyDescent="0.2">
      <c r="A602" s="1">
        <v>35431</v>
      </c>
      <c r="B602">
        <v>159.4</v>
      </c>
    </row>
    <row r="603" spans="1:2" x14ac:dyDescent="0.2">
      <c r="A603" s="1">
        <v>35462</v>
      </c>
      <c r="B603">
        <v>159.69999999999999</v>
      </c>
    </row>
    <row r="604" spans="1:2" x14ac:dyDescent="0.2">
      <c r="A604" s="1">
        <v>35490</v>
      </c>
      <c r="B604">
        <v>159.80000000000001</v>
      </c>
    </row>
    <row r="605" spans="1:2" x14ac:dyDescent="0.2">
      <c r="A605" s="1">
        <v>35521</v>
      </c>
      <c r="B605">
        <v>159.9</v>
      </c>
    </row>
    <row r="606" spans="1:2" x14ac:dyDescent="0.2">
      <c r="A606" s="1">
        <v>35551</v>
      </c>
      <c r="B606">
        <v>159.9</v>
      </c>
    </row>
    <row r="607" spans="1:2" x14ac:dyDescent="0.2">
      <c r="A607" s="1">
        <v>35582</v>
      </c>
      <c r="B607">
        <v>160.19999999999999</v>
      </c>
    </row>
    <row r="608" spans="1:2" x14ac:dyDescent="0.2">
      <c r="A608" s="1">
        <v>35612</v>
      </c>
      <c r="B608">
        <v>160.4</v>
      </c>
    </row>
    <row r="609" spans="1:2" x14ac:dyDescent="0.2">
      <c r="A609" s="1">
        <v>35643</v>
      </c>
      <c r="B609">
        <v>160.80000000000001</v>
      </c>
    </row>
    <row r="610" spans="1:2" x14ac:dyDescent="0.2">
      <c r="A610" s="1">
        <v>35674</v>
      </c>
      <c r="B610">
        <v>161.19999999999999</v>
      </c>
    </row>
    <row r="611" spans="1:2" x14ac:dyDescent="0.2">
      <c r="A611" s="1">
        <v>35704</v>
      </c>
      <c r="B611">
        <v>161.5</v>
      </c>
    </row>
    <row r="612" spans="1:2" x14ac:dyDescent="0.2">
      <c r="A612" s="1">
        <v>35735</v>
      </c>
      <c r="B612">
        <v>161.69999999999999</v>
      </c>
    </row>
    <row r="613" spans="1:2" x14ac:dyDescent="0.2">
      <c r="A613" s="1">
        <v>35765</v>
      </c>
      <c r="B613">
        <v>161.80000000000001</v>
      </c>
    </row>
    <row r="614" spans="1:2" x14ac:dyDescent="0.2">
      <c r="A614" s="1">
        <v>35796</v>
      </c>
      <c r="B614">
        <v>162</v>
      </c>
    </row>
    <row r="615" spans="1:2" x14ac:dyDescent="0.2">
      <c r="A615" s="1">
        <v>35827</v>
      </c>
      <c r="B615">
        <v>162</v>
      </c>
    </row>
    <row r="616" spans="1:2" x14ac:dyDescent="0.2">
      <c r="A616" s="1">
        <v>35855</v>
      </c>
      <c r="B616">
        <v>162</v>
      </c>
    </row>
    <row r="617" spans="1:2" x14ac:dyDescent="0.2">
      <c r="A617" s="1">
        <v>35886</v>
      </c>
      <c r="B617">
        <v>162.19999999999999</v>
      </c>
    </row>
    <row r="618" spans="1:2" x14ac:dyDescent="0.2">
      <c r="A618" s="1">
        <v>35916</v>
      </c>
      <c r="B618">
        <v>162.6</v>
      </c>
    </row>
    <row r="619" spans="1:2" x14ac:dyDescent="0.2">
      <c r="A619" s="1">
        <v>35947</v>
      </c>
      <c r="B619">
        <v>162.80000000000001</v>
      </c>
    </row>
    <row r="620" spans="1:2" x14ac:dyDescent="0.2">
      <c r="A620" s="1">
        <v>35977</v>
      </c>
      <c r="B620">
        <v>163.19999999999999</v>
      </c>
    </row>
    <row r="621" spans="1:2" x14ac:dyDescent="0.2">
      <c r="A621" s="1">
        <v>36008</v>
      </c>
      <c r="B621">
        <v>163.4</v>
      </c>
    </row>
    <row r="622" spans="1:2" x14ac:dyDescent="0.2">
      <c r="A622" s="1">
        <v>36039</v>
      </c>
      <c r="B622">
        <v>163.5</v>
      </c>
    </row>
    <row r="623" spans="1:2" x14ac:dyDescent="0.2">
      <c r="A623" s="1">
        <v>36069</v>
      </c>
      <c r="B623">
        <v>163.9</v>
      </c>
    </row>
    <row r="624" spans="1:2" x14ac:dyDescent="0.2">
      <c r="A624" s="1">
        <v>36100</v>
      </c>
      <c r="B624">
        <v>164.1</v>
      </c>
    </row>
    <row r="625" spans="1:2" x14ac:dyDescent="0.2">
      <c r="A625" s="1">
        <v>36130</v>
      </c>
      <c r="B625">
        <v>164.4</v>
      </c>
    </row>
    <row r="626" spans="1:2" x14ac:dyDescent="0.2">
      <c r="A626" s="1">
        <v>36161</v>
      </c>
      <c r="B626">
        <v>164.7</v>
      </c>
    </row>
    <row r="627" spans="1:2" x14ac:dyDescent="0.2">
      <c r="A627" s="1">
        <v>36192</v>
      </c>
      <c r="B627">
        <v>164.7</v>
      </c>
    </row>
    <row r="628" spans="1:2" x14ac:dyDescent="0.2">
      <c r="A628" s="1">
        <v>36220</v>
      </c>
      <c r="B628">
        <v>164.8</v>
      </c>
    </row>
    <row r="629" spans="1:2" x14ac:dyDescent="0.2">
      <c r="A629" s="1">
        <v>36251</v>
      </c>
      <c r="B629">
        <v>165.9</v>
      </c>
    </row>
    <row r="630" spans="1:2" x14ac:dyDescent="0.2">
      <c r="A630" s="1">
        <v>36281</v>
      </c>
      <c r="B630">
        <v>166</v>
      </c>
    </row>
    <row r="631" spans="1:2" x14ac:dyDescent="0.2">
      <c r="A631" s="1">
        <v>36312</v>
      </c>
      <c r="B631">
        <v>166</v>
      </c>
    </row>
    <row r="632" spans="1:2" x14ac:dyDescent="0.2">
      <c r="A632" s="1">
        <v>36342</v>
      </c>
      <c r="B632">
        <v>166.7</v>
      </c>
    </row>
    <row r="633" spans="1:2" x14ac:dyDescent="0.2">
      <c r="A633" s="1">
        <v>36373</v>
      </c>
      <c r="B633">
        <v>167.1</v>
      </c>
    </row>
    <row r="634" spans="1:2" x14ac:dyDescent="0.2">
      <c r="A634" s="1">
        <v>36404</v>
      </c>
      <c r="B634">
        <v>167.8</v>
      </c>
    </row>
    <row r="635" spans="1:2" x14ac:dyDescent="0.2">
      <c r="A635" s="1">
        <v>36434</v>
      </c>
      <c r="B635">
        <v>168.1</v>
      </c>
    </row>
    <row r="636" spans="1:2" x14ac:dyDescent="0.2">
      <c r="A636" s="1">
        <v>36465</v>
      </c>
      <c r="B636">
        <v>168.4</v>
      </c>
    </row>
    <row r="637" spans="1:2" x14ac:dyDescent="0.2">
      <c r="A637" s="1">
        <v>36495</v>
      </c>
      <c r="B637">
        <v>168.8</v>
      </c>
    </row>
    <row r="638" spans="1:2" x14ac:dyDescent="0.2">
      <c r="A638" s="1">
        <v>36526</v>
      </c>
      <c r="B638">
        <v>169.3</v>
      </c>
    </row>
    <row r="639" spans="1:2" x14ac:dyDescent="0.2">
      <c r="A639" s="1">
        <v>36557</v>
      </c>
      <c r="B639">
        <v>170</v>
      </c>
    </row>
    <row r="640" spans="1:2" x14ac:dyDescent="0.2">
      <c r="A640" s="1">
        <v>36586</v>
      </c>
      <c r="B640">
        <v>171</v>
      </c>
    </row>
    <row r="641" spans="1:2" x14ac:dyDescent="0.2">
      <c r="A641" s="1">
        <v>36617</v>
      </c>
      <c r="B641">
        <v>170.9</v>
      </c>
    </row>
    <row r="642" spans="1:2" x14ac:dyDescent="0.2">
      <c r="A642" s="1">
        <v>36647</v>
      </c>
      <c r="B642">
        <v>171.2</v>
      </c>
    </row>
    <row r="643" spans="1:2" x14ac:dyDescent="0.2">
      <c r="A643" s="1">
        <v>36678</v>
      </c>
      <c r="B643">
        <v>172.2</v>
      </c>
    </row>
    <row r="644" spans="1:2" x14ac:dyDescent="0.2">
      <c r="A644" s="1">
        <v>36708</v>
      </c>
      <c r="B644">
        <v>172.7</v>
      </c>
    </row>
    <row r="645" spans="1:2" x14ac:dyDescent="0.2">
      <c r="A645" s="1">
        <v>36739</v>
      </c>
      <c r="B645">
        <v>172.7</v>
      </c>
    </row>
    <row r="646" spans="1:2" x14ac:dyDescent="0.2">
      <c r="A646" s="1">
        <v>36770</v>
      </c>
      <c r="B646">
        <v>173.6</v>
      </c>
    </row>
    <row r="647" spans="1:2" x14ac:dyDescent="0.2">
      <c r="A647" s="1">
        <v>36800</v>
      </c>
      <c r="B647">
        <v>173.9</v>
      </c>
    </row>
    <row r="648" spans="1:2" x14ac:dyDescent="0.2">
      <c r="A648" s="1">
        <v>36831</v>
      </c>
      <c r="B648">
        <v>174.2</v>
      </c>
    </row>
    <row r="649" spans="1:2" x14ac:dyDescent="0.2">
      <c r="A649" s="1">
        <v>36861</v>
      </c>
      <c r="B649">
        <v>174.6</v>
      </c>
    </row>
    <row r="650" spans="1:2" x14ac:dyDescent="0.2">
      <c r="A650" s="1">
        <v>36892</v>
      </c>
      <c r="B650">
        <v>175.6</v>
      </c>
    </row>
    <row r="651" spans="1:2" x14ac:dyDescent="0.2">
      <c r="A651" s="1">
        <v>36923</v>
      </c>
      <c r="B651">
        <v>176</v>
      </c>
    </row>
    <row r="652" spans="1:2" x14ac:dyDescent="0.2">
      <c r="A652" s="1">
        <v>36951</v>
      </c>
      <c r="B652">
        <v>176.1</v>
      </c>
    </row>
    <row r="653" spans="1:2" x14ac:dyDescent="0.2">
      <c r="A653" s="1">
        <v>36982</v>
      </c>
      <c r="B653">
        <v>176.4</v>
      </c>
    </row>
    <row r="654" spans="1:2" x14ac:dyDescent="0.2">
      <c r="A654" s="1">
        <v>37012</v>
      </c>
      <c r="B654">
        <v>177.3</v>
      </c>
    </row>
    <row r="655" spans="1:2" x14ac:dyDescent="0.2">
      <c r="A655" s="1">
        <v>37043</v>
      </c>
      <c r="B655">
        <v>177.7</v>
      </c>
    </row>
    <row r="656" spans="1:2" x14ac:dyDescent="0.2">
      <c r="A656" s="1">
        <v>37073</v>
      </c>
      <c r="B656">
        <v>177.4</v>
      </c>
    </row>
    <row r="657" spans="1:2" x14ac:dyDescent="0.2">
      <c r="A657" s="1">
        <v>37104</v>
      </c>
      <c r="B657">
        <v>177.4</v>
      </c>
    </row>
    <row r="658" spans="1:2" x14ac:dyDescent="0.2">
      <c r="A658" s="1">
        <v>37135</v>
      </c>
      <c r="B658">
        <v>178.1</v>
      </c>
    </row>
    <row r="659" spans="1:2" x14ac:dyDescent="0.2">
      <c r="A659" s="1">
        <v>37165</v>
      </c>
      <c r="B659">
        <v>177.6</v>
      </c>
    </row>
    <row r="660" spans="1:2" x14ac:dyDescent="0.2">
      <c r="A660" s="1">
        <v>37196</v>
      </c>
      <c r="B660">
        <v>177.5</v>
      </c>
    </row>
    <row r="661" spans="1:2" x14ac:dyDescent="0.2">
      <c r="A661" s="1">
        <v>37226</v>
      </c>
      <c r="B661">
        <v>177.4</v>
      </c>
    </row>
    <row r="662" spans="1:2" x14ac:dyDescent="0.2">
      <c r="A662" s="1">
        <v>37257</v>
      </c>
      <c r="B662">
        <v>177.7</v>
      </c>
    </row>
    <row r="663" spans="1:2" x14ac:dyDescent="0.2">
      <c r="A663" s="1">
        <v>37288</v>
      </c>
      <c r="B663">
        <v>178</v>
      </c>
    </row>
    <row r="664" spans="1:2" x14ac:dyDescent="0.2">
      <c r="A664" s="1">
        <v>37316</v>
      </c>
      <c r="B664">
        <v>178.5</v>
      </c>
    </row>
    <row r="665" spans="1:2" x14ac:dyDescent="0.2">
      <c r="A665" s="1">
        <v>37347</v>
      </c>
      <c r="B665">
        <v>179.3</v>
      </c>
    </row>
    <row r="666" spans="1:2" x14ac:dyDescent="0.2">
      <c r="A666" s="1">
        <v>37377</v>
      </c>
      <c r="B666">
        <v>179.5</v>
      </c>
    </row>
    <row r="667" spans="1:2" x14ac:dyDescent="0.2">
      <c r="A667" s="1">
        <v>37408</v>
      </c>
      <c r="B667">
        <v>179.6</v>
      </c>
    </row>
    <row r="668" spans="1:2" x14ac:dyDescent="0.2">
      <c r="A668" s="1">
        <v>37438</v>
      </c>
      <c r="B668">
        <v>180</v>
      </c>
    </row>
    <row r="669" spans="1:2" x14ac:dyDescent="0.2">
      <c r="A669" s="1">
        <v>37469</v>
      </c>
      <c r="B669">
        <v>180.5</v>
      </c>
    </row>
    <row r="670" spans="1:2" x14ac:dyDescent="0.2">
      <c r="A670" s="1">
        <v>37500</v>
      </c>
      <c r="B670">
        <v>180.8</v>
      </c>
    </row>
    <row r="671" spans="1:2" x14ac:dyDescent="0.2">
      <c r="A671" s="1">
        <v>37530</v>
      </c>
      <c r="B671">
        <v>181.2</v>
      </c>
    </row>
    <row r="672" spans="1:2" x14ac:dyDescent="0.2">
      <c r="A672" s="1">
        <v>37561</v>
      </c>
      <c r="B672">
        <v>181.5</v>
      </c>
    </row>
    <row r="673" spans="1:2" x14ac:dyDescent="0.2">
      <c r="A673" s="1">
        <v>37591</v>
      </c>
      <c r="B673">
        <v>181.8</v>
      </c>
    </row>
    <row r="674" spans="1:2" x14ac:dyDescent="0.2">
      <c r="A674" s="1">
        <v>37622</v>
      </c>
      <c r="B674">
        <v>182.6</v>
      </c>
    </row>
    <row r="675" spans="1:2" x14ac:dyDescent="0.2">
      <c r="A675" s="1">
        <v>37653</v>
      </c>
      <c r="B675">
        <v>183.6</v>
      </c>
    </row>
    <row r="676" spans="1:2" x14ac:dyDescent="0.2">
      <c r="A676" s="1">
        <v>37681</v>
      </c>
      <c r="B676">
        <v>183.9</v>
      </c>
    </row>
    <row r="677" spans="1:2" x14ac:dyDescent="0.2">
      <c r="A677" s="1">
        <v>37712</v>
      </c>
      <c r="B677">
        <v>183.2</v>
      </c>
    </row>
    <row r="678" spans="1:2" x14ac:dyDescent="0.2">
      <c r="A678" s="1">
        <v>37742</v>
      </c>
      <c r="B678">
        <v>182.9</v>
      </c>
    </row>
    <row r="679" spans="1:2" x14ac:dyDescent="0.2">
      <c r="A679" s="1">
        <v>37773</v>
      </c>
      <c r="B679">
        <v>183.1</v>
      </c>
    </row>
    <row r="680" spans="1:2" x14ac:dyDescent="0.2">
      <c r="A680" s="1">
        <v>37803</v>
      </c>
      <c r="B680">
        <v>183.7</v>
      </c>
    </row>
    <row r="681" spans="1:2" x14ac:dyDescent="0.2">
      <c r="A681" s="1">
        <v>37834</v>
      </c>
      <c r="B681">
        <v>184.5</v>
      </c>
    </row>
    <row r="682" spans="1:2" x14ac:dyDescent="0.2">
      <c r="A682" s="1">
        <v>37865</v>
      </c>
      <c r="B682">
        <v>185.1</v>
      </c>
    </row>
    <row r="683" spans="1:2" x14ac:dyDescent="0.2">
      <c r="A683" s="1">
        <v>37895</v>
      </c>
      <c r="B683">
        <v>184.9</v>
      </c>
    </row>
    <row r="684" spans="1:2" x14ac:dyDescent="0.2">
      <c r="A684" s="1">
        <v>37926</v>
      </c>
      <c r="B684">
        <v>185</v>
      </c>
    </row>
    <row r="685" spans="1:2" x14ac:dyDescent="0.2">
      <c r="A685" s="1">
        <v>37956</v>
      </c>
      <c r="B685">
        <v>185.5</v>
      </c>
    </row>
    <row r="686" spans="1:2" x14ac:dyDescent="0.2">
      <c r="A686" s="1">
        <v>37987</v>
      </c>
      <c r="B686">
        <v>186.3</v>
      </c>
    </row>
    <row r="687" spans="1:2" x14ac:dyDescent="0.2">
      <c r="A687" s="1">
        <v>38018</v>
      </c>
      <c r="B687">
        <v>186.7</v>
      </c>
    </row>
    <row r="688" spans="1:2" x14ac:dyDescent="0.2">
      <c r="A688" s="1">
        <v>38047</v>
      </c>
      <c r="B688">
        <v>187.1</v>
      </c>
    </row>
    <row r="689" spans="1:2" x14ac:dyDescent="0.2">
      <c r="A689" s="1">
        <v>38078</v>
      </c>
      <c r="B689">
        <v>187.4</v>
      </c>
    </row>
    <row r="690" spans="1:2" x14ac:dyDescent="0.2">
      <c r="A690" s="1">
        <v>38108</v>
      </c>
      <c r="B690">
        <v>188.2</v>
      </c>
    </row>
    <row r="691" spans="1:2" x14ac:dyDescent="0.2">
      <c r="A691" s="1">
        <v>38139</v>
      </c>
      <c r="B691">
        <v>188.9</v>
      </c>
    </row>
    <row r="692" spans="1:2" x14ac:dyDescent="0.2">
      <c r="A692" s="1">
        <v>38169</v>
      </c>
      <c r="B692">
        <v>189.1</v>
      </c>
    </row>
    <row r="693" spans="1:2" x14ac:dyDescent="0.2">
      <c r="A693" s="1">
        <v>38200</v>
      </c>
      <c r="B693">
        <v>189.2</v>
      </c>
    </row>
    <row r="694" spans="1:2" x14ac:dyDescent="0.2">
      <c r="A694" s="1">
        <v>38231</v>
      </c>
      <c r="B694">
        <v>189.8</v>
      </c>
    </row>
    <row r="695" spans="1:2" x14ac:dyDescent="0.2">
      <c r="A695" s="1">
        <v>38261</v>
      </c>
      <c r="B695">
        <v>190.8</v>
      </c>
    </row>
    <row r="696" spans="1:2" x14ac:dyDescent="0.2">
      <c r="A696" s="1">
        <v>38292</v>
      </c>
      <c r="B696">
        <v>191.7</v>
      </c>
    </row>
    <row r="697" spans="1:2" x14ac:dyDescent="0.2">
      <c r="A697" s="1">
        <v>38322</v>
      </c>
      <c r="B697">
        <v>191.7</v>
      </c>
    </row>
    <row r="698" spans="1:2" x14ac:dyDescent="0.2">
      <c r="A698" s="1">
        <v>38353</v>
      </c>
      <c r="B698">
        <v>191.6</v>
      </c>
    </row>
    <row r="699" spans="1:2" x14ac:dyDescent="0.2">
      <c r="A699" s="1">
        <v>38384</v>
      </c>
      <c r="B699">
        <v>192.4</v>
      </c>
    </row>
    <row r="700" spans="1:2" x14ac:dyDescent="0.2">
      <c r="A700" s="1">
        <v>38412</v>
      </c>
      <c r="B700">
        <v>193.1</v>
      </c>
    </row>
    <row r="701" spans="1:2" x14ac:dyDescent="0.2">
      <c r="A701" s="1">
        <v>38443</v>
      </c>
      <c r="B701">
        <v>193.7</v>
      </c>
    </row>
    <row r="702" spans="1:2" x14ac:dyDescent="0.2">
      <c r="A702" s="1">
        <v>38473</v>
      </c>
      <c r="B702">
        <v>193.6</v>
      </c>
    </row>
    <row r="703" spans="1:2" x14ac:dyDescent="0.2">
      <c r="A703" s="1">
        <v>38504</v>
      </c>
      <c r="B703">
        <v>193.7</v>
      </c>
    </row>
    <row r="704" spans="1:2" x14ac:dyDescent="0.2">
      <c r="A704" s="1">
        <v>38534</v>
      </c>
      <c r="B704">
        <v>194.9</v>
      </c>
    </row>
    <row r="705" spans="1:2" x14ac:dyDescent="0.2">
      <c r="A705" s="1">
        <v>38565</v>
      </c>
      <c r="B705">
        <v>196.1</v>
      </c>
    </row>
    <row r="706" spans="1:2" x14ac:dyDescent="0.2">
      <c r="A706" s="1">
        <v>38596</v>
      </c>
      <c r="B706">
        <v>198.8</v>
      </c>
    </row>
    <row r="707" spans="1:2" x14ac:dyDescent="0.2">
      <c r="A707" s="1">
        <v>38626</v>
      </c>
      <c r="B707">
        <v>199.1</v>
      </c>
    </row>
    <row r="708" spans="1:2" x14ac:dyDescent="0.2">
      <c r="A708" s="1">
        <v>38657</v>
      </c>
      <c r="B708">
        <v>198.1</v>
      </c>
    </row>
    <row r="709" spans="1:2" x14ac:dyDescent="0.2">
      <c r="A709" s="1">
        <v>38687</v>
      </c>
      <c r="B709">
        <v>198.1</v>
      </c>
    </row>
    <row r="710" spans="1:2" x14ac:dyDescent="0.2">
      <c r="A710" s="1">
        <v>38718</v>
      </c>
      <c r="B710">
        <v>199.3</v>
      </c>
    </row>
    <row r="711" spans="1:2" x14ac:dyDescent="0.2">
      <c r="A711" s="1">
        <v>38749</v>
      </c>
      <c r="B711">
        <v>199.4</v>
      </c>
    </row>
    <row r="712" spans="1:2" x14ac:dyDescent="0.2">
      <c r="A712" s="1">
        <v>38777</v>
      </c>
      <c r="B712">
        <v>199.7</v>
      </c>
    </row>
    <row r="713" spans="1:2" x14ac:dyDescent="0.2">
      <c r="A713" s="1">
        <v>38808</v>
      </c>
      <c r="B713">
        <v>200.7</v>
      </c>
    </row>
    <row r="714" spans="1:2" x14ac:dyDescent="0.2">
      <c r="A714" s="1">
        <v>38838</v>
      </c>
      <c r="B714">
        <v>201.3</v>
      </c>
    </row>
    <row r="715" spans="1:2" x14ac:dyDescent="0.2">
      <c r="A715" s="1">
        <v>38869</v>
      </c>
      <c r="B715">
        <v>201.8</v>
      </c>
    </row>
    <row r="716" spans="1:2" x14ac:dyDescent="0.2">
      <c r="A716" s="1">
        <v>38899</v>
      </c>
      <c r="B716">
        <v>202.9</v>
      </c>
    </row>
    <row r="717" spans="1:2" x14ac:dyDescent="0.2">
      <c r="A717" s="1">
        <v>38930</v>
      </c>
      <c r="B717">
        <v>203.8</v>
      </c>
    </row>
    <row r="718" spans="1:2" x14ac:dyDescent="0.2">
      <c r="A718" s="1">
        <v>38961</v>
      </c>
      <c r="B718">
        <v>202.8</v>
      </c>
    </row>
    <row r="719" spans="1:2" x14ac:dyDescent="0.2">
      <c r="A719" s="1">
        <v>38991</v>
      </c>
      <c r="B719">
        <v>201.9</v>
      </c>
    </row>
    <row r="720" spans="1:2" x14ac:dyDescent="0.2">
      <c r="A720" s="1">
        <v>39022</v>
      </c>
      <c r="B720">
        <v>202</v>
      </c>
    </row>
    <row r="721" spans="1:2" x14ac:dyDescent="0.2">
      <c r="A721" s="1">
        <v>39052</v>
      </c>
      <c r="B721">
        <v>203.1</v>
      </c>
    </row>
    <row r="722" spans="1:2" x14ac:dyDescent="0.2">
      <c r="A722" s="1">
        <v>39083</v>
      </c>
      <c r="B722">
        <v>203.43700000000001</v>
      </c>
    </row>
    <row r="723" spans="1:2" x14ac:dyDescent="0.2">
      <c r="A723" s="1">
        <v>39114</v>
      </c>
      <c r="B723">
        <v>204.226</v>
      </c>
    </row>
    <row r="724" spans="1:2" x14ac:dyDescent="0.2">
      <c r="A724" s="1">
        <v>39142</v>
      </c>
      <c r="B724">
        <v>205.28800000000001</v>
      </c>
    </row>
    <row r="725" spans="1:2" x14ac:dyDescent="0.2">
      <c r="A725" s="1">
        <v>39173</v>
      </c>
      <c r="B725">
        <v>205.904</v>
      </c>
    </row>
    <row r="726" spans="1:2" x14ac:dyDescent="0.2">
      <c r="A726" s="1">
        <v>39203</v>
      </c>
      <c r="B726">
        <v>206.755</v>
      </c>
    </row>
    <row r="727" spans="1:2" x14ac:dyDescent="0.2">
      <c r="A727" s="1">
        <v>39234</v>
      </c>
      <c r="B727">
        <v>207.23400000000001</v>
      </c>
    </row>
    <row r="728" spans="1:2" x14ac:dyDescent="0.2">
      <c r="A728" s="1">
        <v>39264</v>
      </c>
      <c r="B728">
        <v>207.60300000000001</v>
      </c>
    </row>
    <row r="729" spans="1:2" x14ac:dyDescent="0.2">
      <c r="A729" s="1">
        <v>39295</v>
      </c>
      <c r="B729">
        <v>207.667</v>
      </c>
    </row>
    <row r="730" spans="1:2" x14ac:dyDescent="0.2">
      <c r="A730" s="1">
        <v>39326</v>
      </c>
      <c r="B730">
        <v>208.547</v>
      </c>
    </row>
    <row r="731" spans="1:2" x14ac:dyDescent="0.2">
      <c r="A731" s="1">
        <v>39356</v>
      </c>
      <c r="B731">
        <v>209.19</v>
      </c>
    </row>
    <row r="732" spans="1:2" x14ac:dyDescent="0.2">
      <c r="A732" s="1">
        <v>39387</v>
      </c>
      <c r="B732">
        <v>210.834</v>
      </c>
    </row>
    <row r="733" spans="1:2" x14ac:dyDescent="0.2">
      <c r="A733" s="1">
        <v>39417</v>
      </c>
      <c r="B733">
        <v>211.44499999999999</v>
      </c>
    </row>
    <row r="734" spans="1:2" x14ac:dyDescent="0.2">
      <c r="A734" s="1">
        <v>39448</v>
      </c>
      <c r="B734">
        <v>212.17400000000001</v>
      </c>
    </row>
    <row r="735" spans="1:2" x14ac:dyDescent="0.2">
      <c r="A735" s="1">
        <v>39479</v>
      </c>
      <c r="B735">
        <v>212.68700000000001</v>
      </c>
    </row>
    <row r="736" spans="1:2" x14ac:dyDescent="0.2">
      <c r="A736" s="1">
        <v>39508</v>
      </c>
      <c r="B736">
        <v>213.44800000000001</v>
      </c>
    </row>
    <row r="737" spans="1:2" x14ac:dyDescent="0.2">
      <c r="A737" s="1">
        <v>39539</v>
      </c>
      <c r="B737">
        <v>213.94200000000001</v>
      </c>
    </row>
    <row r="738" spans="1:2" x14ac:dyDescent="0.2">
      <c r="A738" s="1">
        <v>39569</v>
      </c>
      <c r="B738">
        <v>215.208</v>
      </c>
    </row>
    <row r="739" spans="1:2" x14ac:dyDescent="0.2">
      <c r="A739" s="1">
        <v>39600</v>
      </c>
      <c r="B739">
        <v>217.46299999999999</v>
      </c>
    </row>
    <row r="740" spans="1:2" x14ac:dyDescent="0.2">
      <c r="A740" s="1">
        <v>39630</v>
      </c>
      <c r="B740">
        <v>219.01599999999999</v>
      </c>
    </row>
    <row r="741" spans="1:2" x14ac:dyDescent="0.2">
      <c r="A741" s="1">
        <v>39661</v>
      </c>
      <c r="B741">
        <v>218.69</v>
      </c>
    </row>
    <row r="742" spans="1:2" x14ac:dyDescent="0.2">
      <c r="A742" s="1">
        <v>39692</v>
      </c>
      <c r="B742">
        <v>218.87700000000001</v>
      </c>
    </row>
    <row r="743" spans="1:2" x14ac:dyDescent="0.2">
      <c r="A743" s="1">
        <v>39722</v>
      </c>
      <c r="B743">
        <v>216.995</v>
      </c>
    </row>
    <row r="744" spans="1:2" x14ac:dyDescent="0.2">
      <c r="A744" s="1">
        <v>39753</v>
      </c>
      <c r="B744">
        <v>213.15299999999999</v>
      </c>
    </row>
    <row r="745" spans="1:2" x14ac:dyDescent="0.2">
      <c r="A745" s="1">
        <v>39783</v>
      </c>
      <c r="B745">
        <v>211.398</v>
      </c>
    </row>
    <row r="746" spans="1:2" x14ac:dyDescent="0.2">
      <c r="A746" s="1">
        <v>39814</v>
      </c>
      <c r="B746">
        <v>211.93299999999999</v>
      </c>
    </row>
    <row r="747" spans="1:2" x14ac:dyDescent="0.2">
      <c r="A747" s="1">
        <v>39845</v>
      </c>
      <c r="B747">
        <v>212.70500000000001</v>
      </c>
    </row>
    <row r="748" spans="1:2" x14ac:dyDescent="0.2">
      <c r="A748" s="1">
        <v>39873</v>
      </c>
      <c r="B748">
        <v>212.495</v>
      </c>
    </row>
    <row r="749" spans="1:2" x14ac:dyDescent="0.2">
      <c r="A749" s="1">
        <v>39904</v>
      </c>
      <c r="B749">
        <v>212.709</v>
      </c>
    </row>
    <row r="750" spans="1:2" x14ac:dyDescent="0.2">
      <c r="A750" s="1">
        <v>39934</v>
      </c>
      <c r="B750">
        <v>213.02199999999999</v>
      </c>
    </row>
    <row r="751" spans="1:2" x14ac:dyDescent="0.2">
      <c r="A751" s="1">
        <v>39965</v>
      </c>
      <c r="B751">
        <v>214.79</v>
      </c>
    </row>
    <row r="752" spans="1:2" x14ac:dyDescent="0.2">
      <c r="A752" s="1">
        <v>39995</v>
      </c>
      <c r="B752">
        <v>214.726</v>
      </c>
    </row>
    <row r="753" spans="1:2" x14ac:dyDescent="0.2">
      <c r="A753" s="1">
        <v>40026</v>
      </c>
      <c r="B753">
        <v>215.44499999999999</v>
      </c>
    </row>
    <row r="754" spans="1:2" x14ac:dyDescent="0.2">
      <c r="A754" s="1">
        <v>40057</v>
      </c>
      <c r="B754">
        <v>215.86099999999999</v>
      </c>
    </row>
    <row r="755" spans="1:2" x14ac:dyDescent="0.2">
      <c r="A755" s="1">
        <v>40087</v>
      </c>
      <c r="B755">
        <v>216.50899999999999</v>
      </c>
    </row>
    <row r="756" spans="1:2" x14ac:dyDescent="0.2">
      <c r="A756" s="1">
        <v>40118</v>
      </c>
      <c r="B756">
        <v>217.23400000000001</v>
      </c>
    </row>
    <row r="757" spans="1:2" x14ac:dyDescent="0.2">
      <c r="A757" s="1">
        <v>40148</v>
      </c>
      <c r="B757">
        <v>217.34700000000001</v>
      </c>
    </row>
    <row r="758" spans="1:2" x14ac:dyDescent="0.2">
      <c r="A758" s="1">
        <v>40179</v>
      </c>
      <c r="B758">
        <v>217.488</v>
      </c>
    </row>
    <row r="759" spans="1:2" x14ac:dyDescent="0.2">
      <c r="A759" s="1">
        <v>40210</v>
      </c>
      <c r="B759">
        <v>217.28100000000001</v>
      </c>
    </row>
    <row r="760" spans="1:2" x14ac:dyDescent="0.2">
      <c r="A760" s="1">
        <v>40238</v>
      </c>
      <c r="B760">
        <v>217.35300000000001</v>
      </c>
    </row>
    <row r="761" spans="1:2" x14ac:dyDescent="0.2">
      <c r="A761" s="1">
        <v>40269</v>
      </c>
      <c r="B761">
        <v>217.40299999999999</v>
      </c>
    </row>
    <row r="762" spans="1:2" x14ac:dyDescent="0.2">
      <c r="A762" s="1">
        <v>40299</v>
      </c>
      <c r="B762">
        <v>217.29</v>
      </c>
    </row>
    <row r="763" spans="1:2" x14ac:dyDescent="0.2">
      <c r="A763" s="1">
        <v>40330</v>
      </c>
      <c r="B763">
        <v>217.19900000000001</v>
      </c>
    </row>
    <row r="764" spans="1:2" x14ac:dyDescent="0.2">
      <c r="A764" s="1">
        <v>40360</v>
      </c>
      <c r="B764">
        <v>217.60499999999999</v>
      </c>
    </row>
    <row r="765" spans="1:2" x14ac:dyDescent="0.2">
      <c r="A765" s="1">
        <v>40391</v>
      </c>
      <c r="B765">
        <v>217.923</v>
      </c>
    </row>
    <row r="766" spans="1:2" x14ac:dyDescent="0.2">
      <c r="A766" s="1">
        <v>40422</v>
      </c>
      <c r="B766">
        <v>218.27500000000001</v>
      </c>
    </row>
    <row r="767" spans="1:2" x14ac:dyDescent="0.2">
      <c r="A767" s="1">
        <v>40452</v>
      </c>
      <c r="B767">
        <v>219.035</v>
      </c>
    </row>
    <row r="768" spans="1:2" x14ac:dyDescent="0.2">
      <c r="A768" s="1">
        <v>40483</v>
      </c>
      <c r="B768">
        <v>219.59</v>
      </c>
    </row>
    <row r="769" spans="1:2" x14ac:dyDescent="0.2">
      <c r="A769" s="1">
        <v>40513</v>
      </c>
      <c r="B769">
        <v>220.47200000000001</v>
      </c>
    </row>
    <row r="770" spans="1:2" x14ac:dyDescent="0.2">
      <c r="A770" s="1">
        <v>40544</v>
      </c>
      <c r="B770">
        <v>221.18700000000001</v>
      </c>
    </row>
    <row r="771" spans="1:2" x14ac:dyDescent="0.2">
      <c r="A771" s="1">
        <v>40575</v>
      </c>
      <c r="B771">
        <v>221.898</v>
      </c>
    </row>
    <row r="772" spans="1:2" x14ac:dyDescent="0.2">
      <c r="A772" s="1">
        <v>40603</v>
      </c>
      <c r="B772">
        <v>223.04599999999999</v>
      </c>
    </row>
    <row r="773" spans="1:2" x14ac:dyDescent="0.2">
      <c r="A773" s="1">
        <v>40634</v>
      </c>
      <c r="B773">
        <v>224.09299999999999</v>
      </c>
    </row>
    <row r="774" spans="1:2" x14ac:dyDescent="0.2">
      <c r="A774" s="1">
        <v>40664</v>
      </c>
      <c r="B774">
        <v>224.80600000000001</v>
      </c>
    </row>
    <row r="775" spans="1:2" x14ac:dyDescent="0.2">
      <c r="A775" s="1">
        <v>40695</v>
      </c>
      <c r="B775">
        <v>224.80600000000001</v>
      </c>
    </row>
    <row r="776" spans="1:2" x14ac:dyDescent="0.2">
      <c r="A776" s="1">
        <v>40725</v>
      </c>
      <c r="B776">
        <v>225.39500000000001</v>
      </c>
    </row>
    <row r="777" spans="1:2" x14ac:dyDescent="0.2">
      <c r="A777" s="1">
        <v>40756</v>
      </c>
      <c r="B777">
        <v>226.10599999999999</v>
      </c>
    </row>
    <row r="778" spans="1:2" x14ac:dyDescent="0.2">
      <c r="A778" s="1">
        <v>40787</v>
      </c>
      <c r="B778">
        <v>226.59700000000001</v>
      </c>
    </row>
    <row r="779" spans="1:2" x14ac:dyDescent="0.2">
      <c r="A779" s="1">
        <v>40817</v>
      </c>
      <c r="B779">
        <v>226.75</v>
      </c>
    </row>
    <row r="780" spans="1:2" x14ac:dyDescent="0.2">
      <c r="A780" s="1">
        <v>40848</v>
      </c>
      <c r="B780">
        <v>227.16900000000001</v>
      </c>
    </row>
    <row r="781" spans="1:2" x14ac:dyDescent="0.2">
      <c r="A781" s="1">
        <v>40878</v>
      </c>
      <c r="B781">
        <v>227.22300000000001</v>
      </c>
    </row>
    <row r="782" spans="1:2" x14ac:dyDescent="0.2">
      <c r="A782" s="1">
        <v>40909</v>
      </c>
      <c r="B782">
        <v>227.84200000000001</v>
      </c>
    </row>
    <row r="783" spans="1:2" x14ac:dyDescent="0.2">
      <c r="A783" s="1">
        <v>40940</v>
      </c>
      <c r="B783">
        <v>228.32900000000001</v>
      </c>
    </row>
    <row r="784" spans="1:2" x14ac:dyDescent="0.2">
      <c r="A784" s="1">
        <v>40969</v>
      </c>
      <c r="B784">
        <v>228.80699999999999</v>
      </c>
    </row>
    <row r="785" spans="1:2" x14ac:dyDescent="0.2">
      <c r="A785" s="1">
        <v>41000</v>
      </c>
      <c r="B785">
        <v>229.18700000000001</v>
      </c>
    </row>
    <row r="786" spans="1:2" x14ac:dyDescent="0.2">
      <c r="A786" s="1">
        <v>41030</v>
      </c>
      <c r="B786">
        <v>228.71299999999999</v>
      </c>
    </row>
    <row r="787" spans="1:2" x14ac:dyDescent="0.2">
      <c r="A787" s="1">
        <v>41061</v>
      </c>
      <c r="B787">
        <v>228.524</v>
      </c>
    </row>
    <row r="788" spans="1:2" x14ac:dyDescent="0.2">
      <c r="A788" s="1">
        <v>41091</v>
      </c>
      <c r="B788">
        <v>228.59</v>
      </c>
    </row>
    <row r="789" spans="1:2" x14ac:dyDescent="0.2">
      <c r="A789" s="1">
        <v>41122</v>
      </c>
      <c r="B789">
        <v>229.91800000000001</v>
      </c>
    </row>
    <row r="790" spans="1:2" x14ac:dyDescent="0.2">
      <c r="A790" s="1">
        <v>41153</v>
      </c>
      <c r="B790">
        <v>231.01499999999999</v>
      </c>
    </row>
    <row r="791" spans="1:2" x14ac:dyDescent="0.2">
      <c r="A791" s="1">
        <v>41183</v>
      </c>
      <c r="B791">
        <v>231.63800000000001</v>
      </c>
    </row>
    <row r="792" spans="1:2" x14ac:dyDescent="0.2">
      <c r="A792" s="1">
        <v>41214</v>
      </c>
      <c r="B792">
        <v>231.249</v>
      </c>
    </row>
    <row r="793" spans="1:2" x14ac:dyDescent="0.2">
      <c r="A793" s="1">
        <v>41244</v>
      </c>
      <c r="B793">
        <v>231.221</v>
      </c>
    </row>
    <row r="794" spans="1:2" x14ac:dyDescent="0.2">
      <c r="A794" s="1">
        <v>41275</v>
      </c>
      <c r="B794">
        <v>231.679</v>
      </c>
    </row>
    <row r="795" spans="1:2" x14ac:dyDescent="0.2">
      <c r="A795" s="1">
        <v>41306</v>
      </c>
      <c r="B795">
        <v>232.93700000000001</v>
      </c>
    </row>
    <row r="796" spans="1:2" x14ac:dyDescent="0.2">
      <c r="A796" s="1">
        <v>41334</v>
      </c>
      <c r="B796">
        <v>232.28200000000001</v>
      </c>
    </row>
    <row r="797" spans="1:2" x14ac:dyDescent="0.2">
      <c r="A797" s="1">
        <v>41365</v>
      </c>
      <c r="B797">
        <v>231.797</v>
      </c>
    </row>
    <row r="798" spans="1:2" x14ac:dyDescent="0.2">
      <c r="A798" s="1">
        <v>41395</v>
      </c>
      <c r="B798">
        <v>231.893</v>
      </c>
    </row>
    <row r="799" spans="1:2" x14ac:dyDescent="0.2">
      <c r="A799" s="1">
        <v>41426</v>
      </c>
      <c r="B799">
        <v>232.44499999999999</v>
      </c>
    </row>
    <row r="800" spans="1:2" x14ac:dyDescent="0.2">
      <c r="A800" s="1">
        <v>41456</v>
      </c>
      <c r="B800">
        <v>232.9</v>
      </c>
    </row>
    <row r="801" spans="1:2" x14ac:dyDescent="0.2">
      <c r="A801" s="1">
        <v>41487</v>
      </c>
      <c r="B801">
        <v>233.45599999999999</v>
      </c>
    </row>
    <row r="802" spans="1:2" x14ac:dyDescent="0.2">
      <c r="A802" s="1">
        <v>41518</v>
      </c>
      <c r="B802">
        <v>233.54400000000001</v>
      </c>
    </row>
    <row r="803" spans="1:2" x14ac:dyDescent="0.2">
      <c r="A803" s="1">
        <v>41548</v>
      </c>
      <c r="B803">
        <v>233.66900000000001</v>
      </c>
    </row>
    <row r="804" spans="1:2" x14ac:dyDescent="0.2">
      <c r="A804" s="1">
        <v>41579</v>
      </c>
      <c r="B804">
        <v>234.1</v>
      </c>
    </row>
    <row r="805" spans="1:2" x14ac:dyDescent="0.2">
      <c r="A805" s="1">
        <v>41609</v>
      </c>
      <c r="B805">
        <v>234.71899999999999</v>
      </c>
    </row>
    <row r="806" spans="1:2" x14ac:dyDescent="0.2">
      <c r="A806" s="1">
        <v>41640</v>
      </c>
      <c r="B806">
        <v>235.28800000000001</v>
      </c>
    </row>
    <row r="807" spans="1:2" x14ac:dyDescent="0.2">
      <c r="A807" s="1">
        <v>41671</v>
      </c>
      <c r="B807">
        <v>235.547</v>
      </c>
    </row>
    <row r="808" spans="1:2" x14ac:dyDescent="0.2">
      <c r="A808" s="1">
        <v>41699</v>
      </c>
      <c r="B808">
        <v>236.02799999999999</v>
      </c>
    </row>
    <row r="809" spans="1:2" x14ac:dyDescent="0.2">
      <c r="A809" s="1">
        <v>41730</v>
      </c>
      <c r="B809">
        <v>236.46799999999999</v>
      </c>
    </row>
    <row r="810" spans="1:2" x14ac:dyDescent="0.2">
      <c r="A810" s="1">
        <v>41760</v>
      </c>
      <c r="B810">
        <v>236.91800000000001</v>
      </c>
    </row>
    <row r="811" spans="1:2" x14ac:dyDescent="0.2">
      <c r="A811" s="1">
        <v>41791</v>
      </c>
      <c r="B811">
        <v>237.23099999999999</v>
      </c>
    </row>
    <row r="812" spans="1:2" x14ac:dyDescent="0.2">
      <c r="A812" s="1">
        <v>41821</v>
      </c>
      <c r="B812">
        <v>237.49799999999999</v>
      </c>
    </row>
    <row r="813" spans="1:2" x14ac:dyDescent="0.2">
      <c r="A813" s="1">
        <v>41852</v>
      </c>
      <c r="B813">
        <v>237.46</v>
      </c>
    </row>
    <row r="814" spans="1:2" x14ac:dyDescent="0.2">
      <c r="A814" s="1">
        <v>41883</v>
      </c>
      <c r="B814">
        <v>237.477</v>
      </c>
    </row>
    <row r="815" spans="1:2" x14ac:dyDescent="0.2">
      <c r="A815" s="1">
        <v>41913</v>
      </c>
      <c r="B815">
        <v>237.43</v>
      </c>
    </row>
    <row r="816" spans="1:2" x14ac:dyDescent="0.2">
      <c r="A816" s="1">
        <v>41944</v>
      </c>
      <c r="B816">
        <v>236.983</v>
      </c>
    </row>
    <row r="817" spans="1:2" x14ac:dyDescent="0.2">
      <c r="A817" s="1">
        <v>41974</v>
      </c>
      <c r="B817">
        <v>236.25200000000001</v>
      </c>
    </row>
    <row r="818" spans="1:2" x14ac:dyDescent="0.2">
      <c r="A818" s="1">
        <v>42005</v>
      </c>
      <c r="B818">
        <v>234.71799999999999</v>
      </c>
    </row>
    <row r="819" spans="1:2" x14ac:dyDescent="0.2">
      <c r="A819" s="1">
        <v>42036</v>
      </c>
      <c r="B819">
        <v>235.23599999999999</v>
      </c>
    </row>
    <row r="820" spans="1:2" x14ac:dyDescent="0.2">
      <c r="A820" s="1">
        <v>42064</v>
      </c>
      <c r="B820">
        <v>236.005</v>
      </c>
    </row>
    <row r="821" spans="1:2" x14ac:dyDescent="0.2">
      <c r="A821" s="1">
        <v>42095</v>
      </c>
      <c r="B821">
        <v>236.15600000000001</v>
      </c>
    </row>
    <row r="822" spans="1:2" x14ac:dyDescent="0.2">
      <c r="A822" s="1">
        <v>42125</v>
      </c>
      <c r="B822">
        <v>236.97399999999999</v>
      </c>
    </row>
    <row r="823" spans="1:2" x14ac:dyDescent="0.2">
      <c r="A823" s="1">
        <v>42156</v>
      </c>
      <c r="B823">
        <v>237.684</v>
      </c>
    </row>
    <row r="824" spans="1:2" x14ac:dyDescent="0.2">
      <c r="A824" s="1">
        <v>42186</v>
      </c>
      <c r="B824">
        <v>238.053</v>
      </c>
    </row>
    <row r="825" spans="1:2" x14ac:dyDescent="0.2">
      <c r="A825" s="1">
        <v>42217</v>
      </c>
      <c r="B825">
        <v>238.02799999999999</v>
      </c>
    </row>
    <row r="826" spans="1:2" x14ac:dyDescent="0.2">
      <c r="A826" s="1">
        <v>42248</v>
      </c>
      <c r="B826">
        <v>237.506</v>
      </c>
    </row>
    <row r="827" spans="1:2" x14ac:dyDescent="0.2">
      <c r="A827" s="1">
        <v>42278</v>
      </c>
      <c r="B827">
        <v>237.78100000000001</v>
      </c>
    </row>
    <row r="828" spans="1:2" x14ac:dyDescent="0.2">
      <c r="A828" s="1">
        <v>42309</v>
      </c>
      <c r="B828">
        <v>238.01599999999999</v>
      </c>
    </row>
    <row r="829" spans="1:2" x14ac:dyDescent="0.2">
      <c r="A829" s="1">
        <v>42339</v>
      </c>
      <c r="B829">
        <v>237.81700000000001</v>
      </c>
    </row>
    <row r="830" spans="1:2" x14ac:dyDescent="0.2">
      <c r="A830" s="1">
        <v>42370</v>
      </c>
      <c r="B830">
        <v>237.833</v>
      </c>
    </row>
    <row r="831" spans="1:2" x14ac:dyDescent="0.2">
      <c r="A831" s="1">
        <v>42401</v>
      </c>
      <c r="B831">
        <v>237.46899999999999</v>
      </c>
    </row>
    <row r="832" spans="1:2" x14ac:dyDescent="0.2">
      <c r="A832" s="1">
        <v>42430</v>
      </c>
      <c r="B832">
        <v>238.03800000000001</v>
      </c>
    </row>
    <row r="833" spans="1:2" x14ac:dyDescent="0.2">
      <c r="A833" s="1">
        <v>42461</v>
      </c>
      <c r="B833">
        <v>238.827</v>
      </c>
    </row>
    <row r="834" spans="1:2" x14ac:dyDescent="0.2">
      <c r="A834" s="1">
        <v>42491</v>
      </c>
      <c r="B834">
        <v>239.464</v>
      </c>
    </row>
    <row r="835" spans="1:2" x14ac:dyDescent="0.2">
      <c r="A835" s="1">
        <v>42522</v>
      </c>
      <c r="B835">
        <v>240.167</v>
      </c>
    </row>
    <row r="836" spans="1:2" x14ac:dyDescent="0.2">
      <c r="A836" s="1">
        <v>42552</v>
      </c>
      <c r="B836">
        <v>240.15</v>
      </c>
    </row>
    <row r="837" spans="1:2" x14ac:dyDescent="0.2">
      <c r="A837" s="1">
        <v>42583</v>
      </c>
      <c r="B837">
        <v>240.602</v>
      </c>
    </row>
    <row r="838" spans="1:2" x14ac:dyDescent="0.2">
      <c r="A838" s="1">
        <v>42614</v>
      </c>
      <c r="B838">
        <v>241.05099999999999</v>
      </c>
    </row>
    <row r="839" spans="1:2" x14ac:dyDescent="0.2">
      <c r="A839" s="1">
        <v>42644</v>
      </c>
      <c r="B839">
        <v>241.691</v>
      </c>
    </row>
    <row r="840" spans="1:2" x14ac:dyDescent="0.2">
      <c r="A840" s="1">
        <v>42675</v>
      </c>
      <c r="B840">
        <v>242.029</v>
      </c>
    </row>
    <row r="841" spans="1:2" x14ac:dyDescent="0.2">
      <c r="A841" s="1">
        <v>42705</v>
      </c>
      <c r="B841">
        <v>242.77199999999999</v>
      </c>
    </row>
    <row r="842" spans="1:2" x14ac:dyDescent="0.2">
      <c r="A842" s="1">
        <v>42736</v>
      </c>
      <c r="B842">
        <v>243.78</v>
      </c>
    </row>
    <row r="843" spans="1:2" x14ac:dyDescent="0.2">
      <c r="A843" s="1">
        <v>42767</v>
      </c>
      <c r="B843">
        <v>243.96100000000001</v>
      </c>
    </row>
    <row r="844" spans="1:2" x14ac:dyDescent="0.2">
      <c r="A844" s="1">
        <v>42795</v>
      </c>
      <c r="B844">
        <v>243.749</v>
      </c>
    </row>
    <row r="845" spans="1:2" x14ac:dyDescent="0.2">
      <c r="A845" s="1">
        <v>42826</v>
      </c>
      <c r="B845">
        <v>244.05099999999999</v>
      </c>
    </row>
    <row r="846" spans="1:2" x14ac:dyDescent="0.2">
      <c r="A846" s="1">
        <v>42856</v>
      </c>
      <c r="B846">
        <v>243.96199999999999</v>
      </c>
    </row>
    <row r="847" spans="1:2" x14ac:dyDescent="0.2">
      <c r="A847" s="1">
        <v>42887</v>
      </c>
      <c r="B847">
        <v>244.18199999999999</v>
      </c>
    </row>
    <row r="848" spans="1:2" x14ac:dyDescent="0.2">
      <c r="A848" s="1">
        <v>42917</v>
      </c>
      <c r="B848">
        <v>244.39</v>
      </c>
    </row>
    <row r="849" spans="1:2" x14ac:dyDescent="0.2">
      <c r="A849" s="1">
        <v>42948</v>
      </c>
      <c r="B849">
        <v>245.297</v>
      </c>
    </row>
    <row r="850" spans="1:2" x14ac:dyDescent="0.2">
      <c r="A850" s="1">
        <v>42979</v>
      </c>
      <c r="B850">
        <v>246.41800000000001</v>
      </c>
    </row>
    <row r="851" spans="1:2" x14ac:dyDescent="0.2">
      <c r="A851" s="1">
        <v>43009</v>
      </c>
      <c r="B851">
        <v>246.58699999999999</v>
      </c>
    </row>
    <row r="852" spans="1:2" x14ac:dyDescent="0.2">
      <c r="A852" s="1">
        <v>43040</v>
      </c>
      <c r="B852">
        <v>247.33199999999999</v>
      </c>
    </row>
    <row r="853" spans="1:2" x14ac:dyDescent="0.2">
      <c r="A853" s="1">
        <v>43070</v>
      </c>
      <c r="B853">
        <v>247.90100000000001</v>
      </c>
    </row>
    <row r="854" spans="1:2" x14ac:dyDescent="0.2">
      <c r="A854" s="1">
        <v>43101</v>
      </c>
      <c r="B854">
        <v>248.88399999999999</v>
      </c>
    </row>
    <row r="855" spans="1:2" x14ac:dyDescent="0.2">
      <c r="A855" s="1">
        <v>43132</v>
      </c>
      <c r="B855">
        <v>249.369</v>
      </c>
    </row>
    <row r="856" spans="1:2" x14ac:dyDescent="0.2">
      <c r="A856" s="1">
        <v>43160</v>
      </c>
      <c r="B856">
        <v>249.49799999999999</v>
      </c>
    </row>
    <row r="857" spans="1:2" x14ac:dyDescent="0.2">
      <c r="A857" s="1">
        <v>43191</v>
      </c>
      <c r="B857">
        <v>249.95599999999999</v>
      </c>
    </row>
    <row r="858" spans="1:2" x14ac:dyDescent="0.2">
      <c r="A858" s="1">
        <v>43221</v>
      </c>
      <c r="B858">
        <v>250.64599999999999</v>
      </c>
    </row>
    <row r="859" spans="1:2" x14ac:dyDescent="0.2">
      <c r="A859" s="1">
        <v>43252</v>
      </c>
      <c r="B859">
        <v>251.13399999999999</v>
      </c>
    </row>
    <row r="860" spans="1:2" x14ac:dyDescent="0.2">
      <c r="A860" s="1">
        <v>43282</v>
      </c>
      <c r="B860">
        <v>251.59700000000001</v>
      </c>
    </row>
    <row r="861" spans="1:2" x14ac:dyDescent="0.2">
      <c r="A861" s="1">
        <v>43313</v>
      </c>
      <c r="B861">
        <v>251.87899999999999</v>
      </c>
    </row>
    <row r="862" spans="1:2" x14ac:dyDescent="0.2">
      <c r="A862" s="1">
        <v>43344</v>
      </c>
      <c r="B862">
        <v>252.01</v>
      </c>
    </row>
    <row r="863" spans="1:2" x14ac:dyDescent="0.2">
      <c r="A863" s="1">
        <v>43374</v>
      </c>
      <c r="B863">
        <v>252.79400000000001</v>
      </c>
    </row>
    <row r="864" spans="1:2" x14ac:dyDescent="0.2">
      <c r="A864" s="1">
        <v>43405</v>
      </c>
      <c r="B864">
        <v>252.76</v>
      </c>
    </row>
    <row r="865" spans="1:2" x14ac:dyDescent="0.2">
      <c r="A865" s="1">
        <v>43435</v>
      </c>
      <c r="B865">
        <v>252.72300000000001</v>
      </c>
    </row>
    <row r="866" spans="1:2" x14ac:dyDescent="0.2">
      <c r="A866" s="1">
        <v>43466</v>
      </c>
      <c r="B866">
        <v>252.673</v>
      </c>
    </row>
    <row r="867" spans="1:2" x14ac:dyDescent="0.2">
      <c r="A867" s="1">
        <v>43497</v>
      </c>
      <c r="B867">
        <v>253.113</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721"/>
  <sheetViews>
    <sheetView workbookViewId="0"/>
  </sheetViews>
  <sheetFormatPr baseColWidth="10" defaultRowHeight="16" x14ac:dyDescent="0.2"/>
  <sheetData>
    <row r="1" spans="1:2" x14ac:dyDescent="0.2">
      <c r="A1" t="s">
        <v>0</v>
      </c>
      <c r="B1" t="s">
        <v>7</v>
      </c>
    </row>
    <row r="2" spans="1:2" x14ac:dyDescent="0.2">
      <c r="A2" s="1">
        <v>21551</v>
      </c>
      <c r="B2">
        <v>306.10000000000002</v>
      </c>
    </row>
    <row r="3" spans="1:2" x14ac:dyDescent="0.2">
      <c r="A3" s="1">
        <v>21582</v>
      </c>
      <c r="B3">
        <v>309.60000000000002</v>
      </c>
    </row>
    <row r="4" spans="1:2" x14ac:dyDescent="0.2">
      <c r="A4" s="1">
        <v>21610</v>
      </c>
      <c r="B4">
        <v>312.7</v>
      </c>
    </row>
    <row r="5" spans="1:2" x14ac:dyDescent="0.2">
      <c r="A5" s="1">
        <v>21641</v>
      </c>
      <c r="B5">
        <v>312.2</v>
      </c>
    </row>
    <row r="6" spans="1:2" x14ac:dyDescent="0.2">
      <c r="A6" s="1">
        <v>21671</v>
      </c>
      <c r="B6">
        <v>316.10000000000002</v>
      </c>
    </row>
    <row r="7" spans="1:2" x14ac:dyDescent="0.2">
      <c r="A7" s="1">
        <v>21702</v>
      </c>
      <c r="B7">
        <v>318.2</v>
      </c>
    </row>
    <row r="8" spans="1:2" x14ac:dyDescent="0.2">
      <c r="A8" s="1">
        <v>21732</v>
      </c>
      <c r="B8">
        <v>317.8</v>
      </c>
    </row>
    <row r="9" spans="1:2" x14ac:dyDescent="0.2">
      <c r="A9" s="1">
        <v>21763</v>
      </c>
      <c r="B9">
        <v>320.2</v>
      </c>
    </row>
    <row r="10" spans="1:2" x14ac:dyDescent="0.2">
      <c r="A10" s="1">
        <v>21794</v>
      </c>
      <c r="B10">
        <v>324.2</v>
      </c>
    </row>
    <row r="11" spans="1:2" x14ac:dyDescent="0.2">
      <c r="A11" s="1">
        <v>21824</v>
      </c>
      <c r="B11">
        <v>322.8</v>
      </c>
    </row>
    <row r="12" spans="1:2" x14ac:dyDescent="0.2">
      <c r="A12" s="1">
        <v>21855</v>
      </c>
      <c r="B12">
        <v>322.89999999999998</v>
      </c>
    </row>
    <row r="13" spans="1:2" x14ac:dyDescent="0.2">
      <c r="A13" s="1">
        <v>21885</v>
      </c>
      <c r="B13">
        <v>322.89999999999998</v>
      </c>
    </row>
    <row r="14" spans="1:2" x14ac:dyDescent="0.2">
      <c r="A14" s="1">
        <v>21916</v>
      </c>
      <c r="B14">
        <v>323.60000000000002</v>
      </c>
    </row>
    <row r="15" spans="1:2" x14ac:dyDescent="0.2">
      <c r="A15" s="1">
        <v>21947</v>
      </c>
      <c r="B15">
        <v>325.3</v>
      </c>
    </row>
    <row r="16" spans="1:2" x14ac:dyDescent="0.2">
      <c r="A16" s="1">
        <v>21976</v>
      </c>
      <c r="B16">
        <v>330.2</v>
      </c>
    </row>
    <row r="17" spans="1:2" x14ac:dyDescent="0.2">
      <c r="A17" s="1">
        <v>22007</v>
      </c>
      <c r="B17">
        <v>336.5</v>
      </c>
    </row>
    <row r="18" spans="1:2" x14ac:dyDescent="0.2">
      <c r="A18" s="1">
        <v>22037</v>
      </c>
      <c r="B18">
        <v>330</v>
      </c>
    </row>
    <row r="19" spans="1:2" x14ac:dyDescent="0.2">
      <c r="A19" s="1">
        <v>22068</v>
      </c>
      <c r="B19">
        <v>330.1</v>
      </c>
    </row>
    <row r="20" spans="1:2" x14ac:dyDescent="0.2">
      <c r="A20" s="1">
        <v>22098</v>
      </c>
      <c r="B20">
        <v>331.4</v>
      </c>
    </row>
    <row r="21" spans="1:2" x14ac:dyDescent="0.2">
      <c r="A21" s="1">
        <v>22129</v>
      </c>
      <c r="B21">
        <v>331.6</v>
      </c>
    </row>
    <row r="22" spans="1:2" x14ac:dyDescent="0.2">
      <c r="A22" s="1">
        <v>22160</v>
      </c>
      <c r="B22">
        <v>333.4</v>
      </c>
    </row>
    <row r="23" spans="1:2" x14ac:dyDescent="0.2">
      <c r="A23" s="1">
        <v>22190</v>
      </c>
      <c r="B23">
        <v>335.4</v>
      </c>
    </row>
    <row r="24" spans="1:2" x14ac:dyDescent="0.2">
      <c r="A24" s="1">
        <v>22221</v>
      </c>
      <c r="B24">
        <v>335.4</v>
      </c>
    </row>
    <row r="25" spans="1:2" x14ac:dyDescent="0.2">
      <c r="A25" s="1">
        <v>22251</v>
      </c>
      <c r="B25">
        <v>331.3</v>
      </c>
    </row>
    <row r="26" spans="1:2" x14ac:dyDescent="0.2">
      <c r="A26" s="1">
        <v>22282</v>
      </c>
      <c r="B26">
        <v>332.2</v>
      </c>
    </row>
    <row r="27" spans="1:2" x14ac:dyDescent="0.2">
      <c r="A27" s="1">
        <v>22313</v>
      </c>
      <c r="B27">
        <v>333.7</v>
      </c>
    </row>
    <row r="28" spans="1:2" x14ac:dyDescent="0.2">
      <c r="A28" s="1">
        <v>22341</v>
      </c>
      <c r="B28">
        <v>337.7</v>
      </c>
    </row>
    <row r="29" spans="1:2" x14ac:dyDescent="0.2">
      <c r="A29" s="1">
        <v>22372</v>
      </c>
      <c r="B29">
        <v>337.6</v>
      </c>
    </row>
    <row r="30" spans="1:2" x14ac:dyDescent="0.2">
      <c r="A30" s="1">
        <v>22402</v>
      </c>
      <c r="B30">
        <v>339.9</v>
      </c>
    </row>
    <row r="31" spans="1:2" x14ac:dyDescent="0.2">
      <c r="A31" s="1">
        <v>22433</v>
      </c>
      <c r="B31">
        <v>340.9</v>
      </c>
    </row>
    <row r="32" spans="1:2" x14ac:dyDescent="0.2">
      <c r="A32" s="1">
        <v>22463</v>
      </c>
      <c r="B32">
        <v>340.6</v>
      </c>
    </row>
    <row r="33" spans="1:2" x14ac:dyDescent="0.2">
      <c r="A33" s="1">
        <v>22494</v>
      </c>
      <c r="B33">
        <v>342.1</v>
      </c>
    </row>
    <row r="34" spans="1:2" x14ac:dyDescent="0.2">
      <c r="A34" s="1">
        <v>22525</v>
      </c>
      <c r="B34">
        <v>344.4</v>
      </c>
    </row>
    <row r="35" spans="1:2" x14ac:dyDescent="0.2">
      <c r="A35" s="1">
        <v>22555</v>
      </c>
      <c r="B35">
        <v>346.5</v>
      </c>
    </row>
    <row r="36" spans="1:2" x14ac:dyDescent="0.2">
      <c r="A36" s="1">
        <v>22586</v>
      </c>
      <c r="B36">
        <v>349.9</v>
      </c>
    </row>
    <row r="37" spans="1:2" x14ac:dyDescent="0.2">
      <c r="A37" s="1">
        <v>22616</v>
      </c>
      <c r="B37">
        <v>352.4</v>
      </c>
    </row>
    <row r="38" spans="1:2" x14ac:dyDescent="0.2">
      <c r="A38" s="1">
        <v>22647</v>
      </c>
      <c r="B38">
        <v>353.2</v>
      </c>
    </row>
    <row r="39" spans="1:2" x14ac:dyDescent="0.2">
      <c r="A39" s="1">
        <v>22678</v>
      </c>
      <c r="B39">
        <v>354</v>
      </c>
    </row>
    <row r="40" spans="1:2" x14ac:dyDescent="0.2">
      <c r="A40" s="1">
        <v>22706</v>
      </c>
      <c r="B40">
        <v>357.4</v>
      </c>
    </row>
    <row r="41" spans="1:2" x14ac:dyDescent="0.2">
      <c r="A41" s="1">
        <v>22737</v>
      </c>
      <c r="B41">
        <v>359</v>
      </c>
    </row>
    <row r="42" spans="1:2" x14ac:dyDescent="0.2">
      <c r="A42" s="1">
        <v>22767</v>
      </c>
      <c r="B42">
        <v>362</v>
      </c>
    </row>
    <row r="43" spans="1:2" x14ac:dyDescent="0.2">
      <c r="A43" s="1">
        <v>22798</v>
      </c>
      <c r="B43">
        <v>360.4</v>
      </c>
    </row>
    <row r="44" spans="1:2" x14ac:dyDescent="0.2">
      <c r="A44" s="1">
        <v>22828</v>
      </c>
      <c r="B44">
        <v>361.4</v>
      </c>
    </row>
    <row r="45" spans="1:2" x14ac:dyDescent="0.2">
      <c r="A45" s="1">
        <v>22859</v>
      </c>
      <c r="B45">
        <v>362.9</v>
      </c>
    </row>
    <row r="46" spans="1:2" x14ac:dyDescent="0.2">
      <c r="A46" s="1">
        <v>22890</v>
      </c>
      <c r="B46">
        <v>368.8</v>
      </c>
    </row>
    <row r="47" spans="1:2" x14ac:dyDescent="0.2">
      <c r="A47" s="1">
        <v>22920</v>
      </c>
      <c r="B47">
        <v>366.5</v>
      </c>
    </row>
    <row r="48" spans="1:2" x14ac:dyDescent="0.2">
      <c r="A48" s="1">
        <v>22951</v>
      </c>
      <c r="B48">
        <v>371.7</v>
      </c>
    </row>
    <row r="49" spans="1:2" x14ac:dyDescent="0.2">
      <c r="A49" s="1">
        <v>22981</v>
      </c>
      <c r="B49">
        <v>373.6</v>
      </c>
    </row>
    <row r="50" spans="1:2" x14ac:dyDescent="0.2">
      <c r="A50" s="1">
        <v>23012</v>
      </c>
      <c r="B50">
        <v>374.4</v>
      </c>
    </row>
    <row r="51" spans="1:2" x14ac:dyDescent="0.2">
      <c r="A51" s="1">
        <v>23043</v>
      </c>
      <c r="B51">
        <v>373.4</v>
      </c>
    </row>
    <row r="52" spans="1:2" x14ac:dyDescent="0.2">
      <c r="A52" s="1">
        <v>23071</v>
      </c>
      <c r="B52">
        <v>375</v>
      </c>
    </row>
    <row r="53" spans="1:2" x14ac:dyDescent="0.2">
      <c r="A53" s="1">
        <v>23102</v>
      </c>
      <c r="B53">
        <v>376.4</v>
      </c>
    </row>
    <row r="54" spans="1:2" x14ac:dyDescent="0.2">
      <c r="A54" s="1">
        <v>23132</v>
      </c>
      <c r="B54">
        <v>377.2</v>
      </c>
    </row>
    <row r="55" spans="1:2" x14ac:dyDescent="0.2">
      <c r="A55" s="1">
        <v>23163</v>
      </c>
      <c r="B55">
        <v>381.7</v>
      </c>
    </row>
    <row r="56" spans="1:2" x14ac:dyDescent="0.2">
      <c r="A56" s="1">
        <v>23193</v>
      </c>
      <c r="B56">
        <v>384.4</v>
      </c>
    </row>
    <row r="57" spans="1:2" x14ac:dyDescent="0.2">
      <c r="A57" s="1">
        <v>23224</v>
      </c>
      <c r="B57">
        <v>386.3</v>
      </c>
    </row>
    <row r="58" spans="1:2" x14ac:dyDescent="0.2">
      <c r="A58" s="1">
        <v>23255</v>
      </c>
      <c r="B58">
        <v>385.5</v>
      </c>
    </row>
    <row r="59" spans="1:2" x14ac:dyDescent="0.2">
      <c r="A59" s="1">
        <v>23285</v>
      </c>
      <c r="B59">
        <v>386</v>
      </c>
    </row>
    <row r="60" spans="1:2" x14ac:dyDescent="0.2">
      <c r="A60" s="1">
        <v>23316</v>
      </c>
      <c r="B60">
        <v>389.4</v>
      </c>
    </row>
    <row r="61" spans="1:2" x14ac:dyDescent="0.2">
      <c r="A61" s="1">
        <v>23346</v>
      </c>
      <c r="B61">
        <v>394.7</v>
      </c>
    </row>
    <row r="62" spans="1:2" x14ac:dyDescent="0.2">
      <c r="A62" s="1">
        <v>23377</v>
      </c>
      <c r="B62">
        <v>396.8</v>
      </c>
    </row>
    <row r="63" spans="1:2" x14ac:dyDescent="0.2">
      <c r="A63" s="1">
        <v>23408</v>
      </c>
      <c r="B63">
        <v>400.2</v>
      </c>
    </row>
    <row r="64" spans="1:2" x14ac:dyDescent="0.2">
      <c r="A64" s="1">
        <v>23437</v>
      </c>
      <c r="B64">
        <v>401.8</v>
      </c>
    </row>
    <row r="65" spans="1:2" x14ac:dyDescent="0.2">
      <c r="A65" s="1">
        <v>23468</v>
      </c>
      <c r="B65">
        <v>402.8</v>
      </c>
    </row>
    <row r="66" spans="1:2" x14ac:dyDescent="0.2">
      <c r="A66" s="1">
        <v>23498</v>
      </c>
      <c r="B66">
        <v>408.4</v>
      </c>
    </row>
    <row r="67" spans="1:2" x14ac:dyDescent="0.2">
      <c r="A67" s="1">
        <v>23529</v>
      </c>
      <c r="B67">
        <v>411.4</v>
      </c>
    </row>
    <row r="68" spans="1:2" x14ac:dyDescent="0.2">
      <c r="A68" s="1">
        <v>23559</v>
      </c>
      <c r="B68">
        <v>414.9</v>
      </c>
    </row>
    <row r="69" spans="1:2" x14ac:dyDescent="0.2">
      <c r="A69" s="1">
        <v>23590</v>
      </c>
      <c r="B69">
        <v>417.7</v>
      </c>
    </row>
    <row r="70" spans="1:2" x14ac:dyDescent="0.2">
      <c r="A70" s="1">
        <v>23621</v>
      </c>
      <c r="B70">
        <v>416.6</v>
      </c>
    </row>
    <row r="71" spans="1:2" x14ac:dyDescent="0.2">
      <c r="A71" s="1">
        <v>23651</v>
      </c>
      <c r="B71">
        <v>419.6</v>
      </c>
    </row>
    <row r="72" spans="1:2" x14ac:dyDescent="0.2">
      <c r="A72" s="1">
        <v>23682</v>
      </c>
      <c r="B72">
        <v>416.4</v>
      </c>
    </row>
    <row r="73" spans="1:2" x14ac:dyDescent="0.2">
      <c r="A73" s="1">
        <v>23712</v>
      </c>
      <c r="B73">
        <v>421</v>
      </c>
    </row>
    <row r="74" spans="1:2" x14ac:dyDescent="0.2">
      <c r="A74" s="1">
        <v>23743</v>
      </c>
      <c r="B74">
        <v>424.4</v>
      </c>
    </row>
    <row r="75" spans="1:2" x14ac:dyDescent="0.2">
      <c r="A75" s="1">
        <v>23774</v>
      </c>
      <c r="B75">
        <v>431.4</v>
      </c>
    </row>
    <row r="76" spans="1:2" x14ac:dyDescent="0.2">
      <c r="A76" s="1">
        <v>23802</v>
      </c>
      <c r="B76">
        <v>433.3</v>
      </c>
    </row>
    <row r="77" spans="1:2" x14ac:dyDescent="0.2">
      <c r="A77" s="1">
        <v>23833</v>
      </c>
      <c r="B77">
        <v>437.1</v>
      </c>
    </row>
    <row r="78" spans="1:2" x14ac:dyDescent="0.2">
      <c r="A78" s="1">
        <v>23863</v>
      </c>
      <c r="B78">
        <v>437.6</v>
      </c>
    </row>
    <row r="79" spans="1:2" x14ac:dyDescent="0.2">
      <c r="A79" s="1">
        <v>23894</v>
      </c>
      <c r="B79">
        <v>435.2</v>
      </c>
    </row>
    <row r="80" spans="1:2" x14ac:dyDescent="0.2">
      <c r="A80" s="1">
        <v>23924</v>
      </c>
      <c r="B80">
        <v>441</v>
      </c>
    </row>
    <row r="81" spans="1:2" x14ac:dyDescent="0.2">
      <c r="A81" s="1">
        <v>23955</v>
      </c>
      <c r="B81">
        <v>444.4</v>
      </c>
    </row>
    <row r="82" spans="1:2" x14ac:dyDescent="0.2">
      <c r="A82" s="1">
        <v>23986</v>
      </c>
      <c r="B82">
        <v>452</v>
      </c>
    </row>
    <row r="83" spans="1:2" x14ac:dyDescent="0.2">
      <c r="A83" s="1">
        <v>24016</v>
      </c>
      <c r="B83">
        <v>458.5</v>
      </c>
    </row>
    <row r="84" spans="1:2" x14ac:dyDescent="0.2">
      <c r="A84" s="1">
        <v>24047</v>
      </c>
      <c r="B84">
        <v>459.1</v>
      </c>
    </row>
    <row r="85" spans="1:2" x14ac:dyDescent="0.2">
      <c r="A85" s="1">
        <v>24077</v>
      </c>
      <c r="B85">
        <v>461.7</v>
      </c>
    </row>
    <row r="86" spans="1:2" x14ac:dyDescent="0.2">
      <c r="A86" s="1">
        <v>24108</v>
      </c>
      <c r="B86">
        <v>465.2</v>
      </c>
    </row>
    <row r="87" spans="1:2" x14ac:dyDescent="0.2">
      <c r="A87" s="1">
        <v>24139</v>
      </c>
      <c r="B87">
        <v>470.2</v>
      </c>
    </row>
    <row r="88" spans="1:2" x14ac:dyDescent="0.2">
      <c r="A88" s="1">
        <v>24167</v>
      </c>
      <c r="B88">
        <v>475</v>
      </c>
    </row>
    <row r="89" spans="1:2" x14ac:dyDescent="0.2">
      <c r="A89" s="1">
        <v>24198</v>
      </c>
      <c r="B89">
        <v>476.9</v>
      </c>
    </row>
    <row r="90" spans="1:2" x14ac:dyDescent="0.2">
      <c r="A90" s="1">
        <v>24228</v>
      </c>
      <c r="B90">
        <v>473.1</v>
      </c>
    </row>
    <row r="91" spans="1:2" x14ac:dyDescent="0.2">
      <c r="A91" s="1">
        <v>24259</v>
      </c>
      <c r="B91">
        <v>475.5</v>
      </c>
    </row>
    <row r="92" spans="1:2" x14ac:dyDescent="0.2">
      <c r="A92" s="1">
        <v>24289</v>
      </c>
      <c r="B92">
        <v>480.6</v>
      </c>
    </row>
    <row r="93" spans="1:2" x14ac:dyDescent="0.2">
      <c r="A93" s="1">
        <v>24320</v>
      </c>
      <c r="B93">
        <v>483.2</v>
      </c>
    </row>
    <row r="94" spans="1:2" x14ac:dyDescent="0.2">
      <c r="A94" s="1">
        <v>24351</v>
      </c>
      <c r="B94">
        <v>489.2</v>
      </c>
    </row>
    <row r="95" spans="1:2" x14ac:dyDescent="0.2">
      <c r="A95" s="1">
        <v>24381</v>
      </c>
      <c r="B95">
        <v>488.3</v>
      </c>
    </row>
    <row r="96" spans="1:2" x14ac:dyDescent="0.2">
      <c r="A96" s="1">
        <v>24412</v>
      </c>
      <c r="B96">
        <v>490.1</v>
      </c>
    </row>
    <row r="97" spans="1:2" x14ac:dyDescent="0.2">
      <c r="A97" s="1">
        <v>24442</v>
      </c>
      <c r="B97">
        <v>491.8</v>
      </c>
    </row>
    <row r="98" spans="1:2" x14ac:dyDescent="0.2">
      <c r="A98" s="1">
        <v>24473</v>
      </c>
      <c r="B98">
        <v>494.2</v>
      </c>
    </row>
    <row r="99" spans="1:2" x14ac:dyDescent="0.2">
      <c r="A99" s="1">
        <v>24504</v>
      </c>
      <c r="B99">
        <v>493</v>
      </c>
    </row>
    <row r="100" spans="1:2" x14ac:dyDescent="0.2">
      <c r="A100" s="1">
        <v>24532</v>
      </c>
      <c r="B100">
        <v>495.8</v>
      </c>
    </row>
    <row r="101" spans="1:2" x14ac:dyDescent="0.2">
      <c r="A101" s="1">
        <v>24563</v>
      </c>
      <c r="B101">
        <v>501.3</v>
      </c>
    </row>
    <row r="102" spans="1:2" x14ac:dyDescent="0.2">
      <c r="A102" s="1">
        <v>24593</v>
      </c>
      <c r="B102">
        <v>502.2</v>
      </c>
    </row>
    <row r="103" spans="1:2" x14ac:dyDescent="0.2">
      <c r="A103" s="1">
        <v>24624</v>
      </c>
      <c r="B103">
        <v>506.8</v>
      </c>
    </row>
    <row r="104" spans="1:2" x14ac:dyDescent="0.2">
      <c r="A104" s="1">
        <v>24654</v>
      </c>
      <c r="B104">
        <v>506.7</v>
      </c>
    </row>
    <row r="105" spans="1:2" x14ac:dyDescent="0.2">
      <c r="A105" s="1">
        <v>24685</v>
      </c>
      <c r="B105">
        <v>509.8</v>
      </c>
    </row>
    <row r="106" spans="1:2" x14ac:dyDescent="0.2">
      <c r="A106" s="1">
        <v>24716</v>
      </c>
      <c r="B106">
        <v>515.6</v>
      </c>
    </row>
    <row r="107" spans="1:2" x14ac:dyDescent="0.2">
      <c r="A107" s="1">
        <v>24746</v>
      </c>
      <c r="B107">
        <v>512.20000000000005</v>
      </c>
    </row>
    <row r="108" spans="1:2" x14ac:dyDescent="0.2">
      <c r="A108" s="1">
        <v>24777</v>
      </c>
      <c r="B108">
        <v>517.4</v>
      </c>
    </row>
    <row r="109" spans="1:2" x14ac:dyDescent="0.2">
      <c r="A109" s="1">
        <v>24807</v>
      </c>
      <c r="B109">
        <v>525.1</v>
      </c>
    </row>
    <row r="110" spans="1:2" x14ac:dyDescent="0.2">
      <c r="A110" s="1">
        <v>24838</v>
      </c>
      <c r="B110">
        <v>530.9</v>
      </c>
    </row>
    <row r="111" spans="1:2" x14ac:dyDescent="0.2">
      <c r="A111" s="1">
        <v>24869</v>
      </c>
      <c r="B111">
        <v>533.6</v>
      </c>
    </row>
    <row r="112" spans="1:2" x14ac:dyDescent="0.2">
      <c r="A112" s="1">
        <v>24898</v>
      </c>
      <c r="B112">
        <v>544.29999999999995</v>
      </c>
    </row>
    <row r="113" spans="1:2" x14ac:dyDescent="0.2">
      <c r="A113" s="1">
        <v>24929</v>
      </c>
      <c r="B113">
        <v>544</v>
      </c>
    </row>
    <row r="114" spans="1:2" x14ac:dyDescent="0.2">
      <c r="A114" s="1">
        <v>24959</v>
      </c>
      <c r="B114">
        <v>549.79999999999995</v>
      </c>
    </row>
    <row r="115" spans="1:2" x14ac:dyDescent="0.2">
      <c r="A115" s="1">
        <v>24990</v>
      </c>
      <c r="B115">
        <v>556.29999999999995</v>
      </c>
    </row>
    <row r="116" spans="1:2" x14ac:dyDescent="0.2">
      <c r="A116" s="1">
        <v>25020</v>
      </c>
      <c r="B116">
        <v>563.20000000000005</v>
      </c>
    </row>
    <row r="117" spans="1:2" x14ac:dyDescent="0.2">
      <c r="A117" s="1">
        <v>25051</v>
      </c>
      <c r="B117">
        <v>567</v>
      </c>
    </row>
    <row r="118" spans="1:2" x14ac:dyDescent="0.2">
      <c r="A118" s="1">
        <v>25082</v>
      </c>
      <c r="B118">
        <v>568.20000000000005</v>
      </c>
    </row>
    <row r="119" spans="1:2" x14ac:dyDescent="0.2">
      <c r="A119" s="1">
        <v>25112</v>
      </c>
      <c r="B119">
        <v>571.6</v>
      </c>
    </row>
    <row r="120" spans="1:2" x14ac:dyDescent="0.2">
      <c r="A120" s="1">
        <v>25143</v>
      </c>
      <c r="B120">
        <v>576.70000000000005</v>
      </c>
    </row>
    <row r="121" spans="1:2" x14ac:dyDescent="0.2">
      <c r="A121" s="1">
        <v>25173</v>
      </c>
      <c r="B121">
        <v>576.5</v>
      </c>
    </row>
    <row r="122" spans="1:2" x14ac:dyDescent="0.2">
      <c r="A122" s="1">
        <v>25204</v>
      </c>
      <c r="B122">
        <v>583.5</v>
      </c>
    </row>
    <row r="123" spans="1:2" x14ac:dyDescent="0.2">
      <c r="A123" s="1">
        <v>25235</v>
      </c>
      <c r="B123">
        <v>588.70000000000005</v>
      </c>
    </row>
    <row r="124" spans="1:2" x14ac:dyDescent="0.2">
      <c r="A124" s="1">
        <v>25263</v>
      </c>
      <c r="B124">
        <v>588.9</v>
      </c>
    </row>
    <row r="125" spans="1:2" x14ac:dyDescent="0.2">
      <c r="A125" s="1">
        <v>25294</v>
      </c>
      <c r="B125">
        <v>593.9</v>
      </c>
    </row>
    <row r="126" spans="1:2" x14ac:dyDescent="0.2">
      <c r="A126" s="1">
        <v>25324</v>
      </c>
      <c r="B126">
        <v>600.29999999999995</v>
      </c>
    </row>
    <row r="127" spans="1:2" x14ac:dyDescent="0.2">
      <c r="A127" s="1">
        <v>25355</v>
      </c>
      <c r="B127">
        <v>600.9</v>
      </c>
    </row>
    <row r="128" spans="1:2" x14ac:dyDescent="0.2">
      <c r="A128" s="1">
        <v>25385</v>
      </c>
      <c r="B128">
        <v>602.70000000000005</v>
      </c>
    </row>
    <row r="129" spans="1:2" x14ac:dyDescent="0.2">
      <c r="A129" s="1">
        <v>25416</v>
      </c>
      <c r="B129">
        <v>609.9</v>
      </c>
    </row>
    <row r="130" spans="1:2" x14ac:dyDescent="0.2">
      <c r="A130" s="1">
        <v>25447</v>
      </c>
      <c r="B130">
        <v>613.20000000000005</v>
      </c>
    </row>
    <row r="131" spans="1:2" x14ac:dyDescent="0.2">
      <c r="A131" s="1">
        <v>25477</v>
      </c>
      <c r="B131">
        <v>618.5</v>
      </c>
    </row>
    <row r="132" spans="1:2" x14ac:dyDescent="0.2">
      <c r="A132" s="1">
        <v>25508</v>
      </c>
      <c r="B132">
        <v>620.5</v>
      </c>
    </row>
    <row r="133" spans="1:2" x14ac:dyDescent="0.2">
      <c r="A133" s="1">
        <v>25538</v>
      </c>
      <c r="B133">
        <v>622.79999999999995</v>
      </c>
    </row>
    <row r="134" spans="1:2" x14ac:dyDescent="0.2">
      <c r="A134" s="1">
        <v>25569</v>
      </c>
      <c r="B134">
        <v>628.70000000000005</v>
      </c>
    </row>
    <row r="135" spans="1:2" x14ac:dyDescent="0.2">
      <c r="A135" s="1">
        <v>25600</v>
      </c>
      <c r="B135">
        <v>634</v>
      </c>
    </row>
    <row r="136" spans="1:2" x14ac:dyDescent="0.2">
      <c r="A136" s="1">
        <v>25628</v>
      </c>
      <c r="B136">
        <v>632.29999999999995</v>
      </c>
    </row>
    <row r="137" spans="1:2" x14ac:dyDescent="0.2">
      <c r="A137" s="1">
        <v>25659</v>
      </c>
      <c r="B137">
        <v>636</v>
      </c>
    </row>
    <row r="138" spans="1:2" x14ac:dyDescent="0.2">
      <c r="A138" s="1">
        <v>25689</v>
      </c>
      <c r="B138">
        <v>642.4</v>
      </c>
    </row>
    <row r="139" spans="1:2" x14ac:dyDescent="0.2">
      <c r="A139" s="1">
        <v>25720</v>
      </c>
      <c r="B139">
        <v>646.29999999999995</v>
      </c>
    </row>
    <row r="140" spans="1:2" x14ac:dyDescent="0.2">
      <c r="A140" s="1">
        <v>25750</v>
      </c>
      <c r="B140">
        <v>648.5</v>
      </c>
    </row>
    <row r="141" spans="1:2" x14ac:dyDescent="0.2">
      <c r="A141" s="1">
        <v>25781</v>
      </c>
      <c r="B141">
        <v>652.9</v>
      </c>
    </row>
    <row r="142" spans="1:2" x14ac:dyDescent="0.2">
      <c r="A142" s="1">
        <v>25812</v>
      </c>
      <c r="B142">
        <v>659.1</v>
      </c>
    </row>
    <row r="143" spans="1:2" x14ac:dyDescent="0.2">
      <c r="A143" s="1">
        <v>25842</v>
      </c>
      <c r="B143">
        <v>658.3</v>
      </c>
    </row>
    <row r="144" spans="1:2" x14ac:dyDescent="0.2">
      <c r="A144" s="1">
        <v>25873</v>
      </c>
      <c r="B144">
        <v>656.6</v>
      </c>
    </row>
    <row r="145" spans="1:2" x14ac:dyDescent="0.2">
      <c r="A145" s="1">
        <v>25903</v>
      </c>
      <c r="B145">
        <v>665.6</v>
      </c>
    </row>
    <row r="146" spans="1:2" x14ac:dyDescent="0.2">
      <c r="A146" s="1">
        <v>25934</v>
      </c>
      <c r="B146">
        <v>676.1</v>
      </c>
    </row>
    <row r="147" spans="1:2" x14ac:dyDescent="0.2">
      <c r="A147" s="1">
        <v>25965</v>
      </c>
      <c r="B147">
        <v>679.4</v>
      </c>
    </row>
    <row r="148" spans="1:2" x14ac:dyDescent="0.2">
      <c r="A148" s="1">
        <v>25993</v>
      </c>
      <c r="B148">
        <v>682</v>
      </c>
    </row>
    <row r="149" spans="1:2" x14ac:dyDescent="0.2">
      <c r="A149" s="1">
        <v>26024</v>
      </c>
      <c r="B149">
        <v>688.8</v>
      </c>
    </row>
    <row r="150" spans="1:2" x14ac:dyDescent="0.2">
      <c r="A150" s="1">
        <v>26054</v>
      </c>
      <c r="B150">
        <v>691.1</v>
      </c>
    </row>
    <row r="151" spans="1:2" x14ac:dyDescent="0.2">
      <c r="A151" s="1">
        <v>26085</v>
      </c>
      <c r="B151">
        <v>699.8</v>
      </c>
    </row>
    <row r="152" spans="1:2" x14ac:dyDescent="0.2">
      <c r="A152" s="1">
        <v>26115</v>
      </c>
      <c r="B152">
        <v>698.9</v>
      </c>
    </row>
    <row r="153" spans="1:2" x14ac:dyDescent="0.2">
      <c r="A153" s="1">
        <v>26146</v>
      </c>
      <c r="B153">
        <v>704.9</v>
      </c>
    </row>
    <row r="154" spans="1:2" x14ac:dyDescent="0.2">
      <c r="A154" s="1">
        <v>26177</v>
      </c>
      <c r="B154">
        <v>713</v>
      </c>
    </row>
    <row r="155" spans="1:2" x14ac:dyDescent="0.2">
      <c r="A155" s="1">
        <v>26207</v>
      </c>
      <c r="B155">
        <v>715.8</v>
      </c>
    </row>
    <row r="156" spans="1:2" x14ac:dyDescent="0.2">
      <c r="A156" s="1">
        <v>26238</v>
      </c>
      <c r="B156">
        <v>720.9</v>
      </c>
    </row>
    <row r="157" spans="1:2" x14ac:dyDescent="0.2">
      <c r="A157" s="1">
        <v>26268</v>
      </c>
      <c r="B157">
        <v>728.4</v>
      </c>
    </row>
    <row r="158" spans="1:2" x14ac:dyDescent="0.2">
      <c r="A158" s="1">
        <v>26299</v>
      </c>
      <c r="B158">
        <v>731.5</v>
      </c>
    </row>
    <row r="159" spans="1:2" x14ac:dyDescent="0.2">
      <c r="A159" s="1">
        <v>26330</v>
      </c>
      <c r="B159">
        <v>736.2</v>
      </c>
    </row>
    <row r="160" spans="1:2" x14ac:dyDescent="0.2">
      <c r="A160" s="1">
        <v>26359</v>
      </c>
      <c r="B160">
        <v>749.2</v>
      </c>
    </row>
    <row r="161" spans="1:2" x14ac:dyDescent="0.2">
      <c r="A161" s="1">
        <v>26390</v>
      </c>
      <c r="B161">
        <v>752.5</v>
      </c>
    </row>
    <row r="162" spans="1:2" x14ac:dyDescent="0.2">
      <c r="A162" s="1">
        <v>26420</v>
      </c>
      <c r="B162">
        <v>758</v>
      </c>
    </row>
    <row r="163" spans="1:2" x14ac:dyDescent="0.2">
      <c r="A163" s="1">
        <v>26451</v>
      </c>
      <c r="B163">
        <v>761.6</v>
      </c>
    </row>
    <row r="164" spans="1:2" x14ac:dyDescent="0.2">
      <c r="A164" s="1">
        <v>26481</v>
      </c>
      <c r="B164">
        <v>769.9</v>
      </c>
    </row>
    <row r="165" spans="1:2" x14ac:dyDescent="0.2">
      <c r="A165" s="1">
        <v>26512</v>
      </c>
      <c r="B165">
        <v>776.3</v>
      </c>
    </row>
    <row r="166" spans="1:2" x14ac:dyDescent="0.2">
      <c r="A166" s="1">
        <v>26543</v>
      </c>
      <c r="B166">
        <v>781.1</v>
      </c>
    </row>
    <row r="167" spans="1:2" x14ac:dyDescent="0.2">
      <c r="A167" s="1">
        <v>26573</v>
      </c>
      <c r="B167">
        <v>794.9</v>
      </c>
    </row>
    <row r="168" spans="1:2" x14ac:dyDescent="0.2">
      <c r="A168" s="1">
        <v>26604</v>
      </c>
      <c r="B168">
        <v>800.5</v>
      </c>
    </row>
    <row r="169" spans="1:2" x14ac:dyDescent="0.2">
      <c r="A169" s="1">
        <v>26634</v>
      </c>
      <c r="B169">
        <v>806.1</v>
      </c>
    </row>
    <row r="170" spans="1:2" x14ac:dyDescent="0.2">
      <c r="A170" s="1">
        <v>26665</v>
      </c>
      <c r="B170">
        <v>816.5</v>
      </c>
    </row>
    <row r="171" spans="1:2" x14ac:dyDescent="0.2">
      <c r="A171" s="1">
        <v>26696</v>
      </c>
      <c r="B171">
        <v>825.8</v>
      </c>
    </row>
    <row r="172" spans="1:2" x14ac:dyDescent="0.2">
      <c r="A172" s="1">
        <v>26724</v>
      </c>
      <c r="B172">
        <v>832.8</v>
      </c>
    </row>
    <row r="173" spans="1:2" x14ac:dyDescent="0.2">
      <c r="A173" s="1">
        <v>26755</v>
      </c>
      <c r="B173">
        <v>835.7</v>
      </c>
    </row>
    <row r="174" spans="1:2" x14ac:dyDescent="0.2">
      <c r="A174" s="1">
        <v>26785</v>
      </c>
      <c r="B174">
        <v>841.6</v>
      </c>
    </row>
    <row r="175" spans="1:2" x14ac:dyDescent="0.2">
      <c r="A175" s="1">
        <v>26816</v>
      </c>
      <c r="B175">
        <v>844.3</v>
      </c>
    </row>
    <row r="176" spans="1:2" x14ac:dyDescent="0.2">
      <c r="A176" s="1">
        <v>26846</v>
      </c>
      <c r="B176">
        <v>854.1</v>
      </c>
    </row>
    <row r="177" spans="1:2" x14ac:dyDescent="0.2">
      <c r="A177" s="1">
        <v>26877</v>
      </c>
      <c r="B177">
        <v>853.3</v>
      </c>
    </row>
    <row r="178" spans="1:2" x14ac:dyDescent="0.2">
      <c r="A178" s="1">
        <v>26908</v>
      </c>
      <c r="B178">
        <v>869.2</v>
      </c>
    </row>
    <row r="179" spans="1:2" x14ac:dyDescent="0.2">
      <c r="A179" s="1">
        <v>26938</v>
      </c>
      <c r="B179">
        <v>868.2</v>
      </c>
    </row>
    <row r="180" spans="1:2" x14ac:dyDescent="0.2">
      <c r="A180" s="1">
        <v>26969</v>
      </c>
      <c r="B180">
        <v>876.9</v>
      </c>
    </row>
    <row r="181" spans="1:2" x14ac:dyDescent="0.2">
      <c r="A181" s="1">
        <v>26999</v>
      </c>
      <c r="B181">
        <v>876.6</v>
      </c>
    </row>
    <row r="182" spans="1:2" x14ac:dyDescent="0.2">
      <c r="A182" s="1">
        <v>27030</v>
      </c>
      <c r="B182">
        <v>884.5</v>
      </c>
    </row>
    <row r="183" spans="1:2" x14ac:dyDescent="0.2">
      <c r="A183" s="1">
        <v>27061</v>
      </c>
      <c r="B183">
        <v>889.7</v>
      </c>
    </row>
    <row r="184" spans="1:2" x14ac:dyDescent="0.2">
      <c r="A184" s="1">
        <v>27089</v>
      </c>
      <c r="B184">
        <v>901.4</v>
      </c>
    </row>
    <row r="185" spans="1:2" x14ac:dyDescent="0.2">
      <c r="A185" s="1">
        <v>27120</v>
      </c>
      <c r="B185">
        <v>910.8</v>
      </c>
    </row>
    <row r="186" spans="1:2" x14ac:dyDescent="0.2">
      <c r="A186" s="1">
        <v>27150</v>
      </c>
      <c r="B186">
        <v>922.4</v>
      </c>
    </row>
    <row r="187" spans="1:2" x14ac:dyDescent="0.2">
      <c r="A187" s="1">
        <v>27181</v>
      </c>
      <c r="B187">
        <v>928</v>
      </c>
    </row>
    <row r="188" spans="1:2" x14ac:dyDescent="0.2">
      <c r="A188" s="1">
        <v>27211</v>
      </c>
      <c r="B188">
        <v>937.9</v>
      </c>
    </row>
    <row r="189" spans="1:2" x14ac:dyDescent="0.2">
      <c r="A189" s="1">
        <v>27242</v>
      </c>
      <c r="B189">
        <v>954.8</v>
      </c>
    </row>
    <row r="190" spans="1:2" x14ac:dyDescent="0.2">
      <c r="A190" s="1">
        <v>27273</v>
      </c>
      <c r="B190">
        <v>955.1</v>
      </c>
    </row>
    <row r="191" spans="1:2" x14ac:dyDescent="0.2">
      <c r="A191" s="1">
        <v>27303</v>
      </c>
      <c r="B191">
        <v>959.2</v>
      </c>
    </row>
    <row r="192" spans="1:2" x14ac:dyDescent="0.2">
      <c r="A192" s="1">
        <v>27334</v>
      </c>
      <c r="B192">
        <v>956.2</v>
      </c>
    </row>
    <row r="193" spans="1:2" x14ac:dyDescent="0.2">
      <c r="A193" s="1">
        <v>27364</v>
      </c>
      <c r="B193">
        <v>961.8</v>
      </c>
    </row>
    <row r="194" spans="1:2" x14ac:dyDescent="0.2">
      <c r="A194" s="1">
        <v>27395</v>
      </c>
      <c r="B194">
        <v>975.6</v>
      </c>
    </row>
    <row r="195" spans="1:2" x14ac:dyDescent="0.2">
      <c r="A195" s="1">
        <v>27426</v>
      </c>
      <c r="B195">
        <v>989.4</v>
      </c>
    </row>
    <row r="196" spans="1:2" x14ac:dyDescent="0.2">
      <c r="A196" s="1">
        <v>27454</v>
      </c>
      <c r="B196">
        <v>990.6</v>
      </c>
    </row>
    <row r="197" spans="1:2" x14ac:dyDescent="0.2">
      <c r="A197" s="1">
        <v>27485</v>
      </c>
      <c r="B197">
        <v>995</v>
      </c>
    </row>
    <row r="198" spans="1:2" x14ac:dyDescent="0.2">
      <c r="A198" s="1">
        <v>27515</v>
      </c>
      <c r="B198">
        <v>1018.9</v>
      </c>
    </row>
    <row r="199" spans="1:2" x14ac:dyDescent="0.2">
      <c r="A199" s="1">
        <v>27546</v>
      </c>
      <c r="B199">
        <v>1026.8</v>
      </c>
    </row>
    <row r="200" spans="1:2" x14ac:dyDescent="0.2">
      <c r="A200" s="1">
        <v>27576</v>
      </c>
      <c r="B200">
        <v>1039.8</v>
      </c>
    </row>
    <row r="201" spans="1:2" x14ac:dyDescent="0.2">
      <c r="A201" s="1">
        <v>27607</v>
      </c>
      <c r="B201">
        <v>1047</v>
      </c>
    </row>
    <row r="202" spans="1:2" x14ac:dyDescent="0.2">
      <c r="A202" s="1">
        <v>27638</v>
      </c>
      <c r="B202">
        <v>1054.8</v>
      </c>
    </row>
    <row r="203" spans="1:2" x14ac:dyDescent="0.2">
      <c r="A203" s="1">
        <v>27668</v>
      </c>
      <c r="B203">
        <v>1060.9000000000001</v>
      </c>
    </row>
    <row r="204" spans="1:2" x14ac:dyDescent="0.2">
      <c r="A204" s="1">
        <v>27699</v>
      </c>
      <c r="B204">
        <v>1075.8</v>
      </c>
    </row>
    <row r="205" spans="1:2" x14ac:dyDescent="0.2">
      <c r="A205" s="1">
        <v>27729</v>
      </c>
      <c r="B205">
        <v>1092.0999999999999</v>
      </c>
    </row>
    <row r="206" spans="1:2" x14ac:dyDescent="0.2">
      <c r="A206" s="1">
        <v>27760</v>
      </c>
      <c r="B206">
        <v>1107.0999999999999</v>
      </c>
    </row>
    <row r="207" spans="1:2" x14ac:dyDescent="0.2">
      <c r="A207" s="1">
        <v>27791</v>
      </c>
      <c r="B207">
        <v>1107.7</v>
      </c>
    </row>
    <row r="208" spans="1:2" x14ac:dyDescent="0.2">
      <c r="A208" s="1">
        <v>27820</v>
      </c>
      <c r="B208">
        <v>1114.9000000000001</v>
      </c>
    </row>
    <row r="209" spans="1:2" x14ac:dyDescent="0.2">
      <c r="A209" s="1">
        <v>27851</v>
      </c>
      <c r="B209">
        <v>1125.4000000000001</v>
      </c>
    </row>
    <row r="210" spans="1:2" x14ac:dyDescent="0.2">
      <c r="A210" s="1">
        <v>27881</v>
      </c>
      <c r="B210">
        <v>1122.7</v>
      </c>
    </row>
    <row r="211" spans="1:2" x14ac:dyDescent="0.2">
      <c r="A211" s="1">
        <v>27912</v>
      </c>
      <c r="B211">
        <v>1140.5</v>
      </c>
    </row>
    <row r="212" spans="1:2" x14ac:dyDescent="0.2">
      <c r="A212" s="1">
        <v>27942</v>
      </c>
      <c r="B212">
        <v>1149.5999999999999</v>
      </c>
    </row>
    <row r="213" spans="1:2" x14ac:dyDescent="0.2">
      <c r="A213" s="1">
        <v>27973</v>
      </c>
      <c r="B213">
        <v>1158</v>
      </c>
    </row>
    <row r="214" spans="1:2" x14ac:dyDescent="0.2">
      <c r="A214" s="1">
        <v>28004</v>
      </c>
      <c r="B214">
        <v>1168.8</v>
      </c>
    </row>
    <row r="215" spans="1:2" x14ac:dyDescent="0.2">
      <c r="A215" s="1">
        <v>28034</v>
      </c>
      <c r="B215">
        <v>1176.8</v>
      </c>
    </row>
    <row r="216" spans="1:2" x14ac:dyDescent="0.2">
      <c r="A216" s="1">
        <v>28065</v>
      </c>
      <c r="B216">
        <v>1189</v>
      </c>
    </row>
    <row r="217" spans="1:2" x14ac:dyDescent="0.2">
      <c r="A217" s="1">
        <v>28095</v>
      </c>
      <c r="B217">
        <v>1211.5</v>
      </c>
    </row>
    <row r="218" spans="1:2" x14ac:dyDescent="0.2">
      <c r="A218" s="1">
        <v>28126</v>
      </c>
      <c r="B218">
        <v>1215</v>
      </c>
    </row>
    <row r="219" spans="1:2" x14ac:dyDescent="0.2">
      <c r="A219" s="1">
        <v>28157</v>
      </c>
      <c r="B219">
        <v>1231.3</v>
      </c>
    </row>
    <row r="220" spans="1:2" x14ac:dyDescent="0.2">
      <c r="A220" s="1">
        <v>28185</v>
      </c>
      <c r="B220">
        <v>1238.3</v>
      </c>
    </row>
    <row r="221" spans="1:2" x14ac:dyDescent="0.2">
      <c r="A221" s="1">
        <v>28216</v>
      </c>
      <c r="B221">
        <v>1247.3</v>
      </c>
    </row>
    <row r="222" spans="1:2" x14ac:dyDescent="0.2">
      <c r="A222" s="1">
        <v>28246</v>
      </c>
      <c r="B222">
        <v>1257.0999999999999</v>
      </c>
    </row>
    <row r="223" spans="1:2" x14ac:dyDescent="0.2">
      <c r="A223" s="1">
        <v>28277</v>
      </c>
      <c r="B223">
        <v>1263.5999999999999</v>
      </c>
    </row>
    <row r="224" spans="1:2" x14ac:dyDescent="0.2">
      <c r="A224" s="1">
        <v>28307</v>
      </c>
      <c r="B224">
        <v>1280.5</v>
      </c>
    </row>
    <row r="225" spans="1:2" x14ac:dyDescent="0.2">
      <c r="A225" s="1">
        <v>28338</v>
      </c>
      <c r="B225">
        <v>1285.7</v>
      </c>
    </row>
    <row r="226" spans="1:2" x14ac:dyDescent="0.2">
      <c r="A226" s="1">
        <v>28369</v>
      </c>
      <c r="B226">
        <v>1294.5</v>
      </c>
    </row>
    <row r="227" spans="1:2" x14ac:dyDescent="0.2">
      <c r="A227" s="1">
        <v>28399</v>
      </c>
      <c r="B227">
        <v>1311.4</v>
      </c>
    </row>
    <row r="228" spans="1:2" x14ac:dyDescent="0.2">
      <c r="A228" s="1">
        <v>28430</v>
      </c>
      <c r="B228">
        <v>1327</v>
      </c>
    </row>
    <row r="229" spans="1:2" x14ac:dyDescent="0.2">
      <c r="A229" s="1">
        <v>28460</v>
      </c>
      <c r="B229">
        <v>1336</v>
      </c>
    </row>
    <row r="230" spans="1:2" x14ac:dyDescent="0.2">
      <c r="A230" s="1">
        <v>28491</v>
      </c>
      <c r="B230">
        <v>1329.5</v>
      </c>
    </row>
    <row r="231" spans="1:2" x14ac:dyDescent="0.2">
      <c r="A231" s="1">
        <v>28522</v>
      </c>
      <c r="B231">
        <v>1355.1</v>
      </c>
    </row>
    <row r="232" spans="1:2" x14ac:dyDescent="0.2">
      <c r="A232" s="1">
        <v>28550</v>
      </c>
      <c r="B232">
        <v>1377.5</v>
      </c>
    </row>
    <row r="233" spans="1:2" x14ac:dyDescent="0.2">
      <c r="A233" s="1">
        <v>28581</v>
      </c>
      <c r="B233">
        <v>1396.4</v>
      </c>
    </row>
    <row r="234" spans="1:2" x14ac:dyDescent="0.2">
      <c r="A234" s="1">
        <v>28611</v>
      </c>
      <c r="B234">
        <v>1412</v>
      </c>
    </row>
    <row r="235" spans="1:2" x14ac:dyDescent="0.2">
      <c r="A235" s="1">
        <v>28642</v>
      </c>
      <c r="B235">
        <v>1425.8</v>
      </c>
    </row>
    <row r="236" spans="1:2" x14ac:dyDescent="0.2">
      <c r="A236" s="1">
        <v>28672</v>
      </c>
      <c r="B236">
        <v>1426.8</v>
      </c>
    </row>
    <row r="237" spans="1:2" x14ac:dyDescent="0.2">
      <c r="A237" s="1">
        <v>28703</v>
      </c>
      <c r="B237">
        <v>1447</v>
      </c>
    </row>
    <row r="238" spans="1:2" x14ac:dyDescent="0.2">
      <c r="A238" s="1">
        <v>28734</v>
      </c>
      <c r="B238">
        <v>1452.9</v>
      </c>
    </row>
    <row r="239" spans="1:2" x14ac:dyDescent="0.2">
      <c r="A239" s="1">
        <v>28764</v>
      </c>
      <c r="B239">
        <v>1466.9</v>
      </c>
    </row>
    <row r="240" spans="1:2" x14ac:dyDescent="0.2">
      <c r="A240" s="1">
        <v>28795</v>
      </c>
      <c r="B240">
        <v>1480.6</v>
      </c>
    </row>
    <row r="241" spans="1:2" x14ac:dyDescent="0.2">
      <c r="A241" s="1">
        <v>28825</v>
      </c>
      <c r="B241">
        <v>1496.5</v>
      </c>
    </row>
    <row r="242" spans="1:2" x14ac:dyDescent="0.2">
      <c r="A242" s="1">
        <v>28856</v>
      </c>
      <c r="B242">
        <v>1502.4</v>
      </c>
    </row>
    <row r="243" spans="1:2" x14ac:dyDescent="0.2">
      <c r="A243" s="1">
        <v>28887</v>
      </c>
      <c r="B243">
        <v>1517.8</v>
      </c>
    </row>
    <row r="244" spans="1:2" x14ac:dyDescent="0.2">
      <c r="A244" s="1">
        <v>28915</v>
      </c>
      <c r="B244">
        <v>1531.2</v>
      </c>
    </row>
    <row r="245" spans="1:2" x14ac:dyDescent="0.2">
      <c r="A245" s="1">
        <v>28946</v>
      </c>
      <c r="B245">
        <v>1538.4</v>
      </c>
    </row>
    <row r="246" spans="1:2" x14ac:dyDescent="0.2">
      <c r="A246" s="1">
        <v>28976</v>
      </c>
      <c r="B246">
        <v>1558.8</v>
      </c>
    </row>
    <row r="247" spans="1:2" x14ac:dyDescent="0.2">
      <c r="A247" s="1">
        <v>29007</v>
      </c>
      <c r="B247">
        <v>1575.7</v>
      </c>
    </row>
    <row r="248" spans="1:2" x14ac:dyDescent="0.2">
      <c r="A248" s="1">
        <v>29037</v>
      </c>
      <c r="B248">
        <v>1586.1</v>
      </c>
    </row>
    <row r="249" spans="1:2" x14ac:dyDescent="0.2">
      <c r="A249" s="1">
        <v>29068</v>
      </c>
      <c r="B249">
        <v>1615.6</v>
      </c>
    </row>
    <row r="250" spans="1:2" x14ac:dyDescent="0.2">
      <c r="A250" s="1">
        <v>29099</v>
      </c>
      <c r="B250">
        <v>1633.9</v>
      </c>
    </row>
    <row r="251" spans="1:2" x14ac:dyDescent="0.2">
      <c r="A251" s="1">
        <v>29129</v>
      </c>
      <c r="B251">
        <v>1641.6</v>
      </c>
    </row>
    <row r="252" spans="1:2" x14ac:dyDescent="0.2">
      <c r="A252" s="1">
        <v>29160</v>
      </c>
      <c r="B252">
        <v>1657.3</v>
      </c>
    </row>
    <row r="253" spans="1:2" x14ac:dyDescent="0.2">
      <c r="A253" s="1">
        <v>29190</v>
      </c>
      <c r="B253">
        <v>1666.3</v>
      </c>
    </row>
    <row r="254" spans="1:2" x14ac:dyDescent="0.2">
      <c r="A254" s="1">
        <v>29221</v>
      </c>
      <c r="B254">
        <v>1697.3</v>
      </c>
    </row>
    <row r="255" spans="1:2" x14ac:dyDescent="0.2">
      <c r="A255" s="1">
        <v>29252</v>
      </c>
      <c r="B255">
        <v>1701.4</v>
      </c>
    </row>
    <row r="256" spans="1:2" x14ac:dyDescent="0.2">
      <c r="A256" s="1">
        <v>29281</v>
      </c>
      <c r="B256">
        <v>1708.2</v>
      </c>
    </row>
    <row r="257" spans="1:2" x14ac:dyDescent="0.2">
      <c r="A257" s="1">
        <v>29312</v>
      </c>
      <c r="B257">
        <v>1695.2</v>
      </c>
    </row>
    <row r="258" spans="1:2" x14ac:dyDescent="0.2">
      <c r="A258" s="1">
        <v>29342</v>
      </c>
      <c r="B258">
        <v>1700.1</v>
      </c>
    </row>
    <row r="259" spans="1:2" x14ac:dyDescent="0.2">
      <c r="A259" s="1">
        <v>29373</v>
      </c>
      <c r="B259">
        <v>1718.8</v>
      </c>
    </row>
    <row r="260" spans="1:2" x14ac:dyDescent="0.2">
      <c r="A260" s="1">
        <v>29403</v>
      </c>
      <c r="B260">
        <v>1747.1</v>
      </c>
    </row>
    <row r="261" spans="1:2" x14ac:dyDescent="0.2">
      <c r="A261" s="1">
        <v>29434</v>
      </c>
      <c r="B261">
        <v>1763.8</v>
      </c>
    </row>
    <row r="262" spans="1:2" x14ac:dyDescent="0.2">
      <c r="A262" s="1">
        <v>29465</v>
      </c>
      <c r="B262">
        <v>1780.5</v>
      </c>
    </row>
    <row r="263" spans="1:2" x14ac:dyDescent="0.2">
      <c r="A263" s="1">
        <v>29495</v>
      </c>
      <c r="B263">
        <v>1817.1</v>
      </c>
    </row>
    <row r="264" spans="1:2" x14ac:dyDescent="0.2">
      <c r="A264" s="1">
        <v>29526</v>
      </c>
      <c r="B264">
        <v>1826.8</v>
      </c>
    </row>
    <row r="265" spans="1:2" x14ac:dyDescent="0.2">
      <c r="A265" s="1">
        <v>29556</v>
      </c>
      <c r="B265">
        <v>1851.7</v>
      </c>
    </row>
    <row r="266" spans="1:2" x14ac:dyDescent="0.2">
      <c r="A266" s="1">
        <v>29587</v>
      </c>
      <c r="B266">
        <v>1870</v>
      </c>
    </row>
    <row r="267" spans="1:2" x14ac:dyDescent="0.2">
      <c r="A267" s="1">
        <v>29618</v>
      </c>
      <c r="B267">
        <v>1884.2</v>
      </c>
    </row>
    <row r="268" spans="1:2" x14ac:dyDescent="0.2">
      <c r="A268" s="1">
        <v>29646</v>
      </c>
      <c r="B268">
        <v>1902.9</v>
      </c>
    </row>
    <row r="269" spans="1:2" x14ac:dyDescent="0.2">
      <c r="A269" s="1">
        <v>29677</v>
      </c>
      <c r="B269">
        <v>1904.4</v>
      </c>
    </row>
    <row r="270" spans="1:2" x14ac:dyDescent="0.2">
      <c r="A270" s="1">
        <v>29707</v>
      </c>
      <c r="B270">
        <v>1913.8</v>
      </c>
    </row>
    <row r="271" spans="1:2" x14ac:dyDescent="0.2">
      <c r="A271" s="1">
        <v>29738</v>
      </c>
      <c r="B271">
        <v>1934.5</v>
      </c>
    </row>
    <row r="272" spans="1:2" x14ac:dyDescent="0.2">
      <c r="A272" s="1">
        <v>29768</v>
      </c>
      <c r="B272">
        <v>1942.1</v>
      </c>
    </row>
    <row r="273" spans="1:2" x14ac:dyDescent="0.2">
      <c r="A273" s="1">
        <v>29799</v>
      </c>
      <c r="B273">
        <v>1966.6</v>
      </c>
    </row>
    <row r="274" spans="1:2" x14ac:dyDescent="0.2">
      <c r="A274" s="1">
        <v>29830</v>
      </c>
      <c r="B274">
        <v>1965.5</v>
      </c>
    </row>
    <row r="275" spans="1:2" x14ac:dyDescent="0.2">
      <c r="A275" s="1">
        <v>29860</v>
      </c>
      <c r="B275">
        <v>1963.9</v>
      </c>
    </row>
    <row r="276" spans="1:2" x14ac:dyDescent="0.2">
      <c r="A276" s="1">
        <v>29891</v>
      </c>
      <c r="B276">
        <v>1970.6</v>
      </c>
    </row>
    <row r="277" spans="1:2" x14ac:dyDescent="0.2">
      <c r="A277" s="1">
        <v>29921</v>
      </c>
      <c r="B277">
        <v>1988.8</v>
      </c>
    </row>
    <row r="278" spans="1:2" x14ac:dyDescent="0.2">
      <c r="A278" s="1">
        <v>29952</v>
      </c>
      <c r="B278">
        <v>1997.1</v>
      </c>
    </row>
    <row r="279" spans="1:2" x14ac:dyDescent="0.2">
      <c r="A279" s="1">
        <v>29983</v>
      </c>
      <c r="B279">
        <v>2021.2</v>
      </c>
    </row>
    <row r="280" spans="1:2" x14ac:dyDescent="0.2">
      <c r="A280" s="1">
        <v>30011</v>
      </c>
      <c r="B280">
        <v>2024.1</v>
      </c>
    </row>
    <row r="281" spans="1:2" x14ac:dyDescent="0.2">
      <c r="A281" s="1">
        <v>30042</v>
      </c>
      <c r="B281">
        <v>2026.3</v>
      </c>
    </row>
    <row r="282" spans="1:2" x14ac:dyDescent="0.2">
      <c r="A282" s="1">
        <v>30072</v>
      </c>
      <c r="B282">
        <v>2044.5</v>
      </c>
    </row>
    <row r="283" spans="1:2" x14ac:dyDescent="0.2">
      <c r="A283" s="1">
        <v>30103</v>
      </c>
      <c r="B283">
        <v>2048.1</v>
      </c>
    </row>
    <row r="284" spans="1:2" x14ac:dyDescent="0.2">
      <c r="A284" s="1">
        <v>30133</v>
      </c>
      <c r="B284">
        <v>2072.1999999999998</v>
      </c>
    </row>
    <row r="285" spans="1:2" x14ac:dyDescent="0.2">
      <c r="A285" s="1">
        <v>30164</v>
      </c>
      <c r="B285">
        <v>2080.1</v>
      </c>
    </row>
    <row r="286" spans="1:2" x14ac:dyDescent="0.2">
      <c r="A286" s="1">
        <v>30195</v>
      </c>
      <c r="B286">
        <v>2104.6</v>
      </c>
    </row>
    <row r="287" spans="1:2" x14ac:dyDescent="0.2">
      <c r="A287" s="1">
        <v>30225</v>
      </c>
      <c r="B287">
        <v>2125.8000000000002</v>
      </c>
    </row>
    <row r="288" spans="1:2" x14ac:dyDescent="0.2">
      <c r="A288" s="1">
        <v>30256</v>
      </c>
      <c r="B288">
        <v>2149.3000000000002</v>
      </c>
    </row>
    <row r="289" spans="1:2" x14ac:dyDescent="0.2">
      <c r="A289" s="1">
        <v>30286</v>
      </c>
      <c r="B289">
        <v>2161.6</v>
      </c>
    </row>
    <row r="290" spans="1:2" x14ac:dyDescent="0.2">
      <c r="A290" s="1">
        <v>30317</v>
      </c>
      <c r="B290">
        <v>2174</v>
      </c>
    </row>
    <row r="291" spans="1:2" x14ac:dyDescent="0.2">
      <c r="A291" s="1">
        <v>30348</v>
      </c>
      <c r="B291">
        <v>2177</v>
      </c>
    </row>
    <row r="292" spans="1:2" x14ac:dyDescent="0.2">
      <c r="A292" s="1">
        <v>30376</v>
      </c>
      <c r="B292">
        <v>2202.8000000000002</v>
      </c>
    </row>
    <row r="293" spans="1:2" x14ac:dyDescent="0.2">
      <c r="A293" s="1">
        <v>30407</v>
      </c>
      <c r="B293">
        <v>2226.4</v>
      </c>
    </row>
    <row r="294" spans="1:2" x14ac:dyDescent="0.2">
      <c r="A294" s="1">
        <v>30437</v>
      </c>
      <c r="B294">
        <v>2245.9</v>
      </c>
    </row>
    <row r="295" spans="1:2" x14ac:dyDescent="0.2">
      <c r="A295" s="1">
        <v>30468</v>
      </c>
      <c r="B295">
        <v>2276</v>
      </c>
    </row>
    <row r="296" spans="1:2" x14ac:dyDescent="0.2">
      <c r="A296" s="1">
        <v>30498</v>
      </c>
      <c r="B296">
        <v>2304.4</v>
      </c>
    </row>
    <row r="297" spans="1:2" x14ac:dyDescent="0.2">
      <c r="A297" s="1">
        <v>30529</v>
      </c>
      <c r="B297">
        <v>2320.4</v>
      </c>
    </row>
    <row r="298" spans="1:2" x14ac:dyDescent="0.2">
      <c r="A298" s="1">
        <v>30560</v>
      </c>
      <c r="B298">
        <v>2334.9</v>
      </c>
    </row>
    <row r="299" spans="1:2" x14ac:dyDescent="0.2">
      <c r="A299" s="1">
        <v>30590</v>
      </c>
      <c r="B299">
        <v>2357.6</v>
      </c>
    </row>
    <row r="300" spans="1:2" x14ac:dyDescent="0.2">
      <c r="A300" s="1">
        <v>30621</v>
      </c>
      <c r="B300">
        <v>2366.3000000000002</v>
      </c>
    </row>
    <row r="301" spans="1:2" x14ac:dyDescent="0.2">
      <c r="A301" s="1">
        <v>30651</v>
      </c>
      <c r="B301">
        <v>2393.6</v>
      </c>
    </row>
    <row r="302" spans="1:2" x14ac:dyDescent="0.2">
      <c r="A302" s="1">
        <v>30682</v>
      </c>
      <c r="B302">
        <v>2419.4</v>
      </c>
    </row>
    <row r="303" spans="1:2" x14ac:dyDescent="0.2">
      <c r="A303" s="1">
        <v>30713</v>
      </c>
      <c r="B303">
        <v>2403.5</v>
      </c>
    </row>
    <row r="304" spans="1:2" x14ac:dyDescent="0.2">
      <c r="A304" s="1">
        <v>30742</v>
      </c>
      <c r="B304">
        <v>2431.6</v>
      </c>
    </row>
    <row r="305" spans="1:2" x14ac:dyDescent="0.2">
      <c r="A305" s="1">
        <v>30773</v>
      </c>
      <c r="B305">
        <v>2457.5</v>
      </c>
    </row>
    <row r="306" spans="1:2" x14ac:dyDescent="0.2">
      <c r="A306" s="1">
        <v>30803</v>
      </c>
      <c r="B306">
        <v>2474.5</v>
      </c>
    </row>
    <row r="307" spans="1:2" x14ac:dyDescent="0.2">
      <c r="A307" s="1">
        <v>30834</v>
      </c>
      <c r="B307">
        <v>2495.6</v>
      </c>
    </row>
    <row r="308" spans="1:2" x14ac:dyDescent="0.2">
      <c r="A308" s="1">
        <v>30864</v>
      </c>
      <c r="B308">
        <v>2494.6</v>
      </c>
    </row>
    <row r="309" spans="1:2" x14ac:dyDescent="0.2">
      <c r="A309" s="1">
        <v>30895</v>
      </c>
      <c r="B309">
        <v>2512.1999999999998</v>
      </c>
    </row>
    <row r="310" spans="1:2" x14ac:dyDescent="0.2">
      <c r="A310" s="1">
        <v>30926</v>
      </c>
      <c r="B310">
        <v>2533.8000000000002</v>
      </c>
    </row>
    <row r="311" spans="1:2" x14ac:dyDescent="0.2">
      <c r="A311" s="1">
        <v>30956</v>
      </c>
      <c r="B311">
        <v>2531.3000000000002</v>
      </c>
    </row>
    <row r="312" spans="1:2" x14ac:dyDescent="0.2">
      <c r="A312" s="1">
        <v>30987</v>
      </c>
      <c r="B312">
        <v>2571.4</v>
      </c>
    </row>
    <row r="313" spans="1:2" x14ac:dyDescent="0.2">
      <c r="A313" s="1">
        <v>31017</v>
      </c>
      <c r="B313">
        <v>2582.6</v>
      </c>
    </row>
    <row r="314" spans="1:2" x14ac:dyDescent="0.2">
      <c r="A314" s="1">
        <v>31048</v>
      </c>
      <c r="B314">
        <v>2618.8000000000002</v>
      </c>
    </row>
    <row r="315" spans="1:2" x14ac:dyDescent="0.2">
      <c r="A315" s="1">
        <v>31079</v>
      </c>
      <c r="B315">
        <v>2640.8</v>
      </c>
    </row>
    <row r="316" spans="1:2" x14ac:dyDescent="0.2">
      <c r="A316" s="1">
        <v>31107</v>
      </c>
      <c r="B316">
        <v>2648.5</v>
      </c>
    </row>
    <row r="317" spans="1:2" x14ac:dyDescent="0.2">
      <c r="A317" s="1">
        <v>31138</v>
      </c>
      <c r="B317">
        <v>2659.5</v>
      </c>
    </row>
    <row r="318" spans="1:2" x14ac:dyDescent="0.2">
      <c r="A318" s="1">
        <v>31168</v>
      </c>
      <c r="B318">
        <v>2696.4</v>
      </c>
    </row>
    <row r="319" spans="1:2" x14ac:dyDescent="0.2">
      <c r="A319" s="1">
        <v>31199</v>
      </c>
      <c r="B319">
        <v>2689.4</v>
      </c>
    </row>
    <row r="320" spans="1:2" x14ac:dyDescent="0.2">
      <c r="A320" s="1">
        <v>31229</v>
      </c>
      <c r="B320">
        <v>2715.7</v>
      </c>
    </row>
    <row r="321" spans="1:2" x14ac:dyDescent="0.2">
      <c r="A321" s="1">
        <v>31260</v>
      </c>
      <c r="B321">
        <v>2752.1</v>
      </c>
    </row>
    <row r="322" spans="1:2" x14ac:dyDescent="0.2">
      <c r="A322" s="1">
        <v>31291</v>
      </c>
      <c r="B322">
        <v>2794.7</v>
      </c>
    </row>
    <row r="323" spans="1:2" x14ac:dyDescent="0.2">
      <c r="A323" s="1">
        <v>31321</v>
      </c>
      <c r="B323">
        <v>2755.8</v>
      </c>
    </row>
    <row r="324" spans="1:2" x14ac:dyDescent="0.2">
      <c r="A324" s="1">
        <v>31352</v>
      </c>
      <c r="B324">
        <v>2771.1</v>
      </c>
    </row>
    <row r="325" spans="1:2" x14ac:dyDescent="0.2">
      <c r="A325" s="1">
        <v>31382</v>
      </c>
      <c r="B325">
        <v>2811.3</v>
      </c>
    </row>
    <row r="326" spans="1:2" x14ac:dyDescent="0.2">
      <c r="A326" s="1">
        <v>31413</v>
      </c>
      <c r="B326">
        <v>2827.1</v>
      </c>
    </row>
    <row r="327" spans="1:2" x14ac:dyDescent="0.2">
      <c r="A327" s="1">
        <v>31444</v>
      </c>
      <c r="B327">
        <v>2820.2</v>
      </c>
    </row>
    <row r="328" spans="1:2" x14ac:dyDescent="0.2">
      <c r="A328" s="1">
        <v>31472</v>
      </c>
      <c r="B328">
        <v>2823.6</v>
      </c>
    </row>
    <row r="329" spans="1:2" x14ac:dyDescent="0.2">
      <c r="A329" s="1">
        <v>31503</v>
      </c>
      <c r="B329">
        <v>2835.2</v>
      </c>
    </row>
    <row r="330" spans="1:2" x14ac:dyDescent="0.2">
      <c r="A330" s="1">
        <v>31533</v>
      </c>
      <c r="B330">
        <v>2857.5</v>
      </c>
    </row>
    <row r="331" spans="1:2" x14ac:dyDescent="0.2">
      <c r="A331" s="1">
        <v>31564</v>
      </c>
      <c r="B331">
        <v>2861.7</v>
      </c>
    </row>
    <row r="332" spans="1:2" x14ac:dyDescent="0.2">
      <c r="A332" s="1">
        <v>31594</v>
      </c>
      <c r="B332">
        <v>2881.2</v>
      </c>
    </row>
    <row r="333" spans="1:2" x14ac:dyDescent="0.2">
      <c r="A333" s="1">
        <v>31625</v>
      </c>
      <c r="B333">
        <v>2898.6</v>
      </c>
    </row>
    <row r="334" spans="1:2" x14ac:dyDescent="0.2">
      <c r="A334" s="1">
        <v>31656</v>
      </c>
      <c r="B334">
        <v>2971.8</v>
      </c>
    </row>
    <row r="335" spans="1:2" x14ac:dyDescent="0.2">
      <c r="A335" s="1">
        <v>31686</v>
      </c>
      <c r="B335">
        <v>2932.9</v>
      </c>
    </row>
    <row r="336" spans="1:2" x14ac:dyDescent="0.2">
      <c r="A336" s="1">
        <v>31717</v>
      </c>
      <c r="B336">
        <v>2928.4</v>
      </c>
    </row>
    <row r="337" spans="1:2" x14ac:dyDescent="0.2">
      <c r="A337" s="1">
        <v>31747</v>
      </c>
      <c r="B337">
        <v>2997.1</v>
      </c>
    </row>
    <row r="338" spans="1:2" x14ac:dyDescent="0.2">
      <c r="A338" s="1">
        <v>31778</v>
      </c>
      <c r="B338">
        <v>2935.5</v>
      </c>
    </row>
    <row r="339" spans="1:2" x14ac:dyDescent="0.2">
      <c r="A339" s="1">
        <v>31809</v>
      </c>
      <c r="B339">
        <v>3001.7</v>
      </c>
    </row>
    <row r="340" spans="1:2" x14ac:dyDescent="0.2">
      <c r="A340" s="1">
        <v>31837</v>
      </c>
      <c r="B340">
        <v>3013.3</v>
      </c>
    </row>
    <row r="341" spans="1:2" x14ac:dyDescent="0.2">
      <c r="A341" s="1">
        <v>31868</v>
      </c>
      <c r="B341">
        <v>3038.8</v>
      </c>
    </row>
    <row r="342" spans="1:2" x14ac:dyDescent="0.2">
      <c r="A342" s="1">
        <v>31898</v>
      </c>
      <c r="B342">
        <v>3048.4</v>
      </c>
    </row>
    <row r="343" spans="1:2" x14ac:dyDescent="0.2">
      <c r="A343" s="1">
        <v>31929</v>
      </c>
      <c r="B343">
        <v>3072.8</v>
      </c>
    </row>
    <row r="344" spans="1:2" x14ac:dyDescent="0.2">
      <c r="A344" s="1">
        <v>31959</v>
      </c>
      <c r="B344">
        <v>3094.7</v>
      </c>
    </row>
    <row r="345" spans="1:2" x14ac:dyDescent="0.2">
      <c r="A345" s="1">
        <v>31990</v>
      </c>
      <c r="B345">
        <v>3130.8</v>
      </c>
    </row>
    <row r="346" spans="1:2" x14ac:dyDescent="0.2">
      <c r="A346" s="1">
        <v>32021</v>
      </c>
      <c r="B346">
        <v>3126.5</v>
      </c>
    </row>
    <row r="347" spans="1:2" x14ac:dyDescent="0.2">
      <c r="A347" s="1">
        <v>32051</v>
      </c>
      <c r="B347">
        <v>3134.5</v>
      </c>
    </row>
    <row r="348" spans="1:2" x14ac:dyDescent="0.2">
      <c r="A348" s="1">
        <v>32082</v>
      </c>
      <c r="B348">
        <v>3144.2</v>
      </c>
    </row>
    <row r="349" spans="1:2" x14ac:dyDescent="0.2">
      <c r="A349" s="1">
        <v>32112</v>
      </c>
      <c r="B349">
        <v>3174.1</v>
      </c>
    </row>
    <row r="350" spans="1:2" x14ac:dyDescent="0.2">
      <c r="A350" s="1">
        <v>32143</v>
      </c>
      <c r="B350">
        <v>3213.7</v>
      </c>
    </row>
    <row r="351" spans="1:2" x14ac:dyDescent="0.2">
      <c r="A351" s="1">
        <v>32174</v>
      </c>
      <c r="B351">
        <v>3221.4</v>
      </c>
    </row>
    <row r="352" spans="1:2" x14ac:dyDescent="0.2">
      <c r="A352" s="1">
        <v>32203</v>
      </c>
      <c r="B352">
        <v>3260.5</v>
      </c>
    </row>
    <row r="353" spans="1:2" x14ac:dyDescent="0.2">
      <c r="A353" s="1">
        <v>32234</v>
      </c>
      <c r="B353">
        <v>3263</v>
      </c>
    </row>
    <row r="354" spans="1:2" x14ac:dyDescent="0.2">
      <c r="A354" s="1">
        <v>32264</v>
      </c>
      <c r="B354">
        <v>3293.6</v>
      </c>
    </row>
    <row r="355" spans="1:2" x14ac:dyDescent="0.2">
      <c r="A355" s="1">
        <v>32295</v>
      </c>
      <c r="B355">
        <v>3318.5</v>
      </c>
    </row>
    <row r="356" spans="1:2" x14ac:dyDescent="0.2">
      <c r="A356" s="1">
        <v>32325</v>
      </c>
      <c r="B356">
        <v>3342.7</v>
      </c>
    </row>
    <row r="357" spans="1:2" x14ac:dyDescent="0.2">
      <c r="A357" s="1">
        <v>32356</v>
      </c>
      <c r="B357">
        <v>3368</v>
      </c>
    </row>
    <row r="358" spans="1:2" x14ac:dyDescent="0.2">
      <c r="A358" s="1">
        <v>32387</v>
      </c>
      <c r="B358">
        <v>3375</v>
      </c>
    </row>
    <row r="359" spans="1:2" x14ac:dyDescent="0.2">
      <c r="A359" s="1">
        <v>32417</v>
      </c>
      <c r="B359">
        <v>3413.7</v>
      </c>
    </row>
    <row r="360" spans="1:2" x14ac:dyDescent="0.2">
      <c r="A360" s="1">
        <v>32448</v>
      </c>
      <c r="B360">
        <v>3430.2</v>
      </c>
    </row>
    <row r="361" spans="1:2" x14ac:dyDescent="0.2">
      <c r="A361" s="1">
        <v>32478</v>
      </c>
      <c r="B361">
        <v>3459.7</v>
      </c>
    </row>
    <row r="362" spans="1:2" x14ac:dyDescent="0.2">
      <c r="A362" s="1">
        <v>32509</v>
      </c>
      <c r="B362">
        <v>3483.7</v>
      </c>
    </row>
    <row r="363" spans="1:2" x14ac:dyDescent="0.2">
      <c r="A363" s="1">
        <v>32540</v>
      </c>
      <c r="B363">
        <v>3488</v>
      </c>
    </row>
    <row r="364" spans="1:2" x14ac:dyDescent="0.2">
      <c r="A364" s="1">
        <v>32568</v>
      </c>
      <c r="B364">
        <v>3498.8</v>
      </c>
    </row>
    <row r="365" spans="1:2" x14ac:dyDescent="0.2">
      <c r="A365" s="1">
        <v>32599</v>
      </c>
      <c r="B365">
        <v>3543</v>
      </c>
    </row>
    <row r="366" spans="1:2" x14ac:dyDescent="0.2">
      <c r="A366" s="1">
        <v>32629</v>
      </c>
      <c r="B366">
        <v>3551.8</v>
      </c>
    </row>
    <row r="367" spans="1:2" x14ac:dyDescent="0.2">
      <c r="A367" s="1">
        <v>32660</v>
      </c>
      <c r="B367">
        <v>3566.6</v>
      </c>
    </row>
    <row r="368" spans="1:2" x14ac:dyDescent="0.2">
      <c r="A368" s="1">
        <v>32690</v>
      </c>
      <c r="B368">
        <v>3585.7</v>
      </c>
    </row>
    <row r="369" spans="1:2" x14ac:dyDescent="0.2">
      <c r="A369" s="1">
        <v>32721</v>
      </c>
      <c r="B369">
        <v>3620.6</v>
      </c>
    </row>
    <row r="370" spans="1:2" x14ac:dyDescent="0.2">
      <c r="A370" s="1">
        <v>32752</v>
      </c>
      <c r="B370">
        <v>3621.9</v>
      </c>
    </row>
    <row r="371" spans="1:2" x14ac:dyDescent="0.2">
      <c r="A371" s="1">
        <v>32782</v>
      </c>
      <c r="B371">
        <v>3633.6</v>
      </c>
    </row>
    <row r="372" spans="1:2" x14ac:dyDescent="0.2">
      <c r="A372" s="1">
        <v>32813</v>
      </c>
      <c r="B372">
        <v>3643.3</v>
      </c>
    </row>
    <row r="373" spans="1:2" x14ac:dyDescent="0.2">
      <c r="A373" s="1">
        <v>32843</v>
      </c>
      <c r="B373">
        <v>3684.2</v>
      </c>
    </row>
    <row r="374" spans="1:2" x14ac:dyDescent="0.2">
      <c r="A374" s="1">
        <v>32874</v>
      </c>
      <c r="B374">
        <v>3730.7</v>
      </c>
    </row>
    <row r="375" spans="1:2" x14ac:dyDescent="0.2">
      <c r="A375" s="1">
        <v>32905</v>
      </c>
      <c r="B375">
        <v>3728.2</v>
      </c>
    </row>
    <row r="376" spans="1:2" x14ac:dyDescent="0.2">
      <c r="A376" s="1">
        <v>32933</v>
      </c>
      <c r="B376">
        <v>3754.9</v>
      </c>
    </row>
    <row r="377" spans="1:2" x14ac:dyDescent="0.2">
      <c r="A377" s="1">
        <v>32964</v>
      </c>
      <c r="B377">
        <v>3770</v>
      </c>
    </row>
    <row r="378" spans="1:2" x14ac:dyDescent="0.2">
      <c r="A378" s="1">
        <v>32994</v>
      </c>
      <c r="B378">
        <v>3775.8</v>
      </c>
    </row>
    <row r="379" spans="1:2" x14ac:dyDescent="0.2">
      <c r="A379" s="1">
        <v>33025</v>
      </c>
      <c r="B379">
        <v>3804.5</v>
      </c>
    </row>
    <row r="380" spans="1:2" x14ac:dyDescent="0.2">
      <c r="A380" s="1">
        <v>33055</v>
      </c>
      <c r="B380">
        <v>3821.7</v>
      </c>
    </row>
    <row r="381" spans="1:2" x14ac:dyDescent="0.2">
      <c r="A381" s="1">
        <v>33086</v>
      </c>
      <c r="B381">
        <v>3848.3</v>
      </c>
    </row>
    <row r="382" spans="1:2" x14ac:dyDescent="0.2">
      <c r="A382" s="1">
        <v>33117</v>
      </c>
      <c r="B382">
        <v>3870.1</v>
      </c>
    </row>
    <row r="383" spans="1:2" x14ac:dyDescent="0.2">
      <c r="A383" s="1">
        <v>33147</v>
      </c>
      <c r="B383">
        <v>3870.6</v>
      </c>
    </row>
    <row r="384" spans="1:2" x14ac:dyDescent="0.2">
      <c r="A384" s="1">
        <v>33178</v>
      </c>
      <c r="B384">
        <v>3871.9</v>
      </c>
    </row>
    <row r="385" spans="1:2" x14ac:dyDescent="0.2">
      <c r="A385" s="1">
        <v>33208</v>
      </c>
      <c r="B385">
        <v>3861.3</v>
      </c>
    </row>
    <row r="386" spans="1:2" x14ac:dyDescent="0.2">
      <c r="A386" s="1">
        <v>33239</v>
      </c>
      <c r="B386">
        <v>3841</v>
      </c>
    </row>
    <row r="387" spans="1:2" x14ac:dyDescent="0.2">
      <c r="A387" s="1">
        <v>33270</v>
      </c>
      <c r="B387">
        <v>3866.7</v>
      </c>
    </row>
    <row r="388" spans="1:2" x14ac:dyDescent="0.2">
      <c r="A388" s="1">
        <v>33298</v>
      </c>
      <c r="B388">
        <v>3913</v>
      </c>
    </row>
    <row r="389" spans="1:2" x14ac:dyDescent="0.2">
      <c r="A389" s="1">
        <v>33329</v>
      </c>
      <c r="B389">
        <v>3907.1</v>
      </c>
    </row>
    <row r="390" spans="1:2" x14ac:dyDescent="0.2">
      <c r="A390" s="1">
        <v>33359</v>
      </c>
      <c r="B390">
        <v>3933.2</v>
      </c>
    </row>
    <row r="391" spans="1:2" x14ac:dyDescent="0.2">
      <c r="A391" s="1">
        <v>33390</v>
      </c>
      <c r="B391">
        <v>3940.5</v>
      </c>
    </row>
    <row r="392" spans="1:2" x14ac:dyDescent="0.2">
      <c r="A392" s="1">
        <v>33420</v>
      </c>
      <c r="B392">
        <v>3966</v>
      </c>
    </row>
    <row r="393" spans="1:2" x14ac:dyDescent="0.2">
      <c r="A393" s="1">
        <v>33451</v>
      </c>
      <c r="B393">
        <v>3969.1</v>
      </c>
    </row>
    <row r="394" spans="1:2" x14ac:dyDescent="0.2">
      <c r="A394" s="1">
        <v>33482</v>
      </c>
      <c r="B394">
        <v>3984.7</v>
      </c>
    </row>
    <row r="395" spans="1:2" x14ac:dyDescent="0.2">
      <c r="A395" s="1">
        <v>33512</v>
      </c>
      <c r="B395">
        <v>3976</v>
      </c>
    </row>
    <row r="396" spans="1:2" x14ac:dyDescent="0.2">
      <c r="A396" s="1">
        <v>33543</v>
      </c>
      <c r="B396">
        <v>4003.6</v>
      </c>
    </row>
    <row r="397" spans="1:2" x14ac:dyDescent="0.2">
      <c r="A397" s="1">
        <v>33573</v>
      </c>
      <c r="B397">
        <v>4020.5</v>
      </c>
    </row>
    <row r="398" spans="1:2" x14ac:dyDescent="0.2">
      <c r="A398" s="1">
        <v>33604</v>
      </c>
      <c r="B398">
        <v>4084.7</v>
      </c>
    </row>
    <row r="399" spans="1:2" x14ac:dyDescent="0.2">
      <c r="A399" s="1">
        <v>33635</v>
      </c>
      <c r="B399">
        <v>4099.5</v>
      </c>
    </row>
    <row r="400" spans="1:2" x14ac:dyDescent="0.2">
      <c r="A400" s="1">
        <v>33664</v>
      </c>
      <c r="B400">
        <v>4117</v>
      </c>
    </row>
    <row r="401" spans="1:2" x14ac:dyDescent="0.2">
      <c r="A401" s="1">
        <v>33695</v>
      </c>
      <c r="B401">
        <v>4131.5</v>
      </c>
    </row>
    <row r="402" spans="1:2" x14ac:dyDescent="0.2">
      <c r="A402" s="1">
        <v>33725</v>
      </c>
      <c r="B402">
        <v>4158.3999999999996</v>
      </c>
    </row>
    <row r="403" spans="1:2" x14ac:dyDescent="0.2">
      <c r="A403" s="1">
        <v>33756</v>
      </c>
      <c r="B403">
        <v>4177.1000000000004</v>
      </c>
    </row>
    <row r="404" spans="1:2" x14ac:dyDescent="0.2">
      <c r="A404" s="1">
        <v>33786</v>
      </c>
      <c r="B404">
        <v>4204.8</v>
      </c>
    </row>
    <row r="405" spans="1:2" x14ac:dyDescent="0.2">
      <c r="A405" s="1">
        <v>33817</v>
      </c>
      <c r="B405">
        <v>4220.8999999999996</v>
      </c>
    </row>
    <row r="406" spans="1:2" x14ac:dyDescent="0.2">
      <c r="A406" s="1">
        <v>33848</v>
      </c>
      <c r="B406">
        <v>4255.3</v>
      </c>
    </row>
    <row r="407" spans="1:2" x14ac:dyDescent="0.2">
      <c r="A407" s="1">
        <v>33878</v>
      </c>
      <c r="B407">
        <v>4284.7</v>
      </c>
    </row>
    <row r="408" spans="1:2" x14ac:dyDescent="0.2">
      <c r="A408" s="1">
        <v>33909</v>
      </c>
      <c r="B408">
        <v>4300.5</v>
      </c>
    </row>
    <row r="409" spans="1:2" x14ac:dyDescent="0.2">
      <c r="A409" s="1">
        <v>33939</v>
      </c>
      <c r="B409">
        <v>4336.3999999999996</v>
      </c>
    </row>
    <row r="410" spans="1:2" x14ac:dyDescent="0.2">
      <c r="A410" s="1">
        <v>33970</v>
      </c>
      <c r="B410">
        <v>4340.7</v>
      </c>
    </row>
    <row r="411" spans="1:2" x14ac:dyDescent="0.2">
      <c r="A411" s="1">
        <v>34001</v>
      </c>
      <c r="B411">
        <v>4355.3</v>
      </c>
    </row>
    <row r="412" spans="1:2" x14ac:dyDescent="0.2">
      <c r="A412" s="1">
        <v>34029</v>
      </c>
      <c r="B412">
        <v>4352.5</v>
      </c>
    </row>
    <row r="413" spans="1:2" x14ac:dyDescent="0.2">
      <c r="A413" s="1">
        <v>34060</v>
      </c>
      <c r="B413">
        <v>4393.3999999999996</v>
      </c>
    </row>
    <row r="414" spans="1:2" x14ac:dyDescent="0.2">
      <c r="A414" s="1">
        <v>34090</v>
      </c>
      <c r="B414">
        <v>4422.3999999999996</v>
      </c>
    </row>
    <row r="415" spans="1:2" x14ac:dyDescent="0.2">
      <c r="A415" s="1">
        <v>34121</v>
      </c>
      <c r="B415">
        <v>4440</v>
      </c>
    </row>
    <row r="416" spans="1:2" x14ac:dyDescent="0.2">
      <c r="A416" s="1">
        <v>34151</v>
      </c>
      <c r="B416">
        <v>4468.8999999999996</v>
      </c>
    </row>
    <row r="417" spans="1:2" x14ac:dyDescent="0.2">
      <c r="A417" s="1">
        <v>34182</v>
      </c>
      <c r="B417">
        <v>4481.1000000000004</v>
      </c>
    </row>
    <row r="418" spans="1:2" x14ac:dyDescent="0.2">
      <c r="A418" s="1">
        <v>34213</v>
      </c>
      <c r="B418">
        <v>4511.5</v>
      </c>
    </row>
    <row r="419" spans="1:2" x14ac:dyDescent="0.2">
      <c r="A419" s="1">
        <v>34243</v>
      </c>
      <c r="B419">
        <v>4532.8</v>
      </c>
    </row>
    <row r="420" spans="1:2" x14ac:dyDescent="0.2">
      <c r="A420" s="1">
        <v>34274</v>
      </c>
      <c r="B420">
        <v>4554.1000000000004</v>
      </c>
    </row>
    <row r="421" spans="1:2" x14ac:dyDescent="0.2">
      <c r="A421" s="1">
        <v>34304</v>
      </c>
      <c r="B421">
        <v>4571.1000000000004</v>
      </c>
    </row>
    <row r="422" spans="1:2" x14ac:dyDescent="0.2">
      <c r="A422" s="1">
        <v>34335</v>
      </c>
      <c r="B422">
        <v>4585.1000000000004</v>
      </c>
    </row>
    <row r="423" spans="1:2" x14ac:dyDescent="0.2">
      <c r="A423" s="1">
        <v>34366</v>
      </c>
      <c r="B423">
        <v>4632.6000000000004</v>
      </c>
    </row>
    <row r="424" spans="1:2" x14ac:dyDescent="0.2">
      <c r="A424" s="1">
        <v>34394</v>
      </c>
      <c r="B424">
        <v>4646</v>
      </c>
    </row>
    <row r="425" spans="1:2" x14ac:dyDescent="0.2">
      <c r="A425" s="1">
        <v>34425</v>
      </c>
      <c r="B425">
        <v>4671.1000000000004</v>
      </c>
    </row>
    <row r="426" spans="1:2" x14ac:dyDescent="0.2">
      <c r="A426" s="1">
        <v>34455</v>
      </c>
      <c r="B426">
        <v>4669.5</v>
      </c>
    </row>
    <row r="427" spans="1:2" x14ac:dyDescent="0.2">
      <c r="A427" s="1">
        <v>34486</v>
      </c>
      <c r="B427">
        <v>4708.8999999999996</v>
      </c>
    </row>
    <row r="428" spans="1:2" x14ac:dyDescent="0.2">
      <c r="A428" s="1">
        <v>34516</v>
      </c>
      <c r="B428">
        <v>4720.6000000000004</v>
      </c>
    </row>
    <row r="429" spans="1:2" x14ac:dyDescent="0.2">
      <c r="A429" s="1">
        <v>34547</v>
      </c>
      <c r="B429">
        <v>4762.6000000000004</v>
      </c>
    </row>
    <row r="430" spans="1:2" x14ac:dyDescent="0.2">
      <c r="A430" s="1">
        <v>34578</v>
      </c>
      <c r="B430">
        <v>4775</v>
      </c>
    </row>
    <row r="431" spans="1:2" x14ac:dyDescent="0.2">
      <c r="A431" s="1">
        <v>34608</v>
      </c>
      <c r="B431">
        <v>4812.8999999999996</v>
      </c>
    </row>
    <row r="432" spans="1:2" x14ac:dyDescent="0.2">
      <c r="A432" s="1">
        <v>34639</v>
      </c>
      <c r="B432">
        <v>4825.6000000000004</v>
      </c>
    </row>
    <row r="433" spans="1:2" x14ac:dyDescent="0.2">
      <c r="A433" s="1">
        <v>34669</v>
      </c>
      <c r="B433">
        <v>4841.6000000000004</v>
      </c>
    </row>
    <row r="434" spans="1:2" x14ac:dyDescent="0.2">
      <c r="A434" s="1">
        <v>34700</v>
      </c>
      <c r="B434">
        <v>4851.2</v>
      </c>
    </row>
    <row r="435" spans="1:2" x14ac:dyDescent="0.2">
      <c r="A435" s="1">
        <v>34731</v>
      </c>
      <c r="B435">
        <v>4850.8</v>
      </c>
    </row>
    <row r="436" spans="1:2" x14ac:dyDescent="0.2">
      <c r="A436" s="1">
        <v>34759</v>
      </c>
      <c r="B436">
        <v>4885.3999999999996</v>
      </c>
    </row>
    <row r="437" spans="1:2" x14ac:dyDescent="0.2">
      <c r="A437" s="1">
        <v>34790</v>
      </c>
      <c r="B437">
        <v>4890.2</v>
      </c>
    </row>
    <row r="438" spans="1:2" x14ac:dyDescent="0.2">
      <c r="A438" s="1">
        <v>34820</v>
      </c>
      <c r="B438">
        <v>4933.1000000000004</v>
      </c>
    </row>
    <row r="439" spans="1:2" x14ac:dyDescent="0.2">
      <c r="A439" s="1">
        <v>34851</v>
      </c>
      <c r="B439">
        <v>4977.5</v>
      </c>
    </row>
    <row r="440" spans="1:2" x14ac:dyDescent="0.2">
      <c r="A440" s="1">
        <v>34881</v>
      </c>
      <c r="B440">
        <v>4970.2</v>
      </c>
    </row>
    <row r="441" spans="1:2" x14ac:dyDescent="0.2">
      <c r="A441" s="1">
        <v>34912</v>
      </c>
      <c r="B441">
        <v>5005.3</v>
      </c>
    </row>
    <row r="442" spans="1:2" x14ac:dyDescent="0.2">
      <c r="A442" s="1">
        <v>34943</v>
      </c>
      <c r="B442">
        <v>5020.5</v>
      </c>
    </row>
    <row r="443" spans="1:2" x14ac:dyDescent="0.2">
      <c r="A443" s="1">
        <v>34973</v>
      </c>
      <c r="B443">
        <v>5013.8999999999996</v>
      </c>
    </row>
    <row r="444" spans="1:2" x14ac:dyDescent="0.2">
      <c r="A444" s="1">
        <v>35004</v>
      </c>
      <c r="B444">
        <v>5055.6000000000004</v>
      </c>
    </row>
    <row r="445" spans="1:2" x14ac:dyDescent="0.2">
      <c r="A445" s="1">
        <v>35034</v>
      </c>
      <c r="B445">
        <v>5097.5</v>
      </c>
    </row>
    <row r="446" spans="1:2" x14ac:dyDescent="0.2">
      <c r="A446" s="1">
        <v>35065</v>
      </c>
      <c r="B446">
        <v>5085.7</v>
      </c>
    </row>
    <row r="447" spans="1:2" x14ac:dyDescent="0.2">
      <c r="A447" s="1">
        <v>35096</v>
      </c>
      <c r="B447">
        <v>5132.8</v>
      </c>
    </row>
    <row r="448" spans="1:2" x14ac:dyDescent="0.2">
      <c r="A448" s="1">
        <v>35125</v>
      </c>
      <c r="B448">
        <v>5173.3</v>
      </c>
    </row>
    <row r="449" spans="1:2" x14ac:dyDescent="0.2">
      <c r="A449" s="1">
        <v>35156</v>
      </c>
      <c r="B449">
        <v>5208</v>
      </c>
    </row>
    <row r="450" spans="1:2" x14ac:dyDescent="0.2">
      <c r="A450" s="1">
        <v>35186</v>
      </c>
      <c r="B450">
        <v>5223.8</v>
      </c>
    </row>
    <row r="451" spans="1:2" x14ac:dyDescent="0.2">
      <c r="A451" s="1">
        <v>35217</v>
      </c>
      <c r="B451">
        <v>5229.8</v>
      </c>
    </row>
    <row r="452" spans="1:2" x14ac:dyDescent="0.2">
      <c r="A452" s="1">
        <v>35247</v>
      </c>
      <c r="B452">
        <v>5251.9</v>
      </c>
    </row>
    <row r="453" spans="1:2" x14ac:dyDescent="0.2">
      <c r="A453" s="1">
        <v>35278</v>
      </c>
      <c r="B453">
        <v>5275</v>
      </c>
    </row>
    <row r="454" spans="1:2" x14ac:dyDescent="0.2">
      <c r="A454" s="1">
        <v>35309</v>
      </c>
      <c r="B454">
        <v>5296.6</v>
      </c>
    </row>
    <row r="455" spans="1:2" x14ac:dyDescent="0.2">
      <c r="A455" s="1">
        <v>35339</v>
      </c>
      <c r="B455">
        <v>5328.5</v>
      </c>
    </row>
    <row r="456" spans="1:2" x14ac:dyDescent="0.2">
      <c r="A456" s="1">
        <v>35370</v>
      </c>
      <c r="B456">
        <v>5351.2</v>
      </c>
    </row>
    <row r="457" spans="1:2" x14ac:dyDescent="0.2">
      <c r="A457" s="1">
        <v>35400</v>
      </c>
      <c r="B457">
        <v>5378.6</v>
      </c>
    </row>
    <row r="458" spans="1:2" x14ac:dyDescent="0.2">
      <c r="A458" s="1">
        <v>35431</v>
      </c>
      <c r="B458">
        <v>5411.1</v>
      </c>
    </row>
    <row r="459" spans="1:2" x14ac:dyDescent="0.2">
      <c r="A459" s="1">
        <v>35462</v>
      </c>
      <c r="B459">
        <v>5434</v>
      </c>
    </row>
    <row r="460" spans="1:2" x14ac:dyDescent="0.2">
      <c r="A460" s="1">
        <v>35490</v>
      </c>
      <c r="B460">
        <v>5454.2</v>
      </c>
    </row>
    <row r="461" spans="1:2" x14ac:dyDescent="0.2">
      <c r="A461" s="1">
        <v>35521</v>
      </c>
      <c r="B461">
        <v>5459.3</v>
      </c>
    </row>
    <row r="462" spans="1:2" x14ac:dyDescent="0.2">
      <c r="A462" s="1">
        <v>35551</v>
      </c>
      <c r="B462">
        <v>5460.2</v>
      </c>
    </row>
    <row r="463" spans="1:2" x14ac:dyDescent="0.2">
      <c r="A463" s="1">
        <v>35582</v>
      </c>
      <c r="B463">
        <v>5494.2</v>
      </c>
    </row>
    <row r="464" spans="1:2" x14ac:dyDescent="0.2">
      <c r="A464" s="1">
        <v>35612</v>
      </c>
      <c r="B464">
        <v>5548.8</v>
      </c>
    </row>
    <row r="465" spans="1:2" x14ac:dyDescent="0.2">
      <c r="A465" s="1">
        <v>35643</v>
      </c>
      <c r="B465">
        <v>5587</v>
      </c>
    </row>
    <row r="466" spans="1:2" x14ac:dyDescent="0.2">
      <c r="A466" s="1">
        <v>35674</v>
      </c>
      <c r="B466">
        <v>5601.7</v>
      </c>
    </row>
    <row r="467" spans="1:2" x14ac:dyDescent="0.2">
      <c r="A467" s="1">
        <v>35704</v>
      </c>
      <c r="B467">
        <v>5637.7</v>
      </c>
    </row>
    <row r="468" spans="1:2" x14ac:dyDescent="0.2">
      <c r="A468" s="1">
        <v>35735</v>
      </c>
      <c r="B468">
        <v>5661.1</v>
      </c>
    </row>
    <row r="469" spans="1:2" x14ac:dyDescent="0.2">
      <c r="A469" s="1">
        <v>35765</v>
      </c>
      <c r="B469">
        <v>5692.1</v>
      </c>
    </row>
    <row r="470" spans="1:2" x14ac:dyDescent="0.2">
      <c r="A470" s="1">
        <v>35796</v>
      </c>
      <c r="B470">
        <v>5689.9</v>
      </c>
    </row>
    <row r="471" spans="1:2" x14ac:dyDescent="0.2">
      <c r="A471" s="1">
        <v>35827</v>
      </c>
      <c r="B471">
        <v>5723.8</v>
      </c>
    </row>
    <row r="472" spans="1:2" x14ac:dyDescent="0.2">
      <c r="A472" s="1">
        <v>35855</v>
      </c>
      <c r="B472">
        <v>5750.3</v>
      </c>
    </row>
    <row r="473" spans="1:2" x14ac:dyDescent="0.2">
      <c r="A473" s="1">
        <v>35886</v>
      </c>
      <c r="B473">
        <v>5788.1</v>
      </c>
    </row>
    <row r="474" spans="1:2" x14ac:dyDescent="0.2">
      <c r="A474" s="1">
        <v>35916</v>
      </c>
      <c r="B474">
        <v>5837.9</v>
      </c>
    </row>
    <row r="475" spans="1:2" x14ac:dyDescent="0.2">
      <c r="A475" s="1">
        <v>35947</v>
      </c>
      <c r="B475">
        <v>5871.7</v>
      </c>
    </row>
    <row r="476" spans="1:2" x14ac:dyDescent="0.2">
      <c r="A476" s="1">
        <v>35977</v>
      </c>
      <c r="B476">
        <v>5890</v>
      </c>
    </row>
    <row r="477" spans="1:2" x14ac:dyDescent="0.2">
      <c r="A477" s="1">
        <v>36008</v>
      </c>
      <c r="B477">
        <v>5925</v>
      </c>
    </row>
    <row r="478" spans="1:2" x14ac:dyDescent="0.2">
      <c r="A478" s="1">
        <v>36039</v>
      </c>
      <c r="B478">
        <v>5965.6</v>
      </c>
    </row>
    <row r="479" spans="1:2" x14ac:dyDescent="0.2">
      <c r="A479" s="1">
        <v>36069</v>
      </c>
      <c r="B479">
        <v>5998.8</v>
      </c>
    </row>
    <row r="480" spans="1:2" x14ac:dyDescent="0.2">
      <c r="A480" s="1">
        <v>36100</v>
      </c>
      <c r="B480">
        <v>6015.4</v>
      </c>
    </row>
    <row r="481" spans="1:2" x14ac:dyDescent="0.2">
      <c r="A481" s="1">
        <v>36130</v>
      </c>
      <c r="B481">
        <v>6070.5</v>
      </c>
    </row>
    <row r="482" spans="1:2" x14ac:dyDescent="0.2">
      <c r="A482" s="1">
        <v>36161</v>
      </c>
      <c r="B482">
        <v>6072.9</v>
      </c>
    </row>
    <row r="483" spans="1:2" x14ac:dyDescent="0.2">
      <c r="A483" s="1">
        <v>36192</v>
      </c>
      <c r="B483">
        <v>6101.8</v>
      </c>
    </row>
    <row r="484" spans="1:2" x14ac:dyDescent="0.2">
      <c r="A484" s="1">
        <v>36220</v>
      </c>
      <c r="B484">
        <v>6132.9</v>
      </c>
    </row>
    <row r="485" spans="1:2" x14ac:dyDescent="0.2">
      <c r="A485" s="1">
        <v>36251</v>
      </c>
      <c r="B485">
        <v>6196.2</v>
      </c>
    </row>
    <row r="486" spans="1:2" x14ac:dyDescent="0.2">
      <c r="A486" s="1">
        <v>36281</v>
      </c>
      <c r="B486">
        <v>6225.7</v>
      </c>
    </row>
    <row r="487" spans="1:2" x14ac:dyDescent="0.2">
      <c r="A487" s="1">
        <v>36312</v>
      </c>
      <c r="B487">
        <v>6254</v>
      </c>
    </row>
    <row r="488" spans="1:2" x14ac:dyDescent="0.2">
      <c r="A488" s="1">
        <v>36342</v>
      </c>
      <c r="B488">
        <v>6281.5</v>
      </c>
    </row>
    <row r="489" spans="1:2" x14ac:dyDescent="0.2">
      <c r="A489" s="1">
        <v>36373</v>
      </c>
      <c r="B489">
        <v>6326.5</v>
      </c>
    </row>
    <row r="490" spans="1:2" x14ac:dyDescent="0.2">
      <c r="A490" s="1">
        <v>36404</v>
      </c>
      <c r="B490">
        <v>6378.8</v>
      </c>
    </row>
    <row r="491" spans="1:2" x14ac:dyDescent="0.2">
      <c r="A491" s="1">
        <v>36434</v>
      </c>
      <c r="B491">
        <v>6402.1</v>
      </c>
    </row>
    <row r="492" spans="1:2" x14ac:dyDescent="0.2">
      <c r="A492" s="1">
        <v>36465</v>
      </c>
      <c r="B492">
        <v>6437.9</v>
      </c>
    </row>
    <row r="493" spans="1:2" x14ac:dyDescent="0.2">
      <c r="A493" s="1">
        <v>36495</v>
      </c>
      <c r="B493">
        <v>6538.7</v>
      </c>
    </row>
    <row r="494" spans="1:2" x14ac:dyDescent="0.2">
      <c r="A494" s="1">
        <v>36526</v>
      </c>
      <c r="B494">
        <v>6535.3</v>
      </c>
    </row>
    <row r="495" spans="1:2" x14ac:dyDescent="0.2">
      <c r="A495" s="1">
        <v>36557</v>
      </c>
      <c r="B495">
        <v>6619.7</v>
      </c>
    </row>
    <row r="496" spans="1:2" x14ac:dyDescent="0.2">
      <c r="A496" s="1">
        <v>36586</v>
      </c>
      <c r="B496">
        <v>6685.8</v>
      </c>
    </row>
    <row r="497" spans="1:2" x14ac:dyDescent="0.2">
      <c r="A497" s="1">
        <v>36617</v>
      </c>
      <c r="B497">
        <v>6671.1</v>
      </c>
    </row>
    <row r="498" spans="1:2" x14ac:dyDescent="0.2">
      <c r="A498" s="1">
        <v>36647</v>
      </c>
      <c r="B498">
        <v>6707.6</v>
      </c>
    </row>
    <row r="499" spans="1:2" x14ac:dyDescent="0.2">
      <c r="A499" s="1">
        <v>36678</v>
      </c>
      <c r="B499">
        <v>6743.9</v>
      </c>
    </row>
    <row r="500" spans="1:2" x14ac:dyDescent="0.2">
      <c r="A500" s="1">
        <v>36708</v>
      </c>
      <c r="B500">
        <v>6764.1</v>
      </c>
    </row>
    <row r="501" spans="1:2" x14ac:dyDescent="0.2">
      <c r="A501" s="1">
        <v>36739</v>
      </c>
      <c r="B501">
        <v>6799.1</v>
      </c>
    </row>
    <row r="502" spans="1:2" x14ac:dyDescent="0.2">
      <c r="A502" s="1">
        <v>36770</v>
      </c>
      <c r="B502">
        <v>6882.9</v>
      </c>
    </row>
    <row r="503" spans="1:2" x14ac:dyDescent="0.2">
      <c r="A503" s="1">
        <v>36800</v>
      </c>
      <c r="B503">
        <v>6888.2</v>
      </c>
    </row>
    <row r="504" spans="1:2" x14ac:dyDescent="0.2">
      <c r="A504" s="1">
        <v>36831</v>
      </c>
      <c r="B504">
        <v>6902.4</v>
      </c>
    </row>
    <row r="505" spans="1:2" x14ac:dyDescent="0.2">
      <c r="A505" s="1">
        <v>36861</v>
      </c>
      <c r="B505">
        <v>6945.7</v>
      </c>
    </row>
    <row r="506" spans="1:2" x14ac:dyDescent="0.2">
      <c r="A506" s="1">
        <v>36892</v>
      </c>
      <c r="B506">
        <v>6977</v>
      </c>
    </row>
    <row r="507" spans="1:2" x14ac:dyDescent="0.2">
      <c r="A507" s="1">
        <v>36923</v>
      </c>
      <c r="B507">
        <v>6995.8</v>
      </c>
    </row>
    <row r="508" spans="1:2" x14ac:dyDescent="0.2">
      <c r="A508" s="1">
        <v>36951</v>
      </c>
      <c r="B508">
        <v>6987.9</v>
      </c>
    </row>
    <row r="509" spans="1:2" x14ac:dyDescent="0.2">
      <c r="A509" s="1">
        <v>36982</v>
      </c>
      <c r="B509">
        <v>7001.2</v>
      </c>
    </row>
    <row r="510" spans="1:2" x14ac:dyDescent="0.2">
      <c r="A510" s="1">
        <v>37012</v>
      </c>
      <c r="B510">
        <v>7047.1</v>
      </c>
    </row>
    <row r="511" spans="1:2" x14ac:dyDescent="0.2">
      <c r="A511" s="1">
        <v>37043</v>
      </c>
      <c r="B511">
        <v>7060.7</v>
      </c>
    </row>
    <row r="512" spans="1:2" x14ac:dyDescent="0.2">
      <c r="A512" s="1">
        <v>37073</v>
      </c>
      <c r="B512">
        <v>7072.2</v>
      </c>
    </row>
    <row r="513" spans="1:2" x14ac:dyDescent="0.2">
      <c r="A513" s="1">
        <v>37104</v>
      </c>
      <c r="B513">
        <v>7108.9</v>
      </c>
    </row>
    <row r="514" spans="1:2" x14ac:dyDescent="0.2">
      <c r="A514" s="1">
        <v>37135</v>
      </c>
      <c r="B514">
        <v>7012.8</v>
      </c>
    </row>
    <row r="515" spans="1:2" x14ac:dyDescent="0.2">
      <c r="A515" s="1">
        <v>37165</v>
      </c>
      <c r="B515">
        <v>7208.4</v>
      </c>
    </row>
    <row r="516" spans="1:2" x14ac:dyDescent="0.2">
      <c r="A516" s="1">
        <v>37196</v>
      </c>
      <c r="B516">
        <v>7167.9</v>
      </c>
    </row>
    <row r="517" spans="1:2" x14ac:dyDescent="0.2">
      <c r="A517" s="1">
        <v>37226</v>
      </c>
      <c r="B517">
        <v>7147.7</v>
      </c>
    </row>
    <row r="518" spans="1:2" x14ac:dyDescent="0.2">
      <c r="A518" s="1">
        <v>37257</v>
      </c>
      <c r="B518">
        <v>7174.3</v>
      </c>
    </row>
    <row r="519" spans="1:2" x14ac:dyDescent="0.2">
      <c r="A519" s="1">
        <v>37288</v>
      </c>
      <c r="B519">
        <v>7218.3</v>
      </c>
    </row>
    <row r="520" spans="1:2" x14ac:dyDescent="0.2">
      <c r="A520" s="1">
        <v>37316</v>
      </c>
      <c r="B520">
        <v>7237.2</v>
      </c>
    </row>
    <row r="521" spans="1:2" x14ac:dyDescent="0.2">
      <c r="A521" s="1">
        <v>37347</v>
      </c>
      <c r="B521">
        <v>7305.4</v>
      </c>
    </row>
    <row r="522" spans="1:2" x14ac:dyDescent="0.2">
      <c r="A522" s="1">
        <v>37377</v>
      </c>
      <c r="B522">
        <v>7282.7</v>
      </c>
    </row>
    <row r="523" spans="1:2" x14ac:dyDescent="0.2">
      <c r="A523" s="1">
        <v>37408</v>
      </c>
      <c r="B523">
        <v>7318.2</v>
      </c>
    </row>
    <row r="524" spans="1:2" x14ac:dyDescent="0.2">
      <c r="A524" s="1">
        <v>37438</v>
      </c>
      <c r="B524">
        <v>7380.4</v>
      </c>
    </row>
    <row r="525" spans="1:2" x14ac:dyDescent="0.2">
      <c r="A525" s="1">
        <v>37469</v>
      </c>
      <c r="B525">
        <v>7401.5</v>
      </c>
    </row>
    <row r="526" spans="1:2" x14ac:dyDescent="0.2">
      <c r="A526" s="1">
        <v>37500</v>
      </c>
      <c r="B526">
        <v>7391</v>
      </c>
    </row>
    <row r="527" spans="1:2" x14ac:dyDescent="0.2">
      <c r="A527" s="1">
        <v>37530</v>
      </c>
      <c r="B527">
        <v>7430.7</v>
      </c>
    </row>
    <row r="528" spans="1:2" x14ac:dyDescent="0.2">
      <c r="A528" s="1">
        <v>37561</v>
      </c>
      <c r="B528">
        <v>7459.7</v>
      </c>
    </row>
    <row r="529" spans="1:2" x14ac:dyDescent="0.2">
      <c r="A529" s="1">
        <v>37591</v>
      </c>
      <c r="B529">
        <v>7512.8</v>
      </c>
    </row>
    <row r="530" spans="1:2" x14ac:dyDescent="0.2">
      <c r="A530" s="1">
        <v>37622</v>
      </c>
      <c r="B530">
        <v>7533.1</v>
      </c>
    </row>
    <row r="531" spans="1:2" x14ac:dyDescent="0.2">
      <c r="A531" s="1">
        <v>37653</v>
      </c>
      <c r="B531">
        <v>7535.9</v>
      </c>
    </row>
    <row r="532" spans="1:2" x14ac:dyDescent="0.2">
      <c r="A532" s="1">
        <v>37681</v>
      </c>
      <c r="B532">
        <v>7598.4</v>
      </c>
    </row>
    <row r="533" spans="1:2" x14ac:dyDescent="0.2">
      <c r="A533" s="1">
        <v>37712</v>
      </c>
      <c r="B533">
        <v>7621</v>
      </c>
    </row>
    <row r="534" spans="1:2" x14ac:dyDescent="0.2">
      <c r="A534" s="1">
        <v>37742</v>
      </c>
      <c r="B534">
        <v>7628.1</v>
      </c>
    </row>
    <row r="535" spans="1:2" x14ac:dyDescent="0.2">
      <c r="A535" s="1">
        <v>37773</v>
      </c>
      <c r="B535">
        <v>7678.6</v>
      </c>
    </row>
    <row r="536" spans="1:2" x14ac:dyDescent="0.2">
      <c r="A536" s="1">
        <v>37803</v>
      </c>
      <c r="B536">
        <v>7738.2</v>
      </c>
    </row>
    <row r="537" spans="1:2" x14ac:dyDescent="0.2">
      <c r="A537" s="1">
        <v>37834</v>
      </c>
      <c r="B537">
        <v>7834.5</v>
      </c>
    </row>
    <row r="538" spans="1:2" x14ac:dyDescent="0.2">
      <c r="A538" s="1">
        <v>37865</v>
      </c>
      <c r="B538">
        <v>7835</v>
      </c>
    </row>
    <row r="539" spans="1:2" x14ac:dyDescent="0.2">
      <c r="A539" s="1">
        <v>37895</v>
      </c>
      <c r="B539">
        <v>7845.7</v>
      </c>
    </row>
    <row r="540" spans="1:2" x14ac:dyDescent="0.2">
      <c r="A540" s="1">
        <v>37926</v>
      </c>
      <c r="B540">
        <v>7899.6</v>
      </c>
    </row>
    <row r="541" spans="1:2" x14ac:dyDescent="0.2">
      <c r="A541" s="1">
        <v>37956</v>
      </c>
      <c r="B541">
        <v>7929.2</v>
      </c>
    </row>
    <row r="542" spans="1:2" x14ac:dyDescent="0.2">
      <c r="A542" s="1">
        <v>37987</v>
      </c>
      <c r="B542">
        <v>7987.4</v>
      </c>
    </row>
    <row r="543" spans="1:2" x14ac:dyDescent="0.2">
      <c r="A543" s="1">
        <v>38018</v>
      </c>
      <c r="B543">
        <v>8019.8</v>
      </c>
    </row>
    <row r="544" spans="1:2" x14ac:dyDescent="0.2">
      <c r="A544" s="1">
        <v>38047</v>
      </c>
      <c r="B544">
        <v>8076</v>
      </c>
    </row>
    <row r="545" spans="1:2" x14ac:dyDescent="0.2">
      <c r="A545" s="1">
        <v>38078</v>
      </c>
      <c r="B545">
        <v>8088.6</v>
      </c>
    </row>
    <row r="546" spans="1:2" x14ac:dyDescent="0.2">
      <c r="A546" s="1">
        <v>38108</v>
      </c>
      <c r="B546">
        <v>8163.2</v>
      </c>
    </row>
    <row r="547" spans="1:2" x14ac:dyDescent="0.2">
      <c r="A547" s="1">
        <v>38139</v>
      </c>
      <c r="B547">
        <v>8147.2</v>
      </c>
    </row>
    <row r="548" spans="1:2" x14ac:dyDescent="0.2">
      <c r="A548" s="1">
        <v>38169</v>
      </c>
      <c r="B548">
        <v>8218.9</v>
      </c>
    </row>
    <row r="549" spans="1:2" x14ac:dyDescent="0.2">
      <c r="A549" s="1">
        <v>38200</v>
      </c>
      <c r="B549">
        <v>8253.1</v>
      </c>
    </row>
    <row r="550" spans="1:2" x14ac:dyDescent="0.2">
      <c r="A550" s="1">
        <v>38231</v>
      </c>
      <c r="B550">
        <v>8321.1</v>
      </c>
    </row>
    <row r="551" spans="1:2" x14ac:dyDescent="0.2">
      <c r="A551" s="1">
        <v>38261</v>
      </c>
      <c r="B551">
        <v>8374.6</v>
      </c>
    </row>
    <row r="552" spans="1:2" x14ac:dyDescent="0.2">
      <c r="A552" s="1">
        <v>38292</v>
      </c>
      <c r="B552">
        <v>8420.6</v>
      </c>
    </row>
    <row r="553" spans="1:2" x14ac:dyDescent="0.2">
      <c r="A553" s="1">
        <v>38322</v>
      </c>
      <c r="B553">
        <v>8481.5</v>
      </c>
    </row>
    <row r="554" spans="1:2" x14ac:dyDescent="0.2">
      <c r="A554" s="1">
        <v>38353</v>
      </c>
      <c r="B554">
        <v>8470.2000000000007</v>
      </c>
    </row>
    <row r="555" spans="1:2" x14ac:dyDescent="0.2">
      <c r="A555" s="1">
        <v>38384</v>
      </c>
      <c r="B555">
        <v>8529.2000000000007</v>
      </c>
    </row>
    <row r="556" spans="1:2" x14ac:dyDescent="0.2">
      <c r="A556" s="1">
        <v>38412</v>
      </c>
      <c r="B556">
        <v>8569.5</v>
      </c>
    </row>
    <row r="557" spans="1:2" x14ac:dyDescent="0.2">
      <c r="A557" s="1">
        <v>38443</v>
      </c>
      <c r="B557">
        <v>8645.6</v>
      </c>
    </row>
    <row r="558" spans="1:2" x14ac:dyDescent="0.2">
      <c r="A558" s="1">
        <v>38473</v>
      </c>
      <c r="B558">
        <v>8643.9</v>
      </c>
    </row>
    <row r="559" spans="1:2" x14ac:dyDescent="0.2">
      <c r="A559" s="1">
        <v>38504</v>
      </c>
      <c r="B559">
        <v>8724.7999999999993</v>
      </c>
    </row>
    <row r="560" spans="1:2" x14ac:dyDescent="0.2">
      <c r="A560" s="1">
        <v>38534</v>
      </c>
      <c r="B560">
        <v>8829.5</v>
      </c>
    </row>
    <row r="561" spans="1:2" x14ac:dyDescent="0.2">
      <c r="A561" s="1">
        <v>38565</v>
      </c>
      <c r="B561">
        <v>8832.4</v>
      </c>
    </row>
    <row r="562" spans="1:2" x14ac:dyDescent="0.2">
      <c r="A562" s="1">
        <v>38596</v>
      </c>
      <c r="B562">
        <v>8885.7999999999993</v>
      </c>
    </row>
    <row r="563" spans="1:2" x14ac:dyDescent="0.2">
      <c r="A563" s="1">
        <v>38626</v>
      </c>
      <c r="B563">
        <v>8926.6</v>
      </c>
    </row>
    <row r="564" spans="1:2" x14ac:dyDescent="0.2">
      <c r="A564" s="1">
        <v>38657</v>
      </c>
      <c r="B564">
        <v>8938.5</v>
      </c>
    </row>
    <row r="565" spans="1:2" x14ac:dyDescent="0.2">
      <c r="A565" s="1">
        <v>38687</v>
      </c>
      <c r="B565">
        <v>8969.6</v>
      </c>
    </row>
    <row r="566" spans="1:2" x14ac:dyDescent="0.2">
      <c r="A566" s="1">
        <v>38718</v>
      </c>
      <c r="B566">
        <v>9059.7999999999993</v>
      </c>
    </row>
    <row r="567" spans="1:2" x14ac:dyDescent="0.2">
      <c r="A567" s="1">
        <v>38749</v>
      </c>
      <c r="B567">
        <v>9090.1</v>
      </c>
    </row>
    <row r="568" spans="1:2" x14ac:dyDescent="0.2">
      <c r="A568" s="1">
        <v>38777</v>
      </c>
      <c r="B568">
        <v>9122.1</v>
      </c>
    </row>
    <row r="569" spans="1:2" x14ac:dyDescent="0.2">
      <c r="A569" s="1">
        <v>38808</v>
      </c>
      <c r="B569">
        <v>9174.7999999999993</v>
      </c>
    </row>
    <row r="570" spans="1:2" x14ac:dyDescent="0.2">
      <c r="A570" s="1">
        <v>38838</v>
      </c>
      <c r="B570">
        <v>9215.1</v>
      </c>
    </row>
    <row r="571" spans="1:2" x14ac:dyDescent="0.2">
      <c r="A571" s="1">
        <v>38869</v>
      </c>
      <c r="B571">
        <v>9240.7999999999993</v>
      </c>
    </row>
    <row r="572" spans="1:2" x14ac:dyDescent="0.2">
      <c r="A572" s="1">
        <v>38899</v>
      </c>
      <c r="B572">
        <v>9322.6</v>
      </c>
    </row>
    <row r="573" spans="1:2" x14ac:dyDescent="0.2">
      <c r="A573" s="1">
        <v>38930</v>
      </c>
      <c r="B573">
        <v>9321.7999999999993</v>
      </c>
    </row>
    <row r="574" spans="1:2" x14ac:dyDescent="0.2">
      <c r="A574" s="1">
        <v>38961</v>
      </c>
      <c r="B574">
        <v>9354.7000000000007</v>
      </c>
    </row>
    <row r="575" spans="1:2" x14ac:dyDescent="0.2">
      <c r="A575" s="1">
        <v>38991</v>
      </c>
      <c r="B575">
        <v>9373.2000000000007</v>
      </c>
    </row>
    <row r="576" spans="1:2" x14ac:dyDescent="0.2">
      <c r="A576" s="1">
        <v>39022</v>
      </c>
      <c r="B576">
        <v>9380.2000000000007</v>
      </c>
    </row>
    <row r="577" spans="1:2" x14ac:dyDescent="0.2">
      <c r="A577" s="1">
        <v>39052</v>
      </c>
      <c r="B577">
        <v>9469</v>
      </c>
    </row>
    <row r="578" spans="1:2" x14ac:dyDescent="0.2">
      <c r="A578" s="1">
        <v>39083</v>
      </c>
      <c r="B578">
        <v>9516.2999999999993</v>
      </c>
    </row>
    <row r="579" spans="1:2" x14ac:dyDescent="0.2">
      <c r="A579" s="1">
        <v>39114</v>
      </c>
      <c r="B579">
        <v>9546.7999999999993</v>
      </c>
    </row>
    <row r="580" spans="1:2" x14ac:dyDescent="0.2">
      <c r="A580" s="1">
        <v>39142</v>
      </c>
      <c r="B580">
        <v>9585.1</v>
      </c>
    </row>
    <row r="581" spans="1:2" x14ac:dyDescent="0.2">
      <c r="A581" s="1">
        <v>39173</v>
      </c>
      <c r="B581">
        <v>9615.7000000000007</v>
      </c>
    </row>
    <row r="582" spans="1:2" x14ac:dyDescent="0.2">
      <c r="A582" s="1">
        <v>39203</v>
      </c>
      <c r="B582">
        <v>9651.2999999999993</v>
      </c>
    </row>
    <row r="583" spans="1:2" x14ac:dyDescent="0.2">
      <c r="A583" s="1">
        <v>39234</v>
      </c>
      <c r="B583">
        <v>9667.2999999999993</v>
      </c>
    </row>
    <row r="584" spans="1:2" x14ac:dyDescent="0.2">
      <c r="A584" s="1">
        <v>39264</v>
      </c>
      <c r="B584">
        <v>9709.6</v>
      </c>
    </row>
    <row r="585" spans="1:2" x14ac:dyDescent="0.2">
      <c r="A585" s="1">
        <v>39295</v>
      </c>
      <c r="B585">
        <v>9753.9</v>
      </c>
    </row>
    <row r="586" spans="1:2" x14ac:dyDescent="0.2">
      <c r="A586" s="1">
        <v>39326</v>
      </c>
      <c r="B586">
        <v>9797.9</v>
      </c>
    </row>
    <row r="587" spans="1:2" x14ac:dyDescent="0.2">
      <c r="A587" s="1">
        <v>39356</v>
      </c>
      <c r="B587">
        <v>9827</v>
      </c>
    </row>
    <row r="588" spans="1:2" x14ac:dyDescent="0.2">
      <c r="A588" s="1">
        <v>39387</v>
      </c>
      <c r="B588">
        <v>9897.7999999999993</v>
      </c>
    </row>
    <row r="589" spans="1:2" x14ac:dyDescent="0.2">
      <c r="A589" s="1">
        <v>39417</v>
      </c>
      <c r="B589">
        <v>9908.4</v>
      </c>
    </row>
    <row r="590" spans="1:2" x14ac:dyDescent="0.2">
      <c r="A590" s="1">
        <v>39448</v>
      </c>
      <c r="B590">
        <v>9930</v>
      </c>
    </row>
    <row r="591" spans="1:2" x14ac:dyDescent="0.2">
      <c r="A591" s="1">
        <v>39479</v>
      </c>
      <c r="B591">
        <v>9913.4</v>
      </c>
    </row>
    <row r="592" spans="1:2" x14ac:dyDescent="0.2">
      <c r="A592" s="1">
        <v>39508</v>
      </c>
      <c r="B592">
        <v>9959.4</v>
      </c>
    </row>
    <row r="593" spans="1:2" x14ac:dyDescent="0.2">
      <c r="A593" s="1">
        <v>39539</v>
      </c>
      <c r="B593">
        <v>9996.7999999999993</v>
      </c>
    </row>
    <row r="594" spans="1:2" x14ac:dyDescent="0.2">
      <c r="A594" s="1">
        <v>39569</v>
      </c>
      <c r="B594">
        <v>10053.799999999999</v>
      </c>
    </row>
    <row r="595" spans="1:2" x14ac:dyDescent="0.2">
      <c r="A595" s="1">
        <v>39600</v>
      </c>
      <c r="B595">
        <v>10107.9</v>
      </c>
    </row>
    <row r="596" spans="1:2" x14ac:dyDescent="0.2">
      <c r="A596" s="1">
        <v>39630</v>
      </c>
      <c r="B596">
        <v>10104.700000000001</v>
      </c>
    </row>
    <row r="597" spans="1:2" x14ac:dyDescent="0.2">
      <c r="A597" s="1">
        <v>39661</v>
      </c>
      <c r="B597">
        <v>10094.700000000001</v>
      </c>
    </row>
    <row r="598" spans="1:2" x14ac:dyDescent="0.2">
      <c r="A598" s="1">
        <v>39692</v>
      </c>
      <c r="B598">
        <v>10043.5</v>
      </c>
    </row>
    <row r="599" spans="1:2" x14ac:dyDescent="0.2">
      <c r="A599" s="1">
        <v>39722</v>
      </c>
      <c r="B599">
        <v>9960.2999999999993</v>
      </c>
    </row>
    <row r="600" spans="1:2" x14ac:dyDescent="0.2">
      <c r="A600" s="1">
        <v>39753</v>
      </c>
      <c r="B600">
        <v>9820.7999999999993</v>
      </c>
    </row>
    <row r="601" spans="1:2" x14ac:dyDescent="0.2">
      <c r="A601" s="1">
        <v>39783</v>
      </c>
      <c r="B601">
        <v>9730.7000000000007</v>
      </c>
    </row>
    <row r="602" spans="1:2" x14ac:dyDescent="0.2">
      <c r="A602" s="1">
        <v>39814</v>
      </c>
      <c r="B602">
        <v>9783.7999999999993</v>
      </c>
    </row>
    <row r="603" spans="1:2" x14ac:dyDescent="0.2">
      <c r="A603" s="1">
        <v>39845</v>
      </c>
      <c r="B603">
        <v>9766</v>
      </c>
    </row>
    <row r="604" spans="1:2" x14ac:dyDescent="0.2">
      <c r="A604" s="1">
        <v>39873</v>
      </c>
      <c r="B604">
        <v>9718.5</v>
      </c>
    </row>
    <row r="605" spans="1:2" x14ac:dyDescent="0.2">
      <c r="A605" s="1">
        <v>39904</v>
      </c>
      <c r="B605">
        <v>9724.7999999999993</v>
      </c>
    </row>
    <row r="606" spans="1:2" x14ac:dyDescent="0.2">
      <c r="A606" s="1">
        <v>39934</v>
      </c>
      <c r="B606">
        <v>9748.9</v>
      </c>
    </row>
    <row r="607" spans="1:2" x14ac:dyDescent="0.2">
      <c r="A607" s="1">
        <v>39965</v>
      </c>
      <c r="B607">
        <v>9806.9</v>
      </c>
    </row>
    <row r="608" spans="1:2" x14ac:dyDescent="0.2">
      <c r="A608" s="1">
        <v>39995</v>
      </c>
      <c r="B608">
        <v>9841.7000000000007</v>
      </c>
    </row>
    <row r="609" spans="1:2" x14ac:dyDescent="0.2">
      <c r="A609" s="1">
        <v>40026</v>
      </c>
      <c r="B609">
        <v>9961</v>
      </c>
    </row>
    <row r="610" spans="1:2" x14ac:dyDescent="0.2">
      <c r="A610" s="1">
        <v>40057</v>
      </c>
      <c r="B610">
        <v>9883.4</v>
      </c>
    </row>
    <row r="611" spans="1:2" x14ac:dyDescent="0.2">
      <c r="A611" s="1">
        <v>40087</v>
      </c>
      <c r="B611">
        <v>9931.9</v>
      </c>
    </row>
    <row r="612" spans="1:2" x14ac:dyDescent="0.2">
      <c r="A612" s="1">
        <v>40118</v>
      </c>
      <c r="B612">
        <v>9940.5</v>
      </c>
    </row>
    <row r="613" spans="1:2" x14ac:dyDescent="0.2">
      <c r="A613" s="1">
        <v>40148</v>
      </c>
      <c r="B613">
        <v>9998.9</v>
      </c>
    </row>
    <row r="614" spans="1:2" x14ac:dyDescent="0.2">
      <c r="A614" s="1">
        <v>40179</v>
      </c>
      <c r="B614">
        <v>10001.799999999999</v>
      </c>
    </row>
    <row r="615" spans="1:2" x14ac:dyDescent="0.2">
      <c r="A615" s="1">
        <v>40210</v>
      </c>
      <c r="B615">
        <v>10030.6</v>
      </c>
    </row>
    <row r="616" spans="1:2" x14ac:dyDescent="0.2">
      <c r="A616" s="1">
        <v>40238</v>
      </c>
      <c r="B616">
        <v>10089.1</v>
      </c>
    </row>
    <row r="617" spans="1:2" x14ac:dyDescent="0.2">
      <c r="A617" s="1">
        <v>40269</v>
      </c>
      <c r="B617">
        <v>10112.9</v>
      </c>
    </row>
    <row r="618" spans="1:2" x14ac:dyDescent="0.2">
      <c r="A618" s="1">
        <v>40299</v>
      </c>
      <c r="B618">
        <v>10131</v>
      </c>
    </row>
    <row r="619" spans="1:2" x14ac:dyDescent="0.2">
      <c r="A619" s="1">
        <v>40330</v>
      </c>
      <c r="B619">
        <v>10151.4</v>
      </c>
    </row>
    <row r="620" spans="1:2" x14ac:dyDescent="0.2">
      <c r="A620" s="1">
        <v>40360</v>
      </c>
      <c r="B620">
        <v>10184.700000000001</v>
      </c>
    </row>
    <row r="621" spans="1:2" x14ac:dyDescent="0.2">
      <c r="A621" s="1">
        <v>40391</v>
      </c>
      <c r="B621">
        <v>10228.200000000001</v>
      </c>
    </row>
    <row r="622" spans="1:2" x14ac:dyDescent="0.2">
      <c r="A622" s="1">
        <v>40422</v>
      </c>
      <c r="B622">
        <v>10249</v>
      </c>
    </row>
    <row r="623" spans="1:2" x14ac:dyDescent="0.2">
      <c r="A623" s="1">
        <v>40452</v>
      </c>
      <c r="B623">
        <v>10304.700000000001</v>
      </c>
    </row>
    <row r="624" spans="1:2" x14ac:dyDescent="0.2">
      <c r="A624" s="1">
        <v>40483</v>
      </c>
      <c r="B624">
        <v>10354.700000000001</v>
      </c>
    </row>
    <row r="625" spans="1:2" x14ac:dyDescent="0.2">
      <c r="A625" s="1">
        <v>40513</v>
      </c>
      <c r="B625">
        <v>10392.1</v>
      </c>
    </row>
    <row r="626" spans="1:2" x14ac:dyDescent="0.2">
      <c r="A626" s="1">
        <v>40544</v>
      </c>
      <c r="B626">
        <v>10435.5</v>
      </c>
    </row>
    <row r="627" spans="1:2" x14ac:dyDescent="0.2">
      <c r="A627" s="1">
        <v>40575</v>
      </c>
      <c r="B627">
        <v>10470.1</v>
      </c>
    </row>
    <row r="628" spans="1:2" x14ac:dyDescent="0.2">
      <c r="A628" s="1">
        <v>40603</v>
      </c>
      <c r="B628">
        <v>10550.5</v>
      </c>
    </row>
    <row r="629" spans="1:2" x14ac:dyDescent="0.2">
      <c r="A629" s="1">
        <v>40634</v>
      </c>
      <c r="B629">
        <v>10587.6</v>
      </c>
    </row>
    <row r="630" spans="1:2" x14ac:dyDescent="0.2">
      <c r="A630" s="1">
        <v>40664</v>
      </c>
      <c r="B630">
        <v>10612</v>
      </c>
    </row>
    <row r="631" spans="1:2" x14ac:dyDescent="0.2">
      <c r="A631" s="1">
        <v>40695</v>
      </c>
      <c r="B631">
        <v>10636.8</v>
      </c>
    </row>
    <row r="632" spans="1:2" x14ac:dyDescent="0.2">
      <c r="A632" s="1">
        <v>40725</v>
      </c>
      <c r="B632">
        <v>10677.5</v>
      </c>
    </row>
    <row r="633" spans="1:2" x14ac:dyDescent="0.2">
      <c r="A633" s="1">
        <v>40756</v>
      </c>
      <c r="B633">
        <v>10700.6</v>
      </c>
    </row>
    <row r="634" spans="1:2" x14ac:dyDescent="0.2">
      <c r="A634" s="1">
        <v>40787</v>
      </c>
      <c r="B634">
        <v>10738.1</v>
      </c>
    </row>
    <row r="635" spans="1:2" x14ac:dyDescent="0.2">
      <c r="A635" s="1">
        <v>40817</v>
      </c>
      <c r="B635">
        <v>10753.1</v>
      </c>
    </row>
    <row r="636" spans="1:2" x14ac:dyDescent="0.2">
      <c r="A636" s="1">
        <v>40848</v>
      </c>
      <c r="B636">
        <v>10759.5</v>
      </c>
    </row>
    <row r="637" spans="1:2" x14ac:dyDescent="0.2">
      <c r="A637" s="1">
        <v>40878</v>
      </c>
      <c r="B637">
        <v>10772.2</v>
      </c>
    </row>
    <row r="638" spans="1:2" x14ac:dyDescent="0.2">
      <c r="A638" s="1">
        <v>40909</v>
      </c>
      <c r="B638">
        <v>10862.1</v>
      </c>
    </row>
    <row r="639" spans="1:2" x14ac:dyDescent="0.2">
      <c r="A639" s="1">
        <v>40940</v>
      </c>
      <c r="B639">
        <v>10953.5</v>
      </c>
    </row>
    <row r="640" spans="1:2" x14ac:dyDescent="0.2">
      <c r="A640" s="1">
        <v>40969</v>
      </c>
      <c r="B640">
        <v>10951.8</v>
      </c>
    </row>
    <row r="641" spans="1:2" x14ac:dyDescent="0.2">
      <c r="A641" s="1">
        <v>41000</v>
      </c>
      <c r="B641">
        <v>10979.7</v>
      </c>
    </row>
    <row r="642" spans="1:2" x14ac:dyDescent="0.2">
      <c r="A642" s="1">
        <v>41030</v>
      </c>
      <c r="B642">
        <v>10968.6</v>
      </c>
    </row>
    <row r="643" spans="1:2" x14ac:dyDescent="0.2">
      <c r="A643" s="1">
        <v>41061</v>
      </c>
      <c r="B643">
        <v>10946.3</v>
      </c>
    </row>
    <row r="644" spans="1:2" x14ac:dyDescent="0.2">
      <c r="A644" s="1">
        <v>41091</v>
      </c>
      <c r="B644">
        <v>10977.2</v>
      </c>
    </row>
    <row r="645" spans="1:2" x14ac:dyDescent="0.2">
      <c r="A645" s="1">
        <v>41122</v>
      </c>
      <c r="B645">
        <v>11004.1</v>
      </c>
    </row>
    <row r="646" spans="1:2" x14ac:dyDescent="0.2">
      <c r="A646" s="1">
        <v>41153</v>
      </c>
      <c r="B646">
        <v>11061.5</v>
      </c>
    </row>
    <row r="647" spans="1:2" x14ac:dyDescent="0.2">
      <c r="A647" s="1">
        <v>41183</v>
      </c>
      <c r="B647">
        <v>11099.8</v>
      </c>
    </row>
    <row r="648" spans="1:2" x14ac:dyDescent="0.2">
      <c r="A648" s="1">
        <v>41214</v>
      </c>
      <c r="B648">
        <v>11136.8</v>
      </c>
    </row>
    <row r="649" spans="1:2" x14ac:dyDescent="0.2">
      <c r="A649" s="1">
        <v>41244</v>
      </c>
      <c r="B649">
        <v>11140.5</v>
      </c>
    </row>
    <row r="650" spans="1:2" x14ac:dyDescent="0.2">
      <c r="A650" s="1">
        <v>41275</v>
      </c>
      <c r="B650">
        <v>11202.8</v>
      </c>
    </row>
    <row r="651" spans="1:2" x14ac:dyDescent="0.2">
      <c r="A651" s="1">
        <v>41306</v>
      </c>
      <c r="B651">
        <v>11239.6</v>
      </c>
    </row>
    <row r="652" spans="1:2" x14ac:dyDescent="0.2">
      <c r="A652" s="1">
        <v>41334</v>
      </c>
      <c r="B652">
        <v>11227.1</v>
      </c>
    </row>
    <row r="653" spans="1:2" x14ac:dyDescent="0.2">
      <c r="A653" s="1">
        <v>41365</v>
      </c>
      <c r="B653">
        <v>11205.4</v>
      </c>
    </row>
    <row r="654" spans="1:2" x14ac:dyDescent="0.2">
      <c r="A654" s="1">
        <v>41395</v>
      </c>
      <c r="B654">
        <v>11244.6</v>
      </c>
    </row>
    <row r="655" spans="1:2" x14ac:dyDescent="0.2">
      <c r="A655" s="1">
        <v>41426</v>
      </c>
      <c r="B655">
        <v>11268.8</v>
      </c>
    </row>
    <row r="656" spans="1:2" x14ac:dyDescent="0.2">
      <c r="A656" s="1">
        <v>41456</v>
      </c>
      <c r="B656">
        <v>11296.7</v>
      </c>
    </row>
    <row r="657" spans="1:2" x14ac:dyDescent="0.2">
      <c r="A657" s="1">
        <v>41487</v>
      </c>
      <c r="B657">
        <v>11329.2</v>
      </c>
    </row>
    <row r="658" spans="1:2" x14ac:dyDescent="0.2">
      <c r="A658" s="1">
        <v>41518</v>
      </c>
      <c r="B658">
        <v>11366.9</v>
      </c>
    </row>
    <row r="659" spans="1:2" x14ac:dyDescent="0.2">
      <c r="A659" s="1">
        <v>41548</v>
      </c>
      <c r="B659">
        <v>11419.8</v>
      </c>
    </row>
    <row r="660" spans="1:2" x14ac:dyDescent="0.2">
      <c r="A660" s="1">
        <v>41579</v>
      </c>
      <c r="B660">
        <v>11487.6</v>
      </c>
    </row>
    <row r="661" spans="1:2" x14ac:dyDescent="0.2">
      <c r="A661" s="1">
        <v>41609</v>
      </c>
      <c r="B661">
        <v>11517.9</v>
      </c>
    </row>
    <row r="662" spans="1:2" x14ac:dyDescent="0.2">
      <c r="A662" s="1">
        <v>41640</v>
      </c>
      <c r="B662">
        <v>11512.5</v>
      </c>
    </row>
    <row r="663" spans="1:2" x14ac:dyDescent="0.2">
      <c r="A663" s="1">
        <v>41671</v>
      </c>
      <c r="B663">
        <v>11566.2</v>
      </c>
    </row>
    <row r="664" spans="1:2" x14ac:dyDescent="0.2">
      <c r="A664" s="1">
        <v>41699</v>
      </c>
      <c r="B664">
        <v>11643</v>
      </c>
    </row>
    <row r="665" spans="1:2" x14ac:dyDescent="0.2">
      <c r="A665" s="1">
        <v>41730</v>
      </c>
      <c r="B665">
        <v>11702.6</v>
      </c>
    </row>
    <row r="666" spans="1:2" x14ac:dyDescent="0.2">
      <c r="A666" s="1">
        <v>41760</v>
      </c>
      <c r="B666">
        <v>11748.4</v>
      </c>
    </row>
    <row r="667" spans="1:2" x14ac:dyDescent="0.2">
      <c r="A667" s="1">
        <v>41791</v>
      </c>
      <c r="B667">
        <v>11817</v>
      </c>
    </row>
    <row r="668" spans="1:2" x14ac:dyDescent="0.2">
      <c r="A668" s="1">
        <v>41821</v>
      </c>
      <c r="B668">
        <v>11860.5</v>
      </c>
    </row>
    <row r="669" spans="1:2" x14ac:dyDescent="0.2">
      <c r="A669" s="1">
        <v>41852</v>
      </c>
      <c r="B669">
        <v>11944.3</v>
      </c>
    </row>
    <row r="670" spans="1:2" x14ac:dyDescent="0.2">
      <c r="A670" s="1">
        <v>41883</v>
      </c>
      <c r="B670">
        <v>11957.4</v>
      </c>
    </row>
    <row r="671" spans="1:2" x14ac:dyDescent="0.2">
      <c r="A671" s="1">
        <v>41913</v>
      </c>
      <c r="B671">
        <v>12023</v>
      </c>
    </row>
    <row r="672" spans="1:2" x14ac:dyDescent="0.2">
      <c r="A672" s="1">
        <v>41944</v>
      </c>
      <c r="B672">
        <v>12051.4</v>
      </c>
    </row>
    <row r="673" spans="1:2" x14ac:dyDescent="0.2">
      <c r="A673" s="1">
        <v>41974</v>
      </c>
      <c r="B673">
        <v>12062</v>
      </c>
    </row>
    <row r="674" spans="1:2" x14ac:dyDescent="0.2">
      <c r="A674" s="1">
        <v>42005</v>
      </c>
      <c r="B674">
        <v>12046</v>
      </c>
    </row>
    <row r="675" spans="1:2" x14ac:dyDescent="0.2">
      <c r="A675" s="1">
        <v>42036</v>
      </c>
      <c r="B675">
        <v>12082.4</v>
      </c>
    </row>
    <row r="676" spans="1:2" x14ac:dyDescent="0.2">
      <c r="A676" s="1">
        <v>42064</v>
      </c>
      <c r="B676">
        <v>12158.3</v>
      </c>
    </row>
    <row r="677" spans="1:2" x14ac:dyDescent="0.2">
      <c r="A677" s="1">
        <v>42095</v>
      </c>
      <c r="B677">
        <v>12193.8</v>
      </c>
    </row>
    <row r="678" spans="1:2" x14ac:dyDescent="0.2">
      <c r="A678" s="1">
        <v>42125</v>
      </c>
      <c r="B678">
        <v>12268.1</v>
      </c>
    </row>
    <row r="679" spans="1:2" x14ac:dyDescent="0.2">
      <c r="A679" s="1">
        <v>42156</v>
      </c>
      <c r="B679">
        <v>12308.3</v>
      </c>
    </row>
    <row r="680" spans="1:2" x14ac:dyDescent="0.2">
      <c r="A680" s="1">
        <v>42186</v>
      </c>
      <c r="B680">
        <v>12355.4</v>
      </c>
    </row>
    <row r="681" spans="1:2" x14ac:dyDescent="0.2">
      <c r="A681" s="1">
        <v>42217</v>
      </c>
      <c r="B681">
        <v>12394</v>
      </c>
    </row>
    <row r="682" spans="1:2" x14ac:dyDescent="0.2">
      <c r="A682" s="1">
        <v>42248</v>
      </c>
      <c r="B682">
        <v>12392.8</v>
      </c>
    </row>
    <row r="683" spans="1:2" x14ac:dyDescent="0.2">
      <c r="A683" s="1">
        <v>42278</v>
      </c>
      <c r="B683">
        <v>12416.1</v>
      </c>
    </row>
    <row r="684" spans="1:2" x14ac:dyDescent="0.2">
      <c r="A684" s="1">
        <v>42309</v>
      </c>
      <c r="B684">
        <v>12450.1</v>
      </c>
    </row>
    <row r="685" spans="1:2" x14ac:dyDescent="0.2">
      <c r="A685" s="1">
        <v>42339</v>
      </c>
      <c r="B685">
        <v>12469.1</v>
      </c>
    </row>
    <row r="686" spans="1:2" x14ac:dyDescent="0.2">
      <c r="A686" s="1">
        <v>42370</v>
      </c>
      <c r="B686">
        <v>12482.2</v>
      </c>
    </row>
    <row r="687" spans="1:2" x14ac:dyDescent="0.2">
      <c r="A687" s="1">
        <v>42401</v>
      </c>
      <c r="B687">
        <v>12550.1</v>
      </c>
    </row>
    <row r="688" spans="1:2" x14ac:dyDescent="0.2">
      <c r="A688" s="1">
        <v>42430</v>
      </c>
      <c r="B688">
        <v>12547.2</v>
      </c>
    </row>
    <row r="689" spans="1:2" x14ac:dyDescent="0.2">
      <c r="A689" s="1">
        <v>42461</v>
      </c>
      <c r="B689">
        <v>12646.1</v>
      </c>
    </row>
    <row r="690" spans="1:2" x14ac:dyDescent="0.2">
      <c r="A690" s="1">
        <v>42491</v>
      </c>
      <c r="B690">
        <v>12698.4</v>
      </c>
    </row>
    <row r="691" spans="1:2" x14ac:dyDescent="0.2">
      <c r="A691" s="1">
        <v>42522</v>
      </c>
      <c r="B691">
        <v>12775.1</v>
      </c>
    </row>
    <row r="692" spans="1:2" x14ac:dyDescent="0.2">
      <c r="A692" s="1">
        <v>42552</v>
      </c>
      <c r="B692">
        <v>12790.1</v>
      </c>
    </row>
    <row r="693" spans="1:2" x14ac:dyDescent="0.2">
      <c r="A693" s="1">
        <v>42583</v>
      </c>
      <c r="B693">
        <v>12841.8</v>
      </c>
    </row>
    <row r="694" spans="1:2" x14ac:dyDescent="0.2">
      <c r="A694" s="1">
        <v>42614</v>
      </c>
      <c r="B694">
        <v>12903.5</v>
      </c>
    </row>
    <row r="695" spans="1:2" x14ac:dyDescent="0.2">
      <c r="A695" s="1">
        <v>42644</v>
      </c>
      <c r="B695">
        <v>12944.5</v>
      </c>
    </row>
    <row r="696" spans="1:2" x14ac:dyDescent="0.2">
      <c r="A696" s="1">
        <v>42675</v>
      </c>
      <c r="B696">
        <v>12980.5</v>
      </c>
    </row>
    <row r="697" spans="1:2" x14ac:dyDescent="0.2">
      <c r="A697" s="1">
        <v>42705</v>
      </c>
      <c r="B697">
        <v>13043.2</v>
      </c>
    </row>
    <row r="698" spans="1:2" x14ac:dyDescent="0.2">
      <c r="A698" s="1">
        <v>42736</v>
      </c>
      <c r="B698">
        <v>13098.6</v>
      </c>
    </row>
    <row r="699" spans="1:2" x14ac:dyDescent="0.2">
      <c r="A699" s="1">
        <v>42767</v>
      </c>
      <c r="B699">
        <v>13084.3</v>
      </c>
    </row>
    <row r="700" spans="1:2" x14ac:dyDescent="0.2">
      <c r="A700" s="1">
        <v>42795</v>
      </c>
      <c r="B700">
        <v>13159.4</v>
      </c>
    </row>
    <row r="701" spans="1:2" x14ac:dyDescent="0.2">
      <c r="A701" s="1">
        <v>42826</v>
      </c>
      <c r="B701">
        <v>13204</v>
      </c>
    </row>
    <row r="702" spans="1:2" x14ac:dyDescent="0.2">
      <c r="A702" s="1">
        <v>42856</v>
      </c>
      <c r="B702">
        <v>13229.5</v>
      </c>
    </row>
    <row r="703" spans="1:2" x14ac:dyDescent="0.2">
      <c r="A703" s="1">
        <v>42887</v>
      </c>
      <c r="B703">
        <v>13266.1</v>
      </c>
    </row>
    <row r="704" spans="1:2" x14ac:dyDescent="0.2">
      <c r="A704" s="1">
        <v>42917</v>
      </c>
      <c r="B704">
        <v>13292.1</v>
      </c>
    </row>
    <row r="705" spans="1:2" x14ac:dyDescent="0.2">
      <c r="A705" s="1">
        <v>42948</v>
      </c>
      <c r="B705">
        <v>13339.1</v>
      </c>
    </row>
    <row r="706" spans="1:2" x14ac:dyDescent="0.2">
      <c r="A706" s="1">
        <v>42979</v>
      </c>
      <c r="B706">
        <v>13446.1</v>
      </c>
    </row>
    <row r="707" spans="1:2" x14ac:dyDescent="0.2">
      <c r="A707" s="1">
        <v>43009</v>
      </c>
      <c r="B707">
        <v>13505.5</v>
      </c>
    </row>
    <row r="708" spans="1:2" x14ac:dyDescent="0.2">
      <c r="A708" s="1">
        <v>43040</v>
      </c>
      <c r="B708">
        <v>13598.5</v>
      </c>
    </row>
    <row r="709" spans="1:2" x14ac:dyDescent="0.2">
      <c r="A709" s="1">
        <v>43070</v>
      </c>
      <c r="B709">
        <v>13633.6</v>
      </c>
    </row>
    <row r="710" spans="1:2" x14ac:dyDescent="0.2">
      <c r="A710" s="1">
        <v>43101</v>
      </c>
      <c r="B710">
        <v>13662.6</v>
      </c>
    </row>
    <row r="711" spans="1:2" x14ac:dyDescent="0.2">
      <c r="A711" s="1">
        <v>43132</v>
      </c>
      <c r="B711">
        <v>13645.9</v>
      </c>
    </row>
    <row r="712" spans="1:2" x14ac:dyDescent="0.2">
      <c r="A712" s="1">
        <v>43160</v>
      </c>
      <c r="B712">
        <v>13730.3</v>
      </c>
    </row>
    <row r="713" spans="1:2" x14ac:dyDescent="0.2">
      <c r="A713" s="1">
        <v>43191</v>
      </c>
      <c r="B713">
        <v>13805.2</v>
      </c>
    </row>
    <row r="714" spans="1:2" x14ac:dyDescent="0.2">
      <c r="A714" s="1">
        <v>43221</v>
      </c>
      <c r="B714">
        <v>13880.6</v>
      </c>
    </row>
    <row r="715" spans="1:2" x14ac:dyDescent="0.2">
      <c r="A715" s="1">
        <v>43252</v>
      </c>
      <c r="B715">
        <v>13941</v>
      </c>
    </row>
    <row r="716" spans="1:2" x14ac:dyDescent="0.2">
      <c r="A716" s="1">
        <v>43282</v>
      </c>
      <c r="B716">
        <v>14008.4</v>
      </c>
    </row>
    <row r="717" spans="1:2" x14ac:dyDescent="0.2">
      <c r="A717" s="1">
        <v>43313</v>
      </c>
      <c r="B717">
        <v>14062.6</v>
      </c>
    </row>
    <row r="718" spans="1:2" x14ac:dyDescent="0.2">
      <c r="A718" s="1">
        <v>43344</v>
      </c>
      <c r="B718">
        <v>14080.4</v>
      </c>
    </row>
    <row r="719" spans="1:2" x14ac:dyDescent="0.2">
      <c r="A719" s="1">
        <v>43374</v>
      </c>
      <c r="B719">
        <v>14173</v>
      </c>
    </row>
    <row r="720" spans="1:2" x14ac:dyDescent="0.2">
      <c r="A720" s="1">
        <v>43405</v>
      </c>
      <c r="B720">
        <v>14252.7</v>
      </c>
    </row>
    <row r="721" spans="1:2" x14ac:dyDescent="0.2">
      <c r="A721" s="1">
        <v>43435</v>
      </c>
      <c r="B721">
        <v>14176.2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89"/>
  <sheetViews>
    <sheetView workbookViewId="0"/>
  </sheetViews>
  <sheetFormatPr baseColWidth="10" defaultRowHeight="16" x14ac:dyDescent="0.2"/>
  <sheetData>
    <row r="1" spans="1:2" x14ac:dyDescent="0.2">
      <c r="A1" t="s">
        <v>0</v>
      </c>
      <c r="B1" t="s">
        <v>8</v>
      </c>
    </row>
    <row r="2" spans="1:2" x14ac:dyDescent="0.2">
      <c r="A2" s="1">
        <v>17168</v>
      </c>
      <c r="B2">
        <v>2033.0609999999999</v>
      </c>
    </row>
    <row r="3" spans="1:2" x14ac:dyDescent="0.2">
      <c r="A3" s="1">
        <v>17258</v>
      </c>
      <c r="B3">
        <v>2027.6389999999999</v>
      </c>
    </row>
    <row r="4" spans="1:2" x14ac:dyDescent="0.2">
      <c r="A4" s="1">
        <v>17349</v>
      </c>
      <c r="B4">
        <v>2023.452</v>
      </c>
    </row>
    <row r="5" spans="1:2" x14ac:dyDescent="0.2">
      <c r="A5" s="1">
        <v>17441</v>
      </c>
      <c r="B5">
        <v>2055.1030000000001</v>
      </c>
    </row>
    <row r="6" spans="1:2" x14ac:dyDescent="0.2">
      <c r="A6" s="1">
        <v>17533</v>
      </c>
      <c r="B6">
        <v>2086.0169999999998</v>
      </c>
    </row>
    <row r="7" spans="1:2" x14ac:dyDescent="0.2">
      <c r="A7" s="1">
        <v>17624</v>
      </c>
      <c r="B7">
        <v>2120.4499999999998</v>
      </c>
    </row>
    <row r="8" spans="1:2" x14ac:dyDescent="0.2">
      <c r="A8" s="1">
        <v>17715</v>
      </c>
      <c r="B8">
        <v>2132.598</v>
      </c>
    </row>
    <row r="9" spans="1:2" x14ac:dyDescent="0.2">
      <c r="A9" s="1">
        <v>17807</v>
      </c>
      <c r="B9">
        <v>2134.9810000000002</v>
      </c>
    </row>
    <row r="10" spans="1:2" x14ac:dyDescent="0.2">
      <c r="A10" s="1">
        <v>17899</v>
      </c>
      <c r="B10">
        <v>2105.5619999999999</v>
      </c>
    </row>
    <row r="11" spans="1:2" x14ac:dyDescent="0.2">
      <c r="A11" s="1">
        <v>17989</v>
      </c>
      <c r="B11">
        <v>2098.38</v>
      </c>
    </row>
    <row r="12" spans="1:2" x14ac:dyDescent="0.2">
      <c r="A12" s="1">
        <v>18080</v>
      </c>
      <c r="B12">
        <v>2120.0439999999999</v>
      </c>
    </row>
    <row r="13" spans="1:2" x14ac:dyDescent="0.2">
      <c r="A13" s="1">
        <v>18172</v>
      </c>
      <c r="B13">
        <v>2102.2510000000002</v>
      </c>
    </row>
    <row r="14" spans="1:2" x14ac:dyDescent="0.2">
      <c r="A14" s="1">
        <v>18264</v>
      </c>
      <c r="B14">
        <v>2184.8719999999998</v>
      </c>
    </row>
    <row r="15" spans="1:2" x14ac:dyDescent="0.2">
      <c r="A15" s="1">
        <v>18354</v>
      </c>
      <c r="B15">
        <v>2251.5070000000001</v>
      </c>
    </row>
    <row r="16" spans="1:2" x14ac:dyDescent="0.2">
      <c r="A16" s="1">
        <v>18445</v>
      </c>
      <c r="B16">
        <v>2338.5140000000001</v>
      </c>
    </row>
    <row r="17" spans="1:2" x14ac:dyDescent="0.2">
      <c r="A17" s="1">
        <v>18537</v>
      </c>
      <c r="B17">
        <v>2383.2910000000002</v>
      </c>
    </row>
    <row r="18" spans="1:2" x14ac:dyDescent="0.2">
      <c r="A18" s="1">
        <v>18629</v>
      </c>
      <c r="B18">
        <v>2415.66</v>
      </c>
    </row>
    <row r="19" spans="1:2" x14ac:dyDescent="0.2">
      <c r="A19" s="1">
        <v>18719</v>
      </c>
      <c r="B19">
        <v>2457.5169999999998</v>
      </c>
    </row>
    <row r="20" spans="1:2" x14ac:dyDescent="0.2">
      <c r="A20" s="1">
        <v>18810</v>
      </c>
      <c r="B20">
        <v>2508.1660000000002</v>
      </c>
    </row>
    <row r="21" spans="1:2" x14ac:dyDescent="0.2">
      <c r="A21" s="1">
        <v>18902</v>
      </c>
      <c r="B21">
        <v>2513.69</v>
      </c>
    </row>
    <row r="22" spans="1:2" x14ac:dyDescent="0.2">
      <c r="A22" s="1">
        <v>18994</v>
      </c>
      <c r="B22">
        <v>2540.5500000000002</v>
      </c>
    </row>
    <row r="23" spans="1:2" x14ac:dyDescent="0.2">
      <c r="A23" s="1">
        <v>19085</v>
      </c>
      <c r="B23">
        <v>2546.0219999999999</v>
      </c>
    </row>
    <row r="24" spans="1:2" x14ac:dyDescent="0.2">
      <c r="A24" s="1">
        <v>19176</v>
      </c>
      <c r="B24">
        <v>2564.4009999999998</v>
      </c>
    </row>
    <row r="25" spans="1:2" x14ac:dyDescent="0.2">
      <c r="A25" s="1">
        <v>19268</v>
      </c>
      <c r="B25">
        <v>2648.6210000000001</v>
      </c>
    </row>
    <row r="26" spans="1:2" x14ac:dyDescent="0.2">
      <c r="A26" s="1">
        <v>19360</v>
      </c>
      <c r="B26">
        <v>2697.855</v>
      </c>
    </row>
    <row r="27" spans="1:2" x14ac:dyDescent="0.2">
      <c r="A27" s="1">
        <v>19450</v>
      </c>
      <c r="B27">
        <v>2718.7089999999998</v>
      </c>
    </row>
    <row r="28" spans="1:2" x14ac:dyDescent="0.2">
      <c r="A28" s="1">
        <v>19541</v>
      </c>
      <c r="B28">
        <v>2703.4110000000001</v>
      </c>
    </row>
    <row r="29" spans="1:2" x14ac:dyDescent="0.2">
      <c r="A29" s="1">
        <v>19633</v>
      </c>
      <c r="B29">
        <v>2662.482</v>
      </c>
    </row>
    <row r="30" spans="1:2" x14ac:dyDescent="0.2">
      <c r="A30" s="1">
        <v>19725</v>
      </c>
      <c r="B30">
        <v>2649.7550000000001</v>
      </c>
    </row>
    <row r="31" spans="1:2" x14ac:dyDescent="0.2">
      <c r="A31" s="1">
        <v>19815</v>
      </c>
      <c r="B31">
        <v>2652.643</v>
      </c>
    </row>
    <row r="32" spans="1:2" x14ac:dyDescent="0.2">
      <c r="A32" s="1">
        <v>19906</v>
      </c>
      <c r="B32">
        <v>2682.6010000000001</v>
      </c>
    </row>
    <row r="33" spans="1:2" x14ac:dyDescent="0.2">
      <c r="A33" s="1">
        <v>19998</v>
      </c>
      <c r="B33">
        <v>2735.0909999999999</v>
      </c>
    </row>
    <row r="34" spans="1:2" x14ac:dyDescent="0.2">
      <c r="A34" s="1">
        <v>20090</v>
      </c>
      <c r="B34">
        <v>2813.212</v>
      </c>
    </row>
    <row r="35" spans="1:2" x14ac:dyDescent="0.2">
      <c r="A35" s="1">
        <v>20180</v>
      </c>
      <c r="B35">
        <v>2858.9879999999998</v>
      </c>
    </row>
    <row r="36" spans="1:2" x14ac:dyDescent="0.2">
      <c r="A36" s="1">
        <v>20271</v>
      </c>
      <c r="B36">
        <v>2897.598</v>
      </c>
    </row>
    <row r="37" spans="1:2" x14ac:dyDescent="0.2">
      <c r="A37" s="1">
        <v>20363</v>
      </c>
      <c r="B37">
        <v>2914.9929999999999</v>
      </c>
    </row>
    <row r="38" spans="1:2" x14ac:dyDescent="0.2">
      <c r="A38" s="1">
        <v>20455</v>
      </c>
      <c r="B38">
        <v>2903.6709999999998</v>
      </c>
    </row>
    <row r="39" spans="1:2" x14ac:dyDescent="0.2">
      <c r="A39" s="1">
        <v>20546</v>
      </c>
      <c r="B39">
        <v>2927.665</v>
      </c>
    </row>
    <row r="40" spans="1:2" x14ac:dyDescent="0.2">
      <c r="A40" s="1">
        <v>20637</v>
      </c>
      <c r="B40">
        <v>2925.0349999999999</v>
      </c>
    </row>
    <row r="41" spans="1:2" x14ac:dyDescent="0.2">
      <c r="A41" s="1">
        <v>20729</v>
      </c>
      <c r="B41">
        <v>2973.1790000000001</v>
      </c>
    </row>
    <row r="42" spans="1:2" x14ac:dyDescent="0.2">
      <c r="A42" s="1">
        <v>20821</v>
      </c>
      <c r="B42">
        <v>2992.2190000000001</v>
      </c>
    </row>
    <row r="43" spans="1:2" x14ac:dyDescent="0.2">
      <c r="A43" s="1">
        <v>20911</v>
      </c>
      <c r="B43">
        <v>2985.663</v>
      </c>
    </row>
    <row r="44" spans="1:2" x14ac:dyDescent="0.2">
      <c r="A44" s="1">
        <v>21002</v>
      </c>
      <c r="B44">
        <v>3014.9189999999999</v>
      </c>
    </row>
    <row r="45" spans="1:2" x14ac:dyDescent="0.2">
      <c r="A45" s="1">
        <v>21094</v>
      </c>
      <c r="B45">
        <v>2983.7269999999999</v>
      </c>
    </row>
    <row r="46" spans="1:2" x14ac:dyDescent="0.2">
      <c r="A46" s="1">
        <v>21186</v>
      </c>
      <c r="B46">
        <v>2906.2739999999999</v>
      </c>
    </row>
    <row r="47" spans="1:2" x14ac:dyDescent="0.2">
      <c r="A47" s="1">
        <v>21276</v>
      </c>
      <c r="B47">
        <v>2925.3789999999999</v>
      </c>
    </row>
    <row r="48" spans="1:2" x14ac:dyDescent="0.2">
      <c r="A48" s="1">
        <v>21367</v>
      </c>
      <c r="B48">
        <v>2993.0680000000002</v>
      </c>
    </row>
    <row r="49" spans="1:2" x14ac:dyDescent="0.2">
      <c r="A49" s="1">
        <v>21459</v>
      </c>
      <c r="B49">
        <v>3063.085</v>
      </c>
    </row>
    <row r="50" spans="1:2" x14ac:dyDescent="0.2">
      <c r="A50" s="1">
        <v>21551</v>
      </c>
      <c r="B50">
        <v>3121.9360000000001</v>
      </c>
    </row>
    <row r="51" spans="1:2" x14ac:dyDescent="0.2">
      <c r="A51" s="1">
        <v>21641</v>
      </c>
      <c r="B51">
        <v>3192.38</v>
      </c>
    </row>
    <row r="52" spans="1:2" x14ac:dyDescent="0.2">
      <c r="A52" s="1">
        <v>21732</v>
      </c>
      <c r="B52">
        <v>3194.6529999999998</v>
      </c>
    </row>
    <row r="53" spans="1:2" x14ac:dyDescent="0.2">
      <c r="A53" s="1">
        <v>21824</v>
      </c>
      <c r="B53">
        <v>3203.759</v>
      </c>
    </row>
    <row r="54" spans="1:2" x14ac:dyDescent="0.2">
      <c r="A54" s="1">
        <v>21916</v>
      </c>
      <c r="B54">
        <v>3275.7570000000001</v>
      </c>
    </row>
    <row r="55" spans="1:2" x14ac:dyDescent="0.2">
      <c r="A55" s="1">
        <v>22007</v>
      </c>
      <c r="B55">
        <v>3258.0880000000002</v>
      </c>
    </row>
    <row r="56" spans="1:2" x14ac:dyDescent="0.2">
      <c r="A56" s="1">
        <v>22098</v>
      </c>
      <c r="B56">
        <v>3274.029</v>
      </c>
    </row>
    <row r="57" spans="1:2" x14ac:dyDescent="0.2">
      <c r="A57" s="1">
        <v>22190</v>
      </c>
      <c r="B57">
        <v>3232.009</v>
      </c>
    </row>
    <row r="58" spans="1:2" x14ac:dyDescent="0.2">
      <c r="A58" s="1">
        <v>22282</v>
      </c>
      <c r="B58">
        <v>3253.826</v>
      </c>
    </row>
    <row r="59" spans="1:2" x14ac:dyDescent="0.2">
      <c r="A59" s="1">
        <v>22372</v>
      </c>
      <c r="B59">
        <v>3309.0590000000002</v>
      </c>
    </row>
    <row r="60" spans="1:2" x14ac:dyDescent="0.2">
      <c r="A60" s="1">
        <v>22463</v>
      </c>
      <c r="B60">
        <v>3372.5810000000001</v>
      </c>
    </row>
    <row r="61" spans="1:2" x14ac:dyDescent="0.2">
      <c r="A61" s="1">
        <v>22555</v>
      </c>
      <c r="B61">
        <v>3438.721</v>
      </c>
    </row>
    <row r="62" spans="1:2" x14ac:dyDescent="0.2">
      <c r="A62" s="1">
        <v>22647</v>
      </c>
      <c r="B62">
        <v>3500.0540000000001</v>
      </c>
    </row>
    <row r="63" spans="1:2" x14ac:dyDescent="0.2">
      <c r="A63" s="1">
        <v>22737</v>
      </c>
      <c r="B63">
        <v>3531.683</v>
      </c>
    </row>
    <row r="64" spans="1:2" x14ac:dyDescent="0.2">
      <c r="A64" s="1">
        <v>22828</v>
      </c>
      <c r="B64">
        <v>3575.07</v>
      </c>
    </row>
    <row r="65" spans="1:2" x14ac:dyDescent="0.2">
      <c r="A65" s="1">
        <v>22920</v>
      </c>
      <c r="B65">
        <v>3586.8270000000002</v>
      </c>
    </row>
    <row r="66" spans="1:2" x14ac:dyDescent="0.2">
      <c r="A66" s="1">
        <v>23012</v>
      </c>
      <c r="B66">
        <v>3625.9810000000002</v>
      </c>
    </row>
    <row r="67" spans="1:2" x14ac:dyDescent="0.2">
      <c r="A67" s="1">
        <v>23102</v>
      </c>
      <c r="B67">
        <v>3666.6689999999999</v>
      </c>
    </row>
    <row r="68" spans="1:2" x14ac:dyDescent="0.2">
      <c r="A68" s="1">
        <v>23193</v>
      </c>
      <c r="B68">
        <v>3747.2779999999998</v>
      </c>
    </row>
    <row r="69" spans="1:2" x14ac:dyDescent="0.2">
      <c r="A69" s="1">
        <v>23285</v>
      </c>
      <c r="B69">
        <v>3771.8449999999998</v>
      </c>
    </row>
    <row r="70" spans="1:2" x14ac:dyDescent="0.2">
      <c r="A70" s="1">
        <v>23377</v>
      </c>
      <c r="B70">
        <v>3851.366</v>
      </c>
    </row>
    <row r="71" spans="1:2" x14ac:dyDescent="0.2">
      <c r="A71" s="1">
        <v>23468</v>
      </c>
      <c r="B71">
        <v>3893.2959999999998</v>
      </c>
    </row>
    <row r="72" spans="1:2" x14ac:dyDescent="0.2">
      <c r="A72" s="1">
        <v>23559</v>
      </c>
      <c r="B72">
        <v>3954.1210000000001</v>
      </c>
    </row>
    <row r="73" spans="1:2" x14ac:dyDescent="0.2">
      <c r="A73" s="1">
        <v>23651</v>
      </c>
      <c r="B73">
        <v>3966.335</v>
      </c>
    </row>
    <row r="74" spans="1:2" x14ac:dyDescent="0.2">
      <c r="A74" s="1">
        <v>23743</v>
      </c>
      <c r="B74">
        <v>4062.3110000000001</v>
      </c>
    </row>
    <row r="75" spans="1:2" x14ac:dyDescent="0.2">
      <c r="A75" s="1">
        <v>23833</v>
      </c>
      <c r="B75">
        <v>4113.6289999999999</v>
      </c>
    </row>
    <row r="76" spans="1:2" x14ac:dyDescent="0.2">
      <c r="A76" s="1">
        <v>23924</v>
      </c>
      <c r="B76">
        <v>4205.0860000000002</v>
      </c>
    </row>
    <row r="77" spans="1:2" x14ac:dyDescent="0.2">
      <c r="A77" s="1">
        <v>24016</v>
      </c>
      <c r="B77">
        <v>4301.973</v>
      </c>
    </row>
    <row r="78" spans="1:2" x14ac:dyDescent="0.2">
      <c r="A78" s="1">
        <v>24108</v>
      </c>
      <c r="B78">
        <v>4406.6930000000002</v>
      </c>
    </row>
    <row r="79" spans="1:2" x14ac:dyDescent="0.2">
      <c r="A79" s="1">
        <v>24198</v>
      </c>
      <c r="B79">
        <v>4421.7470000000003</v>
      </c>
    </row>
    <row r="80" spans="1:2" x14ac:dyDescent="0.2">
      <c r="A80" s="1">
        <v>24289</v>
      </c>
      <c r="B80">
        <v>4459.1949999999997</v>
      </c>
    </row>
    <row r="81" spans="1:2" x14ac:dyDescent="0.2">
      <c r="A81" s="1">
        <v>24381</v>
      </c>
      <c r="B81">
        <v>4495.777</v>
      </c>
    </row>
    <row r="82" spans="1:2" x14ac:dyDescent="0.2">
      <c r="A82" s="1">
        <v>24473</v>
      </c>
      <c r="B82">
        <v>4535.5910000000003</v>
      </c>
    </row>
    <row r="83" spans="1:2" x14ac:dyDescent="0.2">
      <c r="A83" s="1">
        <v>24563</v>
      </c>
      <c r="B83">
        <v>4538.37</v>
      </c>
    </row>
    <row r="84" spans="1:2" x14ac:dyDescent="0.2">
      <c r="A84" s="1">
        <v>24654</v>
      </c>
      <c r="B84">
        <v>4581.3090000000002</v>
      </c>
    </row>
    <row r="85" spans="1:2" x14ac:dyDescent="0.2">
      <c r="A85" s="1">
        <v>24746</v>
      </c>
      <c r="B85">
        <v>4615.8530000000001</v>
      </c>
    </row>
    <row r="86" spans="1:2" x14ac:dyDescent="0.2">
      <c r="A86" s="1">
        <v>24838</v>
      </c>
      <c r="B86">
        <v>4709.9930000000004</v>
      </c>
    </row>
    <row r="87" spans="1:2" x14ac:dyDescent="0.2">
      <c r="A87" s="1">
        <v>24929</v>
      </c>
      <c r="B87">
        <v>4788.6880000000001</v>
      </c>
    </row>
    <row r="88" spans="1:2" x14ac:dyDescent="0.2">
      <c r="A88" s="1">
        <v>25020</v>
      </c>
      <c r="B88">
        <v>4825.799</v>
      </c>
    </row>
    <row r="89" spans="1:2" x14ac:dyDescent="0.2">
      <c r="A89" s="1">
        <v>25112</v>
      </c>
      <c r="B89">
        <v>4844.7790000000005</v>
      </c>
    </row>
    <row r="90" spans="1:2" x14ac:dyDescent="0.2">
      <c r="A90" s="1">
        <v>25204</v>
      </c>
      <c r="B90">
        <v>4920.6049999999996</v>
      </c>
    </row>
    <row r="91" spans="1:2" x14ac:dyDescent="0.2">
      <c r="A91" s="1">
        <v>25294</v>
      </c>
      <c r="B91">
        <v>4935.5640000000003</v>
      </c>
    </row>
    <row r="92" spans="1:2" x14ac:dyDescent="0.2">
      <c r="A92" s="1">
        <v>25385</v>
      </c>
      <c r="B92">
        <v>4968.1639999999998</v>
      </c>
    </row>
    <row r="93" spans="1:2" x14ac:dyDescent="0.2">
      <c r="A93" s="1">
        <v>25477</v>
      </c>
      <c r="B93">
        <v>4943.9350000000004</v>
      </c>
    </row>
    <row r="94" spans="1:2" x14ac:dyDescent="0.2">
      <c r="A94" s="1">
        <v>25569</v>
      </c>
      <c r="B94">
        <v>4936.5940000000001</v>
      </c>
    </row>
    <row r="95" spans="1:2" x14ac:dyDescent="0.2">
      <c r="A95" s="1">
        <v>25659</v>
      </c>
      <c r="B95">
        <v>4943.6000000000004</v>
      </c>
    </row>
    <row r="96" spans="1:2" x14ac:dyDescent="0.2">
      <c r="A96" s="1">
        <v>25750</v>
      </c>
      <c r="B96">
        <v>4989.1589999999997</v>
      </c>
    </row>
    <row r="97" spans="1:2" x14ac:dyDescent="0.2">
      <c r="A97" s="1">
        <v>25842</v>
      </c>
      <c r="B97">
        <v>4935.6930000000002</v>
      </c>
    </row>
    <row r="98" spans="1:2" x14ac:dyDescent="0.2">
      <c r="A98" s="1">
        <v>25934</v>
      </c>
      <c r="B98">
        <v>5069.7460000000001</v>
      </c>
    </row>
    <row r="99" spans="1:2" x14ac:dyDescent="0.2">
      <c r="A99" s="1">
        <v>26024</v>
      </c>
      <c r="B99">
        <v>5097.1790000000001</v>
      </c>
    </row>
    <row r="100" spans="1:2" x14ac:dyDescent="0.2">
      <c r="A100" s="1">
        <v>26115</v>
      </c>
      <c r="B100">
        <v>5139.1279999999997</v>
      </c>
    </row>
    <row r="101" spans="1:2" x14ac:dyDescent="0.2">
      <c r="A101" s="1">
        <v>26207</v>
      </c>
      <c r="B101">
        <v>5151.2449999999999</v>
      </c>
    </row>
    <row r="102" spans="1:2" x14ac:dyDescent="0.2">
      <c r="A102" s="1">
        <v>26299</v>
      </c>
      <c r="B102">
        <v>5245.9740000000002</v>
      </c>
    </row>
    <row r="103" spans="1:2" x14ac:dyDescent="0.2">
      <c r="A103" s="1">
        <v>26390</v>
      </c>
      <c r="B103">
        <v>5365.0450000000001</v>
      </c>
    </row>
    <row r="104" spans="1:2" x14ac:dyDescent="0.2">
      <c r="A104" s="1">
        <v>26481</v>
      </c>
      <c r="B104">
        <v>5415.7120000000004</v>
      </c>
    </row>
    <row r="105" spans="1:2" x14ac:dyDescent="0.2">
      <c r="A105" s="1">
        <v>26573</v>
      </c>
      <c r="B105">
        <v>5506.3959999999997</v>
      </c>
    </row>
    <row r="106" spans="1:2" x14ac:dyDescent="0.2">
      <c r="A106" s="1">
        <v>26665</v>
      </c>
      <c r="B106">
        <v>5642.6689999999999</v>
      </c>
    </row>
    <row r="107" spans="1:2" x14ac:dyDescent="0.2">
      <c r="A107" s="1">
        <v>26755</v>
      </c>
      <c r="B107">
        <v>5704.098</v>
      </c>
    </row>
    <row r="108" spans="1:2" x14ac:dyDescent="0.2">
      <c r="A108" s="1">
        <v>26846</v>
      </c>
      <c r="B108">
        <v>5674.1</v>
      </c>
    </row>
    <row r="109" spans="1:2" x14ac:dyDescent="0.2">
      <c r="A109" s="1">
        <v>26938</v>
      </c>
      <c r="B109">
        <v>5727.96</v>
      </c>
    </row>
    <row r="110" spans="1:2" x14ac:dyDescent="0.2">
      <c r="A110" s="1">
        <v>27030</v>
      </c>
      <c r="B110">
        <v>5678.7129999999997</v>
      </c>
    </row>
    <row r="111" spans="1:2" x14ac:dyDescent="0.2">
      <c r="A111" s="1">
        <v>27120</v>
      </c>
      <c r="B111">
        <v>5692.21</v>
      </c>
    </row>
    <row r="112" spans="1:2" x14ac:dyDescent="0.2">
      <c r="A112" s="1">
        <v>27211</v>
      </c>
      <c r="B112">
        <v>5638.4110000000001</v>
      </c>
    </row>
    <row r="113" spans="1:2" x14ac:dyDescent="0.2">
      <c r="A113" s="1">
        <v>27303</v>
      </c>
      <c r="B113">
        <v>5616.5259999999998</v>
      </c>
    </row>
    <row r="114" spans="1:2" x14ac:dyDescent="0.2">
      <c r="A114" s="1">
        <v>27395</v>
      </c>
      <c r="B114">
        <v>5548.1559999999999</v>
      </c>
    </row>
    <row r="115" spans="1:2" x14ac:dyDescent="0.2">
      <c r="A115" s="1">
        <v>27485</v>
      </c>
      <c r="B115">
        <v>5587.8</v>
      </c>
    </row>
    <row r="116" spans="1:2" x14ac:dyDescent="0.2">
      <c r="A116" s="1">
        <v>27576</v>
      </c>
      <c r="B116">
        <v>5683.4440000000004</v>
      </c>
    </row>
    <row r="117" spans="1:2" x14ac:dyDescent="0.2">
      <c r="A117" s="1">
        <v>27668</v>
      </c>
      <c r="B117">
        <v>5759.9719999999998</v>
      </c>
    </row>
    <row r="118" spans="1:2" x14ac:dyDescent="0.2">
      <c r="A118" s="1">
        <v>27760</v>
      </c>
      <c r="B118">
        <v>5889.5</v>
      </c>
    </row>
    <row r="119" spans="1:2" x14ac:dyDescent="0.2">
      <c r="A119" s="1">
        <v>27851</v>
      </c>
      <c r="B119">
        <v>5932.7110000000002</v>
      </c>
    </row>
    <row r="120" spans="1:2" x14ac:dyDescent="0.2">
      <c r="A120" s="1">
        <v>27942</v>
      </c>
      <c r="B120">
        <v>5965.2650000000003</v>
      </c>
    </row>
    <row r="121" spans="1:2" x14ac:dyDescent="0.2">
      <c r="A121" s="1">
        <v>28034</v>
      </c>
      <c r="B121">
        <v>6008.5039999999999</v>
      </c>
    </row>
    <row r="122" spans="1:2" x14ac:dyDescent="0.2">
      <c r="A122" s="1">
        <v>28126</v>
      </c>
      <c r="B122">
        <v>6079.4939999999997</v>
      </c>
    </row>
    <row r="123" spans="1:2" x14ac:dyDescent="0.2">
      <c r="A123" s="1">
        <v>28216</v>
      </c>
      <c r="B123">
        <v>6197.6859999999997</v>
      </c>
    </row>
    <row r="124" spans="1:2" x14ac:dyDescent="0.2">
      <c r="A124" s="1">
        <v>28307</v>
      </c>
      <c r="B124">
        <v>6309.5140000000001</v>
      </c>
    </row>
    <row r="125" spans="1:2" x14ac:dyDescent="0.2">
      <c r="A125" s="1">
        <v>28399</v>
      </c>
      <c r="B125">
        <v>6309.652</v>
      </c>
    </row>
    <row r="126" spans="1:2" x14ac:dyDescent="0.2">
      <c r="A126" s="1">
        <v>28491</v>
      </c>
      <c r="B126">
        <v>6329.7910000000002</v>
      </c>
    </row>
    <row r="127" spans="1:2" x14ac:dyDescent="0.2">
      <c r="A127" s="1">
        <v>28581</v>
      </c>
      <c r="B127">
        <v>6574.39</v>
      </c>
    </row>
    <row r="128" spans="1:2" x14ac:dyDescent="0.2">
      <c r="A128" s="1">
        <v>28672</v>
      </c>
      <c r="B128">
        <v>6640.4970000000003</v>
      </c>
    </row>
    <row r="129" spans="1:2" x14ac:dyDescent="0.2">
      <c r="A129" s="1">
        <v>28764</v>
      </c>
      <c r="B129">
        <v>6729.7550000000001</v>
      </c>
    </row>
    <row r="130" spans="1:2" x14ac:dyDescent="0.2">
      <c r="A130" s="1">
        <v>28856</v>
      </c>
      <c r="B130">
        <v>6741.8540000000003</v>
      </c>
    </row>
    <row r="131" spans="1:2" x14ac:dyDescent="0.2">
      <c r="A131" s="1">
        <v>28946</v>
      </c>
      <c r="B131">
        <v>6749.0630000000001</v>
      </c>
    </row>
    <row r="132" spans="1:2" x14ac:dyDescent="0.2">
      <c r="A132" s="1">
        <v>29037</v>
      </c>
      <c r="B132">
        <v>6799.2</v>
      </c>
    </row>
    <row r="133" spans="1:2" x14ac:dyDescent="0.2">
      <c r="A133" s="1">
        <v>29129</v>
      </c>
      <c r="B133">
        <v>6816.2030000000004</v>
      </c>
    </row>
    <row r="134" spans="1:2" x14ac:dyDescent="0.2">
      <c r="A134" s="1">
        <v>29221</v>
      </c>
      <c r="B134">
        <v>6837.6409999999996</v>
      </c>
    </row>
    <row r="135" spans="1:2" x14ac:dyDescent="0.2">
      <c r="A135" s="1">
        <v>29312</v>
      </c>
      <c r="B135">
        <v>6696.7529999999997</v>
      </c>
    </row>
    <row r="136" spans="1:2" x14ac:dyDescent="0.2">
      <c r="A136" s="1">
        <v>29403</v>
      </c>
      <c r="B136">
        <v>6688.7939999999999</v>
      </c>
    </row>
    <row r="137" spans="1:2" x14ac:dyDescent="0.2">
      <c r="A137" s="1">
        <v>29495</v>
      </c>
      <c r="B137">
        <v>6813.5349999999999</v>
      </c>
    </row>
    <row r="138" spans="1:2" x14ac:dyDescent="0.2">
      <c r="A138" s="1">
        <v>29587</v>
      </c>
      <c r="B138">
        <v>6947.0420000000004</v>
      </c>
    </row>
    <row r="139" spans="1:2" x14ac:dyDescent="0.2">
      <c r="A139" s="1">
        <v>29677</v>
      </c>
      <c r="B139">
        <v>6895.5590000000002</v>
      </c>
    </row>
    <row r="140" spans="1:2" x14ac:dyDescent="0.2">
      <c r="A140" s="1">
        <v>29768</v>
      </c>
      <c r="B140">
        <v>6978.1350000000002</v>
      </c>
    </row>
    <row r="141" spans="1:2" x14ac:dyDescent="0.2">
      <c r="A141" s="1">
        <v>29860</v>
      </c>
      <c r="B141">
        <v>6902.1049999999996</v>
      </c>
    </row>
    <row r="142" spans="1:2" x14ac:dyDescent="0.2">
      <c r="A142" s="1">
        <v>29952</v>
      </c>
      <c r="B142">
        <v>6794.8779999999997</v>
      </c>
    </row>
    <row r="143" spans="1:2" x14ac:dyDescent="0.2">
      <c r="A143" s="1">
        <v>30042</v>
      </c>
      <c r="B143">
        <v>6825.8760000000002</v>
      </c>
    </row>
    <row r="144" spans="1:2" x14ac:dyDescent="0.2">
      <c r="A144" s="1">
        <v>30133</v>
      </c>
      <c r="B144">
        <v>6799.7809999999999</v>
      </c>
    </row>
    <row r="145" spans="1:2" x14ac:dyDescent="0.2">
      <c r="A145" s="1">
        <v>30225</v>
      </c>
      <c r="B145">
        <v>6802.4970000000003</v>
      </c>
    </row>
    <row r="146" spans="1:2" x14ac:dyDescent="0.2">
      <c r="A146" s="1">
        <v>30317</v>
      </c>
      <c r="B146">
        <v>6892.1440000000002</v>
      </c>
    </row>
    <row r="147" spans="1:2" x14ac:dyDescent="0.2">
      <c r="A147" s="1">
        <v>30407</v>
      </c>
      <c r="B147">
        <v>7048.982</v>
      </c>
    </row>
    <row r="148" spans="1:2" x14ac:dyDescent="0.2">
      <c r="A148" s="1">
        <v>30498</v>
      </c>
      <c r="B148">
        <v>7189.8959999999997</v>
      </c>
    </row>
    <row r="149" spans="1:2" x14ac:dyDescent="0.2">
      <c r="A149" s="1">
        <v>30590</v>
      </c>
      <c r="B149">
        <v>7339.893</v>
      </c>
    </row>
    <row r="150" spans="1:2" x14ac:dyDescent="0.2">
      <c r="A150" s="1">
        <v>30682</v>
      </c>
      <c r="B150">
        <v>7483.3710000000001</v>
      </c>
    </row>
    <row r="151" spans="1:2" x14ac:dyDescent="0.2">
      <c r="A151" s="1">
        <v>30773</v>
      </c>
      <c r="B151">
        <v>7612.6679999999997</v>
      </c>
    </row>
    <row r="152" spans="1:2" x14ac:dyDescent="0.2">
      <c r="A152" s="1">
        <v>30864</v>
      </c>
      <c r="B152">
        <v>7686.0590000000002</v>
      </c>
    </row>
    <row r="153" spans="1:2" x14ac:dyDescent="0.2">
      <c r="A153" s="1">
        <v>30956</v>
      </c>
      <c r="B153">
        <v>7749.1509999999998</v>
      </c>
    </row>
    <row r="154" spans="1:2" x14ac:dyDescent="0.2">
      <c r="A154" s="1">
        <v>31048</v>
      </c>
      <c r="B154">
        <v>7824.2470000000003</v>
      </c>
    </row>
    <row r="155" spans="1:2" x14ac:dyDescent="0.2">
      <c r="A155" s="1">
        <v>31138</v>
      </c>
      <c r="B155">
        <v>7893.1360000000004</v>
      </c>
    </row>
    <row r="156" spans="1:2" x14ac:dyDescent="0.2">
      <c r="A156" s="1">
        <v>31229</v>
      </c>
      <c r="B156">
        <v>8013.674</v>
      </c>
    </row>
    <row r="157" spans="1:2" x14ac:dyDescent="0.2">
      <c r="A157" s="1">
        <v>31321</v>
      </c>
      <c r="B157">
        <v>8073.2389999999996</v>
      </c>
    </row>
    <row r="158" spans="1:2" x14ac:dyDescent="0.2">
      <c r="A158" s="1">
        <v>31413</v>
      </c>
      <c r="B158">
        <v>8148.6030000000001</v>
      </c>
    </row>
    <row r="159" spans="1:2" x14ac:dyDescent="0.2">
      <c r="A159" s="1">
        <v>31503</v>
      </c>
      <c r="B159">
        <v>8185.3029999999999</v>
      </c>
    </row>
    <row r="160" spans="1:2" x14ac:dyDescent="0.2">
      <c r="A160" s="1">
        <v>31594</v>
      </c>
      <c r="B160">
        <v>8263.6389999999992</v>
      </c>
    </row>
    <row r="161" spans="1:2" x14ac:dyDescent="0.2">
      <c r="A161" s="1">
        <v>31686</v>
      </c>
      <c r="B161">
        <v>8308.0210000000006</v>
      </c>
    </row>
    <row r="162" spans="1:2" x14ac:dyDescent="0.2">
      <c r="A162" s="1">
        <v>31778</v>
      </c>
      <c r="B162">
        <v>8369.93</v>
      </c>
    </row>
    <row r="163" spans="1:2" x14ac:dyDescent="0.2">
      <c r="A163" s="1">
        <v>31868</v>
      </c>
      <c r="B163">
        <v>8460.2330000000002</v>
      </c>
    </row>
    <row r="164" spans="1:2" x14ac:dyDescent="0.2">
      <c r="A164" s="1">
        <v>31959</v>
      </c>
      <c r="B164">
        <v>8533.6350000000002</v>
      </c>
    </row>
    <row r="165" spans="1:2" x14ac:dyDescent="0.2">
      <c r="A165" s="1">
        <v>32051</v>
      </c>
      <c r="B165">
        <v>8680.1620000000003</v>
      </c>
    </row>
    <row r="166" spans="1:2" x14ac:dyDescent="0.2">
      <c r="A166" s="1">
        <v>32143</v>
      </c>
      <c r="B166">
        <v>8725.0059999999994</v>
      </c>
    </row>
    <row r="167" spans="1:2" x14ac:dyDescent="0.2">
      <c r="A167" s="1">
        <v>32234</v>
      </c>
      <c r="B167">
        <v>8839.6409999999996</v>
      </c>
    </row>
    <row r="168" spans="1:2" x14ac:dyDescent="0.2">
      <c r="A168" s="1">
        <v>32325</v>
      </c>
      <c r="B168">
        <v>8891.4349999999995</v>
      </c>
    </row>
    <row r="169" spans="1:2" x14ac:dyDescent="0.2">
      <c r="A169" s="1">
        <v>32417</v>
      </c>
      <c r="B169">
        <v>9009.9130000000005</v>
      </c>
    </row>
    <row r="170" spans="1:2" x14ac:dyDescent="0.2">
      <c r="A170" s="1">
        <v>32509</v>
      </c>
      <c r="B170">
        <v>9101.5079999999998</v>
      </c>
    </row>
    <row r="171" spans="1:2" x14ac:dyDescent="0.2">
      <c r="A171" s="1">
        <v>32599</v>
      </c>
      <c r="B171">
        <v>9170.9770000000008</v>
      </c>
    </row>
    <row r="172" spans="1:2" x14ac:dyDescent="0.2">
      <c r="A172" s="1">
        <v>32690</v>
      </c>
      <c r="B172">
        <v>9238.9230000000007</v>
      </c>
    </row>
    <row r="173" spans="1:2" x14ac:dyDescent="0.2">
      <c r="A173" s="1">
        <v>32782</v>
      </c>
      <c r="B173">
        <v>9257.1280000000006</v>
      </c>
    </row>
    <row r="174" spans="1:2" x14ac:dyDescent="0.2">
      <c r="A174" s="1">
        <v>32874</v>
      </c>
      <c r="B174">
        <v>9358.2890000000007</v>
      </c>
    </row>
    <row r="175" spans="1:2" x14ac:dyDescent="0.2">
      <c r="A175" s="1">
        <v>32964</v>
      </c>
      <c r="B175">
        <v>9392.2510000000002</v>
      </c>
    </row>
    <row r="176" spans="1:2" x14ac:dyDescent="0.2">
      <c r="A176" s="1">
        <v>33055</v>
      </c>
      <c r="B176">
        <v>9398.4989999999998</v>
      </c>
    </row>
    <row r="177" spans="1:2" x14ac:dyDescent="0.2">
      <c r="A177" s="1">
        <v>33147</v>
      </c>
      <c r="B177">
        <v>9312.9369999999999</v>
      </c>
    </row>
    <row r="178" spans="1:2" x14ac:dyDescent="0.2">
      <c r="A178" s="1">
        <v>33239</v>
      </c>
      <c r="B178">
        <v>9269.3670000000002</v>
      </c>
    </row>
    <row r="179" spans="1:2" x14ac:dyDescent="0.2">
      <c r="A179" s="1">
        <v>33329</v>
      </c>
      <c r="B179">
        <v>9341.6419999999998</v>
      </c>
    </row>
    <row r="180" spans="1:2" x14ac:dyDescent="0.2">
      <c r="A180" s="1">
        <v>33420</v>
      </c>
      <c r="B180">
        <v>9388.8449999999993</v>
      </c>
    </row>
    <row r="181" spans="1:2" x14ac:dyDescent="0.2">
      <c r="A181" s="1">
        <v>33512</v>
      </c>
      <c r="B181">
        <v>9421.5650000000005</v>
      </c>
    </row>
    <row r="182" spans="1:2" x14ac:dyDescent="0.2">
      <c r="A182" s="1">
        <v>33604</v>
      </c>
      <c r="B182">
        <v>9534.3459999999995</v>
      </c>
    </row>
    <row r="183" spans="1:2" x14ac:dyDescent="0.2">
      <c r="A183" s="1">
        <v>33695</v>
      </c>
      <c r="B183">
        <v>9637.732</v>
      </c>
    </row>
    <row r="184" spans="1:2" x14ac:dyDescent="0.2">
      <c r="A184" s="1">
        <v>33786</v>
      </c>
      <c r="B184">
        <v>9732.9789999999994</v>
      </c>
    </row>
    <row r="185" spans="1:2" x14ac:dyDescent="0.2">
      <c r="A185" s="1">
        <v>33878</v>
      </c>
      <c r="B185">
        <v>9834.51</v>
      </c>
    </row>
    <row r="186" spans="1:2" x14ac:dyDescent="0.2">
      <c r="A186" s="1">
        <v>33970</v>
      </c>
      <c r="B186">
        <v>9850.973</v>
      </c>
    </row>
    <row r="187" spans="1:2" x14ac:dyDescent="0.2">
      <c r="A187" s="1">
        <v>34060</v>
      </c>
      <c r="B187">
        <v>9908.3469999999998</v>
      </c>
    </row>
    <row r="188" spans="1:2" x14ac:dyDescent="0.2">
      <c r="A188" s="1">
        <v>34151</v>
      </c>
      <c r="B188">
        <v>9955.6409999999996</v>
      </c>
    </row>
    <row r="189" spans="1:2" x14ac:dyDescent="0.2">
      <c r="A189" s="1">
        <v>34243</v>
      </c>
      <c r="B189">
        <v>10091.049000000001</v>
      </c>
    </row>
    <row r="190" spans="1:2" x14ac:dyDescent="0.2">
      <c r="A190" s="1">
        <v>34335</v>
      </c>
      <c r="B190">
        <v>10188.954</v>
      </c>
    </row>
    <row r="191" spans="1:2" x14ac:dyDescent="0.2">
      <c r="A191" s="1">
        <v>34425</v>
      </c>
      <c r="B191">
        <v>10327.019</v>
      </c>
    </row>
    <row r="192" spans="1:2" x14ac:dyDescent="0.2">
      <c r="A192" s="1">
        <v>34516</v>
      </c>
      <c r="B192">
        <v>10387.382</v>
      </c>
    </row>
    <row r="193" spans="1:2" x14ac:dyDescent="0.2">
      <c r="A193" s="1">
        <v>34608</v>
      </c>
      <c r="B193">
        <v>10506.371999999999</v>
      </c>
    </row>
    <row r="194" spans="1:2" x14ac:dyDescent="0.2">
      <c r="A194" s="1">
        <v>34700</v>
      </c>
      <c r="B194">
        <v>10543.644</v>
      </c>
    </row>
    <row r="195" spans="1:2" x14ac:dyDescent="0.2">
      <c r="A195" s="1">
        <v>34790</v>
      </c>
      <c r="B195">
        <v>10575.1</v>
      </c>
    </row>
    <row r="196" spans="1:2" x14ac:dyDescent="0.2">
      <c r="A196" s="1">
        <v>34881</v>
      </c>
      <c r="B196">
        <v>10665.06</v>
      </c>
    </row>
    <row r="197" spans="1:2" x14ac:dyDescent="0.2">
      <c r="A197" s="1">
        <v>34973</v>
      </c>
      <c r="B197">
        <v>10737.477999999999</v>
      </c>
    </row>
    <row r="198" spans="1:2" x14ac:dyDescent="0.2">
      <c r="A198" s="1">
        <v>35065</v>
      </c>
      <c r="B198">
        <v>10817.896000000001</v>
      </c>
    </row>
    <row r="199" spans="1:2" x14ac:dyDescent="0.2">
      <c r="A199" s="1">
        <v>35156</v>
      </c>
      <c r="B199">
        <v>10998.322</v>
      </c>
    </row>
    <row r="200" spans="1:2" x14ac:dyDescent="0.2">
      <c r="A200" s="1">
        <v>35247</v>
      </c>
      <c r="B200">
        <v>11096.976000000001</v>
      </c>
    </row>
    <row r="201" spans="1:2" x14ac:dyDescent="0.2">
      <c r="A201" s="1">
        <v>35339</v>
      </c>
      <c r="B201">
        <v>11212.205</v>
      </c>
    </row>
    <row r="202" spans="1:2" x14ac:dyDescent="0.2">
      <c r="A202" s="1">
        <v>35431</v>
      </c>
      <c r="B202">
        <v>11284.587</v>
      </c>
    </row>
    <row r="203" spans="1:2" x14ac:dyDescent="0.2">
      <c r="A203" s="1">
        <v>35521</v>
      </c>
      <c r="B203">
        <v>11472.137000000001</v>
      </c>
    </row>
    <row r="204" spans="1:2" x14ac:dyDescent="0.2">
      <c r="A204" s="1">
        <v>35612</v>
      </c>
      <c r="B204">
        <v>11615.636</v>
      </c>
    </row>
    <row r="205" spans="1:2" x14ac:dyDescent="0.2">
      <c r="A205" s="1">
        <v>35704</v>
      </c>
      <c r="B205">
        <v>11715.393</v>
      </c>
    </row>
    <row r="206" spans="1:2" x14ac:dyDescent="0.2">
      <c r="A206" s="1">
        <v>35796</v>
      </c>
      <c r="B206">
        <v>11832.486000000001</v>
      </c>
    </row>
    <row r="207" spans="1:2" x14ac:dyDescent="0.2">
      <c r="A207" s="1">
        <v>35886</v>
      </c>
      <c r="B207">
        <v>11942.031999999999</v>
      </c>
    </row>
    <row r="208" spans="1:2" x14ac:dyDescent="0.2">
      <c r="A208" s="1">
        <v>35977</v>
      </c>
      <c r="B208">
        <v>12091.614</v>
      </c>
    </row>
    <row r="209" spans="1:2" x14ac:dyDescent="0.2">
      <c r="A209" s="1">
        <v>36069</v>
      </c>
      <c r="B209">
        <v>12287</v>
      </c>
    </row>
    <row r="210" spans="1:2" x14ac:dyDescent="0.2">
      <c r="A210" s="1">
        <v>36161</v>
      </c>
      <c r="B210">
        <v>12403.293</v>
      </c>
    </row>
    <row r="211" spans="1:2" x14ac:dyDescent="0.2">
      <c r="A211" s="1">
        <v>36251</v>
      </c>
      <c r="B211">
        <v>12498.694</v>
      </c>
    </row>
    <row r="212" spans="1:2" x14ac:dyDescent="0.2">
      <c r="A212" s="1">
        <v>36342</v>
      </c>
      <c r="B212">
        <v>12662.385</v>
      </c>
    </row>
    <row r="213" spans="1:2" x14ac:dyDescent="0.2">
      <c r="A213" s="1">
        <v>36434</v>
      </c>
      <c r="B213">
        <v>12877.593000000001</v>
      </c>
    </row>
    <row r="214" spans="1:2" x14ac:dyDescent="0.2">
      <c r="A214" s="1">
        <v>36526</v>
      </c>
      <c r="B214">
        <v>12924.179</v>
      </c>
    </row>
    <row r="215" spans="1:2" x14ac:dyDescent="0.2">
      <c r="A215" s="1">
        <v>36617</v>
      </c>
      <c r="B215">
        <v>13160.842000000001</v>
      </c>
    </row>
    <row r="216" spans="1:2" x14ac:dyDescent="0.2">
      <c r="A216" s="1">
        <v>36708</v>
      </c>
      <c r="B216">
        <v>13178.419</v>
      </c>
    </row>
    <row r="217" spans="1:2" x14ac:dyDescent="0.2">
      <c r="A217" s="1">
        <v>36800</v>
      </c>
      <c r="B217">
        <v>13260.505999999999</v>
      </c>
    </row>
    <row r="218" spans="1:2" x14ac:dyDescent="0.2">
      <c r="A218" s="1">
        <v>36892</v>
      </c>
      <c r="B218">
        <v>13222.69</v>
      </c>
    </row>
    <row r="219" spans="1:2" x14ac:dyDescent="0.2">
      <c r="A219" s="1">
        <v>36982</v>
      </c>
      <c r="B219">
        <v>13299.984</v>
      </c>
    </row>
    <row r="220" spans="1:2" x14ac:dyDescent="0.2">
      <c r="A220" s="1">
        <v>37073</v>
      </c>
      <c r="B220">
        <v>13244.784</v>
      </c>
    </row>
    <row r="221" spans="1:2" x14ac:dyDescent="0.2">
      <c r="A221" s="1">
        <v>37165</v>
      </c>
      <c r="B221">
        <v>13280.859</v>
      </c>
    </row>
    <row r="222" spans="1:2" x14ac:dyDescent="0.2">
      <c r="A222" s="1">
        <v>37257</v>
      </c>
      <c r="B222">
        <v>13397.002</v>
      </c>
    </row>
    <row r="223" spans="1:2" x14ac:dyDescent="0.2">
      <c r="A223" s="1">
        <v>37347</v>
      </c>
      <c r="B223">
        <v>13478.152</v>
      </c>
    </row>
    <row r="224" spans="1:2" x14ac:dyDescent="0.2">
      <c r="A224" s="1">
        <v>37438</v>
      </c>
      <c r="B224">
        <v>13538.072</v>
      </c>
    </row>
    <row r="225" spans="1:2" x14ac:dyDescent="0.2">
      <c r="A225" s="1">
        <v>37530</v>
      </c>
      <c r="B225">
        <v>13559.031999999999</v>
      </c>
    </row>
    <row r="226" spans="1:2" x14ac:dyDescent="0.2">
      <c r="A226" s="1">
        <v>37622</v>
      </c>
      <c r="B226">
        <v>13634.253000000001</v>
      </c>
    </row>
    <row r="227" spans="1:2" x14ac:dyDescent="0.2">
      <c r="A227" s="1">
        <v>37712</v>
      </c>
      <c r="B227">
        <v>13751.543</v>
      </c>
    </row>
    <row r="228" spans="1:2" x14ac:dyDescent="0.2">
      <c r="A228" s="1">
        <v>37803</v>
      </c>
      <c r="B228">
        <v>13985.073</v>
      </c>
    </row>
    <row r="229" spans="1:2" x14ac:dyDescent="0.2">
      <c r="A229" s="1">
        <v>37895</v>
      </c>
      <c r="B229">
        <v>14145.645</v>
      </c>
    </row>
    <row r="230" spans="1:2" x14ac:dyDescent="0.2">
      <c r="A230" s="1">
        <v>37987</v>
      </c>
      <c r="B230">
        <v>14221.147000000001</v>
      </c>
    </row>
    <row r="231" spans="1:2" x14ac:dyDescent="0.2">
      <c r="A231" s="1">
        <v>38078</v>
      </c>
      <c r="B231">
        <v>14329.522999999999</v>
      </c>
    </row>
    <row r="232" spans="1:2" x14ac:dyDescent="0.2">
      <c r="A232" s="1">
        <v>38169</v>
      </c>
      <c r="B232">
        <v>14464.984</v>
      </c>
    </row>
    <row r="233" spans="1:2" x14ac:dyDescent="0.2">
      <c r="A233" s="1">
        <v>38261</v>
      </c>
      <c r="B233">
        <v>14609.876</v>
      </c>
    </row>
    <row r="234" spans="1:2" x14ac:dyDescent="0.2">
      <c r="A234" s="1">
        <v>38353</v>
      </c>
      <c r="B234">
        <v>14771.602000000001</v>
      </c>
    </row>
    <row r="235" spans="1:2" x14ac:dyDescent="0.2">
      <c r="A235" s="1">
        <v>38443</v>
      </c>
      <c r="B235">
        <v>14839.781999999999</v>
      </c>
    </row>
    <row r="236" spans="1:2" x14ac:dyDescent="0.2">
      <c r="A236" s="1">
        <v>38534</v>
      </c>
      <c r="B236">
        <v>14972.054</v>
      </c>
    </row>
    <row r="237" spans="1:2" x14ac:dyDescent="0.2">
      <c r="A237" s="1">
        <v>38626</v>
      </c>
      <c r="B237">
        <v>15066.597</v>
      </c>
    </row>
    <row r="238" spans="1:2" x14ac:dyDescent="0.2">
      <c r="A238" s="1">
        <v>38718</v>
      </c>
      <c r="B238">
        <v>15267.026</v>
      </c>
    </row>
    <row r="239" spans="1:2" x14ac:dyDescent="0.2">
      <c r="A239" s="1">
        <v>38808</v>
      </c>
      <c r="B239">
        <v>15302.705</v>
      </c>
    </row>
    <row r="240" spans="1:2" x14ac:dyDescent="0.2">
      <c r="A240" s="1">
        <v>38899</v>
      </c>
      <c r="B240">
        <v>15326.368</v>
      </c>
    </row>
    <row r="241" spans="1:2" x14ac:dyDescent="0.2">
      <c r="A241" s="1">
        <v>38991</v>
      </c>
      <c r="B241">
        <v>15456.928</v>
      </c>
    </row>
    <row r="242" spans="1:2" x14ac:dyDescent="0.2">
      <c r="A242" s="1">
        <v>39083</v>
      </c>
      <c r="B242">
        <v>15493.328</v>
      </c>
    </row>
    <row r="243" spans="1:2" x14ac:dyDescent="0.2">
      <c r="A243" s="1">
        <v>39173</v>
      </c>
      <c r="B243">
        <v>15582.084999999999</v>
      </c>
    </row>
    <row r="244" spans="1:2" x14ac:dyDescent="0.2">
      <c r="A244" s="1">
        <v>39264</v>
      </c>
      <c r="B244">
        <v>15666.737999999999</v>
      </c>
    </row>
    <row r="245" spans="1:2" x14ac:dyDescent="0.2">
      <c r="A245" s="1">
        <v>39356</v>
      </c>
      <c r="B245">
        <v>15761.967000000001</v>
      </c>
    </row>
    <row r="246" spans="1:2" x14ac:dyDescent="0.2">
      <c r="A246" s="1">
        <v>39448</v>
      </c>
      <c r="B246">
        <v>15671.383</v>
      </c>
    </row>
    <row r="247" spans="1:2" x14ac:dyDescent="0.2">
      <c r="A247" s="1">
        <v>39539</v>
      </c>
      <c r="B247">
        <v>15752.308000000001</v>
      </c>
    </row>
    <row r="248" spans="1:2" x14ac:dyDescent="0.2">
      <c r="A248" s="1">
        <v>39630</v>
      </c>
      <c r="B248">
        <v>15667.031999999999</v>
      </c>
    </row>
    <row r="249" spans="1:2" x14ac:dyDescent="0.2">
      <c r="A249" s="1">
        <v>39722</v>
      </c>
      <c r="B249">
        <v>15328.027</v>
      </c>
    </row>
    <row r="250" spans="1:2" x14ac:dyDescent="0.2">
      <c r="A250" s="1">
        <v>39814</v>
      </c>
      <c r="B250">
        <v>15155.94</v>
      </c>
    </row>
    <row r="251" spans="1:2" x14ac:dyDescent="0.2">
      <c r="A251" s="1">
        <v>39904</v>
      </c>
      <c r="B251">
        <v>15134.117</v>
      </c>
    </row>
    <row r="252" spans="1:2" x14ac:dyDescent="0.2">
      <c r="A252" s="1">
        <v>39995</v>
      </c>
      <c r="B252">
        <v>15189.222</v>
      </c>
    </row>
    <row r="253" spans="1:2" x14ac:dyDescent="0.2">
      <c r="A253" s="1">
        <v>40087</v>
      </c>
      <c r="B253">
        <v>15356.058000000001</v>
      </c>
    </row>
    <row r="254" spans="1:2" x14ac:dyDescent="0.2">
      <c r="A254" s="1">
        <v>40179</v>
      </c>
      <c r="B254">
        <v>15415.145</v>
      </c>
    </row>
    <row r="255" spans="1:2" x14ac:dyDescent="0.2">
      <c r="A255" s="1">
        <v>40269</v>
      </c>
      <c r="B255">
        <v>15557.277</v>
      </c>
    </row>
    <row r="256" spans="1:2" x14ac:dyDescent="0.2">
      <c r="A256" s="1">
        <v>40360</v>
      </c>
      <c r="B256">
        <v>15671.967000000001</v>
      </c>
    </row>
    <row r="257" spans="1:2" x14ac:dyDescent="0.2">
      <c r="A257" s="1">
        <v>40452</v>
      </c>
      <c r="B257">
        <v>15750.625</v>
      </c>
    </row>
    <row r="258" spans="1:2" x14ac:dyDescent="0.2">
      <c r="A258" s="1">
        <v>40544</v>
      </c>
      <c r="B258">
        <v>15712.754000000001</v>
      </c>
    </row>
    <row r="259" spans="1:2" x14ac:dyDescent="0.2">
      <c r="A259" s="1">
        <v>40634</v>
      </c>
      <c r="B259">
        <v>15825.096</v>
      </c>
    </row>
    <row r="260" spans="1:2" x14ac:dyDescent="0.2">
      <c r="A260" s="1">
        <v>40725</v>
      </c>
      <c r="B260">
        <v>15820.7</v>
      </c>
    </row>
    <row r="261" spans="1:2" x14ac:dyDescent="0.2">
      <c r="A261" s="1">
        <v>40817</v>
      </c>
      <c r="B261">
        <v>16004.107</v>
      </c>
    </row>
    <row r="262" spans="1:2" x14ac:dyDescent="0.2">
      <c r="A262" s="1">
        <v>40909</v>
      </c>
      <c r="B262">
        <v>16129.418</v>
      </c>
    </row>
    <row r="263" spans="1:2" x14ac:dyDescent="0.2">
      <c r="A263" s="1">
        <v>41000</v>
      </c>
      <c r="B263">
        <v>16198.807000000001</v>
      </c>
    </row>
    <row r="264" spans="1:2" x14ac:dyDescent="0.2">
      <c r="A264" s="1">
        <v>41091</v>
      </c>
      <c r="B264">
        <v>16220.666999999999</v>
      </c>
    </row>
    <row r="265" spans="1:2" x14ac:dyDescent="0.2">
      <c r="A265" s="1">
        <v>41183</v>
      </c>
      <c r="B265">
        <v>16239.138000000001</v>
      </c>
    </row>
    <row r="266" spans="1:2" x14ac:dyDescent="0.2">
      <c r="A266" s="1">
        <v>41275</v>
      </c>
      <c r="B266">
        <v>16382.964</v>
      </c>
    </row>
    <row r="267" spans="1:2" x14ac:dyDescent="0.2">
      <c r="A267" s="1">
        <v>41365</v>
      </c>
      <c r="B267">
        <v>16403.18</v>
      </c>
    </row>
    <row r="268" spans="1:2" x14ac:dyDescent="0.2">
      <c r="A268" s="1">
        <v>41456</v>
      </c>
      <c r="B268">
        <v>16531.685000000001</v>
      </c>
    </row>
    <row r="269" spans="1:2" x14ac:dyDescent="0.2">
      <c r="A269" s="1">
        <v>41548</v>
      </c>
      <c r="B269">
        <v>16663.649000000001</v>
      </c>
    </row>
    <row r="270" spans="1:2" x14ac:dyDescent="0.2">
      <c r="A270" s="1">
        <v>41640</v>
      </c>
      <c r="B270">
        <v>16621.696</v>
      </c>
    </row>
    <row r="271" spans="1:2" x14ac:dyDescent="0.2">
      <c r="A271" s="1">
        <v>41730</v>
      </c>
      <c r="B271">
        <v>16830.111000000001</v>
      </c>
    </row>
    <row r="272" spans="1:2" x14ac:dyDescent="0.2">
      <c r="A272" s="1">
        <v>41821</v>
      </c>
      <c r="B272">
        <v>17033.572</v>
      </c>
    </row>
    <row r="273" spans="1:2" x14ac:dyDescent="0.2">
      <c r="A273" s="1">
        <v>41913</v>
      </c>
      <c r="B273">
        <v>17113.945</v>
      </c>
    </row>
    <row r="274" spans="1:2" x14ac:dyDescent="0.2">
      <c r="A274" s="1">
        <v>42005</v>
      </c>
      <c r="B274">
        <v>17254.743999999999</v>
      </c>
    </row>
    <row r="275" spans="1:2" x14ac:dyDescent="0.2">
      <c r="A275" s="1">
        <v>42095</v>
      </c>
      <c r="B275">
        <v>17397.028999999999</v>
      </c>
    </row>
    <row r="276" spans="1:2" x14ac:dyDescent="0.2">
      <c r="A276" s="1">
        <v>42186</v>
      </c>
      <c r="B276">
        <v>17438.802</v>
      </c>
    </row>
    <row r="277" spans="1:2" x14ac:dyDescent="0.2">
      <c r="A277" s="1">
        <v>42278</v>
      </c>
      <c r="B277">
        <v>17456.224999999999</v>
      </c>
    </row>
    <row r="278" spans="1:2" x14ac:dyDescent="0.2">
      <c r="A278" s="1">
        <v>42370</v>
      </c>
      <c r="B278">
        <v>17523.374</v>
      </c>
    </row>
    <row r="279" spans="1:2" x14ac:dyDescent="0.2">
      <c r="A279" s="1">
        <v>42461</v>
      </c>
      <c r="B279">
        <v>17622.486000000001</v>
      </c>
    </row>
    <row r="280" spans="1:2" x14ac:dyDescent="0.2">
      <c r="A280" s="1">
        <v>42552</v>
      </c>
      <c r="B280">
        <v>17706.705000000002</v>
      </c>
    </row>
    <row r="281" spans="1:2" x14ac:dyDescent="0.2">
      <c r="A281" s="1">
        <v>42644</v>
      </c>
      <c r="B281">
        <v>17784.185000000001</v>
      </c>
    </row>
    <row r="282" spans="1:2" x14ac:dyDescent="0.2">
      <c r="A282" s="1">
        <v>42736</v>
      </c>
      <c r="B282">
        <v>17863.023000000001</v>
      </c>
    </row>
    <row r="283" spans="1:2" x14ac:dyDescent="0.2">
      <c r="A283" s="1">
        <v>42826</v>
      </c>
      <c r="B283">
        <v>17995.150000000001</v>
      </c>
    </row>
    <row r="284" spans="1:2" x14ac:dyDescent="0.2">
      <c r="A284" s="1">
        <v>42917</v>
      </c>
      <c r="B284">
        <v>18120.843000000001</v>
      </c>
    </row>
    <row r="285" spans="1:2" x14ac:dyDescent="0.2">
      <c r="A285" s="1">
        <v>43009</v>
      </c>
      <c r="B285">
        <v>18223.758000000002</v>
      </c>
    </row>
    <row r="286" spans="1:2" x14ac:dyDescent="0.2">
      <c r="A286" s="1">
        <v>43101</v>
      </c>
      <c r="B286">
        <v>18323.963</v>
      </c>
    </row>
    <row r="287" spans="1:2" x14ac:dyDescent="0.2">
      <c r="A287" s="1">
        <v>43191</v>
      </c>
      <c r="B287">
        <v>18511.576000000001</v>
      </c>
    </row>
    <row r="288" spans="1:2" x14ac:dyDescent="0.2">
      <c r="A288" s="1">
        <v>43282</v>
      </c>
      <c r="B288">
        <v>18664.973000000002</v>
      </c>
    </row>
    <row r="289" spans="1:2" x14ac:dyDescent="0.2">
      <c r="A289" s="1">
        <v>43374</v>
      </c>
      <c r="B289">
        <v>18784.632000000001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all_data</vt:lpstr>
      <vt:lpstr>Citations</vt:lpstr>
      <vt:lpstr>unemployment</vt:lpstr>
      <vt:lpstr>SP500</vt:lpstr>
      <vt:lpstr>consumer_sentiment</vt:lpstr>
      <vt:lpstr>real_gdp</vt:lpstr>
      <vt:lpstr>CPI</vt:lpstr>
      <vt:lpstr>personal_consumption_expenditur</vt:lpstr>
      <vt:lpstr>GDPC1</vt:lpstr>
      <vt:lpstr>industrial_production</vt:lpstr>
      <vt:lpstr>personal_saving_rate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Arnold</dc:creator>
  <cp:lastModifiedBy>Eric Arnold</cp:lastModifiedBy>
  <dcterms:created xsi:type="dcterms:W3CDTF">2019-03-17T02:03:29Z</dcterms:created>
  <dcterms:modified xsi:type="dcterms:W3CDTF">2019-03-24T17:22:47Z</dcterms:modified>
</cp:coreProperties>
</file>