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yan\.vscode\Project\MarketEnvelopePro\"/>
    </mc:Choice>
  </mc:AlternateContent>
  <xr:revisionPtr revIDLastSave="0" documentId="13_ncr:1_{44C8FEA0-D6BA-44FD-B53C-5AC48689980C}" xr6:coauthVersionLast="47" xr6:coauthVersionMax="47" xr10:uidLastSave="{00000000-0000-0000-0000-000000000000}"/>
  <bookViews>
    <workbookView xWindow="1095" yWindow="1440" windowWidth="36855" windowHeight="18720" xr2:uid="{2AB32726-9238-4BBD-ABA7-C4C3616955BD}"/>
  </bookViews>
  <sheets>
    <sheet name="price_sheet" sheetId="2" r:id="rId1"/>
  </sheets>
  <definedNames>
    <definedName name="ExternalData_1" localSheetId="0" hidden="1">price_sheet!$A$1:$F$136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3169AF-447E-44A1-8B67-0B89BB97E96C}" keepAlive="1" name="Query - mes20250313to20250917" description="Connection to the 'mes20250313to20250917' query in the workbook." type="5" refreshedVersion="8" background="1" saveData="1">
    <dbPr connection="Provider=Microsoft.Mashup.OleDb.1;Data Source=$Workbook$;Location=mes20250313to20250917;Extended Properties=&quot;&quot;" command="SELECT * FROM [mes20250313to20250917]"/>
  </connection>
</connections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<sst xmlns="http://schemas.openxmlformats.org/spreadsheetml/2006/main" count="7" uniqueCount="7">
  <si>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</si>
  <si>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</si>
  <si>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</si>
  <si>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</si>
  <si>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</si>
  <si>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Volume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</si>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</sst>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6BB5A7C-3D97-4434-9043-34BFC75AD60A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705583-308B-44B7-83A7-C2FA5B0425E2}" name="mes20250313to20250917" displayName="mes20250313to20250917" ref="A1:G136" tableType="queryTable" totalsRowShown="0">
  <autoFilter ref="A1:G136" xr:uid="{74705583-308B-44B7-83A7-C2FA5B0425E2}"/>
  <tableColumns count="7">
    <tableColumn id="1" xr3:uid="{49C5FFA5-C9F8-46AB-A78C-BC3AF8D0BF3E}" uniqueName="1" name="Date" queryTableFieldId="1" dataDxfId="0"/>
    <tableColumn id="2" xr3:uid="{7C527967-BDBD-40E8-BDEE-DBC6C87C918F}" uniqueName="2" name="Open" queryTableFieldId="2"/>
    <tableColumn id="3" xr3:uid="{4247F4F0-C98F-4401-B5C4-35CED3062754}" uniqueName="3" name="High" queryTableFieldId="3"/>
    <tableColumn id="4" xr3:uid="{AA192FE7-B57A-40DD-BF2E-B8DA2C169AA0}" uniqueName="4" name="Low" queryTableFieldId="4"/>
    <tableColumn id="5" xr3:uid="{1F1158B1-F709-43FA-B142-CFD733BF3620}" uniqueName="5" name="Close" queryTableFieldId="5"/>
    <tableColumn id="6" xr3:uid="{BEA8E852-0A5A-449F-8956-C1B34A77AEDE}" uniqueName="6" name="Volume" queryTableFieldId="6"/>
    <tableColumn id="7" xr3:uid="{AC63353D-7BCF-4293-8F94-7084DA733B35}" uniqueName="7" name="Range" queryTableFieldId="7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E1247-1603-4FCD-BA6E-7D57B942C4F5}">
  <dimension ref="A1:G136"/>
  <sheetViews>
    <sheetView tabSelected="1" workbookViewId="0">
      <selection activeCell="B48" sqref="B48"/>
    </sheetView>
  </sheetViews>
  <sheetFormatPr defaultRowHeight="15" x14ac:dyDescent="0.25"/>
  <cols>
    <col min="1" max="6" width="11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45729</v>
      </c>
      <c r="B2">
        <v>5650</v>
      </c>
      <c r="C2">
        <v>5675</v>
      </c>
      <c r="D2">
        <v>5559.25</v>
      </c>
      <c r="E2">
        <v>5578.25</v>
      </c>
      <c r="F2">
        <v>102263</v>
      </c>
      <c r="G2">
        <f>SUM(mes20250313to20250917[[#This Row],[High]]-mes20250313to20250917[[#This Row],[Low]])</f>
        <v>115.75</v>
      </c>
    </row>
    <row r="3" spans="1:7" x14ac:dyDescent="0.25">
      <c r="A3" s="1">
        <v>45730</v>
      </c>
      <c r="B3">
        <v>5588</v>
      </c>
      <c r="C3">
        <v>5701</v>
      </c>
      <c r="D3">
        <v>5588</v>
      </c>
      <c r="E3">
        <v>5692.25</v>
      </c>
      <c r="F3">
        <v>98829</v>
      </c>
      <c r="G3">
        <f>SUM(mes20250313to20250917[[#This Row],[High]]-mes20250313to20250917[[#This Row],[Low]])</f>
        <v>113</v>
      </c>
    </row>
    <row r="4" spans="1:7" x14ac:dyDescent="0.25">
      <c r="A4" s="1">
        <v>45733</v>
      </c>
      <c r="B4">
        <v>5679.75</v>
      </c>
      <c r="C4">
        <v>5759.75</v>
      </c>
      <c r="D4">
        <v>5651.25</v>
      </c>
      <c r="E4">
        <v>5732.25</v>
      </c>
      <c r="F4">
        <v>1112932</v>
      </c>
      <c r="G4">
        <f>SUM(mes20250313to20250917[[#This Row],[High]]-mes20250313to20250917[[#This Row],[Low]])</f>
        <v>108.5</v>
      </c>
    </row>
    <row r="5" spans="1:7" x14ac:dyDescent="0.25">
      <c r="A5" s="1">
        <v>45734</v>
      </c>
      <c r="B5">
        <v>5732</v>
      </c>
      <c r="C5">
        <v>5738</v>
      </c>
      <c r="D5">
        <v>5651</v>
      </c>
      <c r="E5">
        <v>5669.25</v>
      </c>
      <c r="F5">
        <v>1208389</v>
      </c>
      <c r="G5">
        <f>SUM(mes20250313to20250917[[#This Row],[High]]-mes20250313to20250917[[#This Row],[Low]])</f>
        <v>87</v>
      </c>
    </row>
    <row r="6" spans="1:7" x14ac:dyDescent="0.25">
      <c r="A6" s="1">
        <v>45735</v>
      </c>
      <c r="B6">
        <v>5669.75</v>
      </c>
      <c r="C6">
        <v>5770.5</v>
      </c>
      <c r="D6">
        <v>5657.5</v>
      </c>
      <c r="E6">
        <v>5729.75</v>
      </c>
      <c r="F6">
        <v>1329013</v>
      </c>
      <c r="G6">
        <f>SUM(mes20250313to20250917[[#This Row],[High]]-mes20250313to20250917[[#This Row],[Low]])</f>
        <v>113</v>
      </c>
    </row>
    <row r="7" spans="1:7" x14ac:dyDescent="0.25">
      <c r="A7" s="1">
        <v>45736</v>
      </c>
      <c r="B7">
        <v>5733.25</v>
      </c>
      <c r="C7">
        <v>5765.25</v>
      </c>
      <c r="D7">
        <v>5682.5</v>
      </c>
      <c r="E7">
        <v>5712.75</v>
      </c>
      <c r="F7">
        <v>1350012</v>
      </c>
      <c r="G7">
        <f>SUM(mes20250313to20250917[[#This Row],[High]]-mes20250313to20250917[[#This Row],[Low]])</f>
        <v>82.75</v>
      </c>
    </row>
    <row r="8" spans="1:7" x14ac:dyDescent="0.25">
      <c r="A8" s="1">
        <v>45737</v>
      </c>
      <c r="B8">
        <v>5715.75</v>
      </c>
      <c r="C8">
        <v>5723.75</v>
      </c>
      <c r="D8">
        <v>5651.25</v>
      </c>
      <c r="E8">
        <v>5718.25</v>
      </c>
      <c r="F8">
        <v>1276085</v>
      </c>
      <c r="G8">
        <f>SUM(mes20250313to20250917[[#This Row],[High]]-mes20250313to20250917[[#This Row],[Low]])</f>
        <v>72.5</v>
      </c>
    </row>
    <row r="9" spans="1:7" x14ac:dyDescent="0.25">
      <c r="A9" s="1">
        <v>45740</v>
      </c>
      <c r="B9">
        <v>5740</v>
      </c>
      <c r="C9">
        <v>5825.5</v>
      </c>
      <c r="D9">
        <v>5739.75</v>
      </c>
      <c r="E9">
        <v>5815.5</v>
      </c>
      <c r="F9">
        <v>867127</v>
      </c>
      <c r="G9">
        <f>SUM(mes20250313to20250917[[#This Row],[High]]-mes20250313to20250917[[#This Row],[Low]])</f>
        <v>85.75</v>
      </c>
    </row>
    <row r="10" spans="1:7" x14ac:dyDescent="0.25">
      <c r="A10" s="1">
        <v>45741</v>
      </c>
      <c r="B10">
        <v>5813.25</v>
      </c>
      <c r="C10">
        <v>5837.25</v>
      </c>
      <c r="D10">
        <v>5801.5</v>
      </c>
      <c r="E10">
        <v>5826.5</v>
      </c>
      <c r="F10">
        <v>769541</v>
      </c>
      <c r="G10">
        <f>SUM(mes20250313to20250917[[#This Row],[High]]-mes20250313to20250917[[#This Row],[Low]])</f>
        <v>35.75</v>
      </c>
    </row>
    <row r="11" spans="1:7" x14ac:dyDescent="0.25">
      <c r="A11" s="1">
        <v>45742</v>
      </c>
      <c r="B11">
        <v>5831</v>
      </c>
      <c r="C11">
        <v>5836.5</v>
      </c>
      <c r="D11">
        <v>5743</v>
      </c>
      <c r="E11">
        <v>5759.5</v>
      </c>
      <c r="F11">
        <v>1076639</v>
      </c>
      <c r="G11">
        <f>SUM(mes20250313to20250917[[#This Row],[High]]-mes20250313to20250917[[#This Row],[Low]])</f>
        <v>93.5</v>
      </c>
    </row>
    <row r="12" spans="1:7" x14ac:dyDescent="0.25">
      <c r="A12" s="1">
        <v>45743</v>
      </c>
      <c r="B12">
        <v>5738.25</v>
      </c>
      <c r="C12">
        <v>5779.75</v>
      </c>
      <c r="D12">
        <v>5720</v>
      </c>
      <c r="E12">
        <v>5739.25</v>
      </c>
      <c r="F12">
        <v>1219576</v>
      </c>
      <c r="G12">
        <f>SUM(mes20250313to20250917[[#This Row],[High]]-mes20250313to20250917[[#This Row],[Low]])</f>
        <v>59.75</v>
      </c>
    </row>
    <row r="13" spans="1:7" x14ac:dyDescent="0.25">
      <c r="A13" s="1">
        <v>45744</v>
      </c>
      <c r="B13">
        <v>5742</v>
      </c>
      <c r="C13">
        <v>5748</v>
      </c>
      <c r="D13">
        <v>5602.25</v>
      </c>
      <c r="E13">
        <v>5623</v>
      </c>
      <c r="F13">
        <v>1259860</v>
      </c>
      <c r="G13">
        <f>SUM(mes20250313to20250917[[#This Row],[High]]-mes20250313to20250917[[#This Row],[Low]])</f>
        <v>145.75</v>
      </c>
    </row>
    <row r="14" spans="1:7" x14ac:dyDescent="0.25">
      <c r="A14" s="1">
        <v>45747</v>
      </c>
      <c r="B14">
        <v>5590</v>
      </c>
      <c r="C14">
        <v>5672.5</v>
      </c>
      <c r="D14">
        <v>5533.75</v>
      </c>
      <c r="E14">
        <v>5653.25</v>
      </c>
      <c r="F14">
        <v>1692601</v>
      </c>
      <c r="G14">
        <f>SUM(mes20250313to20250917[[#This Row],[High]]-mes20250313to20250917[[#This Row],[Low]])</f>
        <v>138.75</v>
      </c>
    </row>
    <row r="15" spans="1:7" x14ac:dyDescent="0.25">
      <c r="A15" s="1">
        <v>45748</v>
      </c>
      <c r="B15">
        <v>5643.75</v>
      </c>
      <c r="C15">
        <v>5694.75</v>
      </c>
      <c r="D15">
        <v>5600.25</v>
      </c>
      <c r="E15">
        <v>5674.5</v>
      </c>
      <c r="F15">
        <v>1614451</v>
      </c>
      <c r="G15">
        <f>SUM(mes20250313to20250917[[#This Row],[High]]-mes20250313to20250917[[#This Row],[Low]])</f>
        <v>94.5</v>
      </c>
    </row>
    <row r="16" spans="1:7" x14ac:dyDescent="0.25">
      <c r="A16" s="1">
        <v>45749</v>
      </c>
      <c r="B16">
        <v>5672.25</v>
      </c>
      <c r="C16">
        <v>5776.25</v>
      </c>
      <c r="D16">
        <v>5566.5</v>
      </c>
      <c r="E16">
        <v>5712.25</v>
      </c>
      <c r="F16">
        <v>1910816</v>
      </c>
      <c r="G16">
        <f>SUM(mes20250313to20250917[[#This Row],[High]]-mes20250313to20250917[[#This Row],[Low]])</f>
        <v>209.75</v>
      </c>
    </row>
    <row r="17" spans="1:7" x14ac:dyDescent="0.25">
      <c r="A17" s="1">
        <v>45750</v>
      </c>
      <c r="B17">
        <v>5554.75</v>
      </c>
      <c r="C17">
        <v>5565</v>
      </c>
      <c r="D17">
        <v>5415.25</v>
      </c>
      <c r="E17">
        <v>5432.75</v>
      </c>
      <c r="F17">
        <v>2026948</v>
      </c>
      <c r="G17">
        <f>SUM(mes20250313to20250917[[#This Row],[High]]-mes20250313to20250917[[#This Row],[Low]])</f>
        <v>149.75</v>
      </c>
    </row>
    <row r="18" spans="1:7" x14ac:dyDescent="0.25">
      <c r="A18" s="1">
        <v>45751</v>
      </c>
      <c r="B18">
        <v>5421.5</v>
      </c>
      <c r="C18">
        <v>5435</v>
      </c>
      <c r="D18">
        <v>5074</v>
      </c>
      <c r="E18">
        <v>5110.25</v>
      </c>
      <c r="F18">
        <v>2621942</v>
      </c>
      <c r="G18">
        <f>SUM(mes20250313to20250917[[#This Row],[High]]-mes20250313to20250917[[#This Row],[Low]])</f>
        <v>361</v>
      </c>
    </row>
    <row r="19" spans="1:7" x14ac:dyDescent="0.25">
      <c r="A19" s="1">
        <v>45754</v>
      </c>
      <c r="B19">
        <v>5007</v>
      </c>
      <c r="C19">
        <v>5285.75</v>
      </c>
      <c r="D19">
        <v>4832.5</v>
      </c>
      <c r="E19">
        <v>5097.25</v>
      </c>
      <c r="F19">
        <v>3750146</v>
      </c>
      <c r="G19">
        <f>SUM(mes20250313to20250917[[#This Row],[High]]-mes20250313to20250917[[#This Row],[Low]])</f>
        <v>453.25</v>
      </c>
    </row>
    <row r="20" spans="1:7" x14ac:dyDescent="0.25">
      <c r="A20" s="1">
        <v>45755</v>
      </c>
      <c r="B20">
        <v>5125</v>
      </c>
      <c r="C20">
        <v>5304.5</v>
      </c>
      <c r="D20">
        <v>4940.5</v>
      </c>
      <c r="E20">
        <v>5020.25</v>
      </c>
      <c r="F20">
        <v>2777555</v>
      </c>
      <c r="G20">
        <f>SUM(mes20250313to20250917[[#This Row],[High]]-mes20250313to20250917[[#This Row],[Low]])</f>
        <v>364</v>
      </c>
    </row>
    <row r="21" spans="1:7" x14ac:dyDescent="0.25">
      <c r="A21" s="1">
        <v>45756</v>
      </c>
      <c r="B21">
        <v>5007</v>
      </c>
      <c r="C21">
        <v>5519.75</v>
      </c>
      <c r="D21">
        <v>4873.5</v>
      </c>
      <c r="E21">
        <v>5491</v>
      </c>
      <c r="F21">
        <v>3071037</v>
      </c>
      <c r="G21">
        <f>SUM(mes20250313to20250917[[#This Row],[High]]-mes20250313to20250917[[#This Row],[Low]])</f>
        <v>646.25</v>
      </c>
    </row>
    <row r="22" spans="1:7" x14ac:dyDescent="0.25">
      <c r="A22" s="1">
        <v>45757</v>
      </c>
      <c r="B22">
        <v>5502.5</v>
      </c>
      <c r="C22">
        <v>5528.75</v>
      </c>
      <c r="D22">
        <v>5146.75</v>
      </c>
      <c r="E22">
        <v>5302</v>
      </c>
      <c r="F22">
        <v>2913323</v>
      </c>
      <c r="G22">
        <f>SUM(mes20250313to20250917[[#This Row],[High]]-mes20250313to20250917[[#This Row],[Low]])</f>
        <v>382</v>
      </c>
    </row>
    <row r="23" spans="1:7" x14ac:dyDescent="0.25">
      <c r="A23" s="1">
        <v>45758</v>
      </c>
      <c r="B23">
        <v>5300</v>
      </c>
      <c r="C23">
        <v>5417.75</v>
      </c>
      <c r="D23">
        <v>5206.75</v>
      </c>
      <c r="E23">
        <v>5391.25</v>
      </c>
      <c r="F23">
        <v>2234999</v>
      </c>
      <c r="G23">
        <f>SUM(mes20250313to20250917[[#This Row],[High]]-mes20250313to20250917[[#This Row],[Low]])</f>
        <v>211</v>
      </c>
    </row>
    <row r="24" spans="1:7" x14ac:dyDescent="0.25">
      <c r="A24" s="1">
        <v>45761</v>
      </c>
      <c r="B24">
        <v>5447.25</v>
      </c>
      <c r="C24">
        <v>5497.75</v>
      </c>
      <c r="D24">
        <v>5391</v>
      </c>
      <c r="E24">
        <v>5440.75</v>
      </c>
      <c r="F24">
        <v>1722154</v>
      </c>
      <c r="G24">
        <f>SUM(mes20250313to20250917[[#This Row],[High]]-mes20250313to20250917[[#This Row],[Low]])</f>
        <v>106.75</v>
      </c>
    </row>
    <row r="25" spans="1:7" x14ac:dyDescent="0.25">
      <c r="A25" s="1">
        <v>45762</v>
      </c>
      <c r="B25">
        <v>5432</v>
      </c>
      <c r="C25">
        <v>5485</v>
      </c>
      <c r="D25">
        <v>5413</v>
      </c>
      <c r="E25">
        <v>5428.25</v>
      </c>
      <c r="F25">
        <v>1486244</v>
      </c>
      <c r="G25">
        <f>SUM(mes20250313to20250917[[#This Row],[High]]-mes20250313to20250917[[#This Row],[Low]])</f>
        <v>72</v>
      </c>
    </row>
    <row r="26" spans="1:7" x14ac:dyDescent="0.25">
      <c r="A26" s="1">
        <v>45763</v>
      </c>
      <c r="B26">
        <v>5406</v>
      </c>
      <c r="C26">
        <v>5425.5</v>
      </c>
      <c r="D26">
        <v>5250.75</v>
      </c>
      <c r="E26">
        <v>5305.75</v>
      </c>
      <c r="F26">
        <v>1780306</v>
      </c>
      <c r="G26">
        <f>SUM(mes20250313to20250917[[#This Row],[High]]-mes20250313to20250917[[#This Row],[Low]])</f>
        <v>174.75</v>
      </c>
    </row>
    <row r="27" spans="1:7" x14ac:dyDescent="0.25">
      <c r="A27" s="1">
        <v>45764</v>
      </c>
      <c r="B27">
        <v>5306.75</v>
      </c>
      <c r="C27">
        <v>5373.75</v>
      </c>
      <c r="D27">
        <v>5285.5</v>
      </c>
      <c r="E27">
        <v>5312.75</v>
      </c>
      <c r="F27">
        <v>1574928</v>
      </c>
      <c r="G27">
        <f>SUM(mes20250313to20250917[[#This Row],[High]]-mes20250313to20250917[[#This Row],[Low]])</f>
        <v>88.25</v>
      </c>
    </row>
    <row r="28" spans="1:7" x14ac:dyDescent="0.25">
      <c r="A28" s="1">
        <v>45768</v>
      </c>
      <c r="B28">
        <v>5284.25</v>
      </c>
      <c r="C28">
        <v>5309.5</v>
      </c>
      <c r="D28">
        <v>5127</v>
      </c>
      <c r="E28">
        <v>5184.75</v>
      </c>
      <c r="F28">
        <v>1379624</v>
      </c>
      <c r="G28">
        <f>SUM(mes20250313to20250917[[#This Row],[High]]-mes20250313to20250917[[#This Row],[Low]])</f>
        <v>182.5</v>
      </c>
    </row>
    <row r="29" spans="1:7" x14ac:dyDescent="0.25">
      <c r="A29" s="1">
        <v>45769</v>
      </c>
      <c r="B29">
        <v>5183</v>
      </c>
      <c r="C29">
        <v>5339.25</v>
      </c>
      <c r="D29">
        <v>5171.75</v>
      </c>
      <c r="E29">
        <v>5314.75</v>
      </c>
      <c r="F29">
        <v>1631424</v>
      </c>
      <c r="G29">
        <f>SUM(mes20250313to20250917[[#This Row],[High]]-mes20250313to20250917[[#This Row],[Low]])</f>
        <v>167.5</v>
      </c>
    </row>
    <row r="30" spans="1:7" x14ac:dyDescent="0.25">
      <c r="A30" s="1">
        <v>45770</v>
      </c>
      <c r="B30">
        <v>5375</v>
      </c>
      <c r="C30">
        <v>5500</v>
      </c>
      <c r="D30">
        <v>5375</v>
      </c>
      <c r="E30">
        <v>5401.75</v>
      </c>
      <c r="F30">
        <v>1816923</v>
      </c>
      <c r="G30">
        <f>SUM(mes20250313to20250917[[#This Row],[High]]-mes20250313to20250917[[#This Row],[Low]])</f>
        <v>125</v>
      </c>
    </row>
    <row r="31" spans="1:7" x14ac:dyDescent="0.25">
      <c r="A31" s="1">
        <v>45771</v>
      </c>
      <c r="B31">
        <v>5408</v>
      </c>
      <c r="C31">
        <v>5543.5</v>
      </c>
      <c r="D31">
        <v>5355.5</v>
      </c>
      <c r="E31">
        <v>5511.25</v>
      </c>
      <c r="F31">
        <v>1581687</v>
      </c>
      <c r="G31">
        <f>SUM(mes20250313to20250917[[#This Row],[High]]-mes20250313to20250917[[#This Row],[Low]])</f>
        <v>188</v>
      </c>
    </row>
    <row r="32" spans="1:7" x14ac:dyDescent="0.25">
      <c r="A32" s="1">
        <v>45772</v>
      </c>
      <c r="B32">
        <v>5528</v>
      </c>
      <c r="C32">
        <v>5563.25</v>
      </c>
      <c r="D32">
        <v>5480</v>
      </c>
      <c r="E32">
        <v>5549.75</v>
      </c>
      <c r="F32">
        <v>1471639</v>
      </c>
      <c r="G32">
        <f>SUM(mes20250313to20250917[[#This Row],[High]]-mes20250313to20250917[[#This Row],[Low]])</f>
        <v>83.25</v>
      </c>
    </row>
    <row r="33" spans="1:7" x14ac:dyDescent="0.25">
      <c r="A33" s="1">
        <v>45775</v>
      </c>
      <c r="B33">
        <v>5543.75</v>
      </c>
      <c r="C33">
        <v>5578.75</v>
      </c>
      <c r="D33">
        <v>5492.75</v>
      </c>
      <c r="E33">
        <v>5553</v>
      </c>
      <c r="F33">
        <v>1227825</v>
      </c>
      <c r="G33">
        <f>SUM(mes20250313to20250917[[#This Row],[High]]-mes20250313to20250917[[#This Row],[Low]])</f>
        <v>86</v>
      </c>
    </row>
    <row r="34" spans="1:7" x14ac:dyDescent="0.25">
      <c r="A34" s="1">
        <v>45776</v>
      </c>
      <c r="B34">
        <v>5544</v>
      </c>
      <c r="C34">
        <v>5597.5</v>
      </c>
      <c r="D34">
        <v>5521</v>
      </c>
      <c r="E34">
        <v>5583.75</v>
      </c>
      <c r="F34">
        <v>1300135</v>
      </c>
      <c r="G34">
        <f>SUM(mes20250313to20250917[[#This Row],[High]]-mes20250313to20250917[[#This Row],[Low]])</f>
        <v>76.5</v>
      </c>
    </row>
    <row r="35" spans="1:7" x14ac:dyDescent="0.25">
      <c r="A35" s="1">
        <v>45777</v>
      </c>
      <c r="B35">
        <v>5580.25</v>
      </c>
      <c r="C35">
        <v>5628.75</v>
      </c>
      <c r="D35">
        <v>5455.25</v>
      </c>
      <c r="E35">
        <v>5587</v>
      </c>
      <c r="F35">
        <v>1806167</v>
      </c>
      <c r="G35">
        <f>SUM(mes20250313to20250917[[#This Row],[High]]-mes20250313to20250917[[#This Row],[Low]])</f>
        <v>173.5</v>
      </c>
    </row>
    <row r="36" spans="1:7" x14ac:dyDescent="0.25">
      <c r="A36" s="1">
        <v>45778</v>
      </c>
      <c r="B36">
        <v>5618</v>
      </c>
      <c r="C36">
        <v>5682.25</v>
      </c>
      <c r="D36">
        <v>5601.5</v>
      </c>
      <c r="E36">
        <v>5623.25</v>
      </c>
      <c r="F36">
        <v>1336423</v>
      </c>
      <c r="G36">
        <f>SUM(mes20250313to20250917[[#This Row],[High]]-mes20250313to20250917[[#This Row],[Low]])</f>
        <v>80.75</v>
      </c>
    </row>
    <row r="37" spans="1:7" x14ac:dyDescent="0.25">
      <c r="A37" s="1">
        <v>45779</v>
      </c>
      <c r="B37">
        <v>5608</v>
      </c>
      <c r="C37">
        <v>5724.5</v>
      </c>
      <c r="D37">
        <v>5600.75</v>
      </c>
      <c r="E37">
        <v>5709</v>
      </c>
      <c r="F37">
        <v>1309053</v>
      </c>
      <c r="G37">
        <f>SUM(mes20250313to20250917[[#This Row],[High]]-mes20250313to20250917[[#This Row],[Low]])</f>
        <v>123.75</v>
      </c>
    </row>
    <row r="38" spans="1:7" x14ac:dyDescent="0.25">
      <c r="A38" s="1">
        <v>45782</v>
      </c>
      <c r="B38">
        <v>5705.25</v>
      </c>
      <c r="C38">
        <v>5707</v>
      </c>
      <c r="D38">
        <v>5655.25</v>
      </c>
      <c r="E38">
        <v>5671.75</v>
      </c>
      <c r="F38">
        <v>1035331</v>
      </c>
      <c r="G38">
        <f>SUM(mes20250313to20250917[[#This Row],[High]]-mes20250313to20250917[[#This Row],[Low]])</f>
        <v>51.75</v>
      </c>
    </row>
    <row r="39" spans="1:7" x14ac:dyDescent="0.25">
      <c r="A39" s="1">
        <v>45783</v>
      </c>
      <c r="B39">
        <v>5667</v>
      </c>
      <c r="C39">
        <v>5673.5</v>
      </c>
      <c r="D39">
        <v>5605</v>
      </c>
      <c r="E39">
        <v>5625.75</v>
      </c>
      <c r="F39">
        <v>1313147</v>
      </c>
      <c r="G39">
        <f>SUM(mes20250313to20250917[[#This Row],[High]]-mes20250313to20250917[[#This Row],[Low]])</f>
        <v>68.5</v>
      </c>
    </row>
    <row r="40" spans="1:7" x14ac:dyDescent="0.25">
      <c r="A40" s="1">
        <v>45784</v>
      </c>
      <c r="B40">
        <v>5609.5</v>
      </c>
      <c r="C40">
        <v>5690.75</v>
      </c>
      <c r="D40">
        <v>5596</v>
      </c>
      <c r="E40">
        <v>5652</v>
      </c>
      <c r="F40">
        <v>1336176</v>
      </c>
      <c r="G40">
        <f>SUM(mes20250313to20250917[[#This Row],[High]]-mes20250313to20250917[[#This Row],[Low]])</f>
        <v>94.75</v>
      </c>
    </row>
    <row r="41" spans="1:7" x14ac:dyDescent="0.25">
      <c r="A41" s="1">
        <v>45785</v>
      </c>
      <c r="B41">
        <v>5645.75</v>
      </c>
      <c r="C41">
        <v>5741</v>
      </c>
      <c r="D41">
        <v>5636.5</v>
      </c>
      <c r="E41">
        <v>5684.5</v>
      </c>
      <c r="F41">
        <v>1387012</v>
      </c>
      <c r="G41">
        <f>SUM(mes20250313to20250917[[#This Row],[High]]-mes20250313to20250917[[#This Row],[Low]])</f>
        <v>104.5</v>
      </c>
    </row>
    <row r="42" spans="1:7" x14ac:dyDescent="0.25">
      <c r="A42" s="1">
        <v>45786</v>
      </c>
      <c r="B42">
        <v>5687.75</v>
      </c>
      <c r="C42">
        <v>5715.75</v>
      </c>
      <c r="D42">
        <v>5662.75</v>
      </c>
      <c r="E42">
        <v>5678</v>
      </c>
      <c r="F42">
        <v>1141181</v>
      </c>
      <c r="G42">
        <f>SUM(mes20250313to20250917[[#This Row],[High]]-mes20250313to20250917[[#This Row],[Low]])</f>
        <v>53</v>
      </c>
    </row>
    <row r="43" spans="1:7" x14ac:dyDescent="0.25">
      <c r="A43" s="1">
        <v>45789</v>
      </c>
      <c r="B43">
        <v>5743.5</v>
      </c>
      <c r="C43">
        <v>5876.25</v>
      </c>
      <c r="D43">
        <v>5734</v>
      </c>
      <c r="E43">
        <v>5865</v>
      </c>
      <c r="F43">
        <v>1497489</v>
      </c>
      <c r="G43">
        <f>SUM(mes20250313to20250917[[#This Row],[High]]-mes20250313to20250917[[#This Row],[Low]])</f>
        <v>142.25</v>
      </c>
    </row>
    <row r="44" spans="1:7" x14ac:dyDescent="0.25">
      <c r="A44" s="1">
        <v>45790</v>
      </c>
      <c r="B44">
        <v>5868</v>
      </c>
      <c r="C44">
        <v>5926.75</v>
      </c>
      <c r="D44">
        <v>5835.75</v>
      </c>
      <c r="E44">
        <v>5904.5</v>
      </c>
      <c r="F44">
        <v>1052789</v>
      </c>
      <c r="G44">
        <f>SUM(mes20250313to20250917[[#This Row],[High]]-mes20250313to20250917[[#This Row],[Low]])</f>
        <v>91</v>
      </c>
    </row>
    <row r="45" spans="1:7" x14ac:dyDescent="0.25">
      <c r="A45" s="1">
        <v>45791</v>
      </c>
      <c r="B45">
        <v>5901.75</v>
      </c>
      <c r="C45">
        <v>5925</v>
      </c>
      <c r="D45">
        <v>5890</v>
      </c>
      <c r="E45">
        <v>5908.5</v>
      </c>
      <c r="F45">
        <v>1102446</v>
      </c>
      <c r="G45">
        <f>SUM(mes20250313to20250917[[#This Row],[High]]-mes20250313to20250917[[#This Row],[Low]])</f>
        <v>35</v>
      </c>
    </row>
    <row r="46" spans="1:7" x14ac:dyDescent="0.25">
      <c r="A46" s="1">
        <v>45792</v>
      </c>
      <c r="B46">
        <v>5904.25</v>
      </c>
      <c r="C46">
        <v>5944.5</v>
      </c>
      <c r="D46">
        <v>5867</v>
      </c>
      <c r="E46">
        <v>5933.25</v>
      </c>
      <c r="F46">
        <v>1105274</v>
      </c>
      <c r="G46">
        <f>SUM(mes20250313to20250917[[#This Row],[High]]-mes20250313to20250917[[#This Row],[Low]])</f>
        <v>77.5</v>
      </c>
    </row>
    <row r="47" spans="1:7" x14ac:dyDescent="0.25">
      <c r="A47" s="1">
        <v>45793</v>
      </c>
      <c r="B47">
        <v>5935.5</v>
      </c>
      <c r="C47">
        <v>5977.75</v>
      </c>
      <c r="D47">
        <v>5923</v>
      </c>
      <c r="E47">
        <v>5975.5</v>
      </c>
      <c r="F47">
        <v>885381</v>
      </c>
      <c r="G47">
        <f>SUM(mes20250313to20250917[[#This Row],[High]]-mes20250313to20250917[[#This Row],[Low]])</f>
        <v>54.75</v>
      </c>
    </row>
    <row r="48" spans="1:7" x14ac:dyDescent="0.25">
      <c r="A48" s="1">
        <v>45796</v>
      </c>
      <c r="B48">
        <v>5930.5</v>
      </c>
      <c r="C48">
        <v>5987.5</v>
      </c>
      <c r="D48">
        <v>5892.75</v>
      </c>
      <c r="E48">
        <v>5982.5</v>
      </c>
      <c r="F48">
        <v>1109306</v>
      </c>
      <c r="G48">
        <f>SUM(mes20250313to20250917[[#This Row],[High]]-mes20250313to20250917[[#This Row],[Low]])</f>
        <v>94.75</v>
      </c>
    </row>
    <row r="49" spans="1:7" x14ac:dyDescent="0.25">
      <c r="A49" s="1">
        <v>45797</v>
      </c>
      <c r="B49">
        <v>5980.25</v>
      </c>
      <c r="C49">
        <v>5993.25</v>
      </c>
      <c r="D49">
        <v>5926.5</v>
      </c>
      <c r="E49">
        <v>5959.75</v>
      </c>
      <c r="F49">
        <v>1108376</v>
      </c>
      <c r="G49">
        <f>SUM(mes20250313to20250917[[#This Row],[High]]-mes20250313to20250917[[#This Row],[Low]])</f>
        <v>66.75</v>
      </c>
    </row>
    <row r="50" spans="1:7" x14ac:dyDescent="0.25">
      <c r="A50" s="1">
        <v>45798</v>
      </c>
      <c r="B50">
        <v>5954.5</v>
      </c>
      <c r="C50">
        <v>5958</v>
      </c>
      <c r="D50">
        <v>5847.75</v>
      </c>
      <c r="E50">
        <v>5861.25</v>
      </c>
      <c r="F50">
        <v>1730979</v>
      </c>
      <c r="G50">
        <f>SUM(mes20250313to20250917[[#This Row],[High]]-mes20250313to20250917[[#This Row],[Low]])</f>
        <v>110.25</v>
      </c>
    </row>
    <row r="51" spans="1:7" x14ac:dyDescent="0.25">
      <c r="A51" s="1">
        <v>45799</v>
      </c>
      <c r="B51">
        <v>5857.75</v>
      </c>
      <c r="C51">
        <v>5895</v>
      </c>
      <c r="D51">
        <v>5828</v>
      </c>
      <c r="E51">
        <v>5856.75</v>
      </c>
      <c r="F51">
        <v>1369704</v>
      </c>
      <c r="G51">
        <f>SUM(mes20250313to20250917[[#This Row],[High]]-mes20250313to20250917[[#This Row],[Low]])</f>
        <v>67</v>
      </c>
    </row>
    <row r="52" spans="1:7" x14ac:dyDescent="0.25">
      <c r="A52" s="1">
        <v>45800</v>
      </c>
      <c r="B52">
        <v>5868.25</v>
      </c>
      <c r="C52">
        <v>5872</v>
      </c>
      <c r="D52">
        <v>5756.5</v>
      </c>
      <c r="E52">
        <v>5817</v>
      </c>
      <c r="F52">
        <v>1529717</v>
      </c>
      <c r="G52">
        <f>SUM(mes20250313to20250917[[#This Row],[High]]-mes20250313to20250917[[#This Row],[Low]])</f>
        <v>115.5</v>
      </c>
    </row>
    <row r="53" spans="1:7" x14ac:dyDescent="0.25">
      <c r="A53" s="1">
        <v>45804</v>
      </c>
      <c r="B53">
        <v>5820.25</v>
      </c>
      <c r="C53">
        <v>5941.75</v>
      </c>
      <c r="D53">
        <v>5813.25</v>
      </c>
      <c r="E53">
        <v>5934.25</v>
      </c>
      <c r="F53">
        <v>1049447</v>
      </c>
      <c r="G53">
        <f>SUM(mes20250313to20250917[[#This Row],[High]]-mes20250313to20250917[[#This Row],[Low]])</f>
        <v>128.5</v>
      </c>
    </row>
    <row r="54" spans="1:7" x14ac:dyDescent="0.25">
      <c r="A54" s="1">
        <v>45805</v>
      </c>
      <c r="B54">
        <v>5941.25</v>
      </c>
      <c r="C54">
        <v>5952.5</v>
      </c>
      <c r="D54">
        <v>5890</v>
      </c>
      <c r="E54">
        <v>5902.75</v>
      </c>
      <c r="F54">
        <v>994371</v>
      </c>
      <c r="G54">
        <f>SUM(mes20250313to20250917[[#This Row],[High]]-mes20250313to20250917[[#This Row],[Low]])</f>
        <v>62.5</v>
      </c>
    </row>
    <row r="55" spans="1:7" x14ac:dyDescent="0.25">
      <c r="A55" s="1">
        <v>45806</v>
      </c>
      <c r="B55">
        <v>5924</v>
      </c>
      <c r="C55">
        <v>6008</v>
      </c>
      <c r="D55">
        <v>5883.75</v>
      </c>
      <c r="E55">
        <v>5922.75</v>
      </c>
      <c r="F55">
        <v>1390956</v>
      </c>
      <c r="G55">
        <f>SUM(mes20250313to20250917[[#This Row],[High]]-mes20250313to20250917[[#This Row],[Low]])</f>
        <v>124.25</v>
      </c>
    </row>
    <row r="56" spans="1:7" x14ac:dyDescent="0.25">
      <c r="A56" s="1">
        <v>45807</v>
      </c>
      <c r="B56">
        <v>5913</v>
      </c>
      <c r="C56">
        <v>5932.75</v>
      </c>
      <c r="D56">
        <v>5853</v>
      </c>
      <c r="E56">
        <v>5916</v>
      </c>
      <c r="F56">
        <v>1403929</v>
      </c>
      <c r="G56">
        <f>SUM(mes20250313to20250917[[#This Row],[High]]-mes20250313to20250917[[#This Row],[Low]])</f>
        <v>79.75</v>
      </c>
    </row>
    <row r="57" spans="1:7" x14ac:dyDescent="0.25">
      <c r="A57" s="1">
        <v>45810</v>
      </c>
      <c r="B57">
        <v>5898.5</v>
      </c>
      <c r="C57">
        <v>5955.5</v>
      </c>
      <c r="D57">
        <v>5867.5</v>
      </c>
      <c r="E57">
        <v>5947.25</v>
      </c>
      <c r="F57">
        <v>957540</v>
      </c>
      <c r="G57">
        <f>SUM(mes20250313to20250917[[#This Row],[High]]-mes20250313to20250917[[#This Row],[Low]])</f>
        <v>88</v>
      </c>
    </row>
    <row r="58" spans="1:7" x14ac:dyDescent="0.25">
      <c r="A58" s="1">
        <v>45811</v>
      </c>
      <c r="B58">
        <v>5949.25</v>
      </c>
      <c r="C58">
        <v>5991.25</v>
      </c>
      <c r="D58">
        <v>5909</v>
      </c>
      <c r="E58">
        <v>5981.5</v>
      </c>
      <c r="F58">
        <v>902277</v>
      </c>
      <c r="G58">
        <f>SUM(mes20250313to20250917[[#This Row],[High]]-mes20250313to20250917[[#This Row],[Low]])</f>
        <v>82.25</v>
      </c>
    </row>
    <row r="59" spans="1:7" x14ac:dyDescent="0.25">
      <c r="A59" s="1">
        <v>45812</v>
      </c>
      <c r="B59">
        <v>5980</v>
      </c>
      <c r="C59">
        <v>5999</v>
      </c>
      <c r="D59">
        <v>5974</v>
      </c>
      <c r="E59">
        <v>5981</v>
      </c>
      <c r="F59">
        <v>874125</v>
      </c>
      <c r="G59">
        <f>SUM(mes20250313to20250917[[#This Row],[High]]-mes20250313to20250917[[#This Row],[Low]])</f>
        <v>25</v>
      </c>
    </row>
    <row r="60" spans="1:7" x14ac:dyDescent="0.25">
      <c r="A60" s="1">
        <v>45813</v>
      </c>
      <c r="B60">
        <v>5976.5</v>
      </c>
      <c r="C60">
        <v>6016</v>
      </c>
      <c r="D60">
        <v>5928.75</v>
      </c>
      <c r="E60">
        <v>5946</v>
      </c>
      <c r="F60">
        <v>1607561</v>
      </c>
      <c r="G60">
        <f>SUM(mes20250313to20250917[[#This Row],[High]]-mes20250313to20250917[[#This Row],[Low]])</f>
        <v>87.25</v>
      </c>
    </row>
    <row r="61" spans="1:7" x14ac:dyDescent="0.25">
      <c r="A61" s="1">
        <v>45814</v>
      </c>
      <c r="B61">
        <v>5934</v>
      </c>
      <c r="C61">
        <v>6025</v>
      </c>
      <c r="D61">
        <v>5930</v>
      </c>
      <c r="E61">
        <v>6006.75</v>
      </c>
      <c r="F61">
        <v>1065622</v>
      </c>
      <c r="G61">
        <f>SUM(mes20250313to20250917[[#This Row],[High]]-mes20250313to20250917[[#This Row],[Low]])</f>
        <v>95</v>
      </c>
    </row>
    <row r="62" spans="1:7" x14ac:dyDescent="0.25">
      <c r="A62" s="1">
        <v>45817</v>
      </c>
      <c r="B62">
        <v>6010</v>
      </c>
      <c r="C62">
        <v>6027.75</v>
      </c>
      <c r="D62">
        <v>5992.25</v>
      </c>
      <c r="E62">
        <v>6010.25</v>
      </c>
      <c r="F62">
        <v>845572</v>
      </c>
      <c r="G62">
        <f>SUM(mes20250313to20250917[[#This Row],[High]]-mes20250313to20250917[[#This Row],[Low]])</f>
        <v>35.5</v>
      </c>
    </row>
    <row r="63" spans="1:7" x14ac:dyDescent="0.25">
      <c r="A63" s="1">
        <v>45818</v>
      </c>
      <c r="B63">
        <v>6013.5</v>
      </c>
      <c r="C63">
        <v>6049.25</v>
      </c>
      <c r="D63">
        <v>5991</v>
      </c>
      <c r="E63">
        <v>6045</v>
      </c>
      <c r="F63">
        <v>1028287</v>
      </c>
      <c r="G63">
        <f>SUM(mes20250313to20250917[[#This Row],[High]]-mes20250313to20250917[[#This Row],[Low]])</f>
        <v>58.25</v>
      </c>
    </row>
    <row r="64" spans="1:7" x14ac:dyDescent="0.25">
      <c r="A64" s="1">
        <v>45819</v>
      </c>
      <c r="B64">
        <v>6039.25</v>
      </c>
      <c r="C64">
        <v>6074.75</v>
      </c>
      <c r="D64">
        <v>6006.25</v>
      </c>
      <c r="E64">
        <v>6029</v>
      </c>
      <c r="F64">
        <v>1419135</v>
      </c>
      <c r="G64">
        <f>SUM(mes20250313to20250917[[#This Row],[High]]-mes20250313to20250917[[#This Row],[Low]])</f>
        <v>68.5</v>
      </c>
    </row>
    <row r="65" spans="1:7" x14ac:dyDescent="0.25">
      <c r="A65" s="1">
        <v>45820</v>
      </c>
      <c r="B65">
        <v>6028</v>
      </c>
      <c r="C65">
        <v>6051</v>
      </c>
      <c r="D65">
        <v>5981.75</v>
      </c>
      <c r="E65">
        <v>6049.5</v>
      </c>
      <c r="F65">
        <v>1183740</v>
      </c>
      <c r="G65">
        <f>SUM(mes20250313to20250917[[#This Row],[High]]-mes20250313to20250917[[#This Row],[Low]])</f>
        <v>69.25</v>
      </c>
    </row>
    <row r="66" spans="1:7" x14ac:dyDescent="0.25">
      <c r="A66" s="1">
        <v>45821</v>
      </c>
      <c r="B66">
        <v>6043.5</v>
      </c>
      <c r="C66">
        <v>6044.25</v>
      </c>
      <c r="D66">
        <v>5925</v>
      </c>
      <c r="E66">
        <v>5979.25</v>
      </c>
      <c r="F66">
        <v>1435265</v>
      </c>
      <c r="G66">
        <f>SUM(mes20250313to20250917[[#This Row],[High]]-mes20250313to20250917[[#This Row],[Low]])</f>
        <v>119.25</v>
      </c>
    </row>
    <row r="67" spans="1:7" x14ac:dyDescent="0.25">
      <c r="A67" s="1">
        <v>45824</v>
      </c>
      <c r="B67">
        <v>5950</v>
      </c>
      <c r="C67">
        <v>6055.5</v>
      </c>
      <c r="D67">
        <v>5941</v>
      </c>
      <c r="E67">
        <v>6035.75</v>
      </c>
      <c r="F67">
        <v>407754</v>
      </c>
      <c r="G67">
        <f>SUM(mes20250313to20250917[[#This Row],[High]]-mes20250313to20250917[[#This Row],[Low]])</f>
        <v>114.5</v>
      </c>
    </row>
    <row r="68" spans="1:7" x14ac:dyDescent="0.25">
      <c r="A68" s="1">
        <v>45825</v>
      </c>
      <c r="B68">
        <v>6037</v>
      </c>
      <c r="C68">
        <v>6040.25</v>
      </c>
      <c r="D68">
        <v>5976.5</v>
      </c>
      <c r="E68">
        <v>5985</v>
      </c>
      <c r="F68">
        <v>311630</v>
      </c>
      <c r="G68">
        <f>SUM(mes20250313to20250917[[#This Row],[High]]-mes20250313to20250917[[#This Row],[Low]])</f>
        <v>63.75</v>
      </c>
    </row>
    <row r="69" spans="1:7" x14ac:dyDescent="0.25">
      <c r="A69" s="1">
        <v>45826</v>
      </c>
      <c r="B69">
        <v>5980</v>
      </c>
      <c r="C69">
        <v>6023</v>
      </c>
      <c r="D69">
        <v>5965</v>
      </c>
      <c r="E69">
        <v>5981.5</v>
      </c>
      <c r="F69">
        <v>176822</v>
      </c>
      <c r="G69">
        <f>SUM(mes20250313to20250917[[#This Row],[High]]-mes20250313to20250917[[#This Row],[Low]])</f>
        <v>58</v>
      </c>
    </row>
    <row r="70" spans="1:7" x14ac:dyDescent="0.25">
      <c r="A70" s="1">
        <v>45828</v>
      </c>
      <c r="B70">
        <v>6037</v>
      </c>
      <c r="C70">
        <v>6071</v>
      </c>
      <c r="D70">
        <v>5968</v>
      </c>
      <c r="E70">
        <v>6018</v>
      </c>
      <c r="F70">
        <v>1446843</v>
      </c>
      <c r="G70">
        <f>SUM(mes20250313to20250917[[#This Row],[High]]-mes20250313to20250917[[#This Row],[Low]])</f>
        <v>103</v>
      </c>
    </row>
    <row r="71" spans="1:7" x14ac:dyDescent="0.25">
      <c r="A71" s="1">
        <v>45831</v>
      </c>
      <c r="B71">
        <v>5964.25</v>
      </c>
      <c r="C71">
        <v>6081.5</v>
      </c>
      <c r="D71">
        <v>5949</v>
      </c>
      <c r="E71">
        <v>6077</v>
      </c>
      <c r="F71">
        <v>1227929</v>
      </c>
      <c r="G71">
        <f>SUM(mes20250313to20250917[[#This Row],[High]]-mes20250313to20250917[[#This Row],[Low]])</f>
        <v>132.5</v>
      </c>
    </row>
    <row r="72" spans="1:7" x14ac:dyDescent="0.25">
      <c r="A72" s="1">
        <v>45832</v>
      </c>
      <c r="B72">
        <v>6077.75</v>
      </c>
      <c r="C72">
        <v>6155.25</v>
      </c>
      <c r="D72">
        <v>6075.25</v>
      </c>
      <c r="E72">
        <v>6146.25</v>
      </c>
      <c r="F72">
        <v>857053</v>
      </c>
      <c r="G72">
        <f>SUM(mes20250313to20250917[[#This Row],[High]]-mes20250313to20250917[[#This Row],[Low]])</f>
        <v>80</v>
      </c>
    </row>
    <row r="73" spans="1:7" x14ac:dyDescent="0.25">
      <c r="A73" s="1">
        <v>45833</v>
      </c>
      <c r="B73">
        <v>6143.75</v>
      </c>
      <c r="C73">
        <v>6160.25</v>
      </c>
      <c r="D73">
        <v>6130.75</v>
      </c>
      <c r="E73">
        <v>6147</v>
      </c>
      <c r="F73">
        <v>733656</v>
      </c>
      <c r="G73">
        <f>SUM(mes20250313to20250917[[#This Row],[High]]-mes20250313to20250917[[#This Row],[Low]])</f>
        <v>29.5</v>
      </c>
    </row>
    <row r="74" spans="1:7" x14ac:dyDescent="0.25">
      <c r="A74" s="1">
        <v>45834</v>
      </c>
      <c r="B74">
        <v>6144.5</v>
      </c>
      <c r="C74">
        <v>6200</v>
      </c>
      <c r="D74">
        <v>6141.25</v>
      </c>
      <c r="E74">
        <v>6195</v>
      </c>
      <c r="F74">
        <v>704673</v>
      </c>
      <c r="G74">
        <f>SUM(mes20250313to20250917[[#This Row],[High]]-mes20250313to20250917[[#This Row],[Low]])</f>
        <v>58.75</v>
      </c>
    </row>
    <row r="75" spans="1:7" x14ac:dyDescent="0.25">
      <c r="A75" s="1">
        <v>45835</v>
      </c>
      <c r="B75">
        <v>6199</v>
      </c>
      <c r="C75">
        <v>6239</v>
      </c>
      <c r="D75">
        <v>6183.5</v>
      </c>
      <c r="E75">
        <v>6223.75</v>
      </c>
      <c r="F75">
        <v>946157</v>
      </c>
      <c r="G75">
        <f>SUM(mes20250313to20250917[[#This Row],[High]]-mes20250313to20250917[[#This Row],[Low]])</f>
        <v>55.5</v>
      </c>
    </row>
    <row r="76" spans="1:7" x14ac:dyDescent="0.25">
      <c r="A76" s="1">
        <v>45838</v>
      </c>
      <c r="B76">
        <v>6223.25</v>
      </c>
      <c r="C76">
        <v>6265.5</v>
      </c>
      <c r="D76">
        <v>6223.25</v>
      </c>
      <c r="E76">
        <v>6253.75</v>
      </c>
      <c r="F76">
        <v>960372</v>
      </c>
      <c r="G76">
        <f>SUM(mes20250313to20250917[[#This Row],[High]]-mes20250313to20250917[[#This Row],[Low]])</f>
        <v>42.25</v>
      </c>
    </row>
    <row r="77" spans="1:7" x14ac:dyDescent="0.25">
      <c r="A77" s="1">
        <v>45839</v>
      </c>
      <c r="B77">
        <v>6245.5</v>
      </c>
      <c r="C77">
        <v>6261.5</v>
      </c>
      <c r="D77">
        <v>6227.25</v>
      </c>
      <c r="E77">
        <v>6248.75</v>
      </c>
      <c r="F77">
        <v>981330</v>
      </c>
      <c r="G77">
        <f>SUM(mes20250313to20250917[[#This Row],[High]]-mes20250313to20250917[[#This Row],[Low]])</f>
        <v>34.25</v>
      </c>
    </row>
    <row r="78" spans="1:7" x14ac:dyDescent="0.25">
      <c r="A78" s="1">
        <v>45840</v>
      </c>
      <c r="B78">
        <v>6248.25</v>
      </c>
      <c r="C78">
        <v>6279.25</v>
      </c>
      <c r="D78">
        <v>6235.5</v>
      </c>
      <c r="E78">
        <v>6275</v>
      </c>
      <c r="F78">
        <v>725806</v>
      </c>
      <c r="G78">
        <f>SUM(mes20250313to20250917[[#This Row],[High]]-mes20250313to20250917[[#This Row],[Low]])</f>
        <v>43.75</v>
      </c>
    </row>
    <row r="79" spans="1:7" x14ac:dyDescent="0.25">
      <c r="A79" s="1">
        <v>45841</v>
      </c>
      <c r="B79">
        <v>6276.75</v>
      </c>
      <c r="C79">
        <v>6333.5</v>
      </c>
      <c r="D79">
        <v>6270.25</v>
      </c>
      <c r="E79">
        <v>6324.25</v>
      </c>
      <c r="F79">
        <v>498408</v>
      </c>
      <c r="G79">
        <f>SUM(mes20250313to20250917[[#This Row],[High]]-mes20250313to20250917[[#This Row],[Low]])</f>
        <v>63.25</v>
      </c>
    </row>
    <row r="80" spans="1:7" x14ac:dyDescent="0.25">
      <c r="A80" s="1">
        <v>45845</v>
      </c>
      <c r="B80">
        <v>6322</v>
      </c>
      <c r="C80">
        <v>6323.5</v>
      </c>
      <c r="D80">
        <v>6246.25</v>
      </c>
      <c r="E80">
        <v>6276</v>
      </c>
      <c r="F80">
        <v>1248664</v>
      </c>
      <c r="G80">
        <f>SUM(mes20250313to20250917[[#This Row],[High]]-mes20250313to20250917[[#This Row],[Low]])</f>
        <v>77.25</v>
      </c>
    </row>
    <row r="81" spans="1:7" x14ac:dyDescent="0.25">
      <c r="A81" s="1">
        <v>45846</v>
      </c>
      <c r="B81">
        <v>6263.5</v>
      </c>
      <c r="C81">
        <v>6289.25</v>
      </c>
      <c r="D81">
        <v>6254.5</v>
      </c>
      <c r="E81">
        <v>6272</v>
      </c>
      <c r="F81">
        <v>906857</v>
      </c>
      <c r="G81">
        <f>SUM(mes20250313to20250917[[#This Row],[High]]-mes20250313to20250917[[#This Row],[Low]])</f>
        <v>34.75</v>
      </c>
    </row>
    <row r="82" spans="1:7" x14ac:dyDescent="0.25">
      <c r="A82" s="1">
        <v>45847</v>
      </c>
      <c r="B82">
        <v>6271.75</v>
      </c>
      <c r="C82">
        <v>6315.25</v>
      </c>
      <c r="D82">
        <v>6259.75</v>
      </c>
      <c r="E82">
        <v>6307.25</v>
      </c>
      <c r="F82">
        <v>957374</v>
      </c>
      <c r="G82">
        <f>SUM(mes20250313to20250917[[#This Row],[High]]-mes20250313to20250917[[#This Row],[Low]])</f>
        <v>55.5</v>
      </c>
    </row>
    <row r="83" spans="1:7" x14ac:dyDescent="0.25">
      <c r="A83" s="1">
        <v>45848</v>
      </c>
      <c r="B83">
        <v>6306.5</v>
      </c>
      <c r="C83">
        <v>6335.5</v>
      </c>
      <c r="D83">
        <v>6287.5</v>
      </c>
      <c r="E83">
        <v>6324.25</v>
      </c>
      <c r="F83">
        <v>805159</v>
      </c>
      <c r="G83">
        <f>SUM(mes20250313to20250917[[#This Row],[High]]-mes20250313to20250917[[#This Row],[Low]])</f>
        <v>48</v>
      </c>
    </row>
    <row r="84" spans="1:7" x14ac:dyDescent="0.25">
      <c r="A84" s="1">
        <v>45849</v>
      </c>
      <c r="B84">
        <v>6322.5</v>
      </c>
      <c r="C84">
        <v>6330.5</v>
      </c>
      <c r="D84">
        <v>6276.5</v>
      </c>
      <c r="E84">
        <v>6300</v>
      </c>
      <c r="F84">
        <v>931898</v>
      </c>
      <c r="G84">
        <f>SUM(mes20250313to20250917[[#This Row],[High]]-mes20250313to20250917[[#This Row],[Low]])</f>
        <v>54</v>
      </c>
    </row>
    <row r="85" spans="1:7" x14ac:dyDescent="0.25">
      <c r="A85" s="1">
        <v>45852</v>
      </c>
      <c r="B85">
        <v>6274.25</v>
      </c>
      <c r="C85">
        <v>6315</v>
      </c>
      <c r="D85">
        <v>6258.25</v>
      </c>
      <c r="E85">
        <v>6311</v>
      </c>
      <c r="F85">
        <v>750094</v>
      </c>
      <c r="G85">
        <f>SUM(mes20250313to20250917[[#This Row],[High]]-mes20250313to20250917[[#This Row],[Low]])</f>
        <v>56.75</v>
      </c>
    </row>
    <row r="86" spans="1:7" x14ac:dyDescent="0.25">
      <c r="A86" s="1">
        <v>45853</v>
      </c>
      <c r="B86">
        <v>6309</v>
      </c>
      <c r="C86">
        <v>6349</v>
      </c>
      <c r="D86">
        <v>6272.5</v>
      </c>
      <c r="E86">
        <v>6284</v>
      </c>
      <c r="F86">
        <v>1096446</v>
      </c>
      <c r="G86">
        <f>SUM(mes20250313to20250917[[#This Row],[High]]-mes20250313to20250917[[#This Row],[Low]])</f>
        <v>76.5</v>
      </c>
    </row>
    <row r="87" spans="1:7" x14ac:dyDescent="0.25">
      <c r="A87" s="1">
        <v>45854</v>
      </c>
      <c r="B87">
        <v>6273.75</v>
      </c>
      <c r="C87">
        <v>6308.5</v>
      </c>
      <c r="D87">
        <v>6240.75</v>
      </c>
      <c r="E87">
        <v>6303.25</v>
      </c>
      <c r="F87">
        <v>1245769</v>
      </c>
      <c r="G87">
        <f>SUM(mes20250313to20250917[[#This Row],[High]]-mes20250313to20250917[[#This Row],[Low]])</f>
        <v>67.75</v>
      </c>
    </row>
    <row r="88" spans="1:7" x14ac:dyDescent="0.25">
      <c r="A88" s="1">
        <v>45855</v>
      </c>
      <c r="B88">
        <v>6299.5</v>
      </c>
      <c r="C88">
        <v>6345.5</v>
      </c>
      <c r="D88">
        <v>6288.25</v>
      </c>
      <c r="E88">
        <v>6340.5</v>
      </c>
      <c r="F88">
        <v>775693</v>
      </c>
      <c r="G88">
        <f>SUM(mes20250313to20250917[[#This Row],[High]]-mes20250313to20250917[[#This Row],[Low]])</f>
        <v>57.25</v>
      </c>
    </row>
    <row r="89" spans="1:7" x14ac:dyDescent="0.25">
      <c r="A89" s="1">
        <v>45856</v>
      </c>
      <c r="B89">
        <v>6342.25</v>
      </c>
      <c r="C89">
        <v>6357</v>
      </c>
      <c r="D89">
        <v>6322</v>
      </c>
      <c r="E89">
        <v>6334.75</v>
      </c>
      <c r="F89">
        <v>758850</v>
      </c>
      <c r="G89">
        <f>SUM(mes20250313to20250917[[#This Row],[High]]-mes20250313to20250917[[#This Row],[Low]])</f>
        <v>35</v>
      </c>
    </row>
    <row r="90" spans="1:7" x14ac:dyDescent="0.25">
      <c r="A90" s="1">
        <v>45859</v>
      </c>
      <c r="B90">
        <v>6335.5</v>
      </c>
      <c r="C90">
        <v>6374</v>
      </c>
      <c r="D90">
        <v>6329.75</v>
      </c>
      <c r="E90">
        <v>6344.75</v>
      </c>
      <c r="F90">
        <v>722846</v>
      </c>
      <c r="G90">
        <f>SUM(mes20250313to20250917[[#This Row],[High]]-mes20250313to20250917[[#This Row],[Low]])</f>
        <v>44.25</v>
      </c>
    </row>
    <row r="91" spans="1:7" x14ac:dyDescent="0.25">
      <c r="A91" s="1">
        <v>45860</v>
      </c>
      <c r="B91">
        <v>6347.75</v>
      </c>
      <c r="C91">
        <v>6353.75</v>
      </c>
      <c r="D91">
        <v>6318.5</v>
      </c>
      <c r="E91">
        <v>6346.75</v>
      </c>
      <c r="F91">
        <v>871887</v>
      </c>
      <c r="G91">
        <f>SUM(mes20250313to20250917[[#This Row],[High]]-mes20250313to20250917[[#This Row],[Low]])</f>
        <v>35.25</v>
      </c>
    </row>
    <row r="92" spans="1:7" x14ac:dyDescent="0.25">
      <c r="A92" s="1">
        <v>45861</v>
      </c>
      <c r="B92">
        <v>6347</v>
      </c>
      <c r="C92">
        <v>6407.5</v>
      </c>
      <c r="D92">
        <v>6342.5</v>
      </c>
      <c r="E92">
        <v>6396.25</v>
      </c>
      <c r="F92">
        <v>909890</v>
      </c>
      <c r="G92">
        <f>SUM(mes20250313to20250917[[#This Row],[High]]-mes20250313to20250917[[#This Row],[Low]])</f>
        <v>65</v>
      </c>
    </row>
    <row r="93" spans="1:7" x14ac:dyDescent="0.25">
      <c r="A93" s="1">
        <v>45862</v>
      </c>
      <c r="B93">
        <v>6404.75</v>
      </c>
      <c r="C93">
        <v>6418.25</v>
      </c>
      <c r="D93">
        <v>6391.25</v>
      </c>
      <c r="E93">
        <v>6401.5</v>
      </c>
      <c r="F93">
        <v>743356</v>
      </c>
      <c r="G93">
        <f>SUM(mes20250313to20250917[[#This Row],[High]]-mes20250313to20250917[[#This Row],[Low]])</f>
        <v>27</v>
      </c>
    </row>
    <row r="94" spans="1:7" x14ac:dyDescent="0.25">
      <c r="A94" s="1">
        <v>45863</v>
      </c>
      <c r="B94">
        <v>6406.5</v>
      </c>
      <c r="C94">
        <v>6431</v>
      </c>
      <c r="D94">
        <v>6401.25</v>
      </c>
      <c r="E94">
        <v>6425</v>
      </c>
      <c r="F94">
        <v>604779</v>
      </c>
      <c r="G94">
        <f>SUM(mes20250313to20250917[[#This Row],[High]]-mes20250313to20250917[[#This Row],[Low]])</f>
        <v>29.75</v>
      </c>
    </row>
    <row r="95" spans="1:7" x14ac:dyDescent="0.25">
      <c r="A95" s="1">
        <v>45866</v>
      </c>
      <c r="B95">
        <v>6447</v>
      </c>
      <c r="C95">
        <v>6457.75</v>
      </c>
      <c r="D95">
        <v>6409</v>
      </c>
      <c r="E95">
        <v>6422.75</v>
      </c>
      <c r="F95">
        <v>747325</v>
      </c>
      <c r="G95">
        <f>SUM(mes20250313to20250917[[#This Row],[High]]-mes20250313to20250917[[#This Row],[Low]])</f>
        <v>48.75</v>
      </c>
    </row>
    <row r="96" spans="1:7" x14ac:dyDescent="0.25">
      <c r="A96" s="1">
        <v>45867</v>
      </c>
      <c r="B96">
        <v>6424.5</v>
      </c>
      <c r="C96">
        <v>6442.5</v>
      </c>
      <c r="D96">
        <v>6396.25</v>
      </c>
      <c r="E96">
        <v>6406</v>
      </c>
      <c r="F96">
        <v>803513</v>
      </c>
      <c r="G96">
        <f>SUM(mes20250313to20250917[[#This Row],[High]]-mes20250313to20250917[[#This Row],[Low]])</f>
        <v>46.25</v>
      </c>
    </row>
    <row r="97" spans="1:7" x14ac:dyDescent="0.25">
      <c r="A97" s="1">
        <v>45868</v>
      </c>
      <c r="B97">
        <v>6404.25</v>
      </c>
      <c r="C97">
        <v>6435.25</v>
      </c>
      <c r="D97">
        <v>6366.75</v>
      </c>
      <c r="E97">
        <v>6396.25</v>
      </c>
      <c r="F97">
        <v>855687</v>
      </c>
      <c r="G97">
        <f>SUM(mes20250313to20250917[[#This Row],[High]]-mes20250313to20250917[[#This Row],[Low]])</f>
        <v>68.5</v>
      </c>
    </row>
    <row r="98" spans="1:7" x14ac:dyDescent="0.25">
      <c r="A98" s="1">
        <v>45869</v>
      </c>
      <c r="B98">
        <v>6435</v>
      </c>
      <c r="C98">
        <v>6468.5</v>
      </c>
      <c r="D98">
        <v>6358.25</v>
      </c>
      <c r="E98">
        <v>6374.25</v>
      </c>
      <c r="F98">
        <v>1524610</v>
      </c>
      <c r="G98">
        <f>SUM(mes20250313to20250917[[#This Row],[High]]-mes20250313to20250917[[#This Row],[Low]])</f>
        <v>110.25</v>
      </c>
    </row>
    <row r="99" spans="1:7" x14ac:dyDescent="0.25">
      <c r="A99" s="1">
        <v>45870</v>
      </c>
      <c r="B99">
        <v>6361.5</v>
      </c>
      <c r="C99">
        <v>6373</v>
      </c>
      <c r="D99">
        <v>6239.5</v>
      </c>
      <c r="E99">
        <v>6264.5</v>
      </c>
      <c r="F99">
        <v>1798555</v>
      </c>
      <c r="G99">
        <f>SUM(mes20250313to20250917[[#This Row],[High]]-mes20250313to20250917[[#This Row],[Low]])</f>
        <v>133.5</v>
      </c>
    </row>
    <row r="100" spans="1:7" x14ac:dyDescent="0.25">
      <c r="A100" s="1">
        <v>45873</v>
      </c>
      <c r="B100">
        <v>6256.75</v>
      </c>
      <c r="C100">
        <v>6370.25</v>
      </c>
      <c r="D100">
        <v>6251.25</v>
      </c>
      <c r="E100">
        <v>6356</v>
      </c>
      <c r="F100">
        <v>951121</v>
      </c>
      <c r="G100">
        <f>SUM(mes20250313to20250917[[#This Row],[High]]-mes20250313to20250917[[#This Row],[Low]])</f>
        <v>119</v>
      </c>
    </row>
    <row r="101" spans="1:7" x14ac:dyDescent="0.25">
      <c r="A101" s="1">
        <v>45874</v>
      </c>
      <c r="B101">
        <v>6369.5</v>
      </c>
      <c r="C101">
        <v>6377.5</v>
      </c>
      <c r="D101">
        <v>6315.75</v>
      </c>
      <c r="E101">
        <v>6325.25</v>
      </c>
      <c r="F101">
        <v>1217497</v>
      </c>
      <c r="G101">
        <f>SUM(mes20250313to20250917[[#This Row],[High]]-mes20250313to20250917[[#This Row],[Low]])</f>
        <v>61.75</v>
      </c>
    </row>
    <row r="102" spans="1:7" x14ac:dyDescent="0.25">
      <c r="A102" s="1">
        <v>45875</v>
      </c>
      <c r="B102">
        <v>6323.5</v>
      </c>
      <c r="C102">
        <v>6379.5</v>
      </c>
      <c r="D102">
        <v>6313</v>
      </c>
      <c r="E102">
        <v>6371</v>
      </c>
      <c r="F102">
        <v>1045387</v>
      </c>
      <c r="G102">
        <f>SUM(mes20250313to20250917[[#This Row],[High]]-mes20250313to20250917[[#This Row],[Low]])</f>
        <v>66.5</v>
      </c>
    </row>
    <row r="103" spans="1:7" x14ac:dyDescent="0.25">
      <c r="A103" s="1">
        <v>45876</v>
      </c>
      <c r="B103">
        <v>6370.75</v>
      </c>
      <c r="C103">
        <v>6426.75</v>
      </c>
      <c r="D103">
        <v>6334.25</v>
      </c>
      <c r="E103">
        <v>6366.5</v>
      </c>
      <c r="F103">
        <v>1328637</v>
      </c>
      <c r="G103">
        <f>SUM(mes20250313to20250917[[#This Row],[High]]-mes20250313to20250917[[#This Row],[Low]])</f>
        <v>92.5</v>
      </c>
    </row>
    <row r="104" spans="1:7" x14ac:dyDescent="0.25">
      <c r="A104" s="1">
        <v>45877</v>
      </c>
      <c r="B104">
        <v>6373.25</v>
      </c>
      <c r="C104">
        <v>6425.75</v>
      </c>
      <c r="D104">
        <v>6369</v>
      </c>
      <c r="E104">
        <v>6413.5</v>
      </c>
      <c r="F104">
        <v>872270</v>
      </c>
      <c r="G104">
        <f>SUM(mes20250313to20250917[[#This Row],[High]]-mes20250313to20250917[[#This Row],[Low]])</f>
        <v>56.75</v>
      </c>
    </row>
    <row r="105" spans="1:7" x14ac:dyDescent="0.25">
      <c r="A105" s="1">
        <v>45880</v>
      </c>
      <c r="B105">
        <v>6424.5</v>
      </c>
      <c r="C105">
        <v>6431.25</v>
      </c>
      <c r="D105">
        <v>6387.75</v>
      </c>
      <c r="E105">
        <v>6399.75</v>
      </c>
      <c r="F105">
        <v>778068</v>
      </c>
      <c r="G105">
        <f>SUM(mes20250313to20250917[[#This Row],[High]]-mes20250313to20250917[[#This Row],[Low]])</f>
        <v>43.5</v>
      </c>
    </row>
    <row r="106" spans="1:7" x14ac:dyDescent="0.25">
      <c r="A106" s="1">
        <v>45881</v>
      </c>
      <c r="B106">
        <v>6398</v>
      </c>
      <c r="C106">
        <v>6470.25</v>
      </c>
      <c r="D106">
        <v>6391.25</v>
      </c>
      <c r="E106">
        <v>6468.5</v>
      </c>
      <c r="F106">
        <v>876940</v>
      </c>
      <c r="G106">
        <f>SUM(mes20250313to20250917[[#This Row],[High]]-mes20250313to20250917[[#This Row],[Low]])</f>
        <v>79</v>
      </c>
    </row>
    <row r="107" spans="1:7" x14ac:dyDescent="0.25">
      <c r="A107" s="1">
        <v>45882</v>
      </c>
      <c r="B107">
        <v>6468.5</v>
      </c>
      <c r="C107">
        <v>6502.5</v>
      </c>
      <c r="D107">
        <v>6461</v>
      </c>
      <c r="E107">
        <v>6488.75</v>
      </c>
      <c r="F107">
        <v>800999</v>
      </c>
      <c r="G107">
        <f>SUM(mes20250313to20250917[[#This Row],[High]]-mes20250313to20250917[[#This Row],[Low]])</f>
        <v>41.5</v>
      </c>
    </row>
    <row r="108" spans="1:7" x14ac:dyDescent="0.25">
      <c r="A108" s="1">
        <v>45883</v>
      </c>
      <c r="B108">
        <v>6486</v>
      </c>
      <c r="C108">
        <v>6496.25</v>
      </c>
      <c r="D108">
        <v>6453</v>
      </c>
      <c r="E108">
        <v>6490.5</v>
      </c>
      <c r="F108">
        <v>879347</v>
      </c>
      <c r="G108">
        <f>SUM(mes20250313to20250917[[#This Row],[High]]-mes20250313to20250917[[#This Row],[Low]])</f>
        <v>43.25</v>
      </c>
    </row>
    <row r="109" spans="1:7" x14ac:dyDescent="0.25">
      <c r="A109" s="1">
        <v>45884</v>
      </c>
      <c r="B109">
        <v>6488.5</v>
      </c>
      <c r="C109">
        <v>6509</v>
      </c>
      <c r="D109">
        <v>6461.5</v>
      </c>
      <c r="E109">
        <v>6471.5</v>
      </c>
      <c r="F109">
        <v>801734</v>
      </c>
      <c r="G109">
        <f>SUM(mes20250313to20250917[[#This Row],[High]]-mes20250313to20250917[[#This Row],[Low]])</f>
        <v>47.5</v>
      </c>
    </row>
    <row r="110" spans="1:7" x14ac:dyDescent="0.25">
      <c r="A110" s="1">
        <v>45887</v>
      </c>
      <c r="B110">
        <v>6467</v>
      </c>
      <c r="C110">
        <v>6484.5</v>
      </c>
      <c r="D110">
        <v>6455.75</v>
      </c>
      <c r="E110">
        <v>6469.25</v>
      </c>
      <c r="F110">
        <v>661140</v>
      </c>
      <c r="G110">
        <f>SUM(mes20250313to20250917[[#This Row],[High]]-mes20250313to20250917[[#This Row],[Low]])</f>
        <v>28.75</v>
      </c>
    </row>
    <row r="111" spans="1:7" x14ac:dyDescent="0.25">
      <c r="A111" s="1">
        <v>45888</v>
      </c>
      <c r="B111">
        <v>6468</v>
      </c>
      <c r="C111">
        <v>6477.5</v>
      </c>
      <c r="D111">
        <v>6419.25</v>
      </c>
      <c r="E111">
        <v>6432.5</v>
      </c>
      <c r="F111">
        <v>916407</v>
      </c>
      <c r="G111">
        <f>SUM(mes20250313to20250917[[#This Row],[High]]-mes20250313to20250917[[#This Row],[Low]])</f>
        <v>58.25</v>
      </c>
    </row>
    <row r="112" spans="1:7" x14ac:dyDescent="0.25">
      <c r="A112" s="1">
        <v>45889</v>
      </c>
      <c r="B112">
        <v>6434</v>
      </c>
      <c r="C112">
        <v>6437.75</v>
      </c>
      <c r="D112">
        <v>6362.75</v>
      </c>
      <c r="E112">
        <v>6413.25</v>
      </c>
      <c r="F112">
        <v>1335684</v>
      </c>
      <c r="G112">
        <f>SUM(mes20250313to20250917[[#This Row],[High]]-mes20250313to20250917[[#This Row],[Low]])</f>
        <v>75</v>
      </c>
    </row>
    <row r="113" spans="1:7" x14ac:dyDescent="0.25">
      <c r="A113" s="1">
        <v>45890</v>
      </c>
      <c r="B113">
        <v>6414.5</v>
      </c>
      <c r="C113">
        <v>6419</v>
      </c>
      <c r="D113">
        <v>6370.25</v>
      </c>
      <c r="E113">
        <v>6388.25</v>
      </c>
      <c r="F113">
        <v>1022343</v>
      </c>
      <c r="G113">
        <f>SUM(mes20250313to20250917[[#This Row],[High]]-mes20250313to20250917[[#This Row],[Low]])</f>
        <v>48.75</v>
      </c>
    </row>
    <row r="114" spans="1:7" x14ac:dyDescent="0.25">
      <c r="A114" s="1">
        <v>45891</v>
      </c>
      <c r="B114">
        <v>6392.5</v>
      </c>
      <c r="C114">
        <v>6496.25</v>
      </c>
      <c r="D114">
        <v>6363.75</v>
      </c>
      <c r="E114">
        <v>6483.25</v>
      </c>
      <c r="F114">
        <v>948992</v>
      </c>
      <c r="G114">
        <f>SUM(mes20250313to20250917[[#This Row],[High]]-mes20250313to20250917[[#This Row],[Low]])</f>
        <v>132.5</v>
      </c>
    </row>
    <row r="115" spans="1:7" x14ac:dyDescent="0.25">
      <c r="A115" s="1">
        <v>45894</v>
      </c>
      <c r="B115">
        <v>6493</v>
      </c>
      <c r="C115">
        <v>6493.5</v>
      </c>
      <c r="D115">
        <v>6453</v>
      </c>
      <c r="E115">
        <v>6455.5</v>
      </c>
      <c r="F115">
        <v>622467</v>
      </c>
      <c r="G115">
        <f>SUM(mes20250313to20250917[[#This Row],[High]]-mes20250313to20250917[[#This Row],[Low]])</f>
        <v>40.5</v>
      </c>
    </row>
    <row r="116" spans="1:7" x14ac:dyDescent="0.25">
      <c r="A116" s="1">
        <v>45895</v>
      </c>
      <c r="B116">
        <v>6461.25</v>
      </c>
      <c r="C116">
        <v>6487.5</v>
      </c>
      <c r="D116">
        <v>6430.5</v>
      </c>
      <c r="E116">
        <v>6482.5</v>
      </c>
      <c r="F116">
        <v>769166</v>
      </c>
      <c r="G116">
        <f>SUM(mes20250313to20250917[[#This Row],[High]]-mes20250313to20250917[[#This Row],[Low]])</f>
        <v>57</v>
      </c>
    </row>
    <row r="117" spans="1:7" x14ac:dyDescent="0.25">
      <c r="A117" s="1">
        <v>45896</v>
      </c>
      <c r="B117">
        <v>6486.75</v>
      </c>
      <c r="C117">
        <v>6507</v>
      </c>
      <c r="D117">
        <v>6459</v>
      </c>
      <c r="E117">
        <v>6496</v>
      </c>
      <c r="F117">
        <v>660826</v>
      </c>
      <c r="G117">
        <f>SUM(mes20250313to20250917[[#This Row],[High]]-mes20250313to20250917[[#This Row],[Low]])</f>
        <v>48</v>
      </c>
    </row>
    <row r="118" spans="1:7" x14ac:dyDescent="0.25">
      <c r="A118" s="1">
        <v>45897</v>
      </c>
      <c r="B118">
        <v>6485</v>
      </c>
      <c r="C118">
        <v>6523</v>
      </c>
      <c r="D118">
        <v>6471</v>
      </c>
      <c r="E118">
        <v>6517.5</v>
      </c>
      <c r="F118">
        <v>767824</v>
      </c>
      <c r="G118">
        <f>SUM(mes20250313to20250917[[#This Row],[High]]-mes20250313to20250917[[#This Row],[Low]])</f>
        <v>52</v>
      </c>
    </row>
    <row r="119" spans="1:7" x14ac:dyDescent="0.25">
      <c r="A119" s="1">
        <v>45898</v>
      </c>
      <c r="B119">
        <v>6516.5</v>
      </c>
      <c r="C119">
        <v>6518</v>
      </c>
      <c r="D119">
        <v>6455.25</v>
      </c>
      <c r="E119">
        <v>6472.75</v>
      </c>
      <c r="F119">
        <v>852240</v>
      </c>
      <c r="G119">
        <f>SUM(mes20250313to20250917[[#This Row],[High]]-mes20250313to20250917[[#This Row],[Low]])</f>
        <v>62.75</v>
      </c>
    </row>
    <row r="120" spans="1:7" x14ac:dyDescent="0.25">
      <c r="A120" s="1">
        <v>45902</v>
      </c>
      <c r="B120">
        <v>6479.25</v>
      </c>
      <c r="C120">
        <v>6491.5</v>
      </c>
      <c r="D120">
        <v>6371.5</v>
      </c>
      <c r="E120">
        <v>6425.5</v>
      </c>
      <c r="F120">
        <v>1328025</v>
      </c>
      <c r="G120">
        <f>SUM(mes20250313to20250917[[#This Row],[High]]-mes20250313to20250917[[#This Row],[Low]])</f>
        <v>120</v>
      </c>
    </row>
    <row r="121" spans="1:7" x14ac:dyDescent="0.25">
      <c r="A121" s="1">
        <v>45903</v>
      </c>
      <c r="B121">
        <v>6449</v>
      </c>
      <c r="C121">
        <v>6464.5</v>
      </c>
      <c r="D121">
        <v>6425.5</v>
      </c>
      <c r="E121">
        <v>6457.25</v>
      </c>
      <c r="F121">
        <v>925136</v>
      </c>
      <c r="G121">
        <f>SUM(mes20250313to20250917[[#This Row],[High]]-mes20250313to20250917[[#This Row],[Low]])</f>
        <v>39</v>
      </c>
    </row>
    <row r="122" spans="1:7" x14ac:dyDescent="0.25">
      <c r="A122" s="1">
        <v>45904</v>
      </c>
      <c r="B122">
        <v>6460.25</v>
      </c>
      <c r="C122">
        <v>6516.75</v>
      </c>
      <c r="D122">
        <v>6454.5</v>
      </c>
      <c r="E122">
        <v>6510.75</v>
      </c>
      <c r="F122">
        <v>851714</v>
      </c>
      <c r="G122">
        <f>SUM(mes20250313to20250917[[#This Row],[High]]-mes20250313to20250917[[#This Row],[Low]])</f>
        <v>62.25</v>
      </c>
    </row>
    <row r="123" spans="1:7" x14ac:dyDescent="0.25">
      <c r="A123" s="1">
        <v>45905</v>
      </c>
      <c r="B123">
        <v>6514.25</v>
      </c>
      <c r="C123">
        <v>6541.75</v>
      </c>
      <c r="D123">
        <v>6452</v>
      </c>
      <c r="E123">
        <v>6489.75</v>
      </c>
      <c r="F123">
        <v>1349667</v>
      </c>
      <c r="G123">
        <f>SUM(mes20250313to20250917[[#This Row],[High]]-mes20250313to20250917[[#This Row],[Low]])</f>
        <v>89.75</v>
      </c>
    </row>
    <row r="124" spans="1:7" x14ac:dyDescent="0.25">
      <c r="A124" s="1">
        <v>45908</v>
      </c>
      <c r="B124">
        <v>6484</v>
      </c>
      <c r="C124">
        <v>6516.5</v>
      </c>
      <c r="D124">
        <v>6480</v>
      </c>
      <c r="E124">
        <v>6506</v>
      </c>
      <c r="F124">
        <v>830333</v>
      </c>
      <c r="G124">
        <f>SUM(mes20250313to20250917[[#This Row],[High]]-mes20250313to20250917[[#This Row],[Low]])</f>
        <v>36.5</v>
      </c>
    </row>
    <row r="125" spans="1:7" x14ac:dyDescent="0.25">
      <c r="A125" s="1">
        <v>45909</v>
      </c>
      <c r="B125">
        <v>6508</v>
      </c>
      <c r="C125">
        <v>6536.25</v>
      </c>
      <c r="D125">
        <v>6488.75</v>
      </c>
      <c r="E125">
        <v>6521.75</v>
      </c>
      <c r="F125">
        <v>858616</v>
      </c>
      <c r="G125">
        <f>SUM(mes20250313to20250917[[#This Row],[High]]-mes20250313to20250917[[#This Row],[Low]])</f>
        <v>47.5</v>
      </c>
    </row>
    <row r="126" spans="1:7" x14ac:dyDescent="0.25">
      <c r="A126" s="1">
        <v>45910</v>
      </c>
      <c r="B126">
        <v>6533</v>
      </c>
      <c r="C126">
        <v>6565</v>
      </c>
      <c r="D126">
        <v>6522.5</v>
      </c>
      <c r="E126">
        <v>6539.75</v>
      </c>
      <c r="F126">
        <v>964356</v>
      </c>
      <c r="G126">
        <f>SUM(mes20250313to20250917[[#This Row],[High]]-mes20250313to20250917[[#This Row],[Low]])</f>
        <v>42.5</v>
      </c>
    </row>
    <row r="127" spans="1:7" x14ac:dyDescent="0.25">
      <c r="A127" s="1">
        <v>45911</v>
      </c>
      <c r="B127">
        <v>6536.75</v>
      </c>
      <c r="C127">
        <v>6600</v>
      </c>
      <c r="D127">
        <v>6535.25</v>
      </c>
      <c r="E127">
        <v>6592.5</v>
      </c>
      <c r="F127">
        <v>955803</v>
      </c>
      <c r="G127">
        <f>SUM(mes20250313to20250917[[#This Row],[High]]-mes20250313to20250917[[#This Row],[Low]])</f>
        <v>64.75</v>
      </c>
    </row>
    <row r="128" spans="1:7" x14ac:dyDescent="0.25">
      <c r="A128" s="1">
        <v>45912</v>
      </c>
      <c r="B128">
        <v>6594.75</v>
      </c>
      <c r="C128">
        <v>6605.75</v>
      </c>
      <c r="D128">
        <v>6576</v>
      </c>
      <c r="E128">
        <v>6588.25</v>
      </c>
      <c r="F128">
        <v>795679</v>
      </c>
      <c r="G128">
        <f>SUM(mes20250313to20250917[[#This Row],[High]]-mes20250313to20250917[[#This Row],[Low]])</f>
        <v>29.75</v>
      </c>
    </row>
    <row r="129" spans="1:7" x14ac:dyDescent="0.25">
      <c r="A129" s="1">
        <v>45915</v>
      </c>
      <c r="B129">
        <v>6588.5</v>
      </c>
      <c r="C129">
        <v>6601</v>
      </c>
      <c r="D129">
        <v>6585.25</v>
      </c>
      <c r="E129">
        <v>6595</v>
      </c>
      <c r="F129">
        <v>45437</v>
      </c>
      <c r="G129">
        <f>SUM(mes20250313to20250917[[#This Row],[High]]-mes20250313to20250917[[#This Row],[Low]])</f>
        <v>15.75</v>
      </c>
    </row>
    <row r="130" spans="1:7" x14ac:dyDescent="0.25">
      <c r="A130" s="1">
        <v>45911</v>
      </c>
      <c r="B130">
        <v>6590.5</v>
      </c>
      <c r="C130">
        <v>6654.5</v>
      </c>
      <c r="D130">
        <v>6590.5</v>
      </c>
      <c r="E130">
        <v>6647.5</v>
      </c>
      <c r="F130">
        <v>32484</v>
      </c>
      <c r="G130">
        <f>SUM(mes20250313to20250917[[#This Row],[High]]-mes20250313to20250917[[#This Row],[Low]])</f>
        <v>64</v>
      </c>
    </row>
    <row r="131" spans="1:7" x14ac:dyDescent="0.25">
      <c r="A131" s="1">
        <v>45912</v>
      </c>
      <c r="B131">
        <v>6649.5</v>
      </c>
      <c r="C131">
        <v>6662.5</v>
      </c>
      <c r="D131">
        <v>6631.25</v>
      </c>
      <c r="E131">
        <v>6645</v>
      </c>
      <c r="F131">
        <v>45405</v>
      </c>
      <c r="G131">
        <f>SUM(mes20250313to20250917[[#This Row],[High]]-mes20250313to20250917[[#This Row],[Low]])</f>
        <v>31.25</v>
      </c>
    </row>
    <row r="132" spans="1:7" x14ac:dyDescent="0.25">
      <c r="A132" s="1">
        <v>45915</v>
      </c>
      <c r="B132">
        <v>6645.25</v>
      </c>
      <c r="C132">
        <v>6681.25</v>
      </c>
      <c r="D132">
        <v>6641.5</v>
      </c>
      <c r="E132">
        <v>6679.25</v>
      </c>
      <c r="F132">
        <v>556808</v>
      </c>
      <c r="G132">
        <f>SUM(mes20250313to20250917[[#This Row],[High]]-mes20250313to20250917[[#This Row],[Low]])</f>
        <v>39.75</v>
      </c>
    </row>
    <row r="133" spans="1:7" x14ac:dyDescent="0.25">
      <c r="A133" s="1">
        <v>45916</v>
      </c>
      <c r="B133">
        <v>6674.5</v>
      </c>
      <c r="C133">
        <v>6697</v>
      </c>
      <c r="D133">
        <v>6661.5</v>
      </c>
      <c r="E133">
        <v>6667.5</v>
      </c>
      <c r="F133">
        <v>666287</v>
      </c>
      <c r="G133">
        <f>SUM(mes20250313to20250917[[#This Row],[High]]-mes20250313to20250917[[#This Row],[Low]])</f>
        <v>35.5</v>
      </c>
    </row>
    <row r="134" spans="1:7" x14ac:dyDescent="0.25">
      <c r="A134" s="1">
        <v>45917</v>
      </c>
      <c r="B134">
        <v>6669.75</v>
      </c>
      <c r="C134">
        <v>6686.75</v>
      </c>
      <c r="D134">
        <v>6611</v>
      </c>
      <c r="E134">
        <v>6665.25</v>
      </c>
      <c r="F134">
        <v>1000460</v>
      </c>
      <c r="G134">
        <f>SUM(mes20250313to20250917[[#This Row],[High]]-mes20250313to20250917[[#This Row],[Low]])</f>
        <v>75.75</v>
      </c>
    </row>
    <row r="135" spans="1:7" x14ac:dyDescent="0.25">
      <c r="A135" s="1"/>
    </row>
    <row r="136" spans="1:7" x14ac:dyDescent="0.25">
      <c r="A136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E A A B Q S w M E F A A C A A g A i o Q x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i o Q x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q E M V s r F a + / C A E A A M s B A A A T A B w A R m 9 y b X V s Y X M v U 2 V j d G l v b j E u b S C i G A A o o B Q A A A A A A A A A A A A A A A A A A A A A A A A A A A B 1 j 0 9 r g 0 A Q x e + C 3 2 H Z X h Q W i Z p Y W v F k U t p D C 0 U v p f Z g d J o s 7 J + y O 5 a G 4 H f v p h K a Q 9 z L z L z f M v O e h Q 6 5 V q S a a p z 7 n u / Z f W u g J x J s s k h W i z R O U f 9 1 d / E t K Y g A 9 D 3 i X q U H 0 4 F T S v s d r X U 3 S F A Y P H A B U a k V u s E G 9 O 2 + q U 3 b Q / O 8 q c g j t 6 g N 7 1 r R X N 0 e 4 Q / S k L 2 v Q X D J E U x B c 8 p I q c U g l S 0 y R j a q 0 z 1 X u y J O V g k j r 4 N G q P A g o P h v o x e t 4 C N k k 8 s b W u 5 b t X O B 6 s M X U G e 3 b r f u k 3 O l 7 K c 2 c t p + g j a Y I r H j k U 5 q 7 K 6 j I 6 R v E U Z G z n p y 1 t U g t 2 A u S D p L l r N k N U s y R 5 4 U Z s v o 5 G 8 c Q 9 / j 6 m q u / B d Q S w E C L Q A U A A I A C A C K h D F b i p o N 6 a Q A A A D 2 A A A A E g A A A A A A A A A A A A A A A A A A A A A A Q 2 9 u Z m l n L 1 B h Y 2 t h Z 2 U u e G 1 s U E s B A i 0 A F A A C A A g A i o Q x W w / K 6 a u k A A A A 6 Q A A A B M A A A A A A A A A A A A A A A A A 8 A A A A F t D b 2 5 0 Z W 5 0 X 1 R 5 c G V z X S 5 4 b W x Q S w E C L Q A U A A I A C A C K h D F b K x W v v w g B A A D L A Q A A E w A A A A A A A A A A A A A A A A D h A Q A A R m 9 y b X V s Y X M v U 2 V j d G l v b j E u b V B L B Q Y A A A A A A w A D A M I A A A A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C w A A A A A A A L s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z M j A y N T A z M T N 0 b z I w M j U w O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g 3 Z D Y x N m M t N G U y Y S 0 0 Y 2 Y 5 L T g 1 N j Q t N m Z i Z D Y 1 M D Z h N W F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Z X M y M D I 1 M D M x M 3 R v M j A y N T A 5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3 V D I x O j M 2 O j I w L j U w O D U x N D F a I i A v P j x F b n R y e S B U e X B l P S J G a W x s Q 2 9 s d W 1 u V H l w Z X M i I F Z h b H V l P S J z Q 1 F V R k J R V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M y M D I 1 M D M x M 3 R v M j A y N T A 5 M T c v Q X V 0 b 1 J l b W 9 2 Z W R D b 2 x 1 b W 5 z M S 5 7 Q 2 9 s d W 1 u M S w w f S Z x d W 9 0 O y w m c X V v d D t T Z W N 0 a W 9 u M S 9 t Z X M y M D I 1 M D M x M 3 R v M j A y N T A 5 M T c v Q X V 0 b 1 J l b W 9 2 Z W R D b 2 x 1 b W 5 z M S 5 7 Q 2 9 s d W 1 u M i w x f S Z x d W 9 0 O y w m c X V v d D t T Z W N 0 a W 9 u M S 9 t Z X M y M D I 1 M D M x M 3 R v M j A y N T A 5 M T c v Q X V 0 b 1 J l b W 9 2 Z W R D b 2 x 1 b W 5 z M S 5 7 Q 2 9 s d W 1 u M y w y f S Z x d W 9 0 O y w m c X V v d D t T Z W N 0 a W 9 u M S 9 t Z X M y M D I 1 M D M x M 3 R v M j A y N T A 5 M T c v Q X V 0 b 1 J l b W 9 2 Z W R D b 2 x 1 b W 5 z M S 5 7 Q 2 9 s d W 1 u N C w z f S Z x d W 9 0 O y w m c X V v d D t T Z W N 0 a W 9 u M S 9 t Z X M y M D I 1 M D M x M 3 R v M j A y N T A 5 M T c v Q X V 0 b 1 J l b W 9 2 Z W R D b 2 x 1 b W 5 z M S 5 7 Q 2 9 s d W 1 u N S w 0 f S Z x d W 9 0 O y w m c X V v d D t T Z W N 0 a W 9 u M S 9 t Z X M y M D I 1 M D M x M 3 R v M j A y N T A 5 M T c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X M y M D I 1 M D M x M 3 R v M j A y N T A 5 M T c v Q X V 0 b 1 J l b W 9 2 Z W R D b 2 x 1 b W 5 z M S 5 7 Q 2 9 s d W 1 u M S w w f S Z x d W 9 0 O y w m c X V v d D t T Z W N 0 a W 9 u M S 9 t Z X M y M D I 1 M D M x M 3 R v M j A y N T A 5 M T c v Q X V 0 b 1 J l b W 9 2 Z W R D b 2 x 1 b W 5 z M S 5 7 Q 2 9 s d W 1 u M i w x f S Z x d W 9 0 O y w m c X V v d D t T Z W N 0 a W 9 u M S 9 t Z X M y M D I 1 M D M x M 3 R v M j A y N T A 5 M T c v Q X V 0 b 1 J l b W 9 2 Z W R D b 2 x 1 b W 5 z M S 5 7 Q 2 9 s d W 1 u M y w y f S Z x d W 9 0 O y w m c X V v d D t T Z W N 0 a W 9 u M S 9 t Z X M y M D I 1 M D M x M 3 R v M j A y N T A 5 M T c v Q X V 0 b 1 J l b W 9 2 Z W R D b 2 x 1 b W 5 z M S 5 7 Q 2 9 s d W 1 u N C w z f S Z x d W 9 0 O y w m c X V v d D t T Z W N 0 a W 9 u M S 9 t Z X M y M D I 1 M D M x M 3 R v M j A y N T A 5 M T c v Q X V 0 b 1 J l b W 9 2 Z W R D b 2 x 1 b W 5 z M S 5 7 Q 2 9 s d W 1 u N S w 0 f S Z x d W 9 0 O y w m c X V v d D t T Z W N 0 a W 9 u M S 9 t Z X M y M D I 1 M D M x M 3 R v M j A y N T A 5 M T c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z M j A y N T A z M T N 0 b z I w M j U w O T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z I w M j U w M z E z d G 8 y M D I 1 M D k x N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/ S S k c S v D S b o o 8 j / B d 9 f 4 A A A A A A I A A A A A A B B m A A A A A Q A A I A A A A K T L 3 s 7 R H n a 6 q T A Q w l k l L g b W c 0 I A z x / m V z e J M O 7 5 L s a g A A A A A A 6 A A A A A A g A A I A A A A E n J z 3 w l l P 8 z o n W m R U N u z 9 z i K 2 l F k L 4 t i w f A Y p T T m 7 W m U A A A A H 2 5 Y q a u p j l I s A C Q 8 7 3 6 l F u G Y b z g F 0 F O c V G j 2 J t + T d / R X 1 e 8 q L V 2 J B U y o 5 x c W 0 a m y a o I H Z r G P Q L G 9 u H 5 1 c O 7 x a + h u h L J S e l F N Z B T Z F Q e J G u H Q A A A A D W h u u w y D n 9 5 p 9 j a q f M u + Y o 3 D q M c E V R v o d X n D 7 7 8 v o O y d O L f O m 2 9 d o R B 9 Y j f Q 0 F Y Q Q t O c g G e f W 7 I h q T T H S z d P t k = < / D a t a M a s h u p > 
</file>

<file path=customXml/itemProps1.xml><?xml version="1.0" encoding="utf-8"?>
<ds:datastoreItem xmlns:ds="http://schemas.openxmlformats.org/officeDocument/2006/customXml" ds:itemID="{7CDE6181-93AF-471C-B365-DA0D5F4907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Waldo</dc:creator>
  <cp:lastModifiedBy>Bryan Waldo</cp:lastModifiedBy>
  <dcterms:created xsi:type="dcterms:W3CDTF">2025-09-17T21:28:44Z</dcterms:created>
  <dcterms:modified xsi:type="dcterms:W3CDTF">2025-09-17T22:11:12Z</dcterms:modified>
</cp:coreProperties>
</file>