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075" windowHeight="8250"/>
  </bookViews>
  <sheets>
    <sheet name="V110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5" i="1" l="1"/>
  <c r="P3" i="1"/>
  <c r="P4" i="1" s="1"/>
  <c r="C327" i="1" s="1"/>
  <c r="D327" i="1" s="1"/>
  <c r="C2" i="1" l="1"/>
  <c r="D2" i="1" s="1"/>
  <c r="C4" i="1"/>
  <c r="D4" i="1" s="1"/>
  <c r="C6" i="1"/>
  <c r="D6" i="1" s="1"/>
  <c r="C8" i="1"/>
  <c r="D8" i="1" s="1"/>
  <c r="C10" i="1"/>
  <c r="D10" i="1" s="1"/>
  <c r="C12" i="1"/>
  <c r="D12" i="1" s="1"/>
  <c r="C14" i="1"/>
  <c r="D14" i="1" s="1"/>
  <c r="C16" i="1"/>
  <c r="D16" i="1" s="1"/>
  <c r="C18" i="1"/>
  <c r="D18" i="1" s="1"/>
  <c r="C20" i="1"/>
  <c r="D20" i="1" s="1"/>
  <c r="C22" i="1"/>
  <c r="D22" i="1" s="1"/>
  <c r="C24" i="1"/>
  <c r="D24" i="1" s="1"/>
  <c r="C26" i="1"/>
  <c r="D26" i="1" s="1"/>
  <c r="C28" i="1"/>
  <c r="D28" i="1" s="1"/>
  <c r="C30" i="1"/>
  <c r="D30" i="1" s="1"/>
  <c r="C32" i="1"/>
  <c r="D32" i="1" s="1"/>
  <c r="C34" i="1"/>
  <c r="D34" i="1" s="1"/>
  <c r="C36" i="1"/>
  <c r="D36" i="1" s="1"/>
  <c r="C38" i="1"/>
  <c r="D38" i="1" s="1"/>
  <c r="C40" i="1"/>
  <c r="D40" i="1" s="1"/>
  <c r="C42" i="1"/>
  <c r="D42" i="1" s="1"/>
  <c r="C44" i="1"/>
  <c r="D44" i="1" s="1"/>
  <c r="C46" i="1"/>
  <c r="D46" i="1" s="1"/>
  <c r="C48" i="1"/>
  <c r="D48" i="1" s="1"/>
  <c r="C50" i="1"/>
  <c r="D50" i="1" s="1"/>
  <c r="C52" i="1"/>
  <c r="D52" i="1" s="1"/>
  <c r="C54" i="1"/>
  <c r="D54" i="1" s="1"/>
  <c r="C56" i="1"/>
  <c r="D56" i="1" s="1"/>
  <c r="C58" i="1"/>
  <c r="D58" i="1" s="1"/>
  <c r="C60" i="1"/>
  <c r="D60" i="1" s="1"/>
  <c r="C62" i="1"/>
  <c r="D62" i="1" s="1"/>
  <c r="C64" i="1"/>
  <c r="D64" i="1" s="1"/>
  <c r="C66" i="1"/>
  <c r="D66" i="1" s="1"/>
  <c r="C68" i="1"/>
  <c r="D68" i="1" s="1"/>
  <c r="C70" i="1"/>
  <c r="D70" i="1" s="1"/>
  <c r="C72" i="1"/>
  <c r="D72" i="1" s="1"/>
  <c r="C74" i="1"/>
  <c r="D74" i="1" s="1"/>
  <c r="C76" i="1"/>
  <c r="D76" i="1" s="1"/>
  <c r="C78" i="1"/>
  <c r="D78" i="1" s="1"/>
  <c r="C80" i="1"/>
  <c r="D80" i="1" s="1"/>
  <c r="C82" i="1"/>
  <c r="D82" i="1" s="1"/>
  <c r="C84" i="1"/>
  <c r="D84" i="1" s="1"/>
  <c r="C86" i="1"/>
  <c r="D86" i="1" s="1"/>
  <c r="C88" i="1"/>
  <c r="D88" i="1" s="1"/>
  <c r="C90" i="1"/>
  <c r="D90" i="1" s="1"/>
  <c r="C92" i="1"/>
  <c r="D92" i="1" s="1"/>
  <c r="C94" i="1"/>
  <c r="D94" i="1" s="1"/>
  <c r="C96" i="1"/>
  <c r="D96" i="1" s="1"/>
  <c r="C98" i="1"/>
  <c r="D98" i="1" s="1"/>
  <c r="C100" i="1"/>
  <c r="D100" i="1" s="1"/>
  <c r="C102" i="1"/>
  <c r="D102" i="1" s="1"/>
  <c r="C104" i="1"/>
  <c r="D104" i="1" s="1"/>
  <c r="C106" i="1"/>
  <c r="D106" i="1" s="1"/>
  <c r="C108" i="1"/>
  <c r="D108" i="1" s="1"/>
  <c r="C110" i="1"/>
  <c r="D110" i="1" s="1"/>
  <c r="C112" i="1"/>
  <c r="D112" i="1" s="1"/>
  <c r="C114" i="1"/>
  <c r="D114" i="1" s="1"/>
  <c r="C116" i="1"/>
  <c r="D116" i="1" s="1"/>
  <c r="C118" i="1"/>
  <c r="D118" i="1" s="1"/>
  <c r="C120" i="1"/>
  <c r="D120" i="1" s="1"/>
  <c r="C122" i="1"/>
  <c r="D122" i="1" s="1"/>
  <c r="C124" i="1"/>
  <c r="D124" i="1" s="1"/>
  <c r="C126" i="1"/>
  <c r="D126" i="1" s="1"/>
  <c r="C128" i="1"/>
  <c r="D128" i="1" s="1"/>
  <c r="C130" i="1"/>
  <c r="D130" i="1" s="1"/>
  <c r="C132" i="1"/>
  <c r="D132" i="1" s="1"/>
  <c r="C134" i="1"/>
  <c r="D134" i="1" s="1"/>
  <c r="C136" i="1"/>
  <c r="D136" i="1" s="1"/>
  <c r="C138" i="1"/>
  <c r="D138" i="1" s="1"/>
  <c r="C140" i="1"/>
  <c r="D140" i="1" s="1"/>
  <c r="C142" i="1"/>
  <c r="D142" i="1" s="1"/>
  <c r="C144" i="1"/>
  <c r="D144" i="1" s="1"/>
  <c r="C146" i="1"/>
  <c r="D146" i="1" s="1"/>
  <c r="C148" i="1"/>
  <c r="D148" i="1" s="1"/>
  <c r="C150" i="1"/>
  <c r="D150" i="1" s="1"/>
  <c r="C152" i="1"/>
  <c r="D152" i="1" s="1"/>
  <c r="C154" i="1"/>
  <c r="D154" i="1" s="1"/>
  <c r="C156" i="1"/>
  <c r="D156" i="1" s="1"/>
  <c r="C158" i="1"/>
  <c r="D158" i="1" s="1"/>
  <c r="C160" i="1"/>
  <c r="D160" i="1" s="1"/>
  <c r="C162" i="1"/>
  <c r="D162" i="1" s="1"/>
  <c r="C164" i="1"/>
  <c r="D164" i="1" s="1"/>
  <c r="C166" i="1"/>
  <c r="D166" i="1" s="1"/>
  <c r="C168" i="1"/>
  <c r="D168" i="1" s="1"/>
  <c r="C170" i="1"/>
  <c r="D170" i="1" s="1"/>
  <c r="C172" i="1"/>
  <c r="D172" i="1" s="1"/>
  <c r="C174" i="1"/>
  <c r="D174" i="1" s="1"/>
  <c r="C176" i="1"/>
  <c r="D176" i="1" s="1"/>
  <c r="C178" i="1"/>
  <c r="D178" i="1" s="1"/>
  <c r="C180" i="1"/>
  <c r="D180" i="1" s="1"/>
  <c r="C182" i="1"/>
  <c r="D182" i="1" s="1"/>
  <c r="C184" i="1"/>
  <c r="D184" i="1" s="1"/>
  <c r="C186" i="1"/>
  <c r="D186" i="1" s="1"/>
  <c r="C188" i="1"/>
  <c r="D188" i="1" s="1"/>
  <c r="C190" i="1"/>
  <c r="D190" i="1" s="1"/>
  <c r="C192" i="1"/>
  <c r="D192" i="1" s="1"/>
  <c r="C194" i="1"/>
  <c r="D194" i="1" s="1"/>
  <c r="C196" i="1"/>
  <c r="D196" i="1" s="1"/>
  <c r="C198" i="1"/>
  <c r="D198" i="1" s="1"/>
  <c r="C200" i="1"/>
  <c r="D200" i="1" s="1"/>
  <c r="C202" i="1"/>
  <c r="D202" i="1" s="1"/>
  <c r="C204" i="1"/>
  <c r="D204" i="1" s="1"/>
  <c r="C206" i="1"/>
  <c r="D206" i="1" s="1"/>
  <c r="C208" i="1"/>
  <c r="D208" i="1" s="1"/>
  <c r="C210" i="1"/>
  <c r="D210" i="1" s="1"/>
  <c r="C212" i="1"/>
  <c r="D212" i="1" s="1"/>
  <c r="C214" i="1"/>
  <c r="D214" i="1" s="1"/>
  <c r="C216" i="1"/>
  <c r="D216" i="1" s="1"/>
  <c r="C218" i="1"/>
  <c r="D218" i="1" s="1"/>
  <c r="C220" i="1"/>
  <c r="D220" i="1" s="1"/>
  <c r="C222" i="1"/>
  <c r="D222" i="1" s="1"/>
  <c r="C224" i="1"/>
  <c r="D224" i="1" s="1"/>
  <c r="C226" i="1"/>
  <c r="D226" i="1" s="1"/>
  <c r="C228" i="1"/>
  <c r="D228" i="1" s="1"/>
  <c r="C230" i="1"/>
  <c r="D230" i="1" s="1"/>
  <c r="C232" i="1"/>
  <c r="D232" i="1" s="1"/>
  <c r="C234" i="1"/>
  <c r="D234" i="1" s="1"/>
  <c r="C236" i="1"/>
  <c r="D236" i="1" s="1"/>
  <c r="C238" i="1"/>
  <c r="D238" i="1" s="1"/>
  <c r="C240" i="1"/>
  <c r="D240" i="1" s="1"/>
  <c r="C242" i="1"/>
  <c r="D242" i="1" s="1"/>
  <c r="C244" i="1"/>
  <c r="D244" i="1" s="1"/>
  <c r="C246" i="1"/>
  <c r="D246" i="1" s="1"/>
  <c r="C248" i="1"/>
  <c r="D248" i="1" s="1"/>
  <c r="C250" i="1"/>
  <c r="D250" i="1" s="1"/>
  <c r="C252" i="1"/>
  <c r="D252" i="1" s="1"/>
  <c r="C254" i="1"/>
  <c r="D254" i="1" s="1"/>
  <c r="C256" i="1"/>
  <c r="D256" i="1" s="1"/>
  <c r="C258" i="1"/>
  <c r="D258" i="1" s="1"/>
  <c r="C260" i="1"/>
  <c r="D260" i="1" s="1"/>
  <c r="C263" i="1"/>
  <c r="D263" i="1" s="1"/>
  <c r="C267" i="1"/>
  <c r="D267" i="1" s="1"/>
  <c r="C271" i="1"/>
  <c r="D271" i="1" s="1"/>
  <c r="C275" i="1"/>
  <c r="D275" i="1" s="1"/>
  <c r="C279" i="1"/>
  <c r="D279" i="1" s="1"/>
  <c r="C283" i="1"/>
  <c r="D283" i="1" s="1"/>
  <c r="C287" i="1"/>
  <c r="D287" i="1" s="1"/>
  <c r="C291" i="1"/>
  <c r="D291" i="1" s="1"/>
  <c r="C295" i="1"/>
  <c r="D295" i="1" s="1"/>
  <c r="C299" i="1"/>
  <c r="D299" i="1" s="1"/>
  <c r="C303" i="1"/>
  <c r="D303" i="1" s="1"/>
  <c r="C307" i="1"/>
  <c r="D307" i="1" s="1"/>
  <c r="C311" i="1"/>
  <c r="D311" i="1" s="1"/>
  <c r="C315" i="1"/>
  <c r="D315" i="1" s="1"/>
  <c r="C319" i="1"/>
  <c r="D319" i="1" s="1"/>
  <c r="C323" i="1"/>
  <c r="D323" i="1" s="1"/>
  <c r="C651" i="1"/>
  <c r="D651" i="1" s="1"/>
  <c r="C649" i="1"/>
  <c r="D649" i="1" s="1"/>
  <c r="C647" i="1"/>
  <c r="D647" i="1" s="1"/>
  <c r="C645" i="1"/>
  <c r="D645" i="1" s="1"/>
  <c r="C643" i="1"/>
  <c r="D643" i="1" s="1"/>
  <c r="C641" i="1"/>
  <c r="D641" i="1" s="1"/>
  <c r="C639" i="1"/>
  <c r="D639" i="1" s="1"/>
  <c r="C637" i="1"/>
  <c r="D637" i="1" s="1"/>
  <c r="C635" i="1"/>
  <c r="D635" i="1" s="1"/>
  <c r="C633" i="1"/>
  <c r="D633" i="1" s="1"/>
  <c r="C631" i="1"/>
  <c r="D631" i="1" s="1"/>
  <c r="C629" i="1"/>
  <c r="D629" i="1" s="1"/>
  <c r="C627" i="1"/>
  <c r="D627" i="1" s="1"/>
  <c r="C625" i="1"/>
  <c r="D625" i="1" s="1"/>
  <c r="C623" i="1"/>
  <c r="D623" i="1" s="1"/>
  <c r="C621" i="1"/>
  <c r="D621" i="1" s="1"/>
  <c r="C619" i="1"/>
  <c r="D619" i="1" s="1"/>
  <c r="C617" i="1"/>
  <c r="D617" i="1" s="1"/>
  <c r="C615" i="1"/>
  <c r="D615" i="1" s="1"/>
  <c r="C613" i="1"/>
  <c r="D613" i="1" s="1"/>
  <c r="C611" i="1"/>
  <c r="D611" i="1" s="1"/>
  <c r="C609" i="1"/>
  <c r="D609" i="1" s="1"/>
  <c r="C607" i="1"/>
  <c r="D607" i="1" s="1"/>
  <c r="C605" i="1"/>
  <c r="D605" i="1" s="1"/>
  <c r="C603" i="1"/>
  <c r="D603" i="1" s="1"/>
  <c r="C601" i="1"/>
  <c r="D601" i="1" s="1"/>
  <c r="C599" i="1"/>
  <c r="D599" i="1" s="1"/>
  <c r="C597" i="1"/>
  <c r="D597" i="1" s="1"/>
  <c r="C595" i="1"/>
  <c r="D595" i="1" s="1"/>
  <c r="C593" i="1"/>
  <c r="D593" i="1" s="1"/>
  <c r="C591" i="1"/>
  <c r="D591" i="1" s="1"/>
  <c r="C589" i="1"/>
  <c r="D589" i="1" s="1"/>
  <c r="C587" i="1"/>
  <c r="D587" i="1" s="1"/>
  <c r="C585" i="1"/>
  <c r="D585" i="1" s="1"/>
  <c r="C583" i="1"/>
  <c r="D583" i="1" s="1"/>
  <c r="C581" i="1"/>
  <c r="D581" i="1" s="1"/>
  <c r="C579" i="1"/>
  <c r="D579" i="1" s="1"/>
  <c r="C577" i="1"/>
  <c r="D577" i="1" s="1"/>
  <c r="C575" i="1"/>
  <c r="D575" i="1" s="1"/>
  <c r="C573" i="1"/>
  <c r="D573" i="1" s="1"/>
  <c r="C571" i="1"/>
  <c r="D571" i="1" s="1"/>
  <c r="C569" i="1"/>
  <c r="D569" i="1" s="1"/>
  <c r="C567" i="1"/>
  <c r="D567" i="1" s="1"/>
  <c r="C565" i="1"/>
  <c r="D565" i="1" s="1"/>
  <c r="C563" i="1"/>
  <c r="D563" i="1" s="1"/>
  <c r="C561" i="1"/>
  <c r="D561" i="1" s="1"/>
  <c r="C559" i="1"/>
  <c r="D559" i="1" s="1"/>
  <c r="C557" i="1"/>
  <c r="D557" i="1" s="1"/>
  <c r="C555" i="1"/>
  <c r="D555" i="1" s="1"/>
  <c r="C553" i="1"/>
  <c r="D553" i="1" s="1"/>
  <c r="C551" i="1"/>
  <c r="D551" i="1" s="1"/>
  <c r="C549" i="1"/>
  <c r="D549" i="1" s="1"/>
  <c r="C547" i="1"/>
  <c r="D547" i="1" s="1"/>
  <c r="C545" i="1"/>
  <c r="D545" i="1" s="1"/>
  <c r="C543" i="1"/>
  <c r="D543" i="1" s="1"/>
  <c r="C541" i="1"/>
  <c r="D541" i="1" s="1"/>
  <c r="C539" i="1"/>
  <c r="D539" i="1" s="1"/>
  <c r="C537" i="1"/>
  <c r="D537" i="1" s="1"/>
  <c r="C535" i="1"/>
  <c r="D535" i="1" s="1"/>
  <c r="C533" i="1"/>
  <c r="D533" i="1" s="1"/>
  <c r="C531" i="1"/>
  <c r="D531" i="1" s="1"/>
  <c r="C529" i="1"/>
  <c r="D529" i="1" s="1"/>
  <c r="C527" i="1"/>
  <c r="D527" i="1" s="1"/>
  <c r="C525" i="1"/>
  <c r="D525" i="1" s="1"/>
  <c r="C523" i="1"/>
  <c r="D523" i="1" s="1"/>
  <c r="C521" i="1"/>
  <c r="D521" i="1" s="1"/>
  <c r="C519" i="1"/>
  <c r="D519" i="1" s="1"/>
  <c r="C650" i="1"/>
  <c r="D650" i="1" s="1"/>
  <c r="C648" i="1"/>
  <c r="D648" i="1" s="1"/>
  <c r="C646" i="1"/>
  <c r="D646" i="1" s="1"/>
  <c r="C644" i="1"/>
  <c r="D644" i="1" s="1"/>
  <c r="C642" i="1"/>
  <c r="D642" i="1" s="1"/>
  <c r="C640" i="1"/>
  <c r="D640" i="1" s="1"/>
  <c r="C638" i="1"/>
  <c r="D638" i="1" s="1"/>
  <c r="C636" i="1"/>
  <c r="D636" i="1" s="1"/>
  <c r="C634" i="1"/>
  <c r="D634" i="1" s="1"/>
  <c r="C632" i="1"/>
  <c r="D632" i="1" s="1"/>
  <c r="C630" i="1"/>
  <c r="D630" i="1" s="1"/>
  <c r="C628" i="1"/>
  <c r="D628" i="1" s="1"/>
  <c r="C626" i="1"/>
  <c r="D626" i="1" s="1"/>
  <c r="C624" i="1"/>
  <c r="D624" i="1" s="1"/>
  <c r="C622" i="1"/>
  <c r="D622" i="1" s="1"/>
  <c r="C620" i="1"/>
  <c r="D620" i="1" s="1"/>
  <c r="C618" i="1"/>
  <c r="D618" i="1" s="1"/>
  <c r="C616" i="1"/>
  <c r="D616" i="1" s="1"/>
  <c r="C614" i="1"/>
  <c r="D614" i="1" s="1"/>
  <c r="C612" i="1"/>
  <c r="D612" i="1" s="1"/>
  <c r="C610" i="1"/>
  <c r="D610" i="1" s="1"/>
  <c r="C608" i="1"/>
  <c r="D608" i="1" s="1"/>
  <c r="C606" i="1"/>
  <c r="D606" i="1" s="1"/>
  <c r="C604" i="1"/>
  <c r="D604" i="1" s="1"/>
  <c r="C602" i="1"/>
  <c r="D602" i="1" s="1"/>
  <c r="C600" i="1"/>
  <c r="D600" i="1" s="1"/>
  <c r="C598" i="1"/>
  <c r="D598" i="1" s="1"/>
  <c r="C596" i="1"/>
  <c r="D596" i="1" s="1"/>
  <c r="C594" i="1"/>
  <c r="D594" i="1" s="1"/>
  <c r="C592" i="1"/>
  <c r="D592" i="1" s="1"/>
  <c r="C590" i="1"/>
  <c r="D590" i="1" s="1"/>
  <c r="C588" i="1"/>
  <c r="D588" i="1" s="1"/>
  <c r="C586" i="1"/>
  <c r="D586" i="1" s="1"/>
  <c r="C584" i="1"/>
  <c r="D584" i="1" s="1"/>
  <c r="C582" i="1"/>
  <c r="D582" i="1" s="1"/>
  <c r="C580" i="1"/>
  <c r="D580" i="1" s="1"/>
  <c r="C578" i="1"/>
  <c r="D578" i="1" s="1"/>
  <c r="C576" i="1"/>
  <c r="D576" i="1" s="1"/>
  <c r="C574" i="1"/>
  <c r="D574" i="1" s="1"/>
  <c r="C572" i="1"/>
  <c r="D572" i="1" s="1"/>
  <c r="C570" i="1"/>
  <c r="D570" i="1" s="1"/>
  <c r="C568" i="1"/>
  <c r="D568" i="1" s="1"/>
  <c r="C566" i="1"/>
  <c r="D566" i="1" s="1"/>
  <c r="C564" i="1"/>
  <c r="D564" i="1" s="1"/>
  <c r="C562" i="1"/>
  <c r="D562" i="1" s="1"/>
  <c r="C560" i="1"/>
  <c r="D560" i="1" s="1"/>
  <c r="C558" i="1"/>
  <c r="D558" i="1" s="1"/>
  <c r="C556" i="1"/>
  <c r="D556" i="1" s="1"/>
  <c r="C554" i="1"/>
  <c r="D554" i="1" s="1"/>
  <c r="C552" i="1"/>
  <c r="D552" i="1" s="1"/>
  <c r="C550" i="1"/>
  <c r="D550" i="1" s="1"/>
  <c r="C548" i="1"/>
  <c r="D548" i="1" s="1"/>
  <c r="C546" i="1"/>
  <c r="D546" i="1" s="1"/>
  <c r="C544" i="1"/>
  <c r="D544" i="1" s="1"/>
  <c r="C542" i="1"/>
  <c r="D542" i="1" s="1"/>
  <c r="C540" i="1"/>
  <c r="D540" i="1" s="1"/>
  <c r="C538" i="1"/>
  <c r="D538" i="1" s="1"/>
  <c r="C536" i="1"/>
  <c r="D536" i="1" s="1"/>
  <c r="C534" i="1"/>
  <c r="D534" i="1" s="1"/>
  <c r="C532" i="1"/>
  <c r="D532" i="1" s="1"/>
  <c r="C530" i="1"/>
  <c r="D530" i="1" s="1"/>
  <c r="C528" i="1"/>
  <c r="D528" i="1" s="1"/>
  <c r="C526" i="1"/>
  <c r="D526" i="1" s="1"/>
  <c r="C524" i="1"/>
  <c r="D524" i="1" s="1"/>
  <c r="C522" i="1"/>
  <c r="D522" i="1" s="1"/>
  <c r="C520" i="1"/>
  <c r="D520" i="1" s="1"/>
  <c r="C518" i="1"/>
  <c r="D518" i="1" s="1"/>
  <c r="C516" i="1"/>
  <c r="D516" i="1" s="1"/>
  <c r="C514" i="1"/>
  <c r="D514" i="1" s="1"/>
  <c r="C512" i="1"/>
  <c r="D512" i="1" s="1"/>
  <c r="C510" i="1"/>
  <c r="D510" i="1" s="1"/>
  <c r="C508" i="1"/>
  <c r="D508" i="1" s="1"/>
  <c r="C506" i="1"/>
  <c r="D506" i="1" s="1"/>
  <c r="C504" i="1"/>
  <c r="D504" i="1" s="1"/>
  <c r="C502" i="1"/>
  <c r="D502" i="1" s="1"/>
  <c r="C500" i="1"/>
  <c r="D500" i="1" s="1"/>
  <c r="C498" i="1"/>
  <c r="D498" i="1" s="1"/>
  <c r="C496" i="1"/>
  <c r="D496" i="1" s="1"/>
  <c r="C494" i="1"/>
  <c r="D494" i="1" s="1"/>
  <c r="C492" i="1"/>
  <c r="D492" i="1" s="1"/>
  <c r="C490" i="1"/>
  <c r="D490" i="1" s="1"/>
  <c r="C488" i="1"/>
  <c r="D488" i="1" s="1"/>
  <c r="C486" i="1"/>
  <c r="D486" i="1" s="1"/>
  <c r="C484" i="1"/>
  <c r="D484" i="1" s="1"/>
  <c r="C482" i="1"/>
  <c r="D482" i="1" s="1"/>
  <c r="C517" i="1"/>
  <c r="D517" i="1" s="1"/>
  <c r="C513" i="1"/>
  <c r="D513" i="1" s="1"/>
  <c r="C509" i="1"/>
  <c r="D509" i="1" s="1"/>
  <c r="C505" i="1"/>
  <c r="D505" i="1" s="1"/>
  <c r="C501" i="1"/>
  <c r="D501" i="1" s="1"/>
  <c r="C497" i="1"/>
  <c r="D497" i="1" s="1"/>
  <c r="C493" i="1"/>
  <c r="D493" i="1" s="1"/>
  <c r="C489" i="1"/>
  <c r="D489" i="1" s="1"/>
  <c r="C485" i="1"/>
  <c r="D485" i="1" s="1"/>
  <c r="C481" i="1"/>
  <c r="D481" i="1" s="1"/>
  <c r="C479" i="1"/>
  <c r="D479" i="1" s="1"/>
  <c r="C477" i="1"/>
  <c r="D477" i="1" s="1"/>
  <c r="C475" i="1"/>
  <c r="D475" i="1" s="1"/>
  <c r="C473" i="1"/>
  <c r="D473" i="1" s="1"/>
  <c r="C471" i="1"/>
  <c r="D471" i="1" s="1"/>
  <c r="C469" i="1"/>
  <c r="D469" i="1" s="1"/>
  <c r="C467" i="1"/>
  <c r="D467" i="1" s="1"/>
  <c r="C465" i="1"/>
  <c r="D465" i="1" s="1"/>
  <c r="C463" i="1"/>
  <c r="D463" i="1" s="1"/>
  <c r="C461" i="1"/>
  <c r="D461" i="1" s="1"/>
  <c r="C459" i="1"/>
  <c r="D459" i="1" s="1"/>
  <c r="C457" i="1"/>
  <c r="D457" i="1" s="1"/>
  <c r="C455" i="1"/>
  <c r="D455" i="1" s="1"/>
  <c r="C453" i="1"/>
  <c r="D453" i="1" s="1"/>
  <c r="C451" i="1"/>
  <c r="D451" i="1" s="1"/>
  <c r="C449" i="1"/>
  <c r="D449" i="1" s="1"/>
  <c r="C447" i="1"/>
  <c r="D447" i="1" s="1"/>
  <c r="C445" i="1"/>
  <c r="D445" i="1" s="1"/>
  <c r="C443" i="1"/>
  <c r="D443" i="1" s="1"/>
  <c r="C441" i="1"/>
  <c r="D441" i="1" s="1"/>
  <c r="C439" i="1"/>
  <c r="D439" i="1" s="1"/>
  <c r="C437" i="1"/>
  <c r="D437" i="1" s="1"/>
  <c r="C435" i="1"/>
  <c r="D435" i="1" s="1"/>
  <c r="C433" i="1"/>
  <c r="D433" i="1" s="1"/>
  <c r="C431" i="1"/>
  <c r="D431" i="1" s="1"/>
  <c r="C429" i="1"/>
  <c r="D429" i="1" s="1"/>
  <c r="C427" i="1"/>
  <c r="D427" i="1" s="1"/>
  <c r="C425" i="1"/>
  <c r="D425" i="1" s="1"/>
  <c r="C423" i="1"/>
  <c r="D423" i="1" s="1"/>
  <c r="C421" i="1"/>
  <c r="D421" i="1" s="1"/>
  <c r="C419" i="1"/>
  <c r="D419" i="1" s="1"/>
  <c r="C417" i="1"/>
  <c r="D417" i="1" s="1"/>
  <c r="C415" i="1"/>
  <c r="D415" i="1" s="1"/>
  <c r="C413" i="1"/>
  <c r="D413" i="1" s="1"/>
  <c r="C411" i="1"/>
  <c r="D411" i="1" s="1"/>
  <c r="C409" i="1"/>
  <c r="D409" i="1" s="1"/>
  <c r="C407" i="1"/>
  <c r="D407" i="1" s="1"/>
  <c r="C405" i="1"/>
  <c r="D405" i="1" s="1"/>
  <c r="C403" i="1"/>
  <c r="D403" i="1" s="1"/>
  <c r="C401" i="1"/>
  <c r="D401" i="1" s="1"/>
  <c r="C399" i="1"/>
  <c r="D399" i="1" s="1"/>
  <c r="C397" i="1"/>
  <c r="D397" i="1" s="1"/>
  <c r="C395" i="1"/>
  <c r="D395" i="1" s="1"/>
  <c r="C393" i="1"/>
  <c r="D393" i="1" s="1"/>
  <c r="C391" i="1"/>
  <c r="D391" i="1" s="1"/>
  <c r="C389" i="1"/>
  <c r="D389" i="1" s="1"/>
  <c r="C387" i="1"/>
  <c r="D387" i="1" s="1"/>
  <c r="C385" i="1"/>
  <c r="D385" i="1" s="1"/>
  <c r="C383" i="1"/>
  <c r="D383" i="1" s="1"/>
  <c r="C381" i="1"/>
  <c r="D381" i="1" s="1"/>
  <c r="C379" i="1"/>
  <c r="D379" i="1" s="1"/>
  <c r="C377" i="1"/>
  <c r="D377" i="1" s="1"/>
  <c r="C375" i="1"/>
  <c r="D375" i="1" s="1"/>
  <c r="C373" i="1"/>
  <c r="D373" i="1" s="1"/>
  <c r="C371" i="1"/>
  <c r="D371" i="1" s="1"/>
  <c r="C369" i="1"/>
  <c r="D369" i="1" s="1"/>
  <c r="C367" i="1"/>
  <c r="D367" i="1" s="1"/>
  <c r="C365" i="1"/>
  <c r="D365" i="1" s="1"/>
  <c r="C363" i="1"/>
  <c r="D363" i="1" s="1"/>
  <c r="C361" i="1"/>
  <c r="D361" i="1" s="1"/>
  <c r="C359" i="1"/>
  <c r="D359" i="1" s="1"/>
  <c r="C357" i="1"/>
  <c r="D357" i="1" s="1"/>
  <c r="C355" i="1"/>
  <c r="D355" i="1" s="1"/>
  <c r="C353" i="1"/>
  <c r="D353" i="1" s="1"/>
  <c r="C351" i="1"/>
  <c r="D351" i="1" s="1"/>
  <c r="C349" i="1"/>
  <c r="D349" i="1" s="1"/>
  <c r="C347" i="1"/>
  <c r="D347" i="1" s="1"/>
  <c r="C345" i="1"/>
  <c r="D345" i="1" s="1"/>
  <c r="C343" i="1"/>
  <c r="D343" i="1" s="1"/>
  <c r="C341" i="1"/>
  <c r="D341" i="1" s="1"/>
  <c r="C339" i="1"/>
  <c r="D339" i="1" s="1"/>
  <c r="C337" i="1"/>
  <c r="D337" i="1" s="1"/>
  <c r="C335" i="1"/>
  <c r="D335" i="1" s="1"/>
  <c r="C333" i="1"/>
  <c r="D333" i="1" s="1"/>
  <c r="C331" i="1"/>
  <c r="D331" i="1" s="1"/>
  <c r="C515" i="1"/>
  <c r="D515" i="1" s="1"/>
  <c r="C511" i="1"/>
  <c r="D511" i="1" s="1"/>
  <c r="C507" i="1"/>
  <c r="D507" i="1" s="1"/>
  <c r="C503" i="1"/>
  <c r="D503" i="1" s="1"/>
  <c r="C499" i="1"/>
  <c r="D499" i="1" s="1"/>
  <c r="C495" i="1"/>
  <c r="D495" i="1" s="1"/>
  <c r="C491" i="1"/>
  <c r="D491" i="1" s="1"/>
  <c r="C487" i="1"/>
  <c r="D487" i="1" s="1"/>
  <c r="C483" i="1"/>
  <c r="D483" i="1" s="1"/>
  <c r="C480" i="1"/>
  <c r="D480" i="1" s="1"/>
  <c r="C478" i="1"/>
  <c r="D478" i="1" s="1"/>
  <c r="C476" i="1"/>
  <c r="D476" i="1" s="1"/>
  <c r="C474" i="1"/>
  <c r="D474" i="1" s="1"/>
  <c r="C472" i="1"/>
  <c r="D472" i="1" s="1"/>
  <c r="C470" i="1"/>
  <c r="D470" i="1" s="1"/>
  <c r="C468" i="1"/>
  <c r="D468" i="1" s="1"/>
  <c r="C466" i="1"/>
  <c r="D466" i="1" s="1"/>
  <c r="C464" i="1"/>
  <c r="D464" i="1" s="1"/>
  <c r="C462" i="1"/>
  <c r="D462" i="1" s="1"/>
  <c r="C460" i="1"/>
  <c r="D460" i="1" s="1"/>
  <c r="C458" i="1"/>
  <c r="D458" i="1" s="1"/>
  <c r="C456" i="1"/>
  <c r="D456" i="1" s="1"/>
  <c r="C454" i="1"/>
  <c r="D454" i="1" s="1"/>
  <c r="C452" i="1"/>
  <c r="D452" i="1" s="1"/>
  <c r="C450" i="1"/>
  <c r="D450" i="1" s="1"/>
  <c r="C448" i="1"/>
  <c r="D448" i="1" s="1"/>
  <c r="C446" i="1"/>
  <c r="D446" i="1" s="1"/>
  <c r="C444" i="1"/>
  <c r="D444" i="1" s="1"/>
  <c r="C442" i="1"/>
  <c r="D442" i="1" s="1"/>
  <c r="C440" i="1"/>
  <c r="D440" i="1" s="1"/>
  <c r="C438" i="1"/>
  <c r="D438" i="1" s="1"/>
  <c r="C436" i="1"/>
  <c r="D436" i="1" s="1"/>
  <c r="C434" i="1"/>
  <c r="D434" i="1" s="1"/>
  <c r="C432" i="1"/>
  <c r="D432" i="1" s="1"/>
  <c r="C430" i="1"/>
  <c r="D430" i="1" s="1"/>
  <c r="C428" i="1"/>
  <c r="D428" i="1" s="1"/>
  <c r="C426" i="1"/>
  <c r="D426" i="1" s="1"/>
  <c r="C424" i="1"/>
  <c r="D424" i="1" s="1"/>
  <c r="C422" i="1"/>
  <c r="D422" i="1" s="1"/>
  <c r="C420" i="1"/>
  <c r="D420" i="1" s="1"/>
  <c r="C418" i="1"/>
  <c r="D418" i="1" s="1"/>
  <c r="C416" i="1"/>
  <c r="D416" i="1" s="1"/>
  <c r="C414" i="1"/>
  <c r="D414" i="1" s="1"/>
  <c r="C412" i="1"/>
  <c r="D412" i="1" s="1"/>
  <c r="C410" i="1"/>
  <c r="D410" i="1" s="1"/>
  <c r="C408" i="1"/>
  <c r="D408" i="1" s="1"/>
  <c r="C406" i="1"/>
  <c r="D406" i="1" s="1"/>
  <c r="C404" i="1"/>
  <c r="D404" i="1" s="1"/>
  <c r="C402" i="1"/>
  <c r="D402" i="1" s="1"/>
  <c r="C400" i="1"/>
  <c r="D400" i="1" s="1"/>
  <c r="C398" i="1"/>
  <c r="D398" i="1" s="1"/>
  <c r="C396" i="1"/>
  <c r="D396" i="1" s="1"/>
  <c r="C394" i="1"/>
  <c r="D394" i="1" s="1"/>
  <c r="C392" i="1"/>
  <c r="D392" i="1" s="1"/>
  <c r="C390" i="1"/>
  <c r="D390" i="1" s="1"/>
  <c r="C388" i="1"/>
  <c r="D388" i="1" s="1"/>
  <c r="C386" i="1"/>
  <c r="D386" i="1" s="1"/>
  <c r="C384" i="1"/>
  <c r="D384" i="1" s="1"/>
  <c r="C382" i="1"/>
  <c r="D382" i="1" s="1"/>
  <c r="C380" i="1"/>
  <c r="D380" i="1" s="1"/>
  <c r="C378" i="1"/>
  <c r="D378" i="1" s="1"/>
  <c r="C376" i="1"/>
  <c r="D376" i="1" s="1"/>
  <c r="C374" i="1"/>
  <c r="D374" i="1" s="1"/>
  <c r="C372" i="1"/>
  <c r="D372" i="1" s="1"/>
  <c r="C370" i="1"/>
  <c r="D370" i="1" s="1"/>
  <c r="C368" i="1"/>
  <c r="D368" i="1" s="1"/>
  <c r="C366" i="1"/>
  <c r="D366" i="1" s="1"/>
  <c r="C364" i="1"/>
  <c r="D364" i="1" s="1"/>
  <c r="C362" i="1"/>
  <c r="D362" i="1" s="1"/>
  <c r="C360" i="1"/>
  <c r="D360" i="1" s="1"/>
  <c r="C358" i="1"/>
  <c r="D358" i="1" s="1"/>
  <c r="C356" i="1"/>
  <c r="D356" i="1" s="1"/>
  <c r="C354" i="1"/>
  <c r="D354" i="1" s="1"/>
  <c r="C352" i="1"/>
  <c r="D352" i="1" s="1"/>
  <c r="C350" i="1"/>
  <c r="D350" i="1" s="1"/>
  <c r="C348" i="1"/>
  <c r="D348" i="1" s="1"/>
  <c r="C346" i="1"/>
  <c r="D346" i="1" s="1"/>
  <c r="C344" i="1"/>
  <c r="D344" i="1" s="1"/>
  <c r="C342" i="1"/>
  <c r="D342" i="1" s="1"/>
  <c r="C340" i="1"/>
  <c r="D340" i="1" s="1"/>
  <c r="C338" i="1"/>
  <c r="D338" i="1" s="1"/>
  <c r="C336" i="1"/>
  <c r="D336" i="1" s="1"/>
  <c r="C334" i="1"/>
  <c r="D334" i="1" s="1"/>
  <c r="C332" i="1"/>
  <c r="D332" i="1" s="1"/>
  <c r="C330" i="1"/>
  <c r="D330" i="1" s="1"/>
  <c r="C328" i="1"/>
  <c r="D328" i="1" s="1"/>
  <c r="C326" i="1"/>
  <c r="D326" i="1" s="1"/>
  <c r="C324" i="1"/>
  <c r="D324" i="1" s="1"/>
  <c r="C322" i="1"/>
  <c r="D322" i="1" s="1"/>
  <c r="C320" i="1"/>
  <c r="D320" i="1" s="1"/>
  <c r="C318" i="1"/>
  <c r="D318" i="1" s="1"/>
  <c r="C316" i="1"/>
  <c r="D316" i="1" s="1"/>
  <c r="C314" i="1"/>
  <c r="D314" i="1" s="1"/>
  <c r="C312" i="1"/>
  <c r="D312" i="1" s="1"/>
  <c r="C310" i="1"/>
  <c r="D310" i="1" s="1"/>
  <c r="C308" i="1"/>
  <c r="D308" i="1" s="1"/>
  <c r="C306" i="1"/>
  <c r="D306" i="1" s="1"/>
  <c r="C304" i="1"/>
  <c r="D304" i="1" s="1"/>
  <c r="C302" i="1"/>
  <c r="D302" i="1" s="1"/>
  <c r="C300" i="1"/>
  <c r="D300" i="1" s="1"/>
  <c r="C298" i="1"/>
  <c r="D298" i="1" s="1"/>
  <c r="C296" i="1"/>
  <c r="D296" i="1" s="1"/>
  <c r="C294" i="1"/>
  <c r="D294" i="1" s="1"/>
  <c r="C292" i="1"/>
  <c r="D292" i="1" s="1"/>
  <c r="C290" i="1"/>
  <c r="D290" i="1" s="1"/>
  <c r="C288" i="1"/>
  <c r="D288" i="1" s="1"/>
  <c r="C286" i="1"/>
  <c r="D286" i="1" s="1"/>
  <c r="C284" i="1"/>
  <c r="D284" i="1" s="1"/>
  <c r="C282" i="1"/>
  <c r="D282" i="1" s="1"/>
  <c r="C280" i="1"/>
  <c r="D280" i="1" s="1"/>
  <c r="C278" i="1"/>
  <c r="D278" i="1" s="1"/>
  <c r="C276" i="1"/>
  <c r="D276" i="1" s="1"/>
  <c r="C274" i="1"/>
  <c r="D274" i="1" s="1"/>
  <c r="C272" i="1"/>
  <c r="D272" i="1" s="1"/>
  <c r="C270" i="1"/>
  <c r="D270" i="1" s="1"/>
  <c r="C268" i="1"/>
  <c r="D268" i="1" s="1"/>
  <c r="C266" i="1"/>
  <c r="D266" i="1" s="1"/>
  <c r="C264" i="1"/>
  <c r="D264" i="1" s="1"/>
  <c r="C262" i="1"/>
  <c r="D262" i="1" s="1"/>
  <c r="C1" i="1"/>
  <c r="D1" i="1" s="1"/>
  <c r="C3" i="1"/>
  <c r="D3" i="1" s="1"/>
  <c r="C5" i="1"/>
  <c r="D5" i="1" s="1"/>
  <c r="C7" i="1"/>
  <c r="D7" i="1" s="1"/>
  <c r="C9" i="1"/>
  <c r="D9" i="1" s="1"/>
  <c r="C11" i="1"/>
  <c r="D11" i="1" s="1"/>
  <c r="C13" i="1"/>
  <c r="D13" i="1" s="1"/>
  <c r="C15" i="1"/>
  <c r="D15" i="1" s="1"/>
  <c r="C17" i="1"/>
  <c r="D17" i="1" s="1"/>
  <c r="C19" i="1"/>
  <c r="D19" i="1" s="1"/>
  <c r="C21" i="1"/>
  <c r="D21" i="1" s="1"/>
  <c r="C23" i="1"/>
  <c r="D23" i="1" s="1"/>
  <c r="C25" i="1"/>
  <c r="D25" i="1" s="1"/>
  <c r="C27" i="1"/>
  <c r="D27" i="1" s="1"/>
  <c r="C29" i="1"/>
  <c r="D29" i="1" s="1"/>
  <c r="C31" i="1"/>
  <c r="D31" i="1" s="1"/>
  <c r="C33" i="1"/>
  <c r="D33" i="1" s="1"/>
  <c r="C35" i="1"/>
  <c r="D35" i="1" s="1"/>
  <c r="C37" i="1"/>
  <c r="D37" i="1" s="1"/>
  <c r="C39" i="1"/>
  <c r="D39" i="1" s="1"/>
  <c r="C41" i="1"/>
  <c r="D41" i="1" s="1"/>
  <c r="C43" i="1"/>
  <c r="D43" i="1" s="1"/>
  <c r="C45" i="1"/>
  <c r="D45" i="1" s="1"/>
  <c r="C47" i="1"/>
  <c r="D47" i="1" s="1"/>
  <c r="C49" i="1"/>
  <c r="D49" i="1" s="1"/>
  <c r="C51" i="1"/>
  <c r="D51" i="1" s="1"/>
  <c r="C53" i="1"/>
  <c r="D53" i="1" s="1"/>
  <c r="C55" i="1"/>
  <c r="D55" i="1" s="1"/>
  <c r="C57" i="1"/>
  <c r="D57" i="1" s="1"/>
  <c r="C59" i="1"/>
  <c r="D59" i="1" s="1"/>
  <c r="C61" i="1"/>
  <c r="D61" i="1" s="1"/>
  <c r="C63" i="1"/>
  <c r="D63" i="1" s="1"/>
  <c r="C65" i="1"/>
  <c r="D65" i="1" s="1"/>
  <c r="C67" i="1"/>
  <c r="D67" i="1" s="1"/>
  <c r="C69" i="1"/>
  <c r="D69" i="1" s="1"/>
  <c r="C71" i="1"/>
  <c r="D71" i="1" s="1"/>
  <c r="C73" i="1"/>
  <c r="D73" i="1" s="1"/>
  <c r="C75" i="1"/>
  <c r="D75" i="1" s="1"/>
  <c r="C77" i="1"/>
  <c r="D77" i="1" s="1"/>
  <c r="C79" i="1"/>
  <c r="D79" i="1" s="1"/>
  <c r="C81" i="1"/>
  <c r="D81" i="1" s="1"/>
  <c r="C83" i="1"/>
  <c r="D83" i="1" s="1"/>
  <c r="C85" i="1"/>
  <c r="D85" i="1" s="1"/>
  <c r="C87" i="1"/>
  <c r="D87" i="1" s="1"/>
  <c r="C89" i="1"/>
  <c r="D89" i="1" s="1"/>
  <c r="C91" i="1"/>
  <c r="D91" i="1" s="1"/>
  <c r="C93" i="1"/>
  <c r="D93" i="1" s="1"/>
  <c r="C95" i="1"/>
  <c r="D95" i="1" s="1"/>
  <c r="C97" i="1"/>
  <c r="D97" i="1" s="1"/>
  <c r="C99" i="1"/>
  <c r="D99" i="1" s="1"/>
  <c r="C101" i="1"/>
  <c r="D101" i="1" s="1"/>
  <c r="C103" i="1"/>
  <c r="D103" i="1" s="1"/>
  <c r="C105" i="1"/>
  <c r="D105" i="1" s="1"/>
  <c r="C107" i="1"/>
  <c r="D107" i="1" s="1"/>
  <c r="C109" i="1"/>
  <c r="D109" i="1" s="1"/>
  <c r="C111" i="1"/>
  <c r="D111" i="1" s="1"/>
  <c r="C113" i="1"/>
  <c r="D113" i="1" s="1"/>
  <c r="C115" i="1"/>
  <c r="D115" i="1" s="1"/>
  <c r="C117" i="1"/>
  <c r="D117" i="1" s="1"/>
  <c r="C119" i="1"/>
  <c r="D119" i="1" s="1"/>
  <c r="C121" i="1"/>
  <c r="D121" i="1" s="1"/>
  <c r="C123" i="1"/>
  <c r="D123" i="1" s="1"/>
  <c r="C125" i="1"/>
  <c r="D125" i="1" s="1"/>
  <c r="C127" i="1"/>
  <c r="D127" i="1" s="1"/>
  <c r="C129" i="1"/>
  <c r="D129" i="1" s="1"/>
  <c r="C131" i="1"/>
  <c r="D131" i="1" s="1"/>
  <c r="C133" i="1"/>
  <c r="D133" i="1" s="1"/>
  <c r="C135" i="1"/>
  <c r="D135" i="1" s="1"/>
  <c r="C137" i="1"/>
  <c r="D137" i="1" s="1"/>
  <c r="C139" i="1"/>
  <c r="D139" i="1" s="1"/>
  <c r="C141" i="1"/>
  <c r="D141" i="1" s="1"/>
  <c r="C143" i="1"/>
  <c r="D143" i="1" s="1"/>
  <c r="C145" i="1"/>
  <c r="D145" i="1" s="1"/>
  <c r="C147" i="1"/>
  <c r="D147" i="1" s="1"/>
  <c r="C149" i="1"/>
  <c r="D149" i="1" s="1"/>
  <c r="C151" i="1"/>
  <c r="D151" i="1" s="1"/>
  <c r="C153" i="1"/>
  <c r="D153" i="1" s="1"/>
  <c r="C155" i="1"/>
  <c r="D155" i="1" s="1"/>
  <c r="C157" i="1"/>
  <c r="D157" i="1" s="1"/>
  <c r="C159" i="1"/>
  <c r="D159" i="1" s="1"/>
  <c r="C161" i="1"/>
  <c r="D161" i="1" s="1"/>
  <c r="C163" i="1"/>
  <c r="D163" i="1" s="1"/>
  <c r="C165" i="1"/>
  <c r="D165" i="1" s="1"/>
  <c r="C167" i="1"/>
  <c r="D167" i="1" s="1"/>
  <c r="C169" i="1"/>
  <c r="D169" i="1" s="1"/>
  <c r="C171" i="1"/>
  <c r="D171" i="1" s="1"/>
  <c r="C173" i="1"/>
  <c r="D173" i="1" s="1"/>
  <c r="C175" i="1"/>
  <c r="D175" i="1" s="1"/>
  <c r="C177" i="1"/>
  <c r="D177" i="1" s="1"/>
  <c r="C179" i="1"/>
  <c r="D179" i="1" s="1"/>
  <c r="C181" i="1"/>
  <c r="D181" i="1" s="1"/>
  <c r="C183" i="1"/>
  <c r="D183" i="1" s="1"/>
  <c r="C185" i="1"/>
  <c r="D185" i="1" s="1"/>
  <c r="C187" i="1"/>
  <c r="D187" i="1" s="1"/>
  <c r="C189" i="1"/>
  <c r="D189" i="1" s="1"/>
  <c r="C191" i="1"/>
  <c r="D191" i="1" s="1"/>
  <c r="C193" i="1"/>
  <c r="D193" i="1" s="1"/>
  <c r="C195" i="1"/>
  <c r="D195" i="1" s="1"/>
  <c r="C197" i="1"/>
  <c r="D197" i="1" s="1"/>
  <c r="C199" i="1"/>
  <c r="D199" i="1" s="1"/>
  <c r="C201" i="1"/>
  <c r="D201" i="1" s="1"/>
  <c r="C203" i="1"/>
  <c r="D203" i="1" s="1"/>
  <c r="C205" i="1"/>
  <c r="D205" i="1" s="1"/>
  <c r="C207" i="1"/>
  <c r="D207" i="1" s="1"/>
  <c r="C209" i="1"/>
  <c r="D209" i="1" s="1"/>
  <c r="C211" i="1"/>
  <c r="D211" i="1" s="1"/>
  <c r="C213" i="1"/>
  <c r="D213" i="1" s="1"/>
  <c r="C215" i="1"/>
  <c r="D215" i="1" s="1"/>
  <c r="C217" i="1"/>
  <c r="D217" i="1" s="1"/>
  <c r="C219" i="1"/>
  <c r="D219" i="1" s="1"/>
  <c r="C221" i="1"/>
  <c r="D221" i="1" s="1"/>
  <c r="C223" i="1"/>
  <c r="D223" i="1" s="1"/>
  <c r="C225" i="1"/>
  <c r="D225" i="1" s="1"/>
  <c r="C227" i="1"/>
  <c r="D227" i="1" s="1"/>
  <c r="C229" i="1"/>
  <c r="D229" i="1" s="1"/>
  <c r="C231" i="1"/>
  <c r="D231" i="1" s="1"/>
  <c r="C233" i="1"/>
  <c r="D233" i="1" s="1"/>
  <c r="C235" i="1"/>
  <c r="D235" i="1" s="1"/>
  <c r="C237" i="1"/>
  <c r="D237" i="1" s="1"/>
  <c r="C239" i="1"/>
  <c r="D239" i="1" s="1"/>
  <c r="C241" i="1"/>
  <c r="D241" i="1" s="1"/>
  <c r="C243" i="1"/>
  <c r="D243" i="1" s="1"/>
  <c r="C245" i="1"/>
  <c r="D245" i="1" s="1"/>
  <c r="C247" i="1"/>
  <c r="D247" i="1" s="1"/>
  <c r="C249" i="1"/>
  <c r="D249" i="1" s="1"/>
  <c r="C251" i="1"/>
  <c r="D251" i="1" s="1"/>
  <c r="C253" i="1"/>
  <c r="D253" i="1" s="1"/>
  <c r="C255" i="1"/>
  <c r="D255" i="1" s="1"/>
  <c r="C257" i="1"/>
  <c r="D257" i="1" s="1"/>
  <c r="C259" i="1"/>
  <c r="D259" i="1" s="1"/>
  <c r="C261" i="1"/>
  <c r="D261" i="1" s="1"/>
  <c r="C265" i="1"/>
  <c r="D265" i="1" s="1"/>
  <c r="C269" i="1"/>
  <c r="D269" i="1" s="1"/>
  <c r="C273" i="1"/>
  <c r="D273" i="1" s="1"/>
  <c r="C277" i="1"/>
  <c r="D277" i="1" s="1"/>
  <c r="C281" i="1"/>
  <c r="D281" i="1" s="1"/>
  <c r="C285" i="1"/>
  <c r="D285" i="1" s="1"/>
  <c r="C289" i="1"/>
  <c r="D289" i="1" s="1"/>
  <c r="C293" i="1"/>
  <c r="D293" i="1" s="1"/>
  <c r="C297" i="1"/>
  <c r="D297" i="1" s="1"/>
  <c r="C301" i="1"/>
  <c r="D301" i="1" s="1"/>
  <c r="C305" i="1"/>
  <c r="D305" i="1" s="1"/>
  <c r="C309" i="1"/>
  <c r="D309" i="1" s="1"/>
  <c r="C313" i="1"/>
  <c r="D313" i="1" s="1"/>
  <c r="C317" i="1"/>
  <c r="D317" i="1" s="1"/>
  <c r="C321" i="1"/>
  <c r="D321" i="1" s="1"/>
  <c r="C325" i="1"/>
  <c r="D325" i="1" s="1"/>
  <c r="C329" i="1"/>
  <c r="D329" i="1" s="1"/>
  <c r="J1" i="1" l="1"/>
</calcChain>
</file>

<file path=xl/sharedStrings.xml><?xml version="1.0" encoding="utf-8"?>
<sst xmlns="http://schemas.openxmlformats.org/spreadsheetml/2006/main" count="15" uniqueCount="15">
  <si>
    <t>T=</t>
  </si>
  <si>
    <t>Planck</t>
  </si>
  <si>
    <t>h</t>
  </si>
  <si>
    <t>Boltzman</t>
  </si>
  <si>
    <t>k</t>
  </si>
  <si>
    <t>Joule/Degree Kelvin</t>
  </si>
  <si>
    <t>Speed of light</t>
  </si>
  <si>
    <t>c</t>
  </si>
  <si>
    <t>Meters/sec</t>
  </si>
  <si>
    <t>I700=</t>
  </si>
  <si>
    <t>Sref=</t>
  </si>
  <si>
    <t>Joule * sec</t>
  </si>
  <si>
    <t>nref</t>
  </si>
  <si>
    <t>lref</t>
  </si>
  <si>
    <t>rms deviation=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</si>
</sst>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+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'V110'!$A:$A</c:f>
              <c:numCache>
                <c:formatCode>General</c:formatCode>
                <c:ptCount val="1048576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</c:numCache>
            </c:numRef>
          </c:xVal>
          <c:yVal>
            <c:numRef>
              <c:f>'V110'!$B:$B</c:f>
              <c:numCache>
                <c:formatCode>General</c:formatCode>
                <c:ptCount val="1048576"/>
                <c:pt idx="0">
                  <c:v>1.0580000000000001</c:v>
                </c:pt>
                <c:pt idx="1">
                  <c:v>0.71599999999999997</c:v>
                </c:pt>
                <c:pt idx="2">
                  <c:v>1.325</c:v>
                </c:pt>
                <c:pt idx="3">
                  <c:v>1.6839999999999999</c:v>
                </c:pt>
                <c:pt idx="4">
                  <c:v>1.768</c:v>
                </c:pt>
                <c:pt idx="5">
                  <c:v>1.21</c:v>
                </c:pt>
                <c:pt idx="6">
                  <c:v>1.367</c:v>
                </c:pt>
                <c:pt idx="7">
                  <c:v>2.2170000000000001</c:v>
                </c:pt>
                <c:pt idx="8">
                  <c:v>2.1080000000000001</c:v>
                </c:pt>
                <c:pt idx="9">
                  <c:v>1.756</c:v>
                </c:pt>
                <c:pt idx="10">
                  <c:v>2.1829999999999998</c:v>
                </c:pt>
                <c:pt idx="11">
                  <c:v>1.675</c:v>
                </c:pt>
                <c:pt idx="12">
                  <c:v>2.024</c:v>
                </c:pt>
                <c:pt idx="13">
                  <c:v>1.19</c:v>
                </c:pt>
                <c:pt idx="14">
                  <c:v>3.7589999999999999</c:v>
                </c:pt>
                <c:pt idx="15">
                  <c:v>1.901</c:v>
                </c:pt>
                <c:pt idx="16">
                  <c:v>2.282</c:v>
                </c:pt>
                <c:pt idx="17">
                  <c:v>1.9350000000000001</c:v>
                </c:pt>
                <c:pt idx="18">
                  <c:v>2.2949999999999999</c:v>
                </c:pt>
                <c:pt idx="19">
                  <c:v>1.829</c:v>
                </c:pt>
                <c:pt idx="20">
                  <c:v>2.2690000000000001</c:v>
                </c:pt>
                <c:pt idx="21">
                  <c:v>4.1070000000000002</c:v>
                </c:pt>
                <c:pt idx="22">
                  <c:v>3.794</c:v>
                </c:pt>
                <c:pt idx="23">
                  <c:v>3.0910000000000002</c:v>
                </c:pt>
                <c:pt idx="24">
                  <c:v>3.738</c:v>
                </c:pt>
                <c:pt idx="25">
                  <c:v>3.1059999999999999</c:v>
                </c:pt>
                <c:pt idx="26">
                  <c:v>4.1959999999999997</c:v>
                </c:pt>
                <c:pt idx="27">
                  <c:v>2.48</c:v>
                </c:pt>
                <c:pt idx="28">
                  <c:v>4.4790000000000001</c:v>
                </c:pt>
                <c:pt idx="29">
                  <c:v>2.952</c:v>
                </c:pt>
                <c:pt idx="30">
                  <c:v>3.9830000000000001</c:v>
                </c:pt>
                <c:pt idx="31">
                  <c:v>3.9089999999999998</c:v>
                </c:pt>
                <c:pt idx="32">
                  <c:v>3.4470000000000001</c:v>
                </c:pt>
                <c:pt idx="33">
                  <c:v>4.3079999999999998</c:v>
                </c:pt>
                <c:pt idx="34">
                  <c:v>5.2409999999999997</c:v>
                </c:pt>
                <c:pt idx="35">
                  <c:v>4.2430000000000003</c:v>
                </c:pt>
                <c:pt idx="36">
                  <c:v>5.3849999999999998</c:v>
                </c:pt>
                <c:pt idx="37">
                  <c:v>4.6959999999999997</c:v>
                </c:pt>
                <c:pt idx="38">
                  <c:v>3.9220000000000002</c:v>
                </c:pt>
                <c:pt idx="39">
                  <c:v>6.4370000000000003</c:v>
                </c:pt>
                <c:pt idx="40">
                  <c:v>6.258</c:v>
                </c:pt>
                <c:pt idx="41">
                  <c:v>4.4050000000000002</c:v>
                </c:pt>
                <c:pt idx="42">
                  <c:v>4.3490000000000002</c:v>
                </c:pt>
                <c:pt idx="43">
                  <c:v>4.9340000000000002</c:v>
                </c:pt>
                <c:pt idx="44">
                  <c:v>5.298</c:v>
                </c:pt>
                <c:pt idx="45">
                  <c:v>4.9180000000000001</c:v>
                </c:pt>
                <c:pt idx="46">
                  <c:v>5.3339999999999996</c:v>
                </c:pt>
                <c:pt idx="47">
                  <c:v>5.4029999999999996</c:v>
                </c:pt>
                <c:pt idx="48">
                  <c:v>5.61</c:v>
                </c:pt>
                <c:pt idx="49">
                  <c:v>6.2050000000000001</c:v>
                </c:pt>
                <c:pt idx="50">
                  <c:v>5.4790000000000001</c:v>
                </c:pt>
                <c:pt idx="51">
                  <c:v>5.6289999999999996</c:v>
                </c:pt>
                <c:pt idx="52">
                  <c:v>5.9359999999999999</c:v>
                </c:pt>
                <c:pt idx="53">
                  <c:v>6.4989999999999997</c:v>
                </c:pt>
                <c:pt idx="54">
                  <c:v>6.3360000000000003</c:v>
                </c:pt>
                <c:pt idx="55">
                  <c:v>6.8449999999999998</c:v>
                </c:pt>
                <c:pt idx="56">
                  <c:v>5.8150000000000004</c:v>
                </c:pt>
                <c:pt idx="57">
                  <c:v>6.4109999999999996</c:v>
                </c:pt>
                <c:pt idx="58">
                  <c:v>6.883</c:v>
                </c:pt>
                <c:pt idx="59">
                  <c:v>7.032</c:v>
                </c:pt>
                <c:pt idx="60">
                  <c:v>7.1429999999999998</c:v>
                </c:pt>
                <c:pt idx="61">
                  <c:v>7.2610000000000001</c:v>
                </c:pt>
                <c:pt idx="62">
                  <c:v>7.9009999999999998</c:v>
                </c:pt>
                <c:pt idx="63">
                  <c:v>7.3550000000000004</c:v>
                </c:pt>
                <c:pt idx="64">
                  <c:v>7.5750000000000002</c:v>
                </c:pt>
                <c:pt idx="65">
                  <c:v>7.6139999999999999</c:v>
                </c:pt>
                <c:pt idx="66">
                  <c:v>7.2009999999999996</c:v>
                </c:pt>
                <c:pt idx="67">
                  <c:v>7.5940000000000003</c:v>
                </c:pt>
                <c:pt idx="68">
                  <c:v>7.7240000000000002</c:v>
                </c:pt>
                <c:pt idx="69">
                  <c:v>7.859</c:v>
                </c:pt>
                <c:pt idx="70">
                  <c:v>8.0020000000000007</c:v>
                </c:pt>
                <c:pt idx="71">
                  <c:v>8.4870000000000001</c:v>
                </c:pt>
                <c:pt idx="72">
                  <c:v>8.468</c:v>
                </c:pt>
                <c:pt idx="73">
                  <c:v>8.5210000000000008</c:v>
                </c:pt>
                <c:pt idx="74">
                  <c:v>9.2050000000000001</c:v>
                </c:pt>
                <c:pt idx="75">
                  <c:v>9.0419999999999998</c:v>
                </c:pt>
                <c:pt idx="76">
                  <c:v>9.2059999999999995</c:v>
                </c:pt>
                <c:pt idx="77">
                  <c:v>9.39</c:v>
                </c:pt>
                <c:pt idx="78">
                  <c:v>10.044</c:v>
                </c:pt>
                <c:pt idx="79">
                  <c:v>9.6110000000000007</c:v>
                </c:pt>
                <c:pt idx="80">
                  <c:v>9.9209999999999994</c:v>
                </c:pt>
                <c:pt idx="81">
                  <c:v>9.0869999999999997</c:v>
                </c:pt>
                <c:pt idx="82">
                  <c:v>10.013999999999999</c:v>
                </c:pt>
                <c:pt idx="83">
                  <c:v>9.1530000000000005</c:v>
                </c:pt>
                <c:pt idx="84">
                  <c:v>9.8279999999999994</c:v>
                </c:pt>
                <c:pt idx="85">
                  <c:v>11.286</c:v>
                </c:pt>
                <c:pt idx="86">
                  <c:v>10.268000000000001</c:v>
                </c:pt>
                <c:pt idx="87">
                  <c:v>10.475</c:v>
                </c:pt>
                <c:pt idx="88">
                  <c:v>10.265000000000001</c:v>
                </c:pt>
                <c:pt idx="89">
                  <c:v>10.778</c:v>
                </c:pt>
                <c:pt idx="90">
                  <c:v>10.7</c:v>
                </c:pt>
                <c:pt idx="91">
                  <c:v>11.000999999999999</c:v>
                </c:pt>
                <c:pt idx="92">
                  <c:v>11.686</c:v>
                </c:pt>
                <c:pt idx="93">
                  <c:v>11.439</c:v>
                </c:pt>
                <c:pt idx="94">
                  <c:v>11.24</c:v>
                </c:pt>
                <c:pt idx="95">
                  <c:v>11.351000000000001</c:v>
                </c:pt>
                <c:pt idx="96">
                  <c:v>12.414</c:v>
                </c:pt>
                <c:pt idx="97">
                  <c:v>11.702999999999999</c:v>
                </c:pt>
                <c:pt idx="98">
                  <c:v>12.34</c:v>
                </c:pt>
                <c:pt idx="99">
                  <c:v>11.923</c:v>
                </c:pt>
                <c:pt idx="100">
                  <c:v>12.864000000000001</c:v>
                </c:pt>
                <c:pt idx="101">
                  <c:v>13.048</c:v>
                </c:pt>
                <c:pt idx="102">
                  <c:v>13.398</c:v>
                </c:pt>
                <c:pt idx="103">
                  <c:v>13.747</c:v>
                </c:pt>
                <c:pt idx="104">
                  <c:v>13.581</c:v>
                </c:pt>
                <c:pt idx="105">
                  <c:v>13.845000000000001</c:v>
                </c:pt>
                <c:pt idx="106">
                  <c:v>13.839</c:v>
                </c:pt>
                <c:pt idx="107">
                  <c:v>13.542999999999999</c:v>
                </c:pt>
                <c:pt idx="108">
                  <c:v>14.224</c:v>
                </c:pt>
                <c:pt idx="109">
                  <c:v>15.135999999999999</c:v>
                </c:pt>
                <c:pt idx="110">
                  <c:v>14.545</c:v>
                </c:pt>
                <c:pt idx="111">
                  <c:v>14.667</c:v>
                </c:pt>
                <c:pt idx="112">
                  <c:v>15.439</c:v>
                </c:pt>
                <c:pt idx="113">
                  <c:v>15.96</c:v>
                </c:pt>
                <c:pt idx="114">
                  <c:v>15.109</c:v>
                </c:pt>
                <c:pt idx="115">
                  <c:v>15.888999999999999</c:v>
                </c:pt>
                <c:pt idx="116">
                  <c:v>15.824999999999999</c:v>
                </c:pt>
                <c:pt idx="117">
                  <c:v>15.673999999999999</c:v>
                </c:pt>
                <c:pt idx="118">
                  <c:v>16.399999999999999</c:v>
                </c:pt>
                <c:pt idx="119">
                  <c:v>16.632999999999999</c:v>
                </c:pt>
                <c:pt idx="120">
                  <c:v>16.434000000000001</c:v>
                </c:pt>
                <c:pt idx="121">
                  <c:v>16.553999999999998</c:v>
                </c:pt>
                <c:pt idx="122">
                  <c:v>16.992999999999999</c:v>
                </c:pt>
                <c:pt idx="123">
                  <c:v>17.558</c:v>
                </c:pt>
                <c:pt idx="124">
                  <c:v>17.082999999999998</c:v>
                </c:pt>
                <c:pt idx="125">
                  <c:v>17.128</c:v>
                </c:pt>
                <c:pt idx="126">
                  <c:v>17.850000000000001</c:v>
                </c:pt>
                <c:pt idx="127">
                  <c:v>17.864999999999998</c:v>
                </c:pt>
                <c:pt idx="128">
                  <c:v>18.193000000000001</c:v>
                </c:pt>
                <c:pt idx="129">
                  <c:v>18.323</c:v>
                </c:pt>
                <c:pt idx="130">
                  <c:v>18.594000000000001</c:v>
                </c:pt>
                <c:pt idx="131">
                  <c:v>18.879000000000001</c:v>
                </c:pt>
                <c:pt idx="132">
                  <c:v>18.93</c:v>
                </c:pt>
                <c:pt idx="133">
                  <c:v>19.213999999999999</c:v>
                </c:pt>
                <c:pt idx="134">
                  <c:v>19.094000000000001</c:v>
                </c:pt>
                <c:pt idx="135">
                  <c:v>20.277999999999999</c:v>
                </c:pt>
                <c:pt idx="136">
                  <c:v>20.056000000000001</c:v>
                </c:pt>
                <c:pt idx="137">
                  <c:v>20.206</c:v>
                </c:pt>
                <c:pt idx="138">
                  <c:v>20.777000000000001</c:v>
                </c:pt>
                <c:pt idx="139">
                  <c:v>20.292999999999999</c:v>
                </c:pt>
                <c:pt idx="140">
                  <c:v>21.42</c:v>
                </c:pt>
                <c:pt idx="141">
                  <c:v>21.010999999999999</c:v>
                </c:pt>
                <c:pt idx="142">
                  <c:v>21.491</c:v>
                </c:pt>
                <c:pt idx="143">
                  <c:v>21.707000000000001</c:v>
                </c:pt>
                <c:pt idx="144">
                  <c:v>21.905000000000001</c:v>
                </c:pt>
                <c:pt idx="145">
                  <c:v>21.802</c:v>
                </c:pt>
                <c:pt idx="146">
                  <c:v>22.303999999999998</c:v>
                </c:pt>
                <c:pt idx="147">
                  <c:v>22.032</c:v>
                </c:pt>
                <c:pt idx="148">
                  <c:v>22.428000000000001</c:v>
                </c:pt>
                <c:pt idx="149">
                  <c:v>23.096</c:v>
                </c:pt>
                <c:pt idx="150">
                  <c:v>23.125</c:v>
                </c:pt>
                <c:pt idx="151">
                  <c:v>23.548999999999999</c:v>
                </c:pt>
                <c:pt idx="152">
                  <c:v>23.893000000000001</c:v>
                </c:pt>
                <c:pt idx="153">
                  <c:v>23.637</c:v>
                </c:pt>
                <c:pt idx="154">
                  <c:v>24.401</c:v>
                </c:pt>
                <c:pt idx="155">
                  <c:v>24.413</c:v>
                </c:pt>
                <c:pt idx="156">
                  <c:v>24.885000000000002</c:v>
                </c:pt>
                <c:pt idx="157">
                  <c:v>24.62</c:v>
                </c:pt>
                <c:pt idx="158">
                  <c:v>25.225000000000001</c:v>
                </c:pt>
                <c:pt idx="159">
                  <c:v>25.58</c:v>
                </c:pt>
                <c:pt idx="160">
                  <c:v>25.484999999999999</c:v>
                </c:pt>
                <c:pt idx="161">
                  <c:v>25.452999999999999</c:v>
                </c:pt>
                <c:pt idx="162">
                  <c:v>26.228000000000002</c:v>
                </c:pt>
                <c:pt idx="163">
                  <c:v>26.52</c:v>
                </c:pt>
                <c:pt idx="164">
                  <c:v>26.57</c:v>
                </c:pt>
                <c:pt idx="165">
                  <c:v>26.518999999999998</c:v>
                </c:pt>
                <c:pt idx="166">
                  <c:v>27.227</c:v>
                </c:pt>
                <c:pt idx="167">
                  <c:v>27.332999999999998</c:v>
                </c:pt>
                <c:pt idx="168">
                  <c:v>27.873999999999999</c:v>
                </c:pt>
                <c:pt idx="169">
                  <c:v>28.062999999999999</c:v>
                </c:pt>
                <c:pt idx="170">
                  <c:v>27.56</c:v>
                </c:pt>
                <c:pt idx="171">
                  <c:v>28.422000000000001</c:v>
                </c:pt>
                <c:pt idx="172">
                  <c:v>28.141999999999999</c:v>
                </c:pt>
                <c:pt idx="173">
                  <c:v>29.030999999999999</c:v>
                </c:pt>
                <c:pt idx="174">
                  <c:v>28.904</c:v>
                </c:pt>
                <c:pt idx="175">
                  <c:v>29.190999999999999</c:v>
                </c:pt>
                <c:pt idx="176">
                  <c:v>29.62</c:v>
                </c:pt>
                <c:pt idx="177">
                  <c:v>29.6</c:v>
                </c:pt>
                <c:pt idx="178">
                  <c:v>30.47</c:v>
                </c:pt>
                <c:pt idx="179">
                  <c:v>30.308</c:v>
                </c:pt>
                <c:pt idx="180">
                  <c:v>30.396000000000001</c:v>
                </c:pt>
                <c:pt idx="181">
                  <c:v>30.803999999999998</c:v>
                </c:pt>
                <c:pt idx="182">
                  <c:v>31.183</c:v>
                </c:pt>
                <c:pt idx="183">
                  <c:v>31.460999999999999</c:v>
                </c:pt>
                <c:pt idx="184">
                  <c:v>31.491</c:v>
                </c:pt>
                <c:pt idx="185">
                  <c:v>31.588999999999999</c:v>
                </c:pt>
                <c:pt idx="186">
                  <c:v>31.704999999999998</c:v>
                </c:pt>
                <c:pt idx="187">
                  <c:v>31.896000000000001</c:v>
                </c:pt>
                <c:pt idx="188">
                  <c:v>32.167000000000002</c:v>
                </c:pt>
                <c:pt idx="189">
                  <c:v>32.682000000000002</c:v>
                </c:pt>
                <c:pt idx="190">
                  <c:v>32.844000000000001</c:v>
                </c:pt>
                <c:pt idx="191">
                  <c:v>33.433</c:v>
                </c:pt>
                <c:pt idx="192">
                  <c:v>33.752000000000002</c:v>
                </c:pt>
                <c:pt idx="193">
                  <c:v>33.845999999999997</c:v>
                </c:pt>
                <c:pt idx="194">
                  <c:v>34.098999999999997</c:v>
                </c:pt>
                <c:pt idx="195">
                  <c:v>34.158000000000001</c:v>
                </c:pt>
                <c:pt idx="196">
                  <c:v>34.646999999999998</c:v>
                </c:pt>
                <c:pt idx="197">
                  <c:v>35.191000000000003</c:v>
                </c:pt>
                <c:pt idx="198">
                  <c:v>35.231999999999999</c:v>
                </c:pt>
                <c:pt idx="199">
                  <c:v>35.470999999999997</c:v>
                </c:pt>
                <c:pt idx="200">
                  <c:v>36.177</c:v>
                </c:pt>
                <c:pt idx="201">
                  <c:v>36.201000000000001</c:v>
                </c:pt>
                <c:pt idx="202">
                  <c:v>36.192999999999998</c:v>
                </c:pt>
                <c:pt idx="203">
                  <c:v>36.628</c:v>
                </c:pt>
                <c:pt idx="204">
                  <c:v>36.820999999999998</c:v>
                </c:pt>
                <c:pt idx="205">
                  <c:v>37.276000000000003</c:v>
                </c:pt>
                <c:pt idx="206">
                  <c:v>37.276000000000003</c:v>
                </c:pt>
                <c:pt idx="207">
                  <c:v>37.366999999999997</c:v>
                </c:pt>
                <c:pt idx="208">
                  <c:v>37.822000000000003</c:v>
                </c:pt>
                <c:pt idx="209">
                  <c:v>37.883000000000003</c:v>
                </c:pt>
                <c:pt idx="210">
                  <c:v>38.161999999999999</c:v>
                </c:pt>
                <c:pt idx="211">
                  <c:v>38.56</c:v>
                </c:pt>
                <c:pt idx="212">
                  <c:v>38.770000000000003</c:v>
                </c:pt>
                <c:pt idx="213">
                  <c:v>39.695</c:v>
                </c:pt>
                <c:pt idx="214">
                  <c:v>39.213000000000001</c:v>
                </c:pt>
                <c:pt idx="215">
                  <c:v>39.887999999999998</c:v>
                </c:pt>
                <c:pt idx="216">
                  <c:v>40.097999999999999</c:v>
                </c:pt>
                <c:pt idx="217">
                  <c:v>40.637</c:v>
                </c:pt>
                <c:pt idx="218">
                  <c:v>40.654000000000003</c:v>
                </c:pt>
                <c:pt idx="219">
                  <c:v>40.831000000000003</c:v>
                </c:pt>
                <c:pt idx="220">
                  <c:v>40.588000000000001</c:v>
                </c:pt>
                <c:pt idx="221">
                  <c:v>41.499000000000002</c:v>
                </c:pt>
                <c:pt idx="222">
                  <c:v>41.325000000000003</c:v>
                </c:pt>
                <c:pt idx="223">
                  <c:v>41.843000000000004</c:v>
                </c:pt>
                <c:pt idx="224">
                  <c:v>42.244</c:v>
                </c:pt>
                <c:pt idx="225">
                  <c:v>42.411999999999999</c:v>
                </c:pt>
                <c:pt idx="226">
                  <c:v>42.726999999999997</c:v>
                </c:pt>
                <c:pt idx="227">
                  <c:v>42.817</c:v>
                </c:pt>
                <c:pt idx="228">
                  <c:v>43.460999999999999</c:v>
                </c:pt>
                <c:pt idx="229">
                  <c:v>43.219000000000001</c:v>
                </c:pt>
                <c:pt idx="230">
                  <c:v>44.329000000000001</c:v>
                </c:pt>
                <c:pt idx="231">
                  <c:v>43.49</c:v>
                </c:pt>
                <c:pt idx="232">
                  <c:v>44.152000000000001</c:v>
                </c:pt>
                <c:pt idx="233">
                  <c:v>44.871000000000002</c:v>
                </c:pt>
                <c:pt idx="234">
                  <c:v>45.162999999999997</c:v>
                </c:pt>
                <c:pt idx="235">
                  <c:v>45.345999999999997</c:v>
                </c:pt>
                <c:pt idx="236">
                  <c:v>45.529000000000003</c:v>
                </c:pt>
                <c:pt idx="237">
                  <c:v>45.511000000000003</c:v>
                </c:pt>
                <c:pt idx="238">
                  <c:v>46.747999999999998</c:v>
                </c:pt>
                <c:pt idx="239">
                  <c:v>46.805999999999997</c:v>
                </c:pt>
                <c:pt idx="240">
                  <c:v>46.566000000000003</c:v>
                </c:pt>
                <c:pt idx="241">
                  <c:v>47.067999999999998</c:v>
                </c:pt>
                <c:pt idx="242">
                  <c:v>47.244999999999997</c:v>
                </c:pt>
                <c:pt idx="243">
                  <c:v>47.899000000000001</c:v>
                </c:pt>
                <c:pt idx="244">
                  <c:v>46.753999999999998</c:v>
                </c:pt>
                <c:pt idx="245">
                  <c:v>48.161999999999999</c:v>
                </c:pt>
                <c:pt idx="246">
                  <c:v>48.78</c:v>
                </c:pt>
                <c:pt idx="247">
                  <c:v>48.906999999999996</c:v>
                </c:pt>
                <c:pt idx="248">
                  <c:v>49.137</c:v>
                </c:pt>
                <c:pt idx="249">
                  <c:v>49.064</c:v>
                </c:pt>
                <c:pt idx="250">
                  <c:v>49.417999999999999</c:v>
                </c:pt>
                <c:pt idx="251">
                  <c:v>49.576000000000001</c:v>
                </c:pt>
                <c:pt idx="252">
                  <c:v>50.057000000000002</c:v>
                </c:pt>
                <c:pt idx="253">
                  <c:v>50.887999999999998</c:v>
                </c:pt>
                <c:pt idx="254">
                  <c:v>50.491</c:v>
                </c:pt>
                <c:pt idx="255">
                  <c:v>50.761000000000003</c:v>
                </c:pt>
                <c:pt idx="256">
                  <c:v>51.289000000000001</c:v>
                </c:pt>
                <c:pt idx="257">
                  <c:v>51.442999999999998</c:v>
                </c:pt>
                <c:pt idx="258">
                  <c:v>51.728000000000002</c:v>
                </c:pt>
                <c:pt idx="259">
                  <c:v>51.823</c:v>
                </c:pt>
                <c:pt idx="260">
                  <c:v>52.393000000000001</c:v>
                </c:pt>
                <c:pt idx="261">
                  <c:v>52.381</c:v>
                </c:pt>
                <c:pt idx="262">
                  <c:v>52.375</c:v>
                </c:pt>
                <c:pt idx="263">
                  <c:v>53.311</c:v>
                </c:pt>
                <c:pt idx="264">
                  <c:v>53.872</c:v>
                </c:pt>
                <c:pt idx="265">
                  <c:v>53.134999999999998</c:v>
                </c:pt>
                <c:pt idx="266">
                  <c:v>54.021999999999998</c:v>
                </c:pt>
                <c:pt idx="267">
                  <c:v>54.119</c:v>
                </c:pt>
                <c:pt idx="268">
                  <c:v>54.140999999999998</c:v>
                </c:pt>
                <c:pt idx="269">
                  <c:v>54.613</c:v>
                </c:pt>
                <c:pt idx="270">
                  <c:v>55.173999999999999</c:v>
                </c:pt>
                <c:pt idx="271">
                  <c:v>55.734000000000002</c:v>
                </c:pt>
                <c:pt idx="272">
                  <c:v>55.753999999999998</c:v>
                </c:pt>
                <c:pt idx="273">
                  <c:v>55.514000000000003</c:v>
                </c:pt>
                <c:pt idx="274">
                  <c:v>56.264000000000003</c:v>
                </c:pt>
                <c:pt idx="275">
                  <c:v>56.325000000000003</c:v>
                </c:pt>
                <c:pt idx="276">
                  <c:v>55.832999999999998</c:v>
                </c:pt>
                <c:pt idx="277">
                  <c:v>56.155000000000001</c:v>
                </c:pt>
                <c:pt idx="278">
                  <c:v>57.468000000000004</c:v>
                </c:pt>
                <c:pt idx="279">
                  <c:v>57.915999999999997</c:v>
                </c:pt>
                <c:pt idx="280">
                  <c:v>58.125</c:v>
                </c:pt>
                <c:pt idx="281">
                  <c:v>58.786000000000001</c:v>
                </c:pt>
                <c:pt idx="282">
                  <c:v>58.365000000000002</c:v>
                </c:pt>
                <c:pt idx="283">
                  <c:v>58.779000000000003</c:v>
                </c:pt>
                <c:pt idx="284">
                  <c:v>59.08</c:v>
                </c:pt>
                <c:pt idx="285">
                  <c:v>58.98</c:v>
                </c:pt>
                <c:pt idx="286">
                  <c:v>59.662999999999997</c:v>
                </c:pt>
                <c:pt idx="287">
                  <c:v>60.11</c:v>
                </c:pt>
                <c:pt idx="288">
                  <c:v>59.773000000000003</c:v>
                </c:pt>
                <c:pt idx="289">
                  <c:v>60.286999999999999</c:v>
                </c:pt>
                <c:pt idx="290">
                  <c:v>60.308999999999997</c:v>
                </c:pt>
                <c:pt idx="291">
                  <c:v>60.509</c:v>
                </c:pt>
                <c:pt idx="292">
                  <c:v>60.552</c:v>
                </c:pt>
                <c:pt idx="293">
                  <c:v>61.125</c:v>
                </c:pt>
                <c:pt idx="294">
                  <c:v>61.119</c:v>
                </c:pt>
                <c:pt idx="295">
                  <c:v>61.567</c:v>
                </c:pt>
                <c:pt idx="296">
                  <c:v>61.936</c:v>
                </c:pt>
                <c:pt idx="297">
                  <c:v>62.122999999999998</c:v>
                </c:pt>
                <c:pt idx="298">
                  <c:v>62.335000000000001</c:v>
                </c:pt>
                <c:pt idx="299">
                  <c:v>62.847000000000001</c:v>
                </c:pt>
                <c:pt idx="300">
                  <c:v>63.064999999999998</c:v>
                </c:pt>
                <c:pt idx="301">
                  <c:v>63.332000000000001</c:v>
                </c:pt>
                <c:pt idx="302">
                  <c:v>63.848999999999997</c:v>
                </c:pt>
                <c:pt idx="303">
                  <c:v>63.543999999999997</c:v>
                </c:pt>
                <c:pt idx="304">
                  <c:v>64.046999999999997</c:v>
                </c:pt>
                <c:pt idx="305">
                  <c:v>64.239000000000004</c:v>
                </c:pt>
                <c:pt idx="306">
                  <c:v>64.945999999999998</c:v>
                </c:pt>
                <c:pt idx="307">
                  <c:v>65.635000000000005</c:v>
                </c:pt>
                <c:pt idx="308">
                  <c:v>65.525000000000006</c:v>
                </c:pt>
                <c:pt idx="309">
                  <c:v>65.763000000000005</c:v>
                </c:pt>
                <c:pt idx="310">
                  <c:v>65.447999999999993</c:v>
                </c:pt>
                <c:pt idx="311">
                  <c:v>66.457999999999998</c:v>
                </c:pt>
                <c:pt idx="312">
                  <c:v>66.319999999999993</c:v>
                </c:pt>
                <c:pt idx="313">
                  <c:v>67.738</c:v>
                </c:pt>
                <c:pt idx="314">
                  <c:v>66.959000000000003</c:v>
                </c:pt>
                <c:pt idx="315">
                  <c:v>67.510999999999996</c:v>
                </c:pt>
                <c:pt idx="316">
                  <c:v>68.125</c:v>
                </c:pt>
                <c:pt idx="317">
                  <c:v>67.760999999999996</c:v>
                </c:pt>
                <c:pt idx="318">
                  <c:v>67.87</c:v>
                </c:pt>
                <c:pt idx="319">
                  <c:v>69.480999999999995</c:v>
                </c:pt>
                <c:pt idx="320">
                  <c:v>68.177000000000007</c:v>
                </c:pt>
                <c:pt idx="321">
                  <c:v>68.944000000000003</c:v>
                </c:pt>
                <c:pt idx="322">
                  <c:v>68.858000000000004</c:v>
                </c:pt>
                <c:pt idx="323">
                  <c:v>69.921000000000006</c:v>
                </c:pt>
                <c:pt idx="324">
                  <c:v>70.043999999999997</c:v>
                </c:pt>
                <c:pt idx="325">
                  <c:v>69.334000000000003</c:v>
                </c:pt>
                <c:pt idx="326">
                  <c:v>69.89</c:v>
                </c:pt>
                <c:pt idx="327">
                  <c:v>70.432000000000002</c:v>
                </c:pt>
                <c:pt idx="328">
                  <c:v>71.766999999999996</c:v>
                </c:pt>
                <c:pt idx="329">
                  <c:v>71.100999999999999</c:v>
                </c:pt>
                <c:pt idx="330">
                  <c:v>71.444999999999993</c:v>
                </c:pt>
                <c:pt idx="331">
                  <c:v>72.138999999999996</c:v>
                </c:pt>
                <c:pt idx="332">
                  <c:v>71.388000000000005</c:v>
                </c:pt>
                <c:pt idx="333">
                  <c:v>71.046000000000006</c:v>
                </c:pt>
                <c:pt idx="334">
                  <c:v>72.453999999999994</c:v>
                </c:pt>
                <c:pt idx="335">
                  <c:v>72.213999999999999</c:v>
                </c:pt>
                <c:pt idx="336">
                  <c:v>72.765000000000001</c:v>
                </c:pt>
                <c:pt idx="337">
                  <c:v>73.117000000000004</c:v>
                </c:pt>
                <c:pt idx="338">
                  <c:v>73.028000000000006</c:v>
                </c:pt>
                <c:pt idx="339">
                  <c:v>72.741</c:v>
                </c:pt>
                <c:pt idx="340">
                  <c:v>73.995000000000005</c:v>
                </c:pt>
                <c:pt idx="341">
                  <c:v>73.625</c:v>
                </c:pt>
                <c:pt idx="342">
                  <c:v>74.807000000000002</c:v>
                </c:pt>
                <c:pt idx="343">
                  <c:v>74.698999999999998</c:v>
                </c:pt>
                <c:pt idx="344">
                  <c:v>75.369</c:v>
                </c:pt>
                <c:pt idx="345">
                  <c:v>75.114000000000004</c:v>
                </c:pt>
                <c:pt idx="346">
                  <c:v>74.825999999999993</c:v>
                </c:pt>
                <c:pt idx="347">
                  <c:v>75.545000000000002</c:v>
                </c:pt>
                <c:pt idx="348">
                  <c:v>76.423000000000002</c:v>
                </c:pt>
                <c:pt idx="349">
                  <c:v>76.823999999999998</c:v>
                </c:pt>
                <c:pt idx="350">
                  <c:v>75.927000000000007</c:v>
                </c:pt>
                <c:pt idx="351">
                  <c:v>77.263000000000005</c:v>
                </c:pt>
                <c:pt idx="352">
                  <c:v>76.400999999999996</c:v>
                </c:pt>
                <c:pt idx="353">
                  <c:v>77.311000000000007</c:v>
                </c:pt>
                <c:pt idx="354">
                  <c:v>76.853999999999999</c:v>
                </c:pt>
                <c:pt idx="355">
                  <c:v>78.164000000000001</c:v>
                </c:pt>
                <c:pt idx="356">
                  <c:v>77.873000000000005</c:v>
                </c:pt>
                <c:pt idx="357">
                  <c:v>78.022999999999996</c:v>
                </c:pt>
                <c:pt idx="358">
                  <c:v>77.263000000000005</c:v>
                </c:pt>
                <c:pt idx="359">
                  <c:v>78.010000000000005</c:v>
                </c:pt>
                <c:pt idx="360">
                  <c:v>79.128</c:v>
                </c:pt>
                <c:pt idx="361">
                  <c:v>79.584000000000003</c:v>
                </c:pt>
                <c:pt idx="362">
                  <c:v>79.116</c:v>
                </c:pt>
                <c:pt idx="363">
                  <c:v>79.260999999999996</c:v>
                </c:pt>
                <c:pt idx="364">
                  <c:v>80.010000000000005</c:v>
                </c:pt>
                <c:pt idx="365">
                  <c:v>79.590999999999994</c:v>
                </c:pt>
                <c:pt idx="366">
                  <c:v>80.441000000000003</c:v>
                </c:pt>
                <c:pt idx="367">
                  <c:v>80.009</c:v>
                </c:pt>
                <c:pt idx="368">
                  <c:v>80.808000000000007</c:v>
                </c:pt>
                <c:pt idx="369">
                  <c:v>80.483000000000004</c:v>
                </c:pt>
                <c:pt idx="370">
                  <c:v>80.554000000000002</c:v>
                </c:pt>
                <c:pt idx="371">
                  <c:v>81.078999999999994</c:v>
                </c:pt>
                <c:pt idx="372">
                  <c:v>81.700999999999993</c:v>
                </c:pt>
                <c:pt idx="373">
                  <c:v>81.701999999999998</c:v>
                </c:pt>
                <c:pt idx="374">
                  <c:v>81.367000000000004</c:v>
                </c:pt>
                <c:pt idx="375">
                  <c:v>82.445999999999998</c:v>
                </c:pt>
                <c:pt idx="376">
                  <c:v>82.427999999999997</c:v>
                </c:pt>
                <c:pt idx="377">
                  <c:v>82.978999999999999</c:v>
                </c:pt>
                <c:pt idx="378">
                  <c:v>82.447000000000003</c:v>
                </c:pt>
                <c:pt idx="379">
                  <c:v>83.072999999999993</c:v>
                </c:pt>
                <c:pt idx="380">
                  <c:v>83.656000000000006</c:v>
                </c:pt>
                <c:pt idx="381">
                  <c:v>83.058000000000007</c:v>
                </c:pt>
                <c:pt idx="382">
                  <c:v>84.218000000000004</c:v>
                </c:pt>
                <c:pt idx="383">
                  <c:v>85.67</c:v>
                </c:pt>
                <c:pt idx="384">
                  <c:v>83.938999999999993</c:v>
                </c:pt>
                <c:pt idx="385">
                  <c:v>85.185000000000002</c:v>
                </c:pt>
                <c:pt idx="386">
                  <c:v>85.331000000000003</c:v>
                </c:pt>
                <c:pt idx="387">
                  <c:v>85.36</c:v>
                </c:pt>
                <c:pt idx="388">
                  <c:v>85.003</c:v>
                </c:pt>
                <c:pt idx="389">
                  <c:v>86.412000000000006</c:v>
                </c:pt>
                <c:pt idx="390">
                  <c:v>84.866</c:v>
                </c:pt>
                <c:pt idx="391">
                  <c:v>85.900999999999996</c:v>
                </c:pt>
                <c:pt idx="392">
                  <c:v>86.402000000000001</c:v>
                </c:pt>
                <c:pt idx="393">
                  <c:v>85.891999999999996</c:v>
                </c:pt>
                <c:pt idx="394">
                  <c:v>86.414000000000001</c:v>
                </c:pt>
                <c:pt idx="395">
                  <c:v>86.753</c:v>
                </c:pt>
                <c:pt idx="396">
                  <c:v>86.882999999999996</c:v>
                </c:pt>
                <c:pt idx="397">
                  <c:v>87.688999999999993</c:v>
                </c:pt>
                <c:pt idx="398">
                  <c:v>87.146000000000001</c:v>
                </c:pt>
                <c:pt idx="399">
                  <c:v>87.72</c:v>
                </c:pt>
                <c:pt idx="400">
                  <c:v>89.075000000000003</c:v>
                </c:pt>
                <c:pt idx="401">
                  <c:v>87.504000000000005</c:v>
                </c:pt>
                <c:pt idx="402">
                  <c:v>87.569000000000003</c:v>
                </c:pt>
                <c:pt idx="403">
                  <c:v>89.673000000000002</c:v>
                </c:pt>
                <c:pt idx="404">
                  <c:v>89.936000000000007</c:v>
                </c:pt>
                <c:pt idx="405">
                  <c:v>90.052999999999997</c:v>
                </c:pt>
                <c:pt idx="406">
                  <c:v>88.915000000000006</c:v>
                </c:pt>
                <c:pt idx="407">
                  <c:v>88.846000000000004</c:v>
                </c:pt>
                <c:pt idx="408">
                  <c:v>90.128</c:v>
                </c:pt>
                <c:pt idx="409">
                  <c:v>89.686000000000007</c:v>
                </c:pt>
                <c:pt idx="410">
                  <c:v>90.8</c:v>
                </c:pt>
                <c:pt idx="411">
                  <c:v>89.567999999999998</c:v>
                </c:pt>
                <c:pt idx="412">
                  <c:v>90.963999999999999</c:v>
                </c:pt>
                <c:pt idx="413">
                  <c:v>91.102000000000004</c:v>
                </c:pt>
                <c:pt idx="414">
                  <c:v>91.887</c:v>
                </c:pt>
                <c:pt idx="415">
                  <c:v>90.176000000000002</c:v>
                </c:pt>
                <c:pt idx="416">
                  <c:v>91.539000000000001</c:v>
                </c:pt>
                <c:pt idx="417">
                  <c:v>91.325999999999993</c:v>
                </c:pt>
                <c:pt idx="418">
                  <c:v>91.436000000000007</c:v>
                </c:pt>
                <c:pt idx="419">
                  <c:v>91.515000000000001</c:v>
                </c:pt>
                <c:pt idx="420">
                  <c:v>91.533000000000001</c:v>
                </c:pt>
                <c:pt idx="421">
                  <c:v>91.924999999999997</c:v>
                </c:pt>
                <c:pt idx="422">
                  <c:v>92.739000000000004</c:v>
                </c:pt>
                <c:pt idx="423">
                  <c:v>92.197000000000003</c:v>
                </c:pt>
                <c:pt idx="424">
                  <c:v>93.099000000000004</c:v>
                </c:pt>
                <c:pt idx="425">
                  <c:v>94.123000000000005</c:v>
                </c:pt>
                <c:pt idx="426">
                  <c:v>92.763000000000005</c:v>
                </c:pt>
                <c:pt idx="427">
                  <c:v>93.090999999999994</c:v>
                </c:pt>
                <c:pt idx="428">
                  <c:v>92.120999999999995</c:v>
                </c:pt>
                <c:pt idx="429">
                  <c:v>93.918999999999997</c:v>
                </c:pt>
                <c:pt idx="430">
                  <c:v>95.313999999999993</c:v>
                </c:pt>
                <c:pt idx="431">
                  <c:v>92.378</c:v>
                </c:pt>
                <c:pt idx="432">
                  <c:v>94.438999999999993</c:v>
                </c:pt>
                <c:pt idx="433">
                  <c:v>93.856999999999999</c:v>
                </c:pt>
                <c:pt idx="434">
                  <c:v>94.644999999999996</c:v>
                </c:pt>
                <c:pt idx="435">
                  <c:v>94.718999999999994</c:v>
                </c:pt>
                <c:pt idx="436">
                  <c:v>95.102000000000004</c:v>
                </c:pt>
                <c:pt idx="437">
                  <c:v>92.575000000000003</c:v>
                </c:pt>
                <c:pt idx="438">
                  <c:v>95.578999999999994</c:v>
                </c:pt>
                <c:pt idx="439">
                  <c:v>95.506</c:v>
                </c:pt>
                <c:pt idx="440">
                  <c:v>96.894000000000005</c:v>
                </c:pt>
                <c:pt idx="441">
                  <c:v>94.933000000000007</c:v>
                </c:pt>
                <c:pt idx="442">
                  <c:v>96.213999999999999</c:v>
                </c:pt>
                <c:pt idx="443">
                  <c:v>96.995999999999995</c:v>
                </c:pt>
                <c:pt idx="444">
                  <c:v>95.296000000000006</c:v>
                </c:pt>
                <c:pt idx="445">
                  <c:v>96.57</c:v>
                </c:pt>
                <c:pt idx="446">
                  <c:v>96.5</c:v>
                </c:pt>
                <c:pt idx="447">
                  <c:v>97.65</c:v>
                </c:pt>
                <c:pt idx="448">
                  <c:v>95.814999999999998</c:v>
                </c:pt>
                <c:pt idx="449">
                  <c:v>96.888000000000005</c:v>
                </c:pt>
                <c:pt idx="450">
                  <c:v>97.713999999999999</c:v>
                </c:pt>
                <c:pt idx="451">
                  <c:v>97.631</c:v>
                </c:pt>
                <c:pt idx="452">
                  <c:v>98.369</c:v>
                </c:pt>
                <c:pt idx="453">
                  <c:v>96.834000000000003</c:v>
                </c:pt>
                <c:pt idx="454">
                  <c:v>97.858999999999995</c:v>
                </c:pt>
                <c:pt idx="455">
                  <c:v>96.168999999999997</c:v>
                </c:pt>
                <c:pt idx="456">
                  <c:v>97.715000000000003</c:v>
                </c:pt>
                <c:pt idx="457">
                  <c:v>100.78700000000001</c:v>
                </c:pt>
                <c:pt idx="458">
                  <c:v>99.03</c:v>
                </c:pt>
                <c:pt idx="459">
                  <c:v>97.915000000000006</c:v>
                </c:pt>
                <c:pt idx="460">
                  <c:v>98.295000000000002</c:v>
                </c:pt>
                <c:pt idx="461">
                  <c:v>97.950999999999993</c:v>
                </c:pt>
                <c:pt idx="462">
                  <c:v>98.947000000000003</c:v>
                </c:pt>
                <c:pt idx="463">
                  <c:v>99.227000000000004</c:v>
                </c:pt>
                <c:pt idx="464">
                  <c:v>99.608000000000004</c:v>
                </c:pt>
                <c:pt idx="465">
                  <c:v>101.337</c:v>
                </c:pt>
                <c:pt idx="466">
                  <c:v>99.322999999999993</c:v>
                </c:pt>
                <c:pt idx="467">
                  <c:v>100.176</c:v>
                </c:pt>
                <c:pt idx="468">
                  <c:v>100.866</c:v>
                </c:pt>
                <c:pt idx="469">
                  <c:v>100.78700000000001</c:v>
                </c:pt>
                <c:pt idx="470">
                  <c:v>100.414</c:v>
                </c:pt>
                <c:pt idx="471">
                  <c:v>100.97499999999999</c:v>
                </c:pt>
                <c:pt idx="472">
                  <c:v>101.849</c:v>
                </c:pt>
                <c:pt idx="473">
                  <c:v>101.196</c:v>
                </c:pt>
                <c:pt idx="474">
                  <c:v>100.658</c:v>
                </c:pt>
                <c:pt idx="475">
                  <c:v>101.157</c:v>
                </c:pt>
                <c:pt idx="476">
                  <c:v>100.821</c:v>
                </c:pt>
                <c:pt idx="477">
                  <c:v>101.31399999999999</c:v>
                </c:pt>
                <c:pt idx="478">
                  <c:v>101.952</c:v>
                </c:pt>
                <c:pt idx="479">
                  <c:v>101.745</c:v>
                </c:pt>
                <c:pt idx="480">
                  <c:v>102.752</c:v>
                </c:pt>
                <c:pt idx="481">
                  <c:v>102.268</c:v>
                </c:pt>
                <c:pt idx="482">
                  <c:v>102.139</c:v>
                </c:pt>
                <c:pt idx="483">
                  <c:v>104.07599999999999</c:v>
                </c:pt>
                <c:pt idx="484">
                  <c:v>104.18300000000001</c:v>
                </c:pt>
                <c:pt idx="485">
                  <c:v>100.395</c:v>
                </c:pt>
                <c:pt idx="486">
                  <c:v>102.95399999999999</c:v>
                </c:pt>
                <c:pt idx="487">
                  <c:v>102.782</c:v>
                </c:pt>
                <c:pt idx="488">
                  <c:v>102.187</c:v>
                </c:pt>
                <c:pt idx="489">
                  <c:v>103.559</c:v>
                </c:pt>
                <c:pt idx="490">
                  <c:v>103.624</c:v>
                </c:pt>
                <c:pt idx="491">
                  <c:v>103.22199999999999</c:v>
                </c:pt>
                <c:pt idx="492">
                  <c:v>101.235</c:v>
                </c:pt>
                <c:pt idx="493">
                  <c:v>102.845</c:v>
                </c:pt>
                <c:pt idx="494">
                  <c:v>103.41800000000001</c:v>
                </c:pt>
                <c:pt idx="495">
                  <c:v>103.07599999999999</c:v>
                </c:pt>
                <c:pt idx="496">
                  <c:v>103.452</c:v>
                </c:pt>
                <c:pt idx="497">
                  <c:v>101.95699999999999</c:v>
                </c:pt>
                <c:pt idx="498">
                  <c:v>104.375</c:v>
                </c:pt>
                <c:pt idx="499">
                  <c:v>103.349</c:v>
                </c:pt>
                <c:pt idx="500">
                  <c:v>102.428</c:v>
                </c:pt>
                <c:pt idx="501">
                  <c:v>102.26300000000001</c:v>
                </c:pt>
                <c:pt idx="502">
                  <c:v>103.28700000000001</c:v>
                </c:pt>
                <c:pt idx="503">
                  <c:v>104.015</c:v>
                </c:pt>
                <c:pt idx="504">
                  <c:v>101.80800000000001</c:v>
                </c:pt>
                <c:pt idx="505">
                  <c:v>105.291</c:v>
                </c:pt>
                <c:pt idx="506">
                  <c:v>104.44199999999999</c:v>
                </c:pt>
                <c:pt idx="507">
                  <c:v>104.35299999999999</c:v>
                </c:pt>
                <c:pt idx="508">
                  <c:v>105.446</c:v>
                </c:pt>
                <c:pt idx="509">
                  <c:v>106.599</c:v>
                </c:pt>
                <c:pt idx="510">
                  <c:v>103.61</c:v>
                </c:pt>
                <c:pt idx="511">
                  <c:v>105.88</c:v>
                </c:pt>
                <c:pt idx="512">
                  <c:v>105.41</c:v>
                </c:pt>
                <c:pt idx="513">
                  <c:v>104.083</c:v>
                </c:pt>
                <c:pt idx="514">
                  <c:v>105.977</c:v>
                </c:pt>
                <c:pt idx="515">
                  <c:v>105.839</c:v>
                </c:pt>
                <c:pt idx="516">
                  <c:v>108.52800000000001</c:v>
                </c:pt>
                <c:pt idx="517">
                  <c:v>103.78700000000001</c:v>
                </c:pt>
                <c:pt idx="518">
                  <c:v>102.203</c:v>
                </c:pt>
                <c:pt idx="519">
                  <c:v>104.998</c:v>
                </c:pt>
                <c:pt idx="520">
                  <c:v>106.262</c:v>
                </c:pt>
                <c:pt idx="521">
                  <c:v>106.626</c:v>
                </c:pt>
                <c:pt idx="522">
                  <c:v>106.884</c:v>
                </c:pt>
                <c:pt idx="523">
                  <c:v>107.17100000000001</c:v>
                </c:pt>
                <c:pt idx="524">
                  <c:v>108.032</c:v>
                </c:pt>
                <c:pt idx="525">
                  <c:v>106.726</c:v>
                </c:pt>
                <c:pt idx="526">
                  <c:v>107.899</c:v>
                </c:pt>
                <c:pt idx="527">
                  <c:v>108.417</c:v>
                </c:pt>
                <c:pt idx="528">
                  <c:v>107.947</c:v>
                </c:pt>
                <c:pt idx="529">
                  <c:v>106.217</c:v>
                </c:pt>
                <c:pt idx="530">
                  <c:v>106.636</c:v>
                </c:pt>
                <c:pt idx="531">
                  <c:v>106.066</c:v>
                </c:pt>
                <c:pt idx="532">
                  <c:v>107.76900000000001</c:v>
                </c:pt>
                <c:pt idx="533">
                  <c:v>107.04900000000001</c:v>
                </c:pt>
                <c:pt idx="534">
                  <c:v>106.36799999999999</c:v>
                </c:pt>
                <c:pt idx="535">
                  <c:v>108.92100000000001</c:v>
                </c:pt>
                <c:pt idx="536">
                  <c:v>107.60599999999999</c:v>
                </c:pt>
                <c:pt idx="537">
                  <c:v>109.14700000000001</c:v>
                </c:pt>
                <c:pt idx="538">
                  <c:v>104.816</c:v>
                </c:pt>
                <c:pt idx="539">
                  <c:v>109.372</c:v>
                </c:pt>
                <c:pt idx="540">
                  <c:v>109.047</c:v>
                </c:pt>
                <c:pt idx="541">
                  <c:v>108.178</c:v>
                </c:pt>
                <c:pt idx="542">
                  <c:v>109.229</c:v>
                </c:pt>
                <c:pt idx="543">
                  <c:v>106.724</c:v>
                </c:pt>
                <c:pt idx="544">
                  <c:v>107.759</c:v>
                </c:pt>
                <c:pt idx="545">
                  <c:v>108.82299999999999</c:v>
                </c:pt>
                <c:pt idx="546">
                  <c:v>108.188</c:v>
                </c:pt>
                <c:pt idx="547">
                  <c:v>110.494</c:v>
                </c:pt>
                <c:pt idx="548">
                  <c:v>108.761</c:v>
                </c:pt>
                <c:pt idx="549">
                  <c:v>107.983</c:v>
                </c:pt>
                <c:pt idx="550">
                  <c:v>108.655</c:v>
                </c:pt>
                <c:pt idx="551">
                  <c:v>108.048</c:v>
                </c:pt>
                <c:pt idx="552">
                  <c:v>110.97499999999999</c:v>
                </c:pt>
                <c:pt idx="553">
                  <c:v>110.473</c:v>
                </c:pt>
                <c:pt idx="554">
                  <c:v>111.318</c:v>
                </c:pt>
                <c:pt idx="555">
                  <c:v>107.884</c:v>
                </c:pt>
                <c:pt idx="556">
                  <c:v>109.524</c:v>
                </c:pt>
                <c:pt idx="557">
                  <c:v>112.691</c:v>
                </c:pt>
                <c:pt idx="558">
                  <c:v>109.81699999999999</c:v>
                </c:pt>
                <c:pt idx="559">
                  <c:v>107.45</c:v>
                </c:pt>
                <c:pt idx="560">
                  <c:v>107.34099999999999</c:v>
                </c:pt>
                <c:pt idx="561">
                  <c:v>109.312</c:v>
                </c:pt>
                <c:pt idx="562">
                  <c:v>109.79300000000001</c:v>
                </c:pt>
                <c:pt idx="563">
                  <c:v>111.438</c:v>
                </c:pt>
                <c:pt idx="564">
                  <c:v>111.377</c:v>
                </c:pt>
                <c:pt idx="565">
                  <c:v>110.741</c:v>
                </c:pt>
                <c:pt idx="566">
                  <c:v>112.53100000000001</c:v>
                </c:pt>
                <c:pt idx="567">
                  <c:v>111.143</c:v>
                </c:pt>
                <c:pt idx="568">
                  <c:v>109.929</c:v>
                </c:pt>
                <c:pt idx="569">
                  <c:v>112.236</c:v>
                </c:pt>
                <c:pt idx="570">
                  <c:v>112.325</c:v>
                </c:pt>
                <c:pt idx="571">
                  <c:v>108.53400000000001</c:v>
                </c:pt>
                <c:pt idx="572">
                  <c:v>110.044</c:v>
                </c:pt>
                <c:pt idx="573">
                  <c:v>109.97799999999999</c:v>
                </c:pt>
                <c:pt idx="574">
                  <c:v>108.617</c:v>
                </c:pt>
                <c:pt idx="575">
                  <c:v>109.736</c:v>
                </c:pt>
                <c:pt idx="576">
                  <c:v>113.125</c:v>
                </c:pt>
                <c:pt idx="577">
                  <c:v>111.06</c:v>
                </c:pt>
                <c:pt idx="578">
                  <c:v>110.16500000000001</c:v>
                </c:pt>
                <c:pt idx="579">
                  <c:v>111.982</c:v>
                </c:pt>
                <c:pt idx="580">
                  <c:v>110.553</c:v>
                </c:pt>
                <c:pt idx="581">
                  <c:v>109.81</c:v>
                </c:pt>
                <c:pt idx="582">
                  <c:v>111.169</c:v>
                </c:pt>
                <c:pt idx="583">
                  <c:v>110.194</c:v>
                </c:pt>
                <c:pt idx="584">
                  <c:v>111.492</c:v>
                </c:pt>
                <c:pt idx="585">
                  <c:v>109.456</c:v>
                </c:pt>
                <c:pt idx="586">
                  <c:v>105.742</c:v>
                </c:pt>
                <c:pt idx="587">
                  <c:v>109.765</c:v>
                </c:pt>
                <c:pt idx="588">
                  <c:v>109.72799999999999</c:v>
                </c:pt>
                <c:pt idx="589">
                  <c:v>110.075</c:v>
                </c:pt>
                <c:pt idx="590">
                  <c:v>108.14700000000001</c:v>
                </c:pt>
                <c:pt idx="591">
                  <c:v>113.145</c:v>
                </c:pt>
                <c:pt idx="592">
                  <c:v>110.464</c:v>
                </c:pt>
                <c:pt idx="593">
                  <c:v>108.812</c:v>
                </c:pt>
                <c:pt idx="594">
                  <c:v>115.79300000000001</c:v>
                </c:pt>
                <c:pt idx="595">
                  <c:v>109.78700000000001</c:v>
                </c:pt>
                <c:pt idx="596">
                  <c:v>115.175</c:v>
                </c:pt>
                <c:pt idx="597">
                  <c:v>113.369</c:v>
                </c:pt>
                <c:pt idx="598">
                  <c:v>111.239</c:v>
                </c:pt>
                <c:pt idx="599">
                  <c:v>115.845</c:v>
                </c:pt>
                <c:pt idx="600">
                  <c:v>110.782</c:v>
                </c:pt>
                <c:pt idx="601">
                  <c:v>110.628</c:v>
                </c:pt>
                <c:pt idx="602">
                  <c:v>113.36799999999999</c:v>
                </c:pt>
                <c:pt idx="603">
                  <c:v>112.84699999999999</c:v>
                </c:pt>
                <c:pt idx="604">
                  <c:v>108.18300000000001</c:v>
                </c:pt>
                <c:pt idx="605">
                  <c:v>111.649</c:v>
                </c:pt>
                <c:pt idx="606">
                  <c:v>116.218</c:v>
                </c:pt>
                <c:pt idx="607">
                  <c:v>108.914</c:v>
                </c:pt>
                <c:pt idx="608">
                  <c:v>109.759</c:v>
                </c:pt>
                <c:pt idx="609">
                  <c:v>112.211</c:v>
                </c:pt>
                <c:pt idx="610">
                  <c:v>108.87</c:v>
                </c:pt>
                <c:pt idx="611">
                  <c:v>109.959</c:v>
                </c:pt>
                <c:pt idx="612">
                  <c:v>111.866</c:v>
                </c:pt>
                <c:pt idx="613">
                  <c:v>110.822</c:v>
                </c:pt>
                <c:pt idx="614">
                  <c:v>113.54900000000001</c:v>
                </c:pt>
                <c:pt idx="615">
                  <c:v>110.223</c:v>
                </c:pt>
                <c:pt idx="616">
                  <c:v>110.249</c:v>
                </c:pt>
                <c:pt idx="617">
                  <c:v>112.711</c:v>
                </c:pt>
                <c:pt idx="618">
                  <c:v>109.045</c:v>
                </c:pt>
                <c:pt idx="619">
                  <c:v>115.29</c:v>
                </c:pt>
                <c:pt idx="620">
                  <c:v>113.82</c:v>
                </c:pt>
                <c:pt idx="621">
                  <c:v>112.77800000000001</c:v>
                </c:pt>
                <c:pt idx="622">
                  <c:v>120.22</c:v>
                </c:pt>
                <c:pt idx="623">
                  <c:v>112.88200000000001</c:v>
                </c:pt>
                <c:pt idx="624">
                  <c:v>112.253</c:v>
                </c:pt>
                <c:pt idx="625">
                  <c:v>112.283</c:v>
                </c:pt>
                <c:pt idx="626">
                  <c:v>110.07</c:v>
                </c:pt>
                <c:pt idx="627">
                  <c:v>109.041</c:v>
                </c:pt>
                <c:pt idx="628">
                  <c:v>114.736</c:v>
                </c:pt>
                <c:pt idx="629">
                  <c:v>109.44</c:v>
                </c:pt>
                <c:pt idx="630">
                  <c:v>112.48399999999999</c:v>
                </c:pt>
                <c:pt idx="631">
                  <c:v>113.22499999999999</c:v>
                </c:pt>
                <c:pt idx="632">
                  <c:v>108.52200000000001</c:v>
                </c:pt>
                <c:pt idx="633">
                  <c:v>120.54600000000001</c:v>
                </c:pt>
                <c:pt idx="634">
                  <c:v>109.071</c:v>
                </c:pt>
                <c:pt idx="635">
                  <c:v>117.587</c:v>
                </c:pt>
                <c:pt idx="636">
                  <c:v>110.575</c:v>
                </c:pt>
                <c:pt idx="637">
                  <c:v>110.56100000000001</c:v>
                </c:pt>
                <c:pt idx="638">
                  <c:v>114.76600000000001</c:v>
                </c:pt>
                <c:pt idx="639">
                  <c:v>119.51</c:v>
                </c:pt>
                <c:pt idx="640">
                  <c:v>110.855</c:v>
                </c:pt>
                <c:pt idx="641">
                  <c:v>114.386</c:v>
                </c:pt>
                <c:pt idx="642">
                  <c:v>104.54600000000001</c:v>
                </c:pt>
                <c:pt idx="643">
                  <c:v>114.169</c:v>
                </c:pt>
                <c:pt idx="644">
                  <c:v>107.351</c:v>
                </c:pt>
                <c:pt idx="645">
                  <c:v>108.693</c:v>
                </c:pt>
                <c:pt idx="646">
                  <c:v>100.319</c:v>
                </c:pt>
                <c:pt idx="647">
                  <c:v>112.77</c:v>
                </c:pt>
                <c:pt idx="648">
                  <c:v>113.74</c:v>
                </c:pt>
                <c:pt idx="649">
                  <c:v>121.14700000000001</c:v>
                </c:pt>
                <c:pt idx="650">
                  <c:v>114.07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'V110'!$A:$A</c:f>
              <c:numCache>
                <c:formatCode>General</c:formatCode>
                <c:ptCount val="1048576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</c:numCache>
            </c:numRef>
          </c:xVal>
          <c:yVal>
            <c:numRef>
              <c:f>'V110'!$C:$C</c:f>
              <c:numCache>
                <c:formatCode>0.00E+000</c:formatCode>
                <c:ptCount val="1048576"/>
                <c:pt idx="0">
                  <c:v>1.751160749567882</c:v>
                </c:pt>
                <c:pt idx="1">
                  <c:v>1.7990831105145262</c:v>
                </c:pt>
                <c:pt idx="2">
                  <c:v>1.8479586238128001</c:v>
                </c:pt>
                <c:pt idx="3">
                  <c:v>1.8977973217994499</c:v>
                </c:pt>
                <c:pt idx="4">
                  <c:v>1.948609170201941</c:v>
                </c:pt>
                <c:pt idx="5">
                  <c:v>2.0004040653060384</c:v>
                </c:pt>
                <c:pt idx="6">
                  <c:v>2.0531918311536064</c:v>
                </c:pt>
                <c:pt idx="7">
                  <c:v>2.1069822167717422</c:v>
                </c:pt>
                <c:pt idx="8">
                  <c:v>2.1617848934342279</c:v>
                </c:pt>
                <c:pt idx="9">
                  <c:v>2.2176094519565654</c:v>
                </c:pt>
                <c:pt idx="10">
                  <c:v>2.2744654000252442</c:v>
                </c:pt>
                <c:pt idx="11">
                  <c:v>2.3323621595626323</c:v>
                </c:pt>
                <c:pt idx="12">
                  <c:v>2.3913090641281625</c:v>
                </c:pt>
                <c:pt idx="13">
                  <c:v>2.4513153563567713</c:v>
                </c:pt>
                <c:pt idx="14">
                  <c:v>2.5123901854355606</c:v>
                </c:pt>
                <c:pt idx="15">
                  <c:v>2.5745426046193769</c:v>
                </c:pt>
                <c:pt idx="16">
                  <c:v>2.6377815687863246</c:v>
                </c:pt>
                <c:pt idx="17">
                  <c:v>2.7021159320336938</c:v>
                </c:pt>
                <c:pt idx="18">
                  <c:v>2.767554445315346</c:v>
                </c:pt>
                <c:pt idx="19">
                  <c:v>2.8341057541210657</c:v>
                </c:pt>
                <c:pt idx="20">
                  <c:v>2.9017783961985999</c:v>
                </c:pt>
                <c:pt idx="21">
                  <c:v>2.9705807993190589</c:v>
                </c:pt>
                <c:pt idx="22">
                  <c:v>3.0405212790861862</c:v>
                </c:pt>
                <c:pt idx="23">
                  <c:v>3.1116080367902437</c:v>
                </c:pt>
                <c:pt idx="24">
                  <c:v>3.1838491573068577</c:v>
                </c:pt>
                <c:pt idx="25">
                  <c:v>3.2572526070413996</c:v>
                </c:pt>
                <c:pt idx="26">
                  <c:v>3.3318262319194951</c:v>
                </c:pt>
                <c:pt idx="27">
                  <c:v>3.4075777554238531</c:v>
                </c:pt>
                <c:pt idx="28">
                  <c:v>3.4845147766781039</c:v>
                </c:pt>
                <c:pt idx="29">
                  <c:v>3.5626447685777745</c:v>
                </c:pt>
                <c:pt idx="30">
                  <c:v>3.6419750759689071</c:v>
                </c:pt>
                <c:pt idx="31">
                  <c:v>3.7225129138746311</c:v>
                </c:pt>
                <c:pt idx="32">
                  <c:v>3.8042653657698264</c:v>
                </c:pt>
                <c:pt idx="33">
                  <c:v>3.8872393819043429</c:v>
                </c:pt>
                <c:pt idx="34">
                  <c:v>3.9714417776748414</c:v>
                </c:pt>
                <c:pt idx="35">
                  <c:v>4.0568792320455023</c:v>
                </c:pt>
                <c:pt idx="36">
                  <c:v>4.1435582860178428</c:v>
                </c:pt>
                <c:pt idx="37">
                  <c:v>4.2314853411495967</c:v>
                </c:pt>
                <c:pt idx="38">
                  <c:v>4.3206666581231081</c:v>
                </c:pt>
                <c:pt idx="39">
                  <c:v>4.4111083553627859</c:v>
                </c:pt>
                <c:pt idx="40">
                  <c:v>4.5028164077023511</c:v>
                </c:pt>
                <c:pt idx="41">
                  <c:v>4.5957966451012879</c:v>
                </c:pt>
                <c:pt idx="42">
                  <c:v>4.6900547514109334</c:v>
                </c:pt>
                <c:pt idx="43">
                  <c:v>4.7855962631899942</c:v>
                </c:pt>
                <c:pt idx="44">
                  <c:v>4.8824265685694197</c:v>
                </c:pt>
                <c:pt idx="45">
                  <c:v>4.9805509061667959</c:v>
                </c:pt>
                <c:pt idx="46">
                  <c:v>5.0799743640497743</c:v>
                </c:pt>
                <c:pt idx="47">
                  <c:v>5.1807018787489012</c:v>
                </c:pt>
                <c:pt idx="48">
                  <c:v>5.2827382343192664</c:v>
                </c:pt>
                <c:pt idx="49">
                  <c:v>5.3860880614511508</c:v>
                </c:pt>
                <c:pt idx="50">
                  <c:v>5.4907558366293312</c:v>
                </c:pt>
                <c:pt idx="51">
                  <c:v>5.5967458813407367</c:v>
                </c:pt>
                <c:pt idx="52">
                  <c:v>5.7040623613306556</c:v>
                </c:pt>
                <c:pt idx="53">
                  <c:v>5.812709285906636</c:v>
                </c:pt>
                <c:pt idx="54">
                  <c:v>5.922690507290377</c:v>
                </c:pt>
                <c:pt idx="55">
                  <c:v>6.0340097200171057</c:v>
                </c:pt>
                <c:pt idx="56">
                  <c:v>6.1466704603820048</c:v>
                </c:pt>
                <c:pt idx="57">
                  <c:v>6.260676105933709</c:v>
                </c:pt>
                <c:pt idx="58">
                  <c:v>6.376029875014134</c:v>
                </c:pt>
                <c:pt idx="59">
                  <c:v>6.4927348263447797</c:v>
                </c:pt>
                <c:pt idx="60">
                  <c:v>6.6107938586586767</c:v>
                </c:pt>
                <c:pt idx="61">
                  <c:v>6.7302097103777943</c:v>
                </c:pt>
                <c:pt idx="62">
                  <c:v>6.8509849593357854</c:v>
                </c:pt>
                <c:pt idx="63">
                  <c:v>6.9731220225449793</c:v>
                </c:pt>
                <c:pt idx="64">
                  <c:v>7.0966231560080466</c:v>
                </c:pt>
                <c:pt idx="65">
                  <c:v>7.2214904545732193</c:v>
                </c:pt>
                <c:pt idx="66">
                  <c:v>7.3477258518328972</c:v>
                </c:pt>
                <c:pt idx="67">
                  <c:v>7.4753311200653378</c:v>
                </c:pt>
                <c:pt idx="68">
                  <c:v>7.604307870218534</c:v>
                </c:pt>
                <c:pt idx="69">
                  <c:v>7.7346575519363379</c:v>
                </c:pt>
                <c:pt idx="70">
                  <c:v>7.866381453625765</c:v>
                </c:pt>
                <c:pt idx="71">
                  <c:v>7.9994807025654957</c:v>
                </c:pt>
                <c:pt idx="72">
                  <c:v>8.133956265054664</c:v>
                </c:pt>
                <c:pt idx="73">
                  <c:v>8.2698089466016729</c:v>
                </c:pt>
                <c:pt idx="74">
                  <c:v>8.4070393921524857</c:v>
                </c:pt>
                <c:pt idx="75">
                  <c:v>8.5456480863574793</c:v>
                </c:pt>
                <c:pt idx="76">
                  <c:v>8.6856353538770055</c:v>
                </c:pt>
                <c:pt idx="77">
                  <c:v>8.8270013597244112</c:v>
                </c:pt>
                <c:pt idx="78">
                  <c:v>8.9697461096464615</c:v>
                </c:pt>
                <c:pt idx="79">
                  <c:v>9.1138694505402711</c:v>
                </c:pt>
                <c:pt idx="80">
                  <c:v>9.2593710709063135</c:v>
                </c:pt>
                <c:pt idx="81">
                  <c:v>9.4062505013370892</c:v>
                </c:pt>
                <c:pt idx="82">
                  <c:v>9.5545071150403196</c:v>
                </c:pt>
                <c:pt idx="83">
                  <c:v>9.7041401283969169</c:v>
                </c:pt>
                <c:pt idx="84">
                  <c:v>9.8551486015522851</c:v>
                </c:pt>
                <c:pt idx="85">
                  <c:v>10.007531439040974</c:v>
                </c:pt>
                <c:pt idx="86">
                  <c:v>10.161287390443809</c:v>
                </c:pt>
                <c:pt idx="87">
                  <c:v>10.316415051076726</c:v>
                </c:pt>
                <c:pt idx="88">
                  <c:v>10.4729128627114</c:v>
                </c:pt>
                <c:pt idx="89">
                  <c:v>10.630779114326028</c:v>
                </c:pt>
                <c:pt idx="90">
                  <c:v>10.790011942886505</c:v>
                </c:pt>
                <c:pt idx="91">
                  <c:v>10.950609334157129</c:v>
                </c:pt>
                <c:pt idx="92">
                  <c:v>11.112569123539943</c:v>
                </c:pt>
                <c:pt idx="93">
                  <c:v>11.27588899694252</c:v>
                </c:pt>
                <c:pt idx="94">
                  <c:v>11.440566491673207</c:v>
                </c:pt>
                <c:pt idx="95">
                  <c:v>11.60659899736358</c:v>
                </c:pt>
                <c:pt idx="96">
                  <c:v>11.773983756917142</c:v>
                </c:pt>
                <c:pt idx="97">
                  <c:v>11.942717867483854</c:v>
                </c:pt>
                <c:pt idx="98">
                  <c:v>12.112798281459851</c:v>
                </c:pt>
                <c:pt idx="99">
                  <c:v>12.284221807511607</c:v>
                </c:pt>
                <c:pt idx="100">
                  <c:v>12.456985111624226</c:v>
                </c:pt>
                <c:pt idx="101">
                  <c:v>12.631084718172845</c:v>
                </c:pt>
                <c:pt idx="102">
                  <c:v>12.80651701101686</c:v>
                </c:pt>
                <c:pt idx="103">
                  <c:v>12.983278234616209</c:v>
                </c:pt>
                <c:pt idx="104">
                  <c:v>13.161364495169178</c:v>
                </c:pt>
                <c:pt idx="105">
                  <c:v>13.34077176177103</c:v>
                </c:pt>
                <c:pt idx="106">
                  <c:v>13.521495867593091</c:v>
                </c:pt>
                <c:pt idx="107">
                  <c:v>13.703532511081184</c:v>
                </c:pt>
                <c:pt idx="108">
                  <c:v>13.886877257173429</c:v>
                </c:pt>
                <c:pt idx="109">
                  <c:v>14.071525538536571</c:v>
                </c:pt>
                <c:pt idx="110">
                  <c:v>14.25747265681982</c:v>
                </c:pt>
                <c:pt idx="111">
                  <c:v>14.444713783926527</c:v>
                </c:pt>
                <c:pt idx="112">
                  <c:v>14.633243963302155</c:v>
                </c:pt>
                <c:pt idx="113">
                  <c:v>14.823058111238552</c:v>
                </c:pt>
                <c:pt idx="114">
                  <c:v>15.014151018194042</c:v>
                </c:pt>
                <c:pt idx="115">
                  <c:v>15.206517350127958</c:v>
                </c:pt>
                <c:pt idx="116">
                  <c:v>15.400151649850086</c:v>
                </c:pt>
                <c:pt idx="117">
                  <c:v>15.59504833838395</c:v>
                </c:pt>
                <c:pt idx="118">
                  <c:v>15.791201716343082</c:v>
                </c:pt>
                <c:pt idx="119">
                  <c:v>15.988605965320266</c:v>
                </c:pt>
                <c:pt idx="120">
                  <c:v>16.187255149289363</c:v>
                </c:pt>
                <c:pt idx="121">
                  <c:v>16.387143216017844</c:v>
                </c:pt>
                <c:pt idx="122">
                  <c:v>16.588263998491463</c:v>
                </c:pt>
                <c:pt idx="123">
                  <c:v>16.790611216349191</c:v>
                </c:pt>
                <c:pt idx="124">
                  <c:v>16.994178477327761</c:v>
                </c:pt>
                <c:pt idx="125">
                  <c:v>17.198959278716519</c:v>
                </c:pt>
                <c:pt idx="126">
                  <c:v>17.404947008820919</c:v>
                </c:pt>
                <c:pt idx="127">
                  <c:v>17.612134948434445</c:v>
                </c:pt>
                <c:pt idx="128">
                  <c:v>17.820516272318844</c:v>
                </c:pt>
                <c:pt idx="129">
                  <c:v>18.030084050691851</c:v>
                </c:pt>
                <c:pt idx="130">
                  <c:v>18.240831250721804</c:v>
                </c:pt>
                <c:pt idx="131">
                  <c:v>18.452750738028694</c:v>
                </c:pt>
                <c:pt idx="132">
                  <c:v>18.66583527819185</c:v>
                </c:pt>
                <c:pt idx="133">
                  <c:v>18.880077538262821</c:v>
                </c:pt>
                <c:pt idx="134">
                  <c:v>19.09547008828314</c:v>
                </c:pt>
                <c:pt idx="135">
                  <c:v>19.312005402807511</c:v>
                </c:pt>
                <c:pt idx="136">
                  <c:v>19.529675862430569</c:v>
                </c:pt>
                <c:pt idx="137">
                  <c:v>19.748473755317836</c:v>
                </c:pt>
                <c:pt idx="138">
                  <c:v>19.968391278739567</c:v>
                </c:pt>
                <c:pt idx="139">
                  <c:v>20.189420540608172</c:v>
                </c:pt>
                <c:pt idx="140">
                  <c:v>20.411553561017534</c:v>
                </c:pt>
                <c:pt idx="141">
                  <c:v>20.634782273784598</c:v>
                </c:pt>
                <c:pt idx="142">
                  <c:v>20.859098527992639</c:v>
                </c:pt>
                <c:pt idx="143">
                  <c:v>21.084494089536033</c:v>
                </c:pt>
                <c:pt idx="144">
                  <c:v>21.310960642665101</c:v>
                </c:pt>
                <c:pt idx="145">
                  <c:v>21.538489791532328</c:v>
                </c:pt>
                <c:pt idx="146">
                  <c:v>21.767073061738113</c:v>
                </c:pt>
                <c:pt idx="147">
                  <c:v>21.996701901876218</c:v>
                </c:pt>
                <c:pt idx="148">
                  <c:v>22.227367685078693</c:v>
                </c:pt>
                <c:pt idx="149">
                  <c:v>22.459061710559943</c:v>
                </c:pt>
                <c:pt idx="150">
                  <c:v>22.691775205158724</c:v>
                </c:pt>
                <c:pt idx="151">
                  <c:v>22.925499324878945</c:v>
                </c:pt>
                <c:pt idx="152">
                  <c:v>23.160225156428417</c:v>
                </c:pt>
                <c:pt idx="153">
                  <c:v>23.395943718754655</c:v>
                </c:pt>
                <c:pt idx="154">
                  <c:v>23.632645964578472</c:v>
                </c:pt>
                <c:pt idx="155">
                  <c:v>23.870322781923544</c:v>
                </c:pt>
                <c:pt idx="156">
                  <c:v>24.108964995644182</c:v>
                </c:pt>
                <c:pt idx="157">
                  <c:v>24.348563368947705</c:v>
                </c:pt>
                <c:pt idx="158">
                  <c:v>24.589108604913111</c:v>
                </c:pt>
                <c:pt idx="159">
                  <c:v>24.830591348006735</c:v>
                </c:pt>
                <c:pt idx="160">
                  <c:v>25.073002185591449</c:v>
                </c:pt>
                <c:pt idx="161">
                  <c:v>25.316331649431934</c:v>
                </c:pt>
                <c:pt idx="162">
                  <c:v>25.560570217194645</c:v>
                </c:pt>
                <c:pt idx="163">
                  <c:v>25.805708313942233</c:v>
                </c:pt>
                <c:pt idx="164">
                  <c:v>26.051736313622175</c:v>
                </c:pt>
                <c:pt idx="165">
                  <c:v>26.298644540549269</c:v>
                </c:pt>
                <c:pt idx="166">
                  <c:v>26.546423270882311</c:v>
                </c:pt>
                <c:pt idx="167">
                  <c:v>26.7950627340939</c:v>
                </c:pt>
                <c:pt idx="168">
                  <c:v>27.044553114433533</c:v>
                </c:pt>
                <c:pt idx="169">
                  <c:v>27.29488455238355</c:v>
                </c:pt>
                <c:pt idx="170">
                  <c:v>27.546047146108695</c:v>
                </c:pt>
                <c:pt idx="171">
                  <c:v>27.798030952897108</c:v>
                </c:pt>
                <c:pt idx="172">
                  <c:v>28.050825990594191</c:v>
                </c:pt>
                <c:pt idx="173">
                  <c:v>28.304422239028863</c:v>
                </c:pt>
                <c:pt idx="174">
                  <c:v>28.558809641431562</c:v>
                </c:pt>
                <c:pt idx="175">
                  <c:v>28.813978105843415</c:v>
                </c:pt>
                <c:pt idx="176">
                  <c:v>29.069917506517939</c:v>
                </c:pt>
                <c:pt idx="177">
                  <c:v>29.326617685313394</c:v>
                </c:pt>
                <c:pt idx="178">
                  <c:v>29.584068453076398</c:v>
                </c:pt>
                <c:pt idx="179">
                  <c:v>29.842259591016816</c:v>
                </c:pt>
                <c:pt idx="180">
                  <c:v>30.101180852073231</c:v>
                </c:pt>
                <c:pt idx="181">
                  <c:v>30.360821962269039</c:v>
                </c:pt>
                <c:pt idx="182">
                  <c:v>30.621172622059277</c:v>
                </c:pt>
                <c:pt idx="183">
                  <c:v>30.882222507667276</c:v>
                </c:pt>
                <c:pt idx="184">
                  <c:v>31.14396127241254</c:v>
                </c:pt>
                <c:pt idx="185">
                  <c:v>31.406378548027586</c:v>
                </c:pt>
                <c:pt idx="186">
                  <c:v>31.669463945964555</c:v>
                </c:pt>
                <c:pt idx="187">
                  <c:v>31.933207058693498</c:v>
                </c:pt>
                <c:pt idx="188">
                  <c:v>32.197597460987872</c:v>
                </c:pt>
                <c:pt idx="189">
                  <c:v>32.462624711200732</c:v>
                </c:pt>
                <c:pt idx="190">
                  <c:v>32.72827835253095</c:v>
                </c:pt>
                <c:pt idx="191">
                  <c:v>32.994547914277263</c:v>
                </c:pt>
                <c:pt idx="192">
                  <c:v>33.261422913082782</c:v>
                </c:pt>
                <c:pt idx="193">
                  <c:v>33.528892854167765</c:v>
                </c:pt>
                <c:pt idx="194">
                  <c:v>33.796947232551716</c:v>
                </c:pt>
                <c:pt idx="195">
                  <c:v>34.065575534264561</c:v>
                </c:pt>
                <c:pt idx="196">
                  <c:v>34.334767237546103</c:v>
                </c:pt>
                <c:pt idx="197">
                  <c:v>34.60451181403446</c:v>
                </c:pt>
                <c:pt idx="198">
                  <c:v>34.874798729943528</c:v>
                </c:pt>
                <c:pt idx="199">
                  <c:v>35.145617447228318</c:v>
                </c:pt>
                <c:pt idx="200">
                  <c:v>35.416957424738591</c:v>
                </c:pt>
                <c:pt idx="201">
                  <c:v>35.688808119362669</c:v>
                </c:pt>
                <c:pt idx="202">
                  <c:v>35.961158987156871</c:v>
                </c:pt>
                <c:pt idx="203">
                  <c:v>36.233999484465592</c:v>
                </c:pt>
                <c:pt idx="204">
                  <c:v>36.507319069028313</c:v>
                </c:pt>
                <c:pt idx="205">
                  <c:v>36.781107201075436</c:v>
                </c:pt>
                <c:pt idx="206">
                  <c:v>37.055353344411529</c:v>
                </c:pt>
                <c:pt idx="207">
                  <c:v>37.330046967487583</c:v>
                </c:pt>
                <c:pt idx="208">
                  <c:v>37.605177544460645</c:v>
                </c:pt>
                <c:pt idx="209">
                  <c:v>37.880734556241599</c:v>
                </c:pt>
                <c:pt idx="210">
                  <c:v>38.156707491531016</c:v>
                </c:pt>
                <c:pt idx="211">
                  <c:v>38.433085847843074</c:v>
                </c:pt>
                <c:pt idx="212">
                  <c:v>38.709859132517003</c:v>
                </c:pt>
                <c:pt idx="213">
                  <c:v>38.987016863716718</c:v>
                </c:pt>
                <c:pt idx="214">
                  <c:v>39.264548571418409</c:v>
                </c:pt>
                <c:pt idx="215">
                  <c:v>39.542443798385975</c:v>
                </c:pt>
                <c:pt idx="216">
                  <c:v>39.820692101133488</c:v>
                </c:pt>
                <c:pt idx="217">
                  <c:v>40.099283050877055</c:v>
                </c:pt>
                <c:pt idx="218">
                  <c:v>40.378206234473346</c:v>
                </c:pt>
                <c:pt idx="219">
                  <c:v>40.657451255346011</c:v>
                </c:pt>
                <c:pt idx="220">
                  <c:v>40.937007734400218</c:v>
                </c:pt>
                <c:pt idx="221">
                  <c:v>41.216865310925513</c:v>
                </c:pt>
                <c:pt idx="222">
                  <c:v>41.497013643485104</c:v>
                </c:pt>
                <c:pt idx="223">
                  <c:v>41.777442410794855</c:v>
                </c:pt>
                <c:pt idx="224">
                  <c:v>42.058141312587885</c:v>
                </c:pt>
                <c:pt idx="225">
                  <c:v>42.339100070469435</c:v>
                </c:pt>
                <c:pt idx="226">
                  <c:v>42.620308428758072</c:v>
                </c:pt>
                <c:pt idx="227">
                  <c:v>42.901756155314658</c:v>
                </c:pt>
                <c:pt idx="228">
                  <c:v>43.18343304236047</c:v>
                </c:pt>
                <c:pt idx="229">
                  <c:v>43.465328907282327</c:v>
                </c:pt>
                <c:pt idx="230">
                  <c:v>43.747433593425676</c:v>
                </c:pt>
                <c:pt idx="231">
                  <c:v>44.02973697087598</c:v>
                </c:pt>
                <c:pt idx="232">
                  <c:v>44.312228937228603</c:v>
                </c:pt>
                <c:pt idx="233">
                  <c:v>44.594899418345214</c:v>
                </c:pt>
                <c:pt idx="234">
                  <c:v>44.877738369100143</c:v>
                </c:pt>
                <c:pt idx="235">
                  <c:v>45.160735774113455</c:v>
                </c:pt>
                <c:pt idx="236">
                  <c:v>45.443881648473322</c:v>
                </c:pt>
                <c:pt idx="237">
                  <c:v>45.727166038445283</c:v>
                </c:pt>
                <c:pt idx="238">
                  <c:v>46.010579022170894</c:v>
                </c:pt>
                <c:pt idx="239">
                  <c:v>46.294110710354524</c:v>
                </c:pt>
                <c:pt idx="240">
                  <c:v>46.577751246937815</c:v>
                </c:pt>
                <c:pt idx="241">
                  <c:v>46.861490809762927</c:v>
                </c:pt>
                <c:pt idx="242">
                  <c:v>47.145319611224579</c:v>
                </c:pt>
                <c:pt idx="243">
                  <c:v>47.429227898910341</c:v>
                </c:pt>
                <c:pt idx="244">
                  <c:v>47.713205956228705</c:v>
                </c:pt>
                <c:pt idx="245">
                  <c:v>47.997244103027043</c:v>
                </c:pt>
                <c:pt idx="246">
                  <c:v>48.281332696197666</c:v>
                </c:pt>
                <c:pt idx="247">
                  <c:v>48.565462130272053</c:v>
                </c:pt>
                <c:pt idx="248">
                  <c:v>48.849622838004692</c:v>
                </c:pt>
                <c:pt idx="249">
                  <c:v>49.133805290945276</c:v>
                </c:pt>
                <c:pt idx="250">
                  <c:v>49.417999999999999</c:v>
                </c:pt>
                <c:pt idx="251">
                  <c:v>49.702197515981815</c:v>
                </c:pt>
                <c:pt idx="252">
                  <c:v>49.986388430149063</c:v>
                </c:pt>
                <c:pt idx="253">
                  <c:v>50.270563374734699</c:v>
                </c:pt>
                <c:pt idx="254">
                  <c:v>50.554713023463059</c:v>
                </c:pt>
                <c:pt idx="255">
                  <c:v>50.838828092056197</c:v>
                </c:pt>
                <c:pt idx="256">
                  <c:v>51.122899338730804</c:v>
                </c:pt>
                <c:pt idx="257">
                  <c:v>51.406917564683226</c:v>
                </c:pt>
                <c:pt idx="258">
                  <c:v>51.690873614563039</c:v>
                </c:pt>
                <c:pt idx="259">
                  <c:v>51.974758376939178</c:v>
                </c:pt>
                <c:pt idx="260">
                  <c:v>52.258562784752172</c:v>
                </c:pt>
                <c:pt idx="261">
                  <c:v>52.542277815758553</c:v>
                </c:pt>
                <c:pt idx="262">
                  <c:v>52.825894492963755</c:v>
                </c:pt>
                <c:pt idx="263">
                  <c:v>53.109403885044685</c:v>
                </c:pt>
                <c:pt idx="264">
                  <c:v>53.392797106763737</c:v>
                </c:pt>
                <c:pt idx="265">
                  <c:v>53.676065319370025</c:v>
                </c:pt>
                <c:pt idx="266">
                  <c:v>53.959199730993625</c:v>
                </c:pt>
                <c:pt idx="267">
                  <c:v>54.242191597027869</c:v>
                </c:pt>
                <c:pt idx="268">
                  <c:v>54.52503222050273</c:v>
                </c:pt>
                <c:pt idx="269">
                  <c:v>54.807712952447751</c:v>
                </c:pt>
                <c:pt idx="270">
                  <c:v>55.090225192246834</c:v>
                </c:pt>
                <c:pt idx="271">
                  <c:v>55.372560387981409</c:v>
                </c:pt>
                <c:pt idx="272">
                  <c:v>55.654710036765564</c:v>
                </c:pt>
                <c:pt idx="273">
                  <c:v>55.936665685071652</c:v>
                </c:pt>
                <c:pt idx="274">
                  <c:v>56.21841892904591</c:v>
                </c:pt>
                <c:pt idx="275">
                  <c:v>56.499961414814948</c:v>
                </c:pt>
                <c:pt idx="276">
                  <c:v>56.781284838784224</c:v>
                </c:pt>
                <c:pt idx="277">
                  <c:v>57.062380947925554</c:v>
                </c:pt>
                <c:pt idx="278">
                  <c:v>57.34324154005742</c:v>
                </c:pt>
                <c:pt idx="279">
                  <c:v>57.623858464115116</c:v>
                </c:pt>
                <c:pt idx="280">
                  <c:v>57.904223620412509</c:v>
                </c:pt>
                <c:pt idx="281">
                  <c:v>58.184328960895868</c:v>
                </c:pt>
                <c:pt idx="282">
                  <c:v>58.464166489386812</c:v>
                </c:pt>
                <c:pt idx="283">
                  <c:v>58.743728261819797</c:v>
                </c:pt>
                <c:pt idx="284">
                  <c:v>59.023006386468417</c:v>
                </c:pt>
                <c:pt idx="285">
                  <c:v>59.301993024164361</c:v>
                </c:pt>
                <c:pt idx="286">
                  <c:v>59.580680388508604</c:v>
                </c:pt>
                <c:pt idx="287">
                  <c:v>59.859060746073752</c:v>
                </c:pt>
                <c:pt idx="288">
                  <c:v>60.137126416597816</c:v>
                </c:pt>
                <c:pt idx="289">
                  <c:v>60.414869773170771</c:v>
                </c:pt>
                <c:pt idx="290">
                  <c:v>60.69228324241309</c:v>
                </c:pt>
                <c:pt idx="291">
                  <c:v>60.969359304645664</c:v>
                </c:pt>
                <c:pt idx="292">
                  <c:v>61.246090494052481</c:v>
                </c:pt>
                <c:pt idx="293">
                  <c:v>61.522469398835888</c:v>
                </c:pt>
                <c:pt idx="294">
                  <c:v>61.798488661363358</c:v>
                </c:pt>
                <c:pt idx="295">
                  <c:v>62.074140978307796</c:v>
                </c:pt>
                <c:pt idx="296">
                  <c:v>62.349419100778697</c:v>
                </c:pt>
                <c:pt idx="297">
                  <c:v>62.624315834448382</c:v>
                </c:pt>
                <c:pt idx="298">
                  <c:v>62.898824039669144</c:v>
                </c:pt>
                <c:pt idx="299">
                  <c:v>63.172936631582857</c:v>
                </c:pt>
                <c:pt idx="300">
                  <c:v>63.446646580225625</c:v>
                </c:pt>
                <c:pt idx="301">
                  <c:v>63.719946910623385</c:v>
                </c:pt>
                <c:pt idx="302">
                  <c:v>63.992830702881044</c:v>
                </c:pt>
                <c:pt idx="303">
                  <c:v>64.265291092265471</c:v>
                </c:pt>
                <c:pt idx="304">
                  <c:v>64.537321269280881</c:v>
                </c:pt>
                <c:pt idx="305">
                  <c:v>64.808914479738306</c:v>
                </c:pt>
                <c:pt idx="306">
                  <c:v>65.080064024817446</c:v>
                </c:pt>
                <c:pt idx="307">
                  <c:v>65.350763261122921</c:v>
                </c:pt>
                <c:pt idx="308">
                  <c:v>65.621005600734165</c:v>
                </c:pt>
                <c:pt idx="309">
                  <c:v>65.890784511247901</c:v>
                </c:pt>
                <c:pt idx="310">
                  <c:v>66.160093515814964</c:v>
                </c:pt>
                <c:pt idx="311">
                  <c:v>66.428926193171989</c:v>
                </c:pt>
                <c:pt idx="312">
                  <c:v>66.697276177665046</c:v>
                </c:pt>
                <c:pt idx="313">
                  <c:v>66.965137159268266</c:v>
                </c:pt>
                <c:pt idx="314">
                  <c:v>67.232502883597093</c:v>
                </c:pt>
                <c:pt idx="315">
                  <c:v>67.499367151914811</c:v>
                </c:pt>
                <c:pt idx="316">
                  <c:v>67.765723821132795</c:v>
                </c:pt>
                <c:pt idx="317">
                  <c:v>68.031566803807323</c:v>
                </c:pt>
                <c:pt idx="318">
                  <c:v>68.296890068127723</c:v>
                </c:pt>
                <c:pt idx="319">
                  <c:v>68.561687637901926</c:v>
                </c:pt>
                <c:pt idx="320">
                  <c:v>68.825953592533864</c:v>
                </c:pt>
                <c:pt idx="321">
                  <c:v>69.089682066997838</c:v>
                </c:pt>
                <c:pt idx="322">
                  <c:v>69.352867251806146</c:v>
                </c:pt>
                <c:pt idx="323">
                  <c:v>69.615503392971945</c:v>
                </c:pt>
                <c:pt idx="324">
                  <c:v>69.877584791966655</c:v>
                </c:pt>
                <c:pt idx="325">
                  <c:v>70.13910580567331</c:v>
                </c:pt>
                <c:pt idx="326">
                  <c:v>70.400060846333417</c:v>
                </c:pt>
                <c:pt idx="327">
                  <c:v>70.660444381490038</c:v>
                </c:pt>
                <c:pt idx="328">
                  <c:v>70.920250933925885</c:v>
                </c:pt>
                <c:pt idx="329">
                  <c:v>71.179475081596053</c:v>
                </c:pt>
                <c:pt idx="330">
                  <c:v>71.438111457556616</c:v>
                </c:pt>
                <c:pt idx="331">
                  <c:v>71.696154749888507</c:v>
                </c:pt>
                <c:pt idx="332">
                  <c:v>71.953599701617236</c:v>
                </c:pt>
                <c:pt idx="333">
                  <c:v>72.210441110626775</c:v>
                </c:pt>
                <c:pt idx="334">
                  <c:v>72.466673829570894</c:v>
                </c:pt>
                <c:pt idx="335">
                  <c:v>72.722292765779258</c:v>
                </c:pt>
                <c:pt idx="336">
                  <c:v>72.977292881158661</c:v>
                </c:pt>
                <c:pt idx="337">
                  <c:v>73.231669192091459</c:v>
                </c:pt>
                <c:pt idx="338">
                  <c:v>73.48541676932912</c:v>
                </c:pt>
                <c:pt idx="339">
                  <c:v>73.738530737881462</c:v>
                </c:pt>
                <c:pt idx="340">
                  <c:v>73.991006276902695</c:v>
                </c:pt>
                <c:pt idx="341">
                  <c:v>74.242838619572908</c:v>
                </c:pt>
                <c:pt idx="342">
                  <c:v>74.494023052976459</c:v>
                </c:pt>
                <c:pt idx="343">
                  <c:v>74.744554917975634</c:v>
                </c:pt>
                <c:pt idx="344">
                  <c:v>74.994429609081337</c:v>
                </c:pt>
                <c:pt idx="345">
                  <c:v>75.243642574320504</c:v>
                </c:pt>
                <c:pt idx="346">
                  <c:v>75.492189315098642</c:v>
                </c:pt>
                <c:pt idx="347">
                  <c:v>75.740065386060081</c:v>
                </c:pt>
                <c:pt idx="348">
                  <c:v>75.987266394944768</c:v>
                </c:pt>
                <c:pt idx="349">
                  <c:v>76.233788002440548</c:v>
                </c:pt>
                <c:pt idx="350">
                  <c:v>76.479625922034074</c:v>
                </c:pt>
                <c:pt idx="351">
                  <c:v>76.724775919856029</c:v>
                </c:pt>
                <c:pt idx="352">
                  <c:v>76.969233814525879</c:v>
                </c:pt>
                <c:pt idx="353">
                  <c:v>77.21299547699185</c:v>
                </c:pt>
                <c:pt idx="354">
                  <c:v>77.456056830367075</c:v>
                </c:pt>
                <c:pt idx="355">
                  <c:v>77.698413849765814</c:v>
                </c:pt>
                <c:pt idx="356">
                  <c:v>77.94006256213369</c:v>
                </c:pt>
                <c:pt idx="357">
                  <c:v>78.180999046076238</c:v>
                </c:pt>
                <c:pt idx="358">
                  <c:v>78.421219431685159</c:v>
                </c:pt>
                <c:pt idx="359">
                  <c:v>78.66071990036113</c:v>
                </c:pt>
                <c:pt idx="360">
                  <c:v>78.8994966846343</c:v>
                </c:pt>
                <c:pt idx="361">
                  <c:v>79.137546067981745</c:v>
                </c:pt>
                <c:pt idx="362">
                  <c:v>79.374864384642891</c:v>
                </c:pt>
                <c:pt idx="363">
                  <c:v>79.611448019432473</c:v>
                </c:pt>
                <c:pt idx="364">
                  <c:v>79.847293407550566</c:v>
                </c:pt>
                <c:pt idx="365">
                  <c:v>80.082397034389857</c:v>
                </c:pt>
                <c:pt idx="366">
                  <c:v>80.316755435342358</c:v>
                </c:pt>
                <c:pt idx="367">
                  <c:v>80.550365195602353</c:v>
                </c:pt>
                <c:pt idx="368">
                  <c:v>80.783222949966216</c:v>
                </c:pt>
                <c:pt idx="369">
                  <c:v>81.015325382633108</c:v>
                </c:pt>
                <c:pt idx="370">
                  <c:v>81.246669227001092</c:v>
                </c:pt>
                <c:pt idx="371">
                  <c:v>81.477251265460751</c:v>
                </c:pt>
                <c:pt idx="372">
                  <c:v>81.707068329189823</c:v>
                </c:pt>
                <c:pt idx="373">
                  <c:v>81.936117297942388</c:v>
                </c:pt>
                <c:pt idx="374">
                  <c:v>82.164395099838657</c:v>
                </c:pt>
                <c:pt idx="375">
                  <c:v>82.391898711151427</c:v>
                </c:pt>
                <c:pt idx="376">
                  <c:v>82.618625156091156</c:v>
                </c:pt>
                <c:pt idx="377">
                  <c:v>82.844571506590469</c:v>
                </c:pt>
                <c:pt idx="378">
                  <c:v>83.069734882084248</c:v>
                </c:pt>
                <c:pt idx="379">
                  <c:v>83.294112449291049</c:v>
                </c:pt>
                <c:pt idx="380">
                  <c:v>83.517701421990751</c:v>
                </c:pt>
                <c:pt idx="381">
                  <c:v>83.740499060802335</c:v>
                </c:pt>
                <c:pt idx="382">
                  <c:v>83.962502672957697</c:v>
                </c:pt>
                <c:pt idx="383">
                  <c:v>84.183709612077251</c:v>
                </c:pt>
                <c:pt idx="384">
                  <c:v>84.404117277941836</c:v>
                </c:pt>
                <c:pt idx="385">
                  <c:v>84.623723116262724</c:v>
                </c:pt>
                <c:pt idx="386">
                  <c:v>84.842524618453297</c:v>
                </c:pt>
                <c:pt idx="387">
                  <c:v>85.060519321395788</c:v>
                </c:pt>
                <c:pt idx="388">
                  <c:v>85.277704807209957</c:v>
                </c:pt>
                <c:pt idx="389">
                  <c:v>85.494078703017777</c:v>
                </c:pt>
                <c:pt idx="390">
                  <c:v>85.709638680708963</c:v>
                </c:pt>
                <c:pt idx="391">
                  <c:v>85.924382456705118</c:v>
                </c:pt>
                <c:pt idx="392">
                  <c:v>86.138307791721516</c:v>
                </c:pt>
                <c:pt idx="393">
                  <c:v>86.351412490528915</c:v>
                </c:pt>
                <c:pt idx="394">
                  <c:v>86.563694401714912</c:v>
                </c:pt>
                <c:pt idx="395">
                  <c:v>86.775151417442586</c:v>
                </c:pt>
                <c:pt idx="396">
                  <c:v>86.985781473209656</c:v>
                </c:pt>
                <c:pt idx="397">
                  <c:v>87.195582547606818</c:v>
                </c:pt>
                <c:pt idx="398">
                  <c:v>87.404552662073826</c:v>
                </c:pt>
                <c:pt idx="399">
                  <c:v>87.612689880656333</c:v>
                </c:pt>
                <c:pt idx="400">
                  <c:v>87.819992309760949</c:v>
                </c:pt>
                <c:pt idx="401">
                  <c:v>88.026458097910549</c:v>
                </c:pt>
                <c:pt idx="402">
                  <c:v>88.232085435497581</c:v>
                </c:pt>
                <c:pt idx="403">
                  <c:v>88.436872554537615</c:v>
                </c:pt>
                <c:pt idx="404">
                  <c:v>88.640817728422434</c:v>
                </c:pt>
                <c:pt idx="405">
                  <c:v>88.843919271671751</c:v>
                </c:pt>
                <c:pt idx="406">
                  <c:v>89.046175539684697</c:v>
                </c:pt>
                <c:pt idx="407">
                  <c:v>89.247584928491463</c:v>
                </c:pt>
                <c:pt idx="408">
                  <c:v>89.44814587450341</c:v>
                </c:pt>
                <c:pt idx="409">
                  <c:v>89.647856854263011</c:v>
                </c:pt>
                <c:pt idx="410">
                  <c:v>89.846716384193982</c:v>
                </c:pt>
                <c:pt idx="411">
                  <c:v>90.04472302035056</c:v>
                </c:pt>
                <c:pt idx="412">
                  <c:v>90.24187535816607</c:v>
                </c:pt>
                <c:pt idx="413">
                  <c:v>90.438172032201621</c:v>
                </c:pt>
                <c:pt idx="414">
                  <c:v>90.6336117158951</c:v>
                </c:pt>
                <c:pt idx="415">
                  <c:v>90.828193121307919</c:v>
                </c:pt>
                <c:pt idx="416">
                  <c:v>91.021914998873996</c:v>
                </c:pt>
                <c:pt idx="417">
                  <c:v>91.21477613714687</c:v>
                </c:pt>
                <c:pt idx="418">
                  <c:v>91.40677536254708</c:v>
                </c:pt>
                <c:pt idx="419">
                  <c:v>91.597911539109461</c:v>
                </c:pt>
                <c:pt idx="420">
                  <c:v>91.788183568230437</c:v>
                </c:pt>
                <c:pt idx="421">
                  <c:v>91.977590388414853</c:v>
                </c:pt>
                <c:pt idx="422">
                  <c:v>92.166130975023307</c:v>
                </c:pt>
                <c:pt idx="423">
                  <c:v>92.353804340018229</c:v>
                </c:pt>
                <c:pt idx="424">
                  <c:v>92.540609531711851</c:v>
                </c:pt>
                <c:pt idx="425">
                  <c:v>92.726545634512945</c:v>
                </c:pt>
                <c:pt idx="426">
                  <c:v>92.911611768672515</c:v>
                </c:pt>
                <c:pt idx="427">
                  <c:v>93.095807090032622</c:v>
                </c:pt>
                <c:pt idx="428">
                  <c:v>93.279130789772452</c:v>
                </c:pt>
                <c:pt idx="429">
                  <c:v>93.46158209415556</c:v>
                </c:pt>
                <c:pt idx="430">
                  <c:v>93.643160264277498</c:v>
                </c:pt>
                <c:pt idx="431">
                  <c:v>93.823864595812921</c:v>
                </c:pt>
                <c:pt idx="432">
                  <c:v>94.003694418764013</c:v>
                </c:pt>
                <c:pt idx="433">
                  <c:v>94.182649097207218</c:v>
                </c:pt>
                <c:pt idx="434">
                  <c:v>94.360728029042349</c:v>
                </c:pt>
                <c:pt idx="435">
                  <c:v>94.537930645740417</c:v>
                </c:pt>
                <c:pt idx="436">
                  <c:v>94.714256412092666</c:v>
                </c:pt>
                <c:pt idx="437">
                  <c:v>94.889704825958489</c:v>
                </c:pt>
                <c:pt idx="438">
                  <c:v>95.064275418015754</c:v>
                </c:pt>
                <c:pt idx="439">
                  <c:v>95.237967751510041</c:v>
                </c:pt>
                <c:pt idx="440">
                  <c:v>95.410781422003595</c:v>
                </c:pt>
                <c:pt idx="441">
                  <c:v>95.582716057127016</c:v>
                </c:pt>
                <c:pt idx="442">
                  <c:v>95.753771316328994</c:v>
                </c:pt>
                <c:pt idx="443">
                  <c:v>95.92394689062732</c:v>
                </c:pt>
                <c:pt idx="444">
                  <c:v>96.093242502360582</c:v>
                </c:pt>
                <c:pt idx="445">
                  <c:v>96.261657904940037</c:v>
                </c:pt>
                <c:pt idx="446">
                  <c:v>96.429192882602251</c:v>
                </c:pt>
                <c:pt idx="447">
                  <c:v>96.595847250161199</c:v>
                </c:pt>
                <c:pt idx="448">
                  <c:v>96.761620852762022</c:v>
                </c:pt>
                <c:pt idx="449">
                  <c:v>96.926513565635432</c:v>
                </c:pt>
                <c:pt idx="450">
                  <c:v>97.090525293850945</c:v>
                </c:pt>
                <c:pt idx="451">
                  <c:v>97.253655972072565</c:v>
                </c:pt>
                <c:pt idx="452">
                  <c:v>97.415905564314002</c:v>
                </c:pt>
                <c:pt idx="453">
                  <c:v>97.577274063695313</c:v>
                </c:pt>
                <c:pt idx="454">
                  <c:v>97.737761492197933</c:v>
                </c:pt>
                <c:pt idx="455">
                  <c:v>97.897367900424115</c:v>
                </c:pt>
                <c:pt idx="456">
                  <c:v>98.056093367353085</c:v>
                </c:pt>
                <c:pt idx="457">
                  <c:v>98.213938000100143</c:v>
                </c:pt>
                <c:pt idx="458">
                  <c:v>98.370901933676137</c:v>
                </c:pt>
                <c:pt idx="459">
                  <c:v>98.526985330746641</c:v>
                </c:pt>
                <c:pt idx="460">
                  <c:v>98.682188381393175</c:v>
                </c:pt>
                <c:pt idx="461">
                  <c:v>98.836511302873475</c:v>
                </c:pt>
                <c:pt idx="462">
                  <c:v>98.989954339384028</c:v>
                </c:pt>
                <c:pt idx="463">
                  <c:v>99.14251776182293</c:v>
                </c:pt>
                <c:pt idx="464">
                  <c:v>99.294201867552133</c:v>
                </c:pt>
                <c:pt idx="465">
                  <c:v>99.445006980162503</c:v>
                </c:pt>
                <c:pt idx="466">
                  <c:v>99.594933449238511</c:v>
                </c:pt>
                <c:pt idx="467">
                  <c:v>99.743981650123203</c:v>
                </c:pt>
                <c:pt idx="468">
                  <c:v>99.892151983685011</c:v>
                </c:pt>
                <c:pt idx="469">
                  <c:v>100.03944487608513</c:v>
                </c:pt>
                <c:pt idx="470">
                  <c:v>100.18586077854472</c:v>
                </c:pt>
                <c:pt idx="471">
                  <c:v>100.33140016711427</c:v>
                </c:pt>
                <c:pt idx="472">
                  <c:v>100.47606354244265</c:v>
                </c:pt>
                <c:pt idx="473">
                  <c:v>100.61985142954838</c:v>
                </c:pt>
                <c:pt idx="474">
                  <c:v>100.76276437758962</c:v>
                </c:pt>
                <c:pt idx="475">
                  <c:v>100.90480295963692</c:v>
                </c:pt>
                <c:pt idx="476">
                  <c:v>101.0459677724463</c:v>
                </c:pt>
                <c:pt idx="477">
                  <c:v>101.18625943623256</c:v>
                </c:pt>
                <c:pt idx="478">
                  <c:v>101.32567859444394</c:v>
                </c:pt>
                <c:pt idx="479">
                  <c:v>101.46422591353829</c:v>
                </c:pt>
                <c:pt idx="480">
                  <c:v>101.60190208275868</c:v>
                </c:pt>
                <c:pt idx="481">
                  <c:v>101.73870781391103</c:v>
                </c:pt>
                <c:pt idx="482">
                  <c:v>101.8746438411422</c:v>
                </c:pt>
                <c:pt idx="483">
                  <c:v>102.00971092071967</c:v>
                </c:pt>
                <c:pt idx="484">
                  <c:v>102.14390983081086</c:v>
                </c:pt>
                <c:pt idx="485">
                  <c:v>102.27724137126422</c:v>
                </c:pt>
                <c:pt idx="486">
                  <c:v>102.40970636339162</c:v>
                </c:pt>
                <c:pt idx="487">
                  <c:v>102.54130564975081</c:v>
                </c:pt>
                <c:pt idx="488">
                  <c:v>102.67204009392901</c:v>
                </c:pt>
                <c:pt idx="489">
                  <c:v>102.80191058032823</c:v>
                </c:pt>
                <c:pt idx="490">
                  <c:v>102.93091801395028</c:v>
                </c:pt>
                <c:pt idx="491">
                  <c:v>103.05906332018422</c:v>
                </c:pt>
                <c:pt idx="492">
                  <c:v>103.18634744459307</c:v>
                </c:pt>
                <c:pt idx="493">
                  <c:v>103.31277135270321</c:v>
                </c:pt>
                <c:pt idx="494">
                  <c:v>103.43833602979383</c:v>
                </c:pt>
                <c:pt idx="495">
                  <c:v>103.5630424806868</c:v>
                </c:pt>
                <c:pt idx="496">
                  <c:v>103.68689172953917</c:v>
                </c:pt>
                <c:pt idx="497">
                  <c:v>103.80988481963549</c:v>
                </c:pt>
                <c:pt idx="498">
                  <c:v>103.93202281318077</c:v>
                </c:pt>
                <c:pt idx="499">
                  <c:v>104.05330679109571</c:v>
                </c:pt>
                <c:pt idx="500">
                  <c:v>104.17373785281212</c:v>
                </c:pt>
                <c:pt idx="501">
                  <c:v>104.29331711606936</c:v>
                </c:pt>
                <c:pt idx="502">
                  <c:v>104.41204571671217</c:v>
                </c:pt>
                <c:pt idx="503">
                  <c:v>104.52992480848887</c:v>
                </c:pt>
                <c:pt idx="504">
                  <c:v>104.64695556285169</c:v>
                </c:pt>
                <c:pt idx="505">
                  <c:v>104.76313916875678</c:v>
                </c:pt>
                <c:pt idx="506">
                  <c:v>104.87847683246628</c:v>
                </c:pt>
                <c:pt idx="507">
                  <c:v>104.99296977735095</c:v>
                </c:pt>
                <c:pt idx="508">
                  <c:v>105.1066192436944</c:v>
                </c:pt>
                <c:pt idx="509">
                  <c:v>105.21942648849665</c:v>
                </c:pt>
                <c:pt idx="510">
                  <c:v>105.33139278528164</c:v>
                </c:pt>
                <c:pt idx="511">
                  <c:v>105.44251942390312</c:v>
                </c:pt>
                <c:pt idx="512">
                  <c:v>105.55280771035244</c:v>
                </c:pt>
                <c:pt idx="513">
                  <c:v>105.66225896656849</c:v>
                </c:pt>
                <c:pt idx="514">
                  <c:v>105.7708745302467</c:v>
                </c:pt>
                <c:pt idx="515">
                  <c:v>105.87865575465119</c:v>
                </c:pt>
                <c:pt idx="516">
                  <c:v>105.98560400842592</c:v>
                </c:pt>
                <c:pt idx="517">
                  <c:v>106.0917206754086</c:v>
                </c:pt>
                <c:pt idx="518">
                  <c:v>106.19700715444482</c:v>
                </c:pt>
                <c:pt idx="519">
                  <c:v>106.30146485920315</c:v>
                </c:pt>
                <c:pt idx="520">
                  <c:v>106.4050952179916</c:v>
                </c:pt>
                <c:pt idx="521">
                  <c:v>106.50789967357561</c:v>
                </c:pt>
                <c:pt idx="522">
                  <c:v>106.60987968299601</c:v>
                </c:pt>
                <c:pt idx="523">
                  <c:v>106.71103671738811</c:v>
                </c:pt>
                <c:pt idx="524">
                  <c:v>106.81137226180387</c:v>
                </c:pt>
                <c:pt idx="525">
                  <c:v>106.91088781503234</c:v>
                </c:pt>
                <c:pt idx="526">
                  <c:v>107.00958488942258</c:v>
                </c:pt>
                <c:pt idx="527">
                  <c:v>107.10746501070818</c:v>
                </c:pt>
                <c:pt idx="528">
                  <c:v>107.20452971783162</c:v>
                </c:pt>
                <c:pt idx="529">
                  <c:v>107.30078056276993</c:v>
                </c:pt>
                <c:pt idx="530">
                  <c:v>107.39621911036289</c:v>
                </c:pt>
                <c:pt idx="531">
                  <c:v>107.49084693813982</c:v>
                </c:pt>
                <c:pt idx="532">
                  <c:v>107.58466563614975</c:v>
                </c:pt>
                <c:pt idx="533">
                  <c:v>107.67767680679097</c:v>
                </c:pt>
                <c:pt idx="534">
                  <c:v>107.7698820646427</c:v>
                </c:pt>
                <c:pt idx="535">
                  <c:v>107.86128303629766</c:v>
                </c:pt>
                <c:pt idx="536">
                  <c:v>107.95188136019462</c:v>
                </c:pt>
                <c:pt idx="537">
                  <c:v>108.04167868645412</c:v>
                </c:pt>
                <c:pt idx="538">
                  <c:v>108.13067667671318</c:v>
                </c:pt>
                <c:pt idx="539">
                  <c:v>108.21887700396202</c:v>
                </c:pt>
                <c:pt idx="540">
                  <c:v>108.30628135238211</c:v>
                </c:pt>
                <c:pt idx="541">
                  <c:v>108.3928914171845</c:v>
                </c:pt>
                <c:pt idx="542">
                  <c:v>108.47870890445004</c:v>
                </c:pt>
                <c:pt idx="543">
                  <c:v>108.56373553096967</c:v>
                </c:pt>
                <c:pt idx="544">
                  <c:v>108.64797302408695</c:v>
                </c:pt>
                <c:pt idx="545">
                  <c:v>108.73142312154067</c:v>
                </c:pt>
                <c:pt idx="546">
                  <c:v>108.81408757130883</c:v>
                </c:pt>
                <c:pt idx="547">
                  <c:v>108.89596813145388</c:v>
                </c:pt>
                <c:pt idx="548">
                  <c:v>108.97706656996908</c:v>
                </c:pt>
                <c:pt idx="549">
                  <c:v>109.05738466462499</c:v>
                </c:pt>
                <c:pt idx="550">
                  <c:v>109.13692420281829</c:v>
                </c:pt>
                <c:pt idx="551">
                  <c:v>109.21568698142087</c:v>
                </c:pt>
                <c:pt idx="552">
                  <c:v>109.29367480662999</c:v>
                </c:pt>
                <c:pt idx="553">
                  <c:v>109.37088949381999</c:v>
                </c:pt>
                <c:pt idx="554">
                  <c:v>109.44733286739397</c:v>
                </c:pt>
                <c:pt idx="555">
                  <c:v>109.5230067606383</c:v>
                </c:pt>
                <c:pt idx="556">
                  <c:v>109.59791301557603</c:v>
                </c:pt>
                <c:pt idx="557">
                  <c:v>109.67205348282295</c:v>
                </c:pt>
                <c:pt idx="558">
                  <c:v>109.74543002144398</c:v>
                </c:pt>
                <c:pt idx="559">
                  <c:v>109.81804449881064</c:v>
                </c:pt>
                <c:pt idx="560">
                  <c:v>109.88989879045963</c:v>
                </c:pt>
                <c:pt idx="561">
                  <c:v>109.96099477995291</c:v>
                </c:pt>
                <c:pt idx="562">
                  <c:v>110.03133435873731</c:v>
                </c:pt>
                <c:pt idx="563">
                  <c:v>110.10091942600725</c:v>
                </c:pt>
                <c:pt idx="564">
                  <c:v>110.1697518885663</c:v>
                </c:pt>
                <c:pt idx="565">
                  <c:v>110.2378336606921</c:v>
                </c:pt>
                <c:pt idx="566">
                  <c:v>110.30516666399964</c:v>
                </c:pt>
                <c:pt idx="567">
                  <c:v>110.37175282730846</c:v>
                </c:pt>
                <c:pt idx="568">
                  <c:v>110.43759408650774</c:v>
                </c:pt>
                <c:pt idx="569">
                  <c:v>110.50269238442519</c:v>
                </c:pt>
                <c:pt idx="570">
                  <c:v>110.56704967069504</c:v>
                </c:pt>
                <c:pt idx="571">
                  <c:v>110.6306679016283</c:v>
                </c:pt>
                <c:pt idx="572">
                  <c:v>110.69354904008252</c:v>
                </c:pt>
                <c:pt idx="573">
                  <c:v>110.75569505533463</c:v>
                </c:pt>
                <c:pt idx="574">
                  <c:v>110.81710792295222</c:v>
                </c:pt>
                <c:pt idx="575">
                  <c:v>110.87778962466842</c:v>
                </c:pt>
                <c:pt idx="576">
                  <c:v>110.93774214825586</c:v>
                </c:pt>
                <c:pt idx="577">
                  <c:v>110.99696748740239</c:v>
                </c:pt>
                <c:pt idx="578">
                  <c:v>111.05546764158684</c:v>
                </c:pt>
                <c:pt idx="579">
                  <c:v>111.11324461595817</c:v>
                </c:pt>
                <c:pt idx="580">
                  <c:v>111.17030042121267</c:v>
                </c:pt>
                <c:pt idx="581">
                  <c:v>111.22663707347333</c:v>
                </c:pt>
                <c:pt idx="582">
                  <c:v>111.28225659417129</c:v>
                </c:pt>
                <c:pt idx="583">
                  <c:v>111.33716100992622</c:v>
                </c:pt>
                <c:pt idx="584">
                  <c:v>111.39135235242863</c:v>
                </c:pt>
                <c:pt idx="585">
                  <c:v>111.4448326583239</c:v>
                </c:pt>
                <c:pt idx="586">
                  <c:v>111.49760396909615</c:v>
                </c:pt>
                <c:pt idx="587">
                  <c:v>111.54966833095216</c:v>
                </c:pt>
                <c:pt idx="588">
                  <c:v>111.60102779470962</c:v>
                </c:pt>
                <c:pt idx="589">
                  <c:v>111.65168441568271</c:v>
                </c:pt>
                <c:pt idx="590">
                  <c:v>111.70164025356966</c:v>
                </c:pt>
                <c:pt idx="591">
                  <c:v>111.75089737234289</c:v>
                </c:pt>
                <c:pt idx="592">
                  <c:v>111.79945784013822</c:v>
                </c:pt>
                <c:pt idx="593">
                  <c:v>111.84732372914468</c:v>
                </c:pt>
                <c:pt idx="594">
                  <c:v>111.89449711549783</c:v>
                </c:pt>
                <c:pt idx="595">
                  <c:v>111.94098007917094</c:v>
                </c:pt>
                <c:pt idx="596">
                  <c:v>111.98677470386866</c:v>
                </c:pt>
                <c:pt idx="597">
                  <c:v>112.0318830769218</c:v>
                </c:pt>
                <c:pt idx="598">
                  <c:v>112.07630728918184</c:v>
                </c:pt>
                <c:pt idx="599">
                  <c:v>112.12004943491793</c:v>
                </c:pt>
                <c:pt idx="600">
                  <c:v>112.16311161171316</c:v>
                </c:pt>
                <c:pt idx="601">
                  <c:v>112.20549592036279</c:v>
                </c:pt>
                <c:pt idx="602">
                  <c:v>112.24720446477269</c:v>
                </c:pt>
                <c:pt idx="603">
                  <c:v>112.28823935185942</c:v>
                </c:pt>
                <c:pt idx="604">
                  <c:v>112.32860269145067</c:v>
                </c:pt>
                <c:pt idx="605">
                  <c:v>112.3682965961861</c:v>
                </c:pt>
                <c:pt idx="606">
                  <c:v>112.40732318142048</c:v>
                </c:pt>
                <c:pt idx="607">
                  <c:v>112.4456845651263</c:v>
                </c:pt>
                <c:pt idx="608">
                  <c:v>112.48338286779719</c:v>
                </c:pt>
                <c:pt idx="609">
                  <c:v>112.52042021235444</c:v>
                </c:pt>
                <c:pt idx="610">
                  <c:v>112.55679872405062</c:v>
                </c:pt>
                <c:pt idx="611">
                  <c:v>112.59252053037736</c:v>
                </c:pt>
                <c:pt idx="612">
                  <c:v>112.6275877609728</c:v>
                </c:pt>
                <c:pt idx="613">
                  <c:v>112.66200254752881</c:v>
                </c:pt>
                <c:pt idx="614">
                  <c:v>112.69576702370105</c:v>
                </c:pt>
                <c:pt idx="615">
                  <c:v>112.7288833250184</c:v>
                </c:pt>
                <c:pt idx="616">
                  <c:v>112.76135358879338</c:v>
                </c:pt>
                <c:pt idx="617">
                  <c:v>112.79317995403389</c:v>
                </c:pt>
                <c:pt idx="618">
                  <c:v>112.82436456135611</c:v>
                </c:pt>
                <c:pt idx="619">
                  <c:v>112.85490955289622</c:v>
                </c:pt>
                <c:pt idx="620">
                  <c:v>112.8848170722261</c:v>
                </c:pt>
                <c:pt idx="621">
                  <c:v>112.91408926426641</c:v>
                </c:pt>
                <c:pt idx="622">
                  <c:v>112.94272827520311</c:v>
                </c:pt>
                <c:pt idx="623">
                  <c:v>112.97073625240384</c:v>
                </c:pt>
                <c:pt idx="624">
                  <c:v>112.99811534433444</c:v>
                </c:pt>
                <c:pt idx="625">
                  <c:v>113.02486770047703</c:v>
                </c:pt>
                <c:pt idx="626">
                  <c:v>113.05099547124929</c:v>
                </c:pt>
                <c:pt idx="627">
                  <c:v>113.07650080792318</c:v>
                </c:pt>
                <c:pt idx="628">
                  <c:v>113.1013858625453</c:v>
                </c:pt>
                <c:pt idx="629">
                  <c:v>113.12565278785857</c:v>
                </c:pt>
                <c:pt idx="630">
                  <c:v>113.14930373722298</c:v>
                </c:pt>
                <c:pt idx="631">
                  <c:v>113.1723408645388</c:v>
                </c:pt>
                <c:pt idx="632">
                  <c:v>113.19476632417006</c:v>
                </c:pt>
                <c:pt idx="633">
                  <c:v>113.21658227086749</c:v>
                </c:pt>
                <c:pt idx="634">
                  <c:v>113.23779085969447</c:v>
                </c:pt>
                <c:pt idx="635">
                  <c:v>113.25839424595245</c:v>
                </c:pt>
                <c:pt idx="636">
                  <c:v>113.27839458510601</c:v>
                </c:pt>
                <c:pt idx="637">
                  <c:v>113.29779403271147</c:v>
                </c:pt>
                <c:pt idx="638">
                  <c:v>113.3165947443437</c:v>
                </c:pt>
                <c:pt idx="639">
                  <c:v>113.33479887552454</c:v>
                </c:pt>
                <c:pt idx="640">
                  <c:v>113.35240858165227</c:v>
                </c:pt>
                <c:pt idx="641">
                  <c:v>113.36942601793167</c:v>
                </c:pt>
                <c:pt idx="642">
                  <c:v>113.38585333930391</c:v>
                </c:pt>
                <c:pt idx="643">
                  <c:v>113.40169270037855</c:v>
                </c:pt>
                <c:pt idx="644">
                  <c:v>113.41694625536576</c:v>
                </c:pt>
                <c:pt idx="645">
                  <c:v>113.43161615800767</c:v>
                </c:pt>
                <c:pt idx="646">
                  <c:v>113.44570456151331</c:v>
                </c:pt>
                <c:pt idx="647">
                  <c:v>113.45921361849238</c:v>
                </c:pt>
                <c:pt idx="648">
                  <c:v>113.472145480889</c:v>
                </c:pt>
                <c:pt idx="649">
                  <c:v>113.48450229991862</c:v>
                </c:pt>
                <c:pt idx="650">
                  <c:v>113.49628622600322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83840"/>
        <c:axId val="91285376"/>
      </c:scatterChart>
      <c:valAx>
        <c:axId val="9128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285376"/>
        <c:crosses val="autoZero"/>
        <c:crossBetween val="midCat"/>
      </c:valAx>
      <c:valAx>
        <c:axId val="9128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283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561974</xdr:colOff>
      <xdr:row>5</xdr:row>
      <xdr:rowOff>61911</xdr:rowOff>
    </xdr:from>
    <xdr:to>
      <xdr:col>16</xdr:col>
      <xdr:colOff>19050</xdr:colOff>
      <xdr:row>29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1"/>
  <sheetViews>
    <sheetView tabSelected="1" workbookViewId="0">
      <selection activeCell="P2" sqref="P2"/>
    </sheetView>
  </sheetViews>
  <sheetFormatPr defaultRowHeight="15" x14ac:dyDescent="0.25"/>
  <cols>
    <col min="3" max="3" width="9.5703125" bestFit="1" customWidth="1"/>
    <col min="16" max="16" width="9.5703125" bestFit="1" customWidth="1"/>
    <col min="20" max="20" width="9.5703125" bestFit="1" customWidth="1"/>
  </cols>
  <sheetData>
    <row r="1" spans="1:21" x14ac:dyDescent="0.25">
      <c r="A1">
        <v>350</v>
      </c>
      <c r="B1">
        <v>1.0580000000000001</v>
      </c>
      <c r="C1" s="1">
        <f>P$5/P$4/(POWER(A1,5)*(EXP(T$1*T$3/(A1*(0.000000001)*T$2*P$1))-1))</f>
        <v>1.751160749567882</v>
      </c>
      <c r="D1">
        <f>POWER(B1-C1,2)</f>
        <v>0.48047182474150801</v>
      </c>
      <c r="H1" t="s">
        <v>14</v>
      </c>
      <c r="J1">
        <f>SQRT(SUM(D1:D651)/650)</f>
        <v>1.3688820838763753</v>
      </c>
      <c r="O1" t="s">
        <v>0</v>
      </c>
      <c r="P1">
        <v>2830</v>
      </c>
      <c r="R1" t="s">
        <v>1</v>
      </c>
      <c r="S1" t="s">
        <v>2</v>
      </c>
      <c r="T1" s="1">
        <v>6.6259999999999998E-34</v>
      </c>
      <c r="U1" t="s">
        <v>11</v>
      </c>
    </row>
    <row r="2" spans="1:21" x14ac:dyDescent="0.25">
      <c r="A2">
        <v>351</v>
      </c>
      <c r="B2">
        <v>0.71599999999999997</v>
      </c>
      <c r="C2" s="1">
        <f t="shared" ref="C2:C65" si="0">P$5/P$4/(POWER(A2,5)*(EXP(T$1*T$3/(A2*(0.000000001)*T$2*P$1))-1))</f>
        <v>1.7990831105145262</v>
      </c>
      <c r="D2">
        <f t="shared" ref="D2:D65" si="1">POWER(B2-C2,2)</f>
        <v>1.1730690242818214</v>
      </c>
      <c r="O2" t="s">
        <v>12</v>
      </c>
      <c r="P2" s="2">
        <v>251</v>
      </c>
      <c r="Q2" s="2"/>
      <c r="R2" t="s">
        <v>3</v>
      </c>
      <c r="S2" t="s">
        <v>4</v>
      </c>
      <c r="T2" s="1">
        <v>1.3809999999999999E-23</v>
      </c>
      <c r="U2" t="s">
        <v>5</v>
      </c>
    </row>
    <row r="3" spans="1:21" x14ac:dyDescent="0.25">
      <c r="A3">
        <v>352</v>
      </c>
      <c r="B3">
        <v>1.325</v>
      </c>
      <c r="C3" s="1">
        <f t="shared" si="0"/>
        <v>1.8479586238128001</v>
      </c>
      <c r="D3">
        <f t="shared" si="1"/>
        <v>0.27348572222017781</v>
      </c>
      <c r="O3" t="s">
        <v>13</v>
      </c>
      <c r="P3" s="1">
        <f>A251</f>
        <v>600</v>
      </c>
      <c r="R3" t="s">
        <v>6</v>
      </c>
      <c r="S3" t="s">
        <v>7</v>
      </c>
      <c r="T3" s="1">
        <v>299000000</v>
      </c>
      <c r="U3" t="s">
        <v>8</v>
      </c>
    </row>
    <row r="4" spans="1:21" x14ac:dyDescent="0.25">
      <c r="A4">
        <v>353</v>
      </c>
      <c r="B4">
        <v>1.6839999999999999</v>
      </c>
      <c r="C4" s="1">
        <f t="shared" si="0"/>
        <v>1.8977973217994499</v>
      </c>
      <c r="D4">
        <f t="shared" si="1"/>
        <v>4.5709294808617573E-2</v>
      </c>
      <c r="O4" t="s">
        <v>10</v>
      </c>
      <c r="P4" s="1">
        <f>1/(POWER(P$3,5)*(EXP(T$1*T$3/(P$3*(0.000000001)*T$2*P$1))-1))</f>
        <v>2.754872102040219E-18</v>
      </c>
    </row>
    <row r="5" spans="1:21" x14ac:dyDescent="0.25">
      <c r="A5">
        <v>354</v>
      </c>
      <c r="B5">
        <v>1.768</v>
      </c>
      <c r="C5" s="1">
        <f t="shared" si="0"/>
        <v>1.948609170201941</v>
      </c>
      <c r="D5">
        <f t="shared" si="1"/>
        <v>3.2619672361033691E-2</v>
      </c>
      <c r="O5" t="s">
        <v>9</v>
      </c>
      <c r="P5" s="1">
        <f>B251</f>
        <v>49.417999999999999</v>
      </c>
    </row>
    <row r="6" spans="1:21" x14ac:dyDescent="0.25">
      <c r="A6">
        <v>355</v>
      </c>
      <c r="B6">
        <v>1.21</v>
      </c>
      <c r="C6" s="1">
        <f t="shared" si="0"/>
        <v>2.0004040653060384</v>
      </c>
      <c r="D6">
        <f t="shared" si="1"/>
        <v>0.62473858645231228</v>
      </c>
    </row>
    <row r="7" spans="1:21" x14ac:dyDescent="0.25">
      <c r="A7">
        <v>356</v>
      </c>
      <c r="B7">
        <v>1.367</v>
      </c>
      <c r="C7" s="1">
        <f t="shared" si="0"/>
        <v>2.0531918311536064</v>
      </c>
      <c r="D7">
        <f t="shared" si="1"/>
        <v>0.47085922914193945</v>
      </c>
    </row>
    <row r="8" spans="1:21" x14ac:dyDescent="0.25">
      <c r="A8">
        <v>357</v>
      </c>
      <c r="B8">
        <v>2.2170000000000001</v>
      </c>
      <c r="C8" s="1">
        <f t="shared" si="0"/>
        <v>2.1069822167717422</v>
      </c>
      <c r="D8">
        <f t="shared" si="1"/>
        <v>1.2103912626459932E-2</v>
      </c>
    </row>
    <row r="9" spans="1:21" x14ac:dyDescent="0.25">
      <c r="A9">
        <v>358</v>
      </c>
      <c r="B9">
        <v>2.1080000000000001</v>
      </c>
      <c r="C9" s="1">
        <f t="shared" si="0"/>
        <v>2.1617848934342279</v>
      </c>
      <c r="D9">
        <f t="shared" si="1"/>
        <v>2.8928147617312367E-3</v>
      </c>
    </row>
    <row r="10" spans="1:21" x14ac:dyDescent="0.25">
      <c r="A10">
        <v>359</v>
      </c>
      <c r="B10">
        <v>1.756</v>
      </c>
      <c r="C10" s="1">
        <f t="shared" si="0"/>
        <v>2.2176094519565654</v>
      </c>
      <c r="D10">
        <f t="shared" si="1"/>
        <v>0.2130832861356407</v>
      </c>
    </row>
    <row r="11" spans="1:21" x14ac:dyDescent="0.25">
      <c r="A11">
        <v>360</v>
      </c>
      <c r="B11">
        <v>2.1829999999999998</v>
      </c>
      <c r="C11" s="1">
        <f t="shared" si="0"/>
        <v>2.2744654000252442</v>
      </c>
      <c r="D11">
        <f t="shared" si="1"/>
        <v>8.3659194017779766E-3</v>
      </c>
    </row>
    <row r="12" spans="1:21" x14ac:dyDescent="0.25">
      <c r="A12">
        <v>361</v>
      </c>
      <c r="B12">
        <v>1.675</v>
      </c>
      <c r="C12" s="1">
        <f t="shared" si="0"/>
        <v>2.3323621595626323</v>
      </c>
      <c r="D12">
        <f t="shared" si="1"/>
        <v>0.43212500882484756</v>
      </c>
    </row>
    <row r="13" spans="1:21" x14ac:dyDescent="0.25">
      <c r="A13">
        <v>362</v>
      </c>
      <c r="B13">
        <v>2.024</v>
      </c>
      <c r="C13" s="1">
        <f t="shared" si="0"/>
        <v>2.3913090641281625</v>
      </c>
      <c r="D13">
        <f t="shared" si="1"/>
        <v>0.13491594859070655</v>
      </c>
    </row>
    <row r="14" spans="1:21" x14ac:dyDescent="0.25">
      <c r="A14">
        <v>363</v>
      </c>
      <c r="B14">
        <v>1.19</v>
      </c>
      <c r="C14" s="1">
        <f t="shared" si="0"/>
        <v>2.4513153563567713</v>
      </c>
      <c r="D14">
        <f t="shared" si="1"/>
        <v>1.5909164281814092</v>
      </c>
    </row>
    <row r="15" spans="1:21" x14ac:dyDescent="0.25">
      <c r="A15">
        <v>364</v>
      </c>
      <c r="B15">
        <v>3.7589999999999999</v>
      </c>
      <c r="C15" s="1">
        <f t="shared" si="0"/>
        <v>2.5123901854355606</v>
      </c>
      <c r="D15">
        <f t="shared" si="1"/>
        <v>1.5540360297683857</v>
      </c>
    </row>
    <row r="16" spans="1:21" x14ac:dyDescent="0.25">
      <c r="A16">
        <v>365</v>
      </c>
      <c r="B16">
        <v>1.901</v>
      </c>
      <c r="C16" s="1">
        <f t="shared" si="0"/>
        <v>2.5745426046193769</v>
      </c>
      <c r="D16">
        <f t="shared" si="1"/>
        <v>0.45365964023745425</v>
      </c>
    </row>
    <row r="17" spans="1:4" x14ac:dyDescent="0.25">
      <c r="A17">
        <v>366</v>
      </c>
      <c r="B17">
        <v>2.282</v>
      </c>
      <c r="C17" s="1">
        <f t="shared" si="0"/>
        <v>2.6377815687863246</v>
      </c>
      <c r="D17">
        <f t="shared" si="1"/>
        <v>0.12658052468805822</v>
      </c>
    </row>
    <row r="18" spans="1:4" x14ac:dyDescent="0.25">
      <c r="A18">
        <v>367</v>
      </c>
      <c r="B18">
        <v>1.9350000000000001</v>
      </c>
      <c r="C18" s="1">
        <f t="shared" si="0"/>
        <v>2.7021159320336938</v>
      </c>
      <c r="D18">
        <f t="shared" si="1"/>
        <v>0.58846685317992264</v>
      </c>
    </row>
    <row r="19" spans="1:4" x14ac:dyDescent="0.25">
      <c r="A19">
        <v>368</v>
      </c>
      <c r="B19">
        <v>2.2949999999999999</v>
      </c>
      <c r="C19" s="1">
        <f t="shared" si="0"/>
        <v>2.767554445315346</v>
      </c>
      <c r="D19">
        <f t="shared" si="1"/>
        <v>0.22330770378729439</v>
      </c>
    </row>
    <row r="20" spans="1:4" x14ac:dyDescent="0.25">
      <c r="A20">
        <v>369</v>
      </c>
      <c r="B20">
        <v>1.829</v>
      </c>
      <c r="C20" s="1">
        <f t="shared" si="0"/>
        <v>2.8341057541210657</v>
      </c>
      <c r="D20">
        <f t="shared" si="1"/>
        <v>1.0102375769672762</v>
      </c>
    </row>
    <row r="21" spans="1:4" x14ac:dyDescent="0.25">
      <c r="A21">
        <v>370</v>
      </c>
      <c r="B21">
        <v>2.2690000000000001</v>
      </c>
      <c r="C21" s="1">
        <f t="shared" si="0"/>
        <v>2.9017783961985999</v>
      </c>
      <c r="D21">
        <f t="shared" si="1"/>
        <v>0.40040849869567208</v>
      </c>
    </row>
    <row r="22" spans="1:4" x14ac:dyDescent="0.25">
      <c r="A22">
        <v>371</v>
      </c>
      <c r="B22">
        <v>4.1070000000000002</v>
      </c>
      <c r="C22" s="1">
        <f t="shared" si="0"/>
        <v>2.9705807993190589</v>
      </c>
      <c r="D22">
        <f t="shared" si="1"/>
        <v>1.2914485996763094</v>
      </c>
    </row>
    <row r="23" spans="1:4" x14ac:dyDescent="0.25">
      <c r="A23">
        <v>372</v>
      </c>
      <c r="B23">
        <v>3.794</v>
      </c>
      <c r="C23" s="1">
        <f t="shared" si="0"/>
        <v>3.0405212790861862</v>
      </c>
      <c r="D23">
        <f t="shared" si="1"/>
        <v>0.56773018286991694</v>
      </c>
    </row>
    <row r="24" spans="1:4" x14ac:dyDescent="0.25">
      <c r="A24">
        <v>373</v>
      </c>
      <c r="B24">
        <v>3.0910000000000002</v>
      </c>
      <c r="C24" s="1">
        <f t="shared" si="0"/>
        <v>3.1116080367902437</v>
      </c>
      <c r="D24">
        <f t="shared" si="1"/>
        <v>4.2469118034802871E-4</v>
      </c>
    </row>
    <row r="25" spans="1:4" x14ac:dyDescent="0.25">
      <c r="A25">
        <v>374</v>
      </c>
      <c r="B25">
        <v>3.738</v>
      </c>
      <c r="C25" s="1">
        <f t="shared" si="0"/>
        <v>3.1838491573068577</v>
      </c>
      <c r="D25">
        <f t="shared" si="1"/>
        <v>0.30708315645751977</v>
      </c>
    </row>
    <row r="26" spans="1:4" x14ac:dyDescent="0.25">
      <c r="A26">
        <v>375</v>
      </c>
      <c r="B26">
        <v>3.1059999999999999</v>
      </c>
      <c r="C26" s="1">
        <f t="shared" si="0"/>
        <v>3.2572526070413996</v>
      </c>
      <c r="D26">
        <f t="shared" si="1"/>
        <v>2.2877351136820091E-2</v>
      </c>
    </row>
    <row r="27" spans="1:4" x14ac:dyDescent="0.25">
      <c r="A27">
        <v>376</v>
      </c>
      <c r="B27">
        <v>4.1959999999999997</v>
      </c>
      <c r="C27" s="1">
        <f t="shared" si="0"/>
        <v>3.3318262319194951</v>
      </c>
      <c r="D27">
        <f t="shared" si="1"/>
        <v>0.74679630143845777</v>
      </c>
    </row>
    <row r="28" spans="1:4" x14ac:dyDescent="0.25">
      <c r="A28">
        <v>377</v>
      </c>
      <c r="B28">
        <v>2.48</v>
      </c>
      <c r="C28" s="1">
        <f t="shared" si="0"/>
        <v>3.4075777554238531</v>
      </c>
      <c r="D28">
        <f t="shared" si="1"/>
        <v>0.86040049235715343</v>
      </c>
    </row>
    <row r="29" spans="1:4" x14ac:dyDescent="0.25">
      <c r="A29">
        <v>378</v>
      </c>
      <c r="B29">
        <v>4.4790000000000001</v>
      </c>
      <c r="C29" s="1">
        <f t="shared" si="0"/>
        <v>3.4845147766781039</v>
      </c>
      <c r="D29">
        <f t="shared" si="1"/>
        <v>0.98900085940560167</v>
      </c>
    </row>
    <row r="30" spans="1:4" x14ac:dyDescent="0.25">
      <c r="A30">
        <v>379</v>
      </c>
      <c r="B30">
        <v>2.952</v>
      </c>
      <c r="C30" s="1">
        <f t="shared" si="0"/>
        <v>3.5626447685777745</v>
      </c>
      <c r="D30">
        <f t="shared" si="1"/>
        <v>0.37288703339140378</v>
      </c>
    </row>
    <row r="31" spans="1:4" x14ac:dyDescent="0.25">
      <c r="A31">
        <v>380</v>
      </c>
      <c r="B31">
        <v>3.9830000000000001</v>
      </c>
      <c r="C31" s="1">
        <f t="shared" si="0"/>
        <v>3.6419750759689071</v>
      </c>
      <c r="D31">
        <f t="shared" si="1"/>
        <v>0.11629799881041274</v>
      </c>
    </row>
    <row r="32" spans="1:4" x14ac:dyDescent="0.25">
      <c r="A32">
        <v>381</v>
      </c>
      <c r="B32">
        <v>3.9089999999999998</v>
      </c>
      <c r="C32" s="1">
        <f t="shared" si="0"/>
        <v>3.7225129138746311</v>
      </c>
      <c r="D32">
        <f t="shared" si="1"/>
        <v>3.4777433291530678E-2</v>
      </c>
    </row>
    <row r="33" spans="1:4" x14ac:dyDescent="0.25">
      <c r="A33">
        <v>382</v>
      </c>
      <c r="B33">
        <v>3.4470000000000001</v>
      </c>
      <c r="C33" s="1">
        <f t="shared" si="0"/>
        <v>3.8042653657698264</v>
      </c>
      <c r="D33">
        <f t="shared" si="1"/>
        <v>0.12763854157864782</v>
      </c>
    </row>
    <row r="34" spans="1:4" x14ac:dyDescent="0.25">
      <c r="A34">
        <v>383</v>
      </c>
      <c r="B34">
        <v>4.3079999999999998</v>
      </c>
      <c r="C34" s="1">
        <f t="shared" si="0"/>
        <v>3.8872393819043429</v>
      </c>
      <c r="D34">
        <f t="shared" si="1"/>
        <v>0.17703949774023925</v>
      </c>
    </row>
    <row r="35" spans="1:4" x14ac:dyDescent="0.25">
      <c r="A35">
        <v>384</v>
      </c>
      <c r="B35">
        <v>5.2409999999999997</v>
      </c>
      <c r="C35" s="1">
        <f t="shared" si="0"/>
        <v>3.9714417776748414</v>
      </c>
      <c r="D35">
        <f t="shared" si="1"/>
        <v>1.611778079873416</v>
      </c>
    </row>
    <row r="36" spans="1:4" x14ac:dyDescent="0.25">
      <c r="A36">
        <v>385</v>
      </c>
      <c r="B36">
        <v>4.2430000000000003</v>
      </c>
      <c r="C36" s="1">
        <f t="shared" si="0"/>
        <v>4.0568792320455023</v>
      </c>
      <c r="D36">
        <f t="shared" si="1"/>
        <v>3.464094026397211E-2</v>
      </c>
    </row>
    <row r="37" spans="1:4" x14ac:dyDescent="0.25">
      <c r="A37">
        <v>386</v>
      </c>
      <c r="B37">
        <v>5.3849999999999998</v>
      </c>
      <c r="C37" s="1">
        <f t="shared" si="0"/>
        <v>4.1435582860178428</v>
      </c>
      <c r="D37">
        <f t="shared" si="1"/>
        <v>1.5411775292149557</v>
      </c>
    </row>
    <row r="38" spans="1:4" x14ac:dyDescent="0.25">
      <c r="A38">
        <v>387</v>
      </c>
      <c r="B38">
        <v>4.6959999999999997</v>
      </c>
      <c r="C38" s="1">
        <f t="shared" si="0"/>
        <v>4.2314853411495967</v>
      </c>
      <c r="D38">
        <f t="shared" si="1"/>
        <v>0.21577386828690628</v>
      </c>
    </row>
    <row r="39" spans="1:4" x14ac:dyDescent="0.25">
      <c r="A39">
        <v>388</v>
      </c>
      <c r="B39">
        <v>3.9220000000000002</v>
      </c>
      <c r="C39" s="1">
        <f t="shared" si="0"/>
        <v>4.3206666581231081</v>
      </c>
      <c r="D39">
        <f t="shared" si="1"/>
        <v>0.15893510429904706</v>
      </c>
    </row>
    <row r="40" spans="1:4" x14ac:dyDescent="0.25">
      <c r="A40">
        <v>389</v>
      </c>
      <c r="B40">
        <v>6.4370000000000003</v>
      </c>
      <c r="C40" s="1">
        <f t="shared" si="0"/>
        <v>4.4111083553627859</v>
      </c>
      <c r="D40">
        <f t="shared" si="1"/>
        <v>4.1042369558108769</v>
      </c>
    </row>
    <row r="41" spans="1:4" x14ac:dyDescent="0.25">
      <c r="A41">
        <v>390</v>
      </c>
      <c r="B41">
        <v>6.258</v>
      </c>
      <c r="C41" s="1">
        <f t="shared" si="0"/>
        <v>4.5028164077023511</v>
      </c>
      <c r="D41">
        <f t="shared" si="1"/>
        <v>3.0806694426708794</v>
      </c>
    </row>
    <row r="42" spans="1:4" x14ac:dyDescent="0.25">
      <c r="A42">
        <v>391</v>
      </c>
      <c r="B42">
        <v>4.4050000000000002</v>
      </c>
      <c r="C42" s="1">
        <f t="shared" si="0"/>
        <v>4.5957966451012879</v>
      </c>
      <c r="D42">
        <f t="shared" si="1"/>
        <v>3.640335978190673E-2</v>
      </c>
    </row>
    <row r="43" spans="1:4" x14ac:dyDescent="0.25">
      <c r="A43">
        <v>392</v>
      </c>
      <c r="B43">
        <v>4.3490000000000002</v>
      </c>
      <c r="C43" s="1">
        <f t="shared" si="0"/>
        <v>4.6900547514109334</v>
      </c>
      <c r="D43">
        <f t="shared" si="1"/>
        <v>0.11631834345997345</v>
      </c>
    </row>
    <row r="44" spans="1:4" x14ac:dyDescent="0.25">
      <c r="A44">
        <v>393</v>
      </c>
      <c r="B44">
        <v>4.9340000000000002</v>
      </c>
      <c r="C44" s="1">
        <f t="shared" si="0"/>
        <v>4.7855962631899942</v>
      </c>
      <c r="D44">
        <f t="shared" si="1"/>
        <v>2.2023669099173519E-2</v>
      </c>
    </row>
    <row r="45" spans="1:4" x14ac:dyDescent="0.25">
      <c r="A45">
        <v>394</v>
      </c>
      <c r="B45">
        <v>5.298</v>
      </c>
      <c r="C45" s="1">
        <f t="shared" si="0"/>
        <v>4.8824265685694197</v>
      </c>
      <c r="D45">
        <f t="shared" si="1"/>
        <v>0.17270127691098727</v>
      </c>
    </row>
    <row r="46" spans="1:4" x14ac:dyDescent="0.25">
      <c r="A46">
        <v>395</v>
      </c>
      <c r="B46">
        <v>4.9180000000000001</v>
      </c>
      <c r="C46" s="1">
        <f t="shared" si="0"/>
        <v>4.9805509061667959</v>
      </c>
      <c r="D46">
        <f t="shared" si="1"/>
        <v>3.912615862287281E-3</v>
      </c>
    </row>
    <row r="47" spans="1:4" x14ac:dyDescent="0.25">
      <c r="A47">
        <v>396</v>
      </c>
      <c r="B47">
        <v>5.3339999999999996</v>
      </c>
      <c r="C47" s="1">
        <f t="shared" si="0"/>
        <v>5.0799743640497743</v>
      </c>
      <c r="D47">
        <f t="shared" si="1"/>
        <v>6.4529023719916409E-2</v>
      </c>
    </row>
    <row r="48" spans="1:4" x14ac:dyDescent="0.25">
      <c r="A48">
        <v>397</v>
      </c>
      <c r="B48">
        <v>5.4029999999999996</v>
      </c>
      <c r="C48" s="1">
        <f t="shared" si="0"/>
        <v>5.1807018787489012</v>
      </c>
      <c r="D48">
        <f t="shared" si="1"/>
        <v>4.9416454711768039E-2</v>
      </c>
    </row>
    <row r="49" spans="1:4" x14ac:dyDescent="0.25">
      <c r="A49">
        <v>398</v>
      </c>
      <c r="B49">
        <v>5.61</v>
      </c>
      <c r="C49" s="1">
        <f t="shared" si="0"/>
        <v>5.2827382343192664</v>
      </c>
      <c r="D49">
        <f t="shared" si="1"/>
        <v>0.10710026327647161</v>
      </c>
    </row>
    <row r="50" spans="1:4" x14ac:dyDescent="0.25">
      <c r="A50">
        <v>399</v>
      </c>
      <c r="B50">
        <v>6.2050000000000001</v>
      </c>
      <c r="C50" s="1">
        <f t="shared" si="0"/>
        <v>5.3860880614511508</v>
      </c>
      <c r="D50">
        <f t="shared" si="1"/>
        <v>0.67061676309783425</v>
      </c>
    </row>
    <row r="51" spans="1:4" x14ac:dyDescent="0.25">
      <c r="A51">
        <v>400</v>
      </c>
      <c r="B51">
        <v>5.4790000000000001</v>
      </c>
      <c r="C51" s="1">
        <f t="shared" si="0"/>
        <v>5.4907558366293312</v>
      </c>
      <c r="D51">
        <f t="shared" si="1"/>
        <v>1.3819969485552296E-4</v>
      </c>
    </row>
    <row r="52" spans="1:4" x14ac:dyDescent="0.25">
      <c r="A52">
        <v>401</v>
      </c>
      <c r="B52">
        <v>5.6289999999999996</v>
      </c>
      <c r="C52" s="1">
        <f t="shared" si="0"/>
        <v>5.5967458813407367</v>
      </c>
      <c r="D52">
        <f t="shared" si="1"/>
        <v>1.0403281704858089E-3</v>
      </c>
    </row>
    <row r="53" spans="1:4" x14ac:dyDescent="0.25">
      <c r="A53">
        <v>402</v>
      </c>
      <c r="B53">
        <v>5.9359999999999999</v>
      </c>
      <c r="C53" s="1">
        <f t="shared" si="0"/>
        <v>5.7040623613306556</v>
      </c>
      <c r="D53">
        <f t="shared" si="1"/>
        <v>5.3795068231511346E-2</v>
      </c>
    </row>
    <row r="54" spans="1:4" x14ac:dyDescent="0.25">
      <c r="A54">
        <v>403</v>
      </c>
      <c r="B54">
        <v>6.4989999999999997</v>
      </c>
      <c r="C54" s="1">
        <f t="shared" si="0"/>
        <v>5.812709285906636</v>
      </c>
      <c r="D54">
        <f t="shared" si="1"/>
        <v>0.47099494425077898</v>
      </c>
    </row>
    <row r="55" spans="1:4" x14ac:dyDescent="0.25">
      <c r="A55">
        <v>404</v>
      </c>
      <c r="B55">
        <v>6.3360000000000003</v>
      </c>
      <c r="C55" s="1">
        <f t="shared" si="0"/>
        <v>5.922690507290377</v>
      </c>
      <c r="D55">
        <f t="shared" si="1"/>
        <v>0.17082473676388613</v>
      </c>
    </row>
    <row r="56" spans="1:4" x14ac:dyDescent="0.25">
      <c r="A56">
        <v>405</v>
      </c>
      <c r="B56">
        <v>6.8449999999999998</v>
      </c>
      <c r="C56" s="1">
        <f t="shared" si="0"/>
        <v>6.0340097200171057</v>
      </c>
      <c r="D56">
        <f t="shared" si="1"/>
        <v>0.65770523422673288</v>
      </c>
    </row>
    <row r="57" spans="1:4" x14ac:dyDescent="0.25">
      <c r="A57">
        <v>406</v>
      </c>
      <c r="B57">
        <v>5.8150000000000004</v>
      </c>
      <c r="C57" s="1">
        <f t="shared" si="0"/>
        <v>6.1466704603820048</v>
      </c>
      <c r="D57">
        <f t="shared" si="1"/>
        <v>0.11000529429001077</v>
      </c>
    </row>
    <row r="58" spans="1:4" x14ac:dyDescent="0.25">
      <c r="A58">
        <v>407</v>
      </c>
      <c r="B58">
        <v>6.4109999999999996</v>
      </c>
      <c r="C58" s="1">
        <f t="shared" si="0"/>
        <v>6.260676105933709</v>
      </c>
      <c r="D58">
        <f t="shared" si="1"/>
        <v>2.2597273127253341E-2</v>
      </c>
    </row>
    <row r="59" spans="1:4" x14ac:dyDescent="0.25">
      <c r="A59">
        <v>408</v>
      </c>
      <c r="B59">
        <v>6.883</v>
      </c>
      <c r="C59" s="1">
        <f t="shared" si="0"/>
        <v>6.376029875014134</v>
      </c>
      <c r="D59">
        <f t="shared" si="1"/>
        <v>0.25701870762818463</v>
      </c>
    </row>
    <row r="60" spans="1:4" x14ac:dyDescent="0.25">
      <c r="A60">
        <v>409</v>
      </c>
      <c r="B60">
        <v>7.032</v>
      </c>
      <c r="C60" s="1">
        <f t="shared" si="0"/>
        <v>6.4927348263447797</v>
      </c>
      <c r="D60">
        <f t="shared" si="1"/>
        <v>0.2908069275173949</v>
      </c>
    </row>
    <row r="61" spans="1:4" x14ac:dyDescent="0.25">
      <c r="A61">
        <v>410</v>
      </c>
      <c r="B61">
        <v>7.1429999999999998</v>
      </c>
      <c r="C61" s="1">
        <f t="shared" si="0"/>
        <v>6.6107938586586767</v>
      </c>
      <c r="D61">
        <f t="shared" si="1"/>
        <v>0.28324337688142032</v>
      </c>
    </row>
    <row r="62" spans="1:4" x14ac:dyDescent="0.25">
      <c r="A62">
        <v>411</v>
      </c>
      <c r="B62">
        <v>7.2610000000000001</v>
      </c>
      <c r="C62" s="1">
        <f t="shared" si="0"/>
        <v>6.7302097103777943</v>
      </c>
      <c r="D62">
        <f t="shared" si="1"/>
        <v>0.28173833155722516</v>
      </c>
    </row>
    <row r="63" spans="1:4" x14ac:dyDescent="0.25">
      <c r="A63">
        <v>412</v>
      </c>
      <c r="B63">
        <v>7.9009999999999998</v>
      </c>
      <c r="C63" s="1">
        <f t="shared" si="0"/>
        <v>6.8509849593357854</v>
      </c>
      <c r="D63">
        <f t="shared" si="1"/>
        <v>1.1025315856210718</v>
      </c>
    </row>
    <row r="64" spans="1:4" x14ac:dyDescent="0.25">
      <c r="A64">
        <v>413</v>
      </c>
      <c r="B64">
        <v>7.3550000000000004</v>
      </c>
      <c r="C64" s="1">
        <f t="shared" si="0"/>
        <v>6.9731220225449793</v>
      </c>
      <c r="D64">
        <f t="shared" si="1"/>
        <v>0.14583078966513766</v>
      </c>
    </row>
    <row r="65" spans="1:4" x14ac:dyDescent="0.25">
      <c r="A65">
        <v>414</v>
      </c>
      <c r="B65">
        <v>7.5750000000000002</v>
      </c>
      <c r="C65" s="1">
        <f t="shared" si="0"/>
        <v>7.0966231560080466</v>
      </c>
      <c r="D65">
        <f t="shared" si="1"/>
        <v>0.22884440486770188</v>
      </c>
    </row>
    <row r="66" spans="1:4" x14ac:dyDescent="0.25">
      <c r="A66">
        <v>415</v>
      </c>
      <c r="B66">
        <v>7.6139999999999999</v>
      </c>
      <c r="C66" s="1">
        <f t="shared" ref="C66:C129" si="2">P$5/P$4/(POWER(A66,5)*(EXP(T$1*T$3/(A66*(0.000000001)*T$2*P$1))-1))</f>
        <v>7.2214904545732193</v>
      </c>
      <c r="D66">
        <f t="shared" ref="D66:D129" si="3">POWER(B66-C66,2)</f>
        <v>0.15406374325113797</v>
      </c>
    </row>
    <row r="67" spans="1:4" x14ac:dyDescent="0.25">
      <c r="A67">
        <v>416</v>
      </c>
      <c r="B67">
        <v>7.2009999999999996</v>
      </c>
      <c r="C67" s="1">
        <f t="shared" si="2"/>
        <v>7.3477258518328972</v>
      </c>
      <c r="D67">
        <f t="shared" si="3"/>
        <v>2.1528475596089405E-2</v>
      </c>
    </row>
    <row r="68" spans="1:4" x14ac:dyDescent="0.25">
      <c r="A68">
        <v>417</v>
      </c>
      <c r="B68">
        <v>7.5940000000000003</v>
      </c>
      <c r="C68" s="1">
        <f t="shared" si="2"/>
        <v>7.4753311200653378</v>
      </c>
      <c r="D68">
        <f t="shared" si="3"/>
        <v>1.4082303064947335E-2</v>
      </c>
    </row>
    <row r="69" spans="1:4" x14ac:dyDescent="0.25">
      <c r="A69">
        <v>418</v>
      </c>
      <c r="B69">
        <v>7.7240000000000002</v>
      </c>
      <c r="C69" s="1">
        <f t="shared" si="2"/>
        <v>7.604307870218534</v>
      </c>
      <c r="D69">
        <f t="shared" si="3"/>
        <v>1.4326205931623336E-2</v>
      </c>
    </row>
    <row r="70" spans="1:4" x14ac:dyDescent="0.25">
      <c r="A70">
        <v>419</v>
      </c>
      <c r="B70">
        <v>7.859</v>
      </c>
      <c r="C70" s="1">
        <f t="shared" si="2"/>
        <v>7.7346575519363379</v>
      </c>
      <c r="D70">
        <f t="shared" si="3"/>
        <v>1.5461044390464513E-2</v>
      </c>
    </row>
    <row r="71" spans="1:4" x14ac:dyDescent="0.25">
      <c r="A71">
        <v>420</v>
      </c>
      <c r="B71">
        <v>8.0020000000000007</v>
      </c>
      <c r="C71" s="1">
        <f t="shared" si="2"/>
        <v>7.866381453625765</v>
      </c>
      <c r="D71">
        <f t="shared" si="3"/>
        <v>1.8392390120660705E-2</v>
      </c>
    </row>
    <row r="72" spans="1:4" x14ac:dyDescent="0.25">
      <c r="A72">
        <v>421</v>
      </c>
      <c r="B72">
        <v>8.4870000000000001</v>
      </c>
      <c r="C72" s="1">
        <f t="shared" si="2"/>
        <v>7.9994807025654957</v>
      </c>
      <c r="D72">
        <f t="shared" si="3"/>
        <v>0.23767506537103275</v>
      </c>
    </row>
    <row r="73" spans="1:4" x14ac:dyDescent="0.25">
      <c r="A73">
        <v>422</v>
      </c>
      <c r="B73">
        <v>8.468</v>
      </c>
      <c r="C73" s="1">
        <f t="shared" si="2"/>
        <v>8.133956265054664</v>
      </c>
      <c r="D73">
        <f t="shared" si="3"/>
        <v>0.11158521685622989</v>
      </c>
    </row>
    <row r="74" spans="1:4" x14ac:dyDescent="0.25">
      <c r="A74">
        <v>423</v>
      </c>
      <c r="B74">
        <v>8.5210000000000008</v>
      </c>
      <c r="C74" s="1">
        <f t="shared" si="2"/>
        <v>8.2698089466016729</v>
      </c>
      <c r="D74">
        <f t="shared" si="3"/>
        <v>6.3096945307361624E-2</v>
      </c>
    </row>
    <row r="75" spans="1:4" x14ac:dyDescent="0.25">
      <c r="A75">
        <v>424</v>
      </c>
      <c r="B75">
        <v>9.2050000000000001</v>
      </c>
      <c r="C75" s="1">
        <f t="shared" si="2"/>
        <v>8.4070393921524857</v>
      </c>
      <c r="D75">
        <f t="shared" si="3"/>
        <v>0.63674113167637458</v>
      </c>
    </row>
    <row r="76" spans="1:4" x14ac:dyDescent="0.25">
      <c r="A76">
        <v>425</v>
      </c>
      <c r="B76">
        <v>9.0419999999999998</v>
      </c>
      <c r="C76" s="1">
        <f t="shared" si="2"/>
        <v>8.5456480863574793</v>
      </c>
      <c r="D76">
        <f t="shared" si="3"/>
        <v>0.24636522217659215</v>
      </c>
    </row>
    <row r="77" spans="1:4" x14ac:dyDescent="0.25">
      <c r="A77">
        <v>426</v>
      </c>
      <c r="B77">
        <v>9.2059999999999995</v>
      </c>
      <c r="C77" s="1">
        <f t="shared" si="2"/>
        <v>8.6856353538770055</v>
      </c>
      <c r="D77">
        <f t="shared" si="3"/>
        <v>0.27077936493470883</v>
      </c>
    </row>
    <row r="78" spans="1:4" x14ac:dyDescent="0.25">
      <c r="A78">
        <v>427</v>
      </c>
      <c r="B78">
        <v>9.39</v>
      </c>
      <c r="C78" s="1">
        <f t="shared" si="2"/>
        <v>8.8270013597244112</v>
      </c>
      <c r="D78">
        <f t="shared" si="3"/>
        <v>0.31696746895216243</v>
      </c>
    </row>
    <row r="79" spans="1:4" x14ac:dyDescent="0.25">
      <c r="A79">
        <v>428</v>
      </c>
      <c r="B79">
        <v>10.044</v>
      </c>
      <c r="C79" s="1">
        <f t="shared" si="2"/>
        <v>8.9697461096464615</v>
      </c>
      <c r="D79">
        <f t="shared" si="3"/>
        <v>1.1540214209397135</v>
      </c>
    </row>
    <row r="80" spans="1:4" x14ac:dyDescent="0.25">
      <c r="A80">
        <v>429</v>
      </c>
      <c r="B80">
        <v>9.6110000000000007</v>
      </c>
      <c r="C80" s="1">
        <f t="shared" si="2"/>
        <v>9.1138694505402711</v>
      </c>
      <c r="D80">
        <f t="shared" si="3"/>
        <v>0.24713878320613261</v>
      </c>
    </row>
    <row r="81" spans="1:4" x14ac:dyDescent="0.25">
      <c r="A81">
        <v>430</v>
      </c>
      <c r="B81">
        <v>9.9209999999999994</v>
      </c>
      <c r="C81" s="1">
        <f t="shared" si="2"/>
        <v>9.2593710709063135</v>
      </c>
      <c r="D81">
        <f t="shared" si="3"/>
        <v>0.43775283981365759</v>
      </c>
    </row>
    <row r="82" spans="1:4" x14ac:dyDescent="0.25">
      <c r="A82">
        <v>431</v>
      </c>
      <c r="B82">
        <v>9.0869999999999997</v>
      </c>
      <c r="C82" s="1">
        <f t="shared" si="2"/>
        <v>9.4062505013370892</v>
      </c>
      <c r="D82">
        <f t="shared" si="3"/>
        <v>0.10192088260398294</v>
      </c>
    </row>
    <row r="83" spans="1:4" x14ac:dyDescent="0.25">
      <c r="A83">
        <v>432</v>
      </c>
      <c r="B83">
        <v>10.013999999999999</v>
      </c>
      <c r="C83" s="1">
        <f t="shared" si="2"/>
        <v>9.5545071150403196</v>
      </c>
      <c r="D83">
        <f t="shared" si="3"/>
        <v>0.21113371132856951</v>
      </c>
    </row>
    <row r="84" spans="1:4" x14ac:dyDescent="0.25">
      <c r="A84">
        <v>433</v>
      </c>
      <c r="B84">
        <v>9.1530000000000005</v>
      </c>
      <c r="C84" s="1">
        <f t="shared" si="2"/>
        <v>9.7041401283969169</v>
      </c>
      <c r="D84">
        <f t="shared" si="3"/>
        <v>0.30375544112936947</v>
      </c>
    </row>
    <row r="85" spans="1:4" x14ac:dyDescent="0.25">
      <c r="A85">
        <v>434</v>
      </c>
      <c r="B85">
        <v>9.8279999999999994</v>
      </c>
      <c r="C85" s="1">
        <f t="shared" si="2"/>
        <v>9.8551486015522851</v>
      </c>
      <c r="D85">
        <f t="shared" si="3"/>
        <v>7.3704656624477014E-4</v>
      </c>
    </row>
    <row r="86" spans="1:4" x14ac:dyDescent="0.25">
      <c r="A86">
        <v>435</v>
      </c>
      <c r="B86">
        <v>11.286</v>
      </c>
      <c r="C86" s="1">
        <f t="shared" si="2"/>
        <v>10.007531439040974</v>
      </c>
      <c r="D86">
        <f t="shared" si="3"/>
        <v>1.6344818613606407</v>
      </c>
    </row>
    <row r="87" spans="1:4" x14ac:dyDescent="0.25">
      <c r="A87">
        <v>436</v>
      </c>
      <c r="B87">
        <v>10.268000000000001</v>
      </c>
      <c r="C87" s="1">
        <f t="shared" si="2"/>
        <v>10.161287390443809</v>
      </c>
      <c r="D87">
        <f t="shared" si="3"/>
        <v>1.1387581038292302E-2</v>
      </c>
    </row>
    <row r="88" spans="1:4" x14ac:dyDescent="0.25">
      <c r="A88">
        <v>437</v>
      </c>
      <c r="B88">
        <v>10.475</v>
      </c>
      <c r="C88" s="1">
        <f t="shared" si="2"/>
        <v>10.316415051076726</v>
      </c>
      <c r="D88">
        <f t="shared" si="3"/>
        <v>2.5149186024997286E-2</v>
      </c>
    </row>
    <row r="89" spans="1:4" x14ac:dyDescent="0.25">
      <c r="A89">
        <v>438</v>
      </c>
      <c r="B89">
        <v>10.265000000000001</v>
      </c>
      <c r="C89" s="1">
        <f t="shared" si="2"/>
        <v>10.4729128627114</v>
      </c>
      <c r="D89">
        <f t="shared" si="3"/>
        <v>4.3227758480849268E-2</v>
      </c>
    </row>
    <row r="90" spans="1:4" x14ac:dyDescent="0.25">
      <c r="A90">
        <v>439</v>
      </c>
      <c r="B90">
        <v>10.778</v>
      </c>
      <c r="C90" s="1">
        <f t="shared" si="2"/>
        <v>10.630779114326028</v>
      </c>
      <c r="D90">
        <f t="shared" si="3"/>
        <v>2.1673989178628821E-2</v>
      </c>
    </row>
    <row r="91" spans="1:4" x14ac:dyDescent="0.25">
      <c r="A91">
        <v>440</v>
      </c>
      <c r="B91">
        <v>10.7</v>
      </c>
      <c r="C91" s="1">
        <f t="shared" si="2"/>
        <v>10.790011942886505</v>
      </c>
      <c r="D91">
        <f t="shared" si="3"/>
        <v>8.102149862203506E-3</v>
      </c>
    </row>
    <row r="92" spans="1:4" x14ac:dyDescent="0.25">
      <c r="A92">
        <v>441</v>
      </c>
      <c r="B92">
        <v>11.000999999999999</v>
      </c>
      <c r="C92" s="1">
        <f t="shared" si="2"/>
        <v>10.950609334157129</v>
      </c>
      <c r="D92">
        <f t="shared" si="3"/>
        <v>2.5392192040878635E-3</v>
      </c>
    </row>
    <row r="93" spans="1:4" x14ac:dyDescent="0.25">
      <c r="A93">
        <v>442</v>
      </c>
      <c r="B93">
        <v>11.686</v>
      </c>
      <c r="C93" s="1">
        <f t="shared" si="2"/>
        <v>11.112569123539943</v>
      </c>
      <c r="D93">
        <f t="shared" si="3"/>
        <v>0.32882297007774874</v>
      </c>
    </row>
    <row r="94" spans="1:4" x14ac:dyDescent="0.25">
      <c r="A94">
        <v>443</v>
      </c>
      <c r="B94">
        <v>11.439</v>
      </c>
      <c r="C94" s="1">
        <f t="shared" si="2"/>
        <v>11.27588899694252</v>
      </c>
      <c r="D94">
        <f t="shared" si="3"/>
        <v>2.6605199318417341E-2</v>
      </c>
    </row>
    <row r="95" spans="1:4" x14ac:dyDescent="0.25">
      <c r="A95">
        <v>444</v>
      </c>
      <c r="B95">
        <v>11.24</v>
      </c>
      <c r="C95" s="1">
        <f t="shared" si="2"/>
        <v>11.440566491673207</v>
      </c>
      <c r="D95">
        <f t="shared" si="3"/>
        <v>4.0226917582098724E-2</v>
      </c>
    </row>
    <row r="96" spans="1:4" x14ac:dyDescent="0.25">
      <c r="A96">
        <v>445</v>
      </c>
      <c r="B96">
        <v>11.351000000000001</v>
      </c>
      <c r="C96" s="1">
        <f t="shared" si="2"/>
        <v>11.60659899736358</v>
      </c>
      <c r="D96">
        <f t="shared" si="3"/>
        <v>6.5330847453267005E-2</v>
      </c>
    </row>
    <row r="97" spans="1:4" x14ac:dyDescent="0.25">
      <c r="A97">
        <v>446</v>
      </c>
      <c r="B97">
        <v>12.414</v>
      </c>
      <c r="C97" s="1">
        <f t="shared" si="2"/>
        <v>11.773983756917142</v>
      </c>
      <c r="D97">
        <f t="shared" si="3"/>
        <v>0.40962079140989593</v>
      </c>
    </row>
    <row r="98" spans="1:4" x14ac:dyDescent="0.25">
      <c r="A98">
        <v>447</v>
      </c>
      <c r="B98">
        <v>11.702999999999999</v>
      </c>
      <c r="C98" s="1">
        <f t="shared" si="2"/>
        <v>11.942717867483854</v>
      </c>
      <c r="D98">
        <f t="shared" si="3"/>
        <v>5.7464655991006711E-2</v>
      </c>
    </row>
    <row r="99" spans="1:4" x14ac:dyDescent="0.25">
      <c r="A99">
        <v>448</v>
      </c>
      <c r="B99">
        <v>12.34</v>
      </c>
      <c r="C99" s="1">
        <f t="shared" si="2"/>
        <v>12.112798281459851</v>
      </c>
      <c r="D99">
        <f t="shared" si="3"/>
        <v>5.1620620907597149E-2</v>
      </c>
    </row>
    <row r="100" spans="1:4" x14ac:dyDescent="0.25">
      <c r="A100">
        <v>449</v>
      </c>
      <c r="B100">
        <v>11.923</v>
      </c>
      <c r="C100" s="1">
        <f t="shared" si="2"/>
        <v>12.284221807511607</v>
      </c>
      <c r="D100">
        <f t="shared" si="3"/>
        <v>0.13048119422195209</v>
      </c>
    </row>
    <row r="101" spans="1:4" x14ac:dyDescent="0.25">
      <c r="A101">
        <v>450</v>
      </c>
      <c r="B101">
        <v>12.864000000000001</v>
      </c>
      <c r="C101" s="1">
        <f t="shared" si="2"/>
        <v>12.456985111624226</v>
      </c>
      <c r="D101">
        <f t="shared" si="3"/>
        <v>0.16566111935954453</v>
      </c>
    </row>
    <row r="102" spans="1:4" x14ac:dyDescent="0.25">
      <c r="A102">
        <v>451</v>
      </c>
      <c r="B102">
        <v>13.048</v>
      </c>
      <c r="C102" s="1">
        <f t="shared" si="2"/>
        <v>12.631084718172845</v>
      </c>
      <c r="D102">
        <f t="shared" si="3"/>
        <v>0.17381835222101596</v>
      </c>
    </row>
    <row r="103" spans="1:4" x14ac:dyDescent="0.25">
      <c r="A103">
        <v>452</v>
      </c>
      <c r="B103">
        <v>13.398</v>
      </c>
      <c r="C103" s="1">
        <f t="shared" si="2"/>
        <v>12.80651701101686</v>
      </c>
      <c r="D103">
        <f t="shared" si="3"/>
        <v>0.3498521262564292</v>
      </c>
    </row>
    <row r="104" spans="1:4" x14ac:dyDescent="0.25">
      <c r="A104">
        <v>453</v>
      </c>
      <c r="B104">
        <v>13.747</v>
      </c>
      <c r="C104" s="1">
        <f t="shared" si="2"/>
        <v>12.983278234616209</v>
      </c>
      <c r="D104">
        <f t="shared" si="3"/>
        <v>0.5832709349209334</v>
      </c>
    </row>
    <row r="105" spans="1:4" x14ac:dyDescent="0.25">
      <c r="A105">
        <v>454</v>
      </c>
      <c r="B105">
        <v>13.581</v>
      </c>
      <c r="C105" s="1">
        <f t="shared" si="2"/>
        <v>13.161364495169178</v>
      </c>
      <c r="D105">
        <f t="shared" si="3"/>
        <v>0.17609395691461885</v>
      </c>
    </row>
    <row r="106" spans="1:4" x14ac:dyDescent="0.25">
      <c r="A106">
        <v>455</v>
      </c>
      <c r="B106">
        <v>13.845000000000001</v>
      </c>
      <c r="C106" s="1">
        <f t="shared" si="2"/>
        <v>13.34077176177103</v>
      </c>
      <c r="D106">
        <f t="shared" si="3"/>
        <v>0.25424611622749116</v>
      </c>
    </row>
    <row r="107" spans="1:4" x14ac:dyDescent="0.25">
      <c r="A107">
        <v>456</v>
      </c>
      <c r="B107">
        <v>13.839</v>
      </c>
      <c r="C107" s="1">
        <f t="shared" si="2"/>
        <v>13.521495867593091</v>
      </c>
      <c r="D107">
        <f t="shared" si="3"/>
        <v>0.10080887409546456</v>
      </c>
    </row>
    <row r="108" spans="1:4" x14ac:dyDescent="0.25">
      <c r="A108">
        <v>457</v>
      </c>
      <c r="B108">
        <v>13.542999999999999</v>
      </c>
      <c r="C108" s="1">
        <f t="shared" si="2"/>
        <v>13.703532511081184</v>
      </c>
      <c r="D108">
        <f t="shared" si="3"/>
        <v>2.5770687114030588E-2</v>
      </c>
    </row>
    <row r="109" spans="1:4" x14ac:dyDescent="0.25">
      <c r="A109">
        <v>458</v>
      </c>
      <c r="B109">
        <v>14.224</v>
      </c>
      <c r="C109" s="1">
        <f t="shared" si="2"/>
        <v>13.886877257173429</v>
      </c>
      <c r="D109">
        <f t="shared" si="3"/>
        <v>0.11365174373091022</v>
      </c>
    </row>
    <row r="110" spans="1:4" x14ac:dyDescent="0.25">
      <c r="A110">
        <v>459</v>
      </c>
      <c r="B110">
        <v>15.135999999999999</v>
      </c>
      <c r="C110" s="1">
        <f t="shared" si="2"/>
        <v>14.071525538536571</v>
      </c>
      <c r="D110">
        <f t="shared" si="3"/>
        <v>1.1331058791078552</v>
      </c>
    </row>
    <row r="111" spans="1:4" x14ac:dyDescent="0.25">
      <c r="A111">
        <v>460</v>
      </c>
      <c r="B111">
        <v>14.545</v>
      </c>
      <c r="C111" s="1">
        <f t="shared" si="2"/>
        <v>14.25747265681982</v>
      </c>
      <c r="D111">
        <f t="shared" si="3"/>
        <v>8.2671973076253083E-2</v>
      </c>
    </row>
    <row r="112" spans="1:4" x14ac:dyDescent="0.25">
      <c r="A112">
        <v>461</v>
      </c>
      <c r="B112">
        <v>14.667</v>
      </c>
      <c r="C112" s="1">
        <f t="shared" si="2"/>
        <v>14.444713783926527</v>
      </c>
      <c r="D112">
        <f t="shared" si="3"/>
        <v>4.9411161856262473E-2</v>
      </c>
    </row>
    <row r="113" spans="1:4" x14ac:dyDescent="0.25">
      <c r="A113">
        <v>462</v>
      </c>
      <c r="B113">
        <v>15.439</v>
      </c>
      <c r="C113" s="1">
        <f t="shared" si="2"/>
        <v>14.633243963302155</v>
      </c>
      <c r="D113">
        <f t="shared" si="3"/>
        <v>0.64924279067501944</v>
      </c>
    </row>
    <row r="114" spans="1:4" x14ac:dyDescent="0.25">
      <c r="A114">
        <v>463</v>
      </c>
      <c r="B114">
        <v>15.96</v>
      </c>
      <c r="C114" s="1">
        <f t="shared" si="2"/>
        <v>14.823058111238552</v>
      </c>
      <c r="D114">
        <f t="shared" si="3"/>
        <v>1.2926368584204502</v>
      </c>
    </row>
    <row r="115" spans="1:4" x14ac:dyDescent="0.25">
      <c r="A115">
        <v>464</v>
      </c>
      <c r="B115">
        <v>15.109</v>
      </c>
      <c r="C115" s="1">
        <f t="shared" si="2"/>
        <v>15.014151018194042</v>
      </c>
      <c r="D115">
        <f t="shared" si="3"/>
        <v>8.9963293496269775E-3</v>
      </c>
    </row>
    <row r="116" spans="1:4" x14ac:dyDescent="0.25">
      <c r="A116">
        <v>465</v>
      </c>
      <c r="B116">
        <v>15.888999999999999</v>
      </c>
      <c r="C116" s="1">
        <f t="shared" si="2"/>
        <v>15.206517350127958</v>
      </c>
      <c r="D116">
        <f t="shared" si="3"/>
        <v>0.46578256737636275</v>
      </c>
    </row>
    <row r="117" spans="1:4" x14ac:dyDescent="0.25">
      <c r="A117">
        <v>466</v>
      </c>
      <c r="B117">
        <v>15.824999999999999</v>
      </c>
      <c r="C117" s="1">
        <f t="shared" si="2"/>
        <v>15.400151649850086</v>
      </c>
      <c r="D117">
        <f t="shared" si="3"/>
        <v>0.18049612062510342</v>
      </c>
    </row>
    <row r="118" spans="1:4" x14ac:dyDescent="0.25">
      <c r="A118">
        <v>467</v>
      </c>
      <c r="B118">
        <v>15.673999999999999</v>
      </c>
      <c r="C118" s="1">
        <f t="shared" si="2"/>
        <v>15.59504833838395</v>
      </c>
      <c r="D118">
        <f t="shared" si="3"/>
        <v>6.2333648719351134E-3</v>
      </c>
    </row>
    <row r="119" spans="1:4" x14ac:dyDescent="0.25">
      <c r="A119">
        <v>468</v>
      </c>
      <c r="B119">
        <v>16.399999999999999</v>
      </c>
      <c r="C119" s="1">
        <f t="shared" si="2"/>
        <v>15.791201716343082</v>
      </c>
      <c r="D119">
        <f t="shared" si="3"/>
        <v>0.37063535018360771</v>
      </c>
    </row>
    <row r="120" spans="1:4" x14ac:dyDescent="0.25">
      <c r="A120">
        <v>469</v>
      </c>
      <c r="B120">
        <v>16.632999999999999</v>
      </c>
      <c r="C120" s="1">
        <f t="shared" si="2"/>
        <v>15.988605965320266</v>
      </c>
      <c r="D120">
        <f t="shared" si="3"/>
        <v>0.41524367193082495</v>
      </c>
    </row>
    <row r="121" spans="1:4" x14ac:dyDescent="0.25">
      <c r="A121">
        <v>470</v>
      </c>
      <c r="B121">
        <v>16.434000000000001</v>
      </c>
      <c r="C121" s="1">
        <f t="shared" si="2"/>
        <v>16.187255149289363</v>
      </c>
      <c r="D121">
        <f t="shared" si="3"/>
        <v>6.0883021352214822E-2</v>
      </c>
    </row>
    <row r="122" spans="1:4" x14ac:dyDescent="0.25">
      <c r="A122">
        <v>471</v>
      </c>
      <c r="B122">
        <v>16.553999999999998</v>
      </c>
      <c r="C122" s="1">
        <f t="shared" si="2"/>
        <v>16.387143216017844</v>
      </c>
      <c r="D122">
        <f t="shared" si="3"/>
        <v>2.7841186360867493E-2</v>
      </c>
    </row>
    <row r="123" spans="1:4" x14ac:dyDescent="0.25">
      <c r="A123">
        <v>472</v>
      </c>
      <c r="B123">
        <v>16.992999999999999</v>
      </c>
      <c r="C123" s="1">
        <f t="shared" si="2"/>
        <v>16.588263998491463</v>
      </c>
      <c r="D123">
        <f t="shared" si="3"/>
        <v>0.16381123091711708</v>
      </c>
    </row>
    <row r="124" spans="1:4" x14ac:dyDescent="0.25">
      <c r="A124">
        <v>473</v>
      </c>
      <c r="B124">
        <v>17.558</v>
      </c>
      <c r="C124" s="1">
        <f t="shared" si="2"/>
        <v>16.790611216349191</v>
      </c>
      <c r="D124">
        <f t="shared" si="3"/>
        <v>0.58888554527306758</v>
      </c>
    </row>
    <row r="125" spans="1:4" x14ac:dyDescent="0.25">
      <c r="A125">
        <v>474</v>
      </c>
      <c r="B125">
        <v>17.082999999999998</v>
      </c>
      <c r="C125" s="1">
        <f t="shared" si="2"/>
        <v>16.994178477327761</v>
      </c>
      <c r="D125">
        <f t="shared" si="3"/>
        <v>7.8892628898147663E-3</v>
      </c>
    </row>
    <row r="126" spans="1:4" x14ac:dyDescent="0.25">
      <c r="A126">
        <v>475</v>
      </c>
      <c r="B126">
        <v>17.128</v>
      </c>
      <c r="C126" s="1">
        <f t="shared" si="2"/>
        <v>17.198959278716519</v>
      </c>
      <c r="D126">
        <f t="shared" si="3"/>
        <v>5.0352192359685594E-3</v>
      </c>
    </row>
    <row r="127" spans="1:4" x14ac:dyDescent="0.25">
      <c r="A127">
        <v>476</v>
      </c>
      <c r="B127">
        <v>17.850000000000001</v>
      </c>
      <c r="C127" s="1">
        <f t="shared" si="2"/>
        <v>17.404947008820919</v>
      </c>
      <c r="D127">
        <f t="shared" si="3"/>
        <v>0.19807216495744837</v>
      </c>
    </row>
    <row r="128" spans="1:4" x14ac:dyDescent="0.25">
      <c r="A128">
        <v>477</v>
      </c>
      <c r="B128">
        <v>17.864999999999998</v>
      </c>
      <c r="C128" s="1">
        <f t="shared" si="2"/>
        <v>17.612134948434445</v>
      </c>
      <c r="D128">
        <f t="shared" si="3"/>
        <v>6.3940734303250035E-2</v>
      </c>
    </row>
    <row r="129" spans="1:4" x14ac:dyDescent="0.25">
      <c r="A129">
        <v>478</v>
      </c>
      <c r="B129">
        <v>18.193000000000001</v>
      </c>
      <c r="C129" s="1">
        <f t="shared" si="2"/>
        <v>17.820516272318844</v>
      </c>
      <c r="D129">
        <f t="shared" si="3"/>
        <v>0.13874412738725034</v>
      </c>
    </row>
    <row r="130" spans="1:4" x14ac:dyDescent="0.25">
      <c r="A130">
        <v>479</v>
      </c>
      <c r="B130">
        <v>18.323</v>
      </c>
      <c r="C130" s="1">
        <f t="shared" ref="C130:C193" si="4">P$5/P$4/(POWER(A130,5)*(EXP(T$1*T$3/(A130*(0.000000001)*T$2*P$1))-1))</f>
        <v>18.030084050691851</v>
      </c>
      <c r="D130">
        <f t="shared" ref="D130:D193" si="5">POWER(B130-C130,2)</f>
        <v>8.5799753359094247E-2</v>
      </c>
    </row>
    <row r="131" spans="1:4" x14ac:dyDescent="0.25">
      <c r="A131">
        <v>480</v>
      </c>
      <c r="B131">
        <v>18.594000000000001</v>
      </c>
      <c r="C131" s="1">
        <f t="shared" si="4"/>
        <v>18.240831250721804</v>
      </c>
      <c r="D131">
        <f t="shared" si="5"/>
        <v>0.12472816546672595</v>
      </c>
    </row>
    <row r="132" spans="1:4" x14ac:dyDescent="0.25">
      <c r="A132">
        <v>481</v>
      </c>
      <c r="B132">
        <v>18.879000000000001</v>
      </c>
      <c r="C132" s="1">
        <f t="shared" si="4"/>
        <v>18.452750738028694</v>
      </c>
      <c r="D132">
        <f t="shared" si="5"/>
        <v>0.18168843333108406</v>
      </c>
    </row>
    <row r="133" spans="1:4" x14ac:dyDescent="0.25">
      <c r="A133">
        <v>482</v>
      </c>
      <c r="B133">
        <v>18.93</v>
      </c>
      <c r="C133" s="1">
        <f t="shared" si="4"/>
        <v>18.66583527819185</v>
      </c>
      <c r="D133">
        <f t="shared" si="5"/>
        <v>6.9783000247977386E-2</v>
      </c>
    </row>
    <row r="134" spans="1:4" x14ac:dyDescent="0.25">
      <c r="A134">
        <v>483</v>
      </c>
      <c r="B134">
        <v>19.213999999999999</v>
      </c>
      <c r="C134" s="1">
        <f t="shared" si="4"/>
        <v>18.880077538262821</v>
      </c>
      <c r="D134">
        <f t="shared" si="5"/>
        <v>0.11150421045261688</v>
      </c>
    </row>
    <row r="135" spans="1:4" x14ac:dyDescent="0.25">
      <c r="A135">
        <v>484</v>
      </c>
      <c r="B135">
        <v>19.094000000000001</v>
      </c>
      <c r="C135" s="1">
        <f t="shared" si="4"/>
        <v>19.09547008828314</v>
      </c>
      <c r="D135">
        <f t="shared" si="5"/>
        <v>2.1611595602209193E-6</v>
      </c>
    </row>
    <row r="136" spans="1:4" x14ac:dyDescent="0.25">
      <c r="A136">
        <v>485</v>
      </c>
      <c r="B136">
        <v>20.277999999999999</v>
      </c>
      <c r="C136" s="1">
        <f t="shared" si="4"/>
        <v>19.312005402807511</v>
      </c>
      <c r="D136">
        <f t="shared" si="5"/>
        <v>0.93314556180507657</v>
      </c>
    </row>
    <row r="137" spans="1:4" x14ac:dyDescent="0.25">
      <c r="A137">
        <v>486</v>
      </c>
      <c r="B137">
        <v>20.056000000000001</v>
      </c>
      <c r="C137" s="1">
        <f t="shared" si="4"/>
        <v>19.529675862430569</v>
      </c>
      <c r="D137">
        <f t="shared" si="5"/>
        <v>0.27701709778820649</v>
      </c>
    </row>
    <row r="138" spans="1:4" x14ac:dyDescent="0.25">
      <c r="A138">
        <v>487</v>
      </c>
      <c r="B138">
        <v>20.206</v>
      </c>
      <c r="C138" s="1">
        <f t="shared" si="4"/>
        <v>19.748473755317836</v>
      </c>
      <c r="D138">
        <f t="shared" si="5"/>
        <v>0.20933026457296336</v>
      </c>
    </row>
    <row r="139" spans="1:4" x14ac:dyDescent="0.25">
      <c r="A139">
        <v>488</v>
      </c>
      <c r="B139">
        <v>20.777000000000001</v>
      </c>
      <c r="C139" s="1">
        <f t="shared" si="4"/>
        <v>19.968391278739567</v>
      </c>
      <c r="D139">
        <f t="shared" si="5"/>
        <v>0.65384806409843432</v>
      </c>
    </row>
    <row r="140" spans="1:4" x14ac:dyDescent="0.25">
      <c r="A140">
        <v>489</v>
      </c>
      <c r="B140">
        <v>20.292999999999999</v>
      </c>
      <c r="C140" s="1">
        <f t="shared" si="4"/>
        <v>20.189420540608172</v>
      </c>
      <c r="D140">
        <f t="shared" si="5"/>
        <v>1.0728704407903253E-2</v>
      </c>
    </row>
    <row r="141" spans="1:4" x14ac:dyDescent="0.25">
      <c r="A141">
        <v>490</v>
      </c>
      <c r="B141">
        <v>21.42</v>
      </c>
      <c r="C141" s="1">
        <f t="shared" si="4"/>
        <v>20.411553561017534</v>
      </c>
      <c r="D141">
        <f t="shared" si="5"/>
        <v>1.0169642202964195</v>
      </c>
    </row>
    <row r="142" spans="1:4" x14ac:dyDescent="0.25">
      <c r="A142">
        <v>491</v>
      </c>
      <c r="B142">
        <v>21.010999999999999</v>
      </c>
      <c r="C142" s="1">
        <f t="shared" si="4"/>
        <v>20.634782273784598</v>
      </c>
      <c r="D142">
        <f t="shared" si="5"/>
        <v>0.14153977751868654</v>
      </c>
    </row>
    <row r="143" spans="1:4" x14ac:dyDescent="0.25">
      <c r="A143">
        <v>492</v>
      </c>
      <c r="B143">
        <v>21.491</v>
      </c>
      <c r="C143" s="1">
        <f t="shared" si="4"/>
        <v>20.859098527992639</v>
      </c>
      <c r="D143">
        <f t="shared" si="5"/>
        <v>0.39929947032506879</v>
      </c>
    </row>
    <row r="144" spans="1:4" x14ac:dyDescent="0.25">
      <c r="A144">
        <v>493</v>
      </c>
      <c r="B144">
        <v>21.707000000000001</v>
      </c>
      <c r="C144" s="1">
        <f t="shared" si="4"/>
        <v>21.084494089536033</v>
      </c>
      <c r="D144">
        <f t="shared" si="5"/>
        <v>0.38751360856257328</v>
      </c>
    </row>
    <row r="145" spans="1:4" x14ac:dyDescent="0.25">
      <c r="A145">
        <v>494</v>
      </c>
      <c r="B145">
        <v>21.905000000000001</v>
      </c>
      <c r="C145" s="1">
        <f t="shared" si="4"/>
        <v>21.310960642665101</v>
      </c>
      <c r="D145">
        <f t="shared" si="5"/>
        <v>0.35288275806286085</v>
      </c>
    </row>
    <row r="146" spans="1:4" x14ac:dyDescent="0.25">
      <c r="A146">
        <v>495</v>
      </c>
      <c r="B146">
        <v>21.802</v>
      </c>
      <c r="C146" s="1">
        <f t="shared" si="4"/>
        <v>21.538489791532328</v>
      </c>
      <c r="D146">
        <f t="shared" si="5"/>
        <v>6.9437629966675796E-2</v>
      </c>
    </row>
    <row r="147" spans="1:4" x14ac:dyDescent="0.25">
      <c r="A147">
        <v>496</v>
      </c>
      <c r="B147">
        <v>22.303999999999998</v>
      </c>
      <c r="C147" s="1">
        <f t="shared" si="4"/>
        <v>21.767073061738113</v>
      </c>
      <c r="D147">
        <f t="shared" si="5"/>
        <v>0.28829053703128238</v>
      </c>
    </row>
    <row r="148" spans="1:4" x14ac:dyDescent="0.25">
      <c r="A148">
        <v>497</v>
      </c>
      <c r="B148">
        <v>22.032</v>
      </c>
      <c r="C148" s="1">
        <f t="shared" si="4"/>
        <v>21.996701901876218</v>
      </c>
      <c r="D148">
        <f t="shared" si="5"/>
        <v>1.2459557311561452E-3</v>
      </c>
    </row>
    <row r="149" spans="1:4" x14ac:dyDescent="0.25">
      <c r="A149">
        <v>498</v>
      </c>
      <c r="B149">
        <v>22.428000000000001</v>
      </c>
      <c r="C149" s="1">
        <f t="shared" si="4"/>
        <v>22.227367685078693</v>
      </c>
      <c r="D149">
        <f t="shared" si="5"/>
        <v>4.0253325790682665E-2</v>
      </c>
    </row>
    <row r="150" spans="1:4" x14ac:dyDescent="0.25">
      <c r="A150">
        <v>499</v>
      </c>
      <c r="B150">
        <v>23.096</v>
      </c>
      <c r="C150" s="1">
        <f t="shared" si="4"/>
        <v>22.459061710559943</v>
      </c>
      <c r="D150">
        <f t="shared" si="5"/>
        <v>0.40569038455482531</v>
      </c>
    </row>
    <row r="151" spans="1:4" x14ac:dyDescent="0.25">
      <c r="A151">
        <v>500</v>
      </c>
      <c r="B151">
        <v>23.125</v>
      </c>
      <c r="C151" s="1">
        <f t="shared" si="4"/>
        <v>22.691775205158724</v>
      </c>
      <c r="D151">
        <f t="shared" si="5"/>
        <v>0.18768372286526602</v>
      </c>
    </row>
    <row r="152" spans="1:4" x14ac:dyDescent="0.25">
      <c r="A152">
        <v>501</v>
      </c>
      <c r="B152">
        <v>23.548999999999999</v>
      </c>
      <c r="C152" s="1">
        <f t="shared" si="4"/>
        <v>22.925499324878945</v>
      </c>
      <c r="D152">
        <f t="shared" si="5"/>
        <v>0.38875309187641027</v>
      </c>
    </row>
    <row r="153" spans="1:4" x14ac:dyDescent="0.25">
      <c r="A153">
        <v>502</v>
      </c>
      <c r="B153">
        <v>23.893000000000001</v>
      </c>
      <c r="C153" s="1">
        <f t="shared" si="4"/>
        <v>23.160225156428417</v>
      </c>
      <c r="D153">
        <f t="shared" si="5"/>
        <v>0.5369589713713584</v>
      </c>
    </row>
    <row r="154" spans="1:4" x14ac:dyDescent="0.25">
      <c r="A154">
        <v>503</v>
      </c>
      <c r="B154">
        <v>23.637</v>
      </c>
      <c r="C154" s="1">
        <f t="shared" si="4"/>
        <v>23.395943718754655</v>
      </c>
      <c r="D154">
        <f t="shared" si="5"/>
        <v>5.8108130727835168E-2</v>
      </c>
    </row>
    <row r="155" spans="1:4" x14ac:dyDescent="0.25">
      <c r="A155">
        <v>504</v>
      </c>
      <c r="B155">
        <v>24.401</v>
      </c>
      <c r="C155" s="1">
        <f t="shared" si="4"/>
        <v>23.632645964578472</v>
      </c>
      <c r="D155">
        <f t="shared" si="5"/>
        <v>0.59036792374854585</v>
      </c>
    </row>
    <row r="156" spans="1:4" x14ac:dyDescent="0.25">
      <c r="A156">
        <v>505</v>
      </c>
      <c r="B156">
        <v>24.413</v>
      </c>
      <c r="C156" s="1">
        <f t="shared" si="4"/>
        <v>23.870322781923544</v>
      </c>
      <c r="D156">
        <f t="shared" si="5"/>
        <v>0.29449856301920124</v>
      </c>
    </row>
    <row r="157" spans="1:4" x14ac:dyDescent="0.25">
      <c r="A157">
        <v>506</v>
      </c>
      <c r="B157">
        <v>24.885000000000002</v>
      </c>
      <c r="C157" s="1">
        <f t="shared" si="4"/>
        <v>24.108964995644182</v>
      </c>
      <c r="D157">
        <f t="shared" si="5"/>
        <v>0.60223032798553611</v>
      </c>
    </row>
    <row r="158" spans="1:4" x14ac:dyDescent="0.25">
      <c r="A158">
        <v>507</v>
      </c>
      <c r="B158">
        <v>24.62</v>
      </c>
      <c r="C158" s="1">
        <f t="shared" si="4"/>
        <v>24.348563368947705</v>
      </c>
      <c r="D158">
        <f t="shared" si="5"/>
        <v>7.3677844677020377E-2</v>
      </c>
    </row>
    <row r="159" spans="1:4" x14ac:dyDescent="0.25">
      <c r="A159">
        <v>508</v>
      </c>
      <c r="B159">
        <v>25.225000000000001</v>
      </c>
      <c r="C159" s="1">
        <f t="shared" si="4"/>
        <v>24.589108604913111</v>
      </c>
      <c r="D159">
        <f t="shared" si="5"/>
        <v>0.4043578663455516</v>
      </c>
    </row>
    <row r="160" spans="1:4" x14ac:dyDescent="0.25">
      <c r="A160">
        <v>509</v>
      </c>
      <c r="B160">
        <v>25.58</v>
      </c>
      <c r="C160" s="1">
        <f t="shared" si="4"/>
        <v>24.830591348006735</v>
      </c>
      <c r="D160">
        <f t="shared" si="5"/>
        <v>0.56161332768236061</v>
      </c>
    </row>
    <row r="161" spans="1:4" x14ac:dyDescent="0.25">
      <c r="A161">
        <v>510</v>
      </c>
      <c r="B161">
        <v>25.484999999999999</v>
      </c>
      <c r="C161" s="1">
        <f t="shared" si="4"/>
        <v>25.073002185591449</v>
      </c>
      <c r="D161">
        <f t="shared" si="5"/>
        <v>0.16974219907742263</v>
      </c>
    </row>
    <row r="162" spans="1:4" x14ac:dyDescent="0.25">
      <c r="A162">
        <v>511</v>
      </c>
      <c r="B162">
        <v>25.452999999999999</v>
      </c>
      <c r="C162" s="1">
        <f t="shared" si="4"/>
        <v>25.316331649431934</v>
      </c>
      <c r="D162">
        <f t="shared" si="5"/>
        <v>1.8678238046995643E-2</v>
      </c>
    </row>
    <row r="163" spans="1:4" x14ac:dyDescent="0.25">
      <c r="A163">
        <v>512</v>
      </c>
      <c r="B163">
        <v>26.228000000000002</v>
      </c>
      <c r="C163" s="1">
        <f t="shared" si="4"/>
        <v>25.560570217194645</v>
      </c>
      <c r="D163">
        <f t="shared" si="5"/>
        <v>0.44546251497560574</v>
      </c>
    </row>
    <row r="164" spans="1:4" x14ac:dyDescent="0.25">
      <c r="A164">
        <v>513</v>
      </c>
      <c r="B164">
        <v>26.52</v>
      </c>
      <c r="C164" s="1">
        <f t="shared" si="4"/>
        <v>25.805708313942233</v>
      </c>
      <c r="D164">
        <f t="shared" si="5"/>
        <v>0.51021261277124674</v>
      </c>
    </row>
    <row r="165" spans="1:4" x14ac:dyDescent="0.25">
      <c r="A165">
        <v>514</v>
      </c>
      <c r="B165">
        <v>26.57</v>
      </c>
      <c r="C165" s="1">
        <f t="shared" si="4"/>
        <v>26.051736313622175</v>
      </c>
      <c r="D165">
        <f t="shared" si="5"/>
        <v>0.26859724861793249</v>
      </c>
    </row>
    <row r="166" spans="1:4" x14ac:dyDescent="0.25">
      <c r="A166">
        <v>515</v>
      </c>
      <c r="B166">
        <v>26.518999999999998</v>
      </c>
      <c r="C166" s="1">
        <f t="shared" si="4"/>
        <v>26.298644540549269</v>
      </c>
      <c r="D166">
        <f t="shared" si="5"/>
        <v>4.8556528509742111E-2</v>
      </c>
    </row>
    <row r="167" spans="1:4" x14ac:dyDescent="0.25">
      <c r="A167">
        <v>516</v>
      </c>
      <c r="B167">
        <v>27.227</v>
      </c>
      <c r="C167" s="1">
        <f t="shared" si="4"/>
        <v>26.546423270882311</v>
      </c>
      <c r="D167">
        <f t="shared" si="5"/>
        <v>0.46318468421653247</v>
      </c>
    </row>
    <row r="168" spans="1:4" x14ac:dyDescent="0.25">
      <c r="A168">
        <v>517</v>
      </c>
      <c r="B168">
        <v>27.332999999999998</v>
      </c>
      <c r="C168" s="1">
        <f t="shared" si="4"/>
        <v>26.7950627340939</v>
      </c>
      <c r="D168">
        <f t="shared" si="5"/>
        <v>0.28937650205052839</v>
      </c>
    </row>
    <row r="169" spans="1:4" x14ac:dyDescent="0.25">
      <c r="A169">
        <v>518</v>
      </c>
      <c r="B169">
        <v>27.873999999999999</v>
      </c>
      <c r="C169" s="1">
        <f t="shared" si="4"/>
        <v>27.044553114433533</v>
      </c>
      <c r="D169">
        <f t="shared" si="5"/>
        <v>0.68798213597590918</v>
      </c>
    </row>
    <row r="170" spans="1:4" x14ac:dyDescent="0.25">
      <c r="A170">
        <v>519</v>
      </c>
      <c r="B170">
        <v>28.062999999999999</v>
      </c>
      <c r="C170" s="1">
        <f t="shared" si="4"/>
        <v>27.29488455238355</v>
      </c>
      <c r="D170">
        <f t="shared" si="5"/>
        <v>0.59000134086701728</v>
      </c>
    </row>
    <row r="171" spans="1:4" x14ac:dyDescent="0.25">
      <c r="A171">
        <v>520</v>
      </c>
      <c r="B171">
        <v>27.56</v>
      </c>
      <c r="C171" s="1">
        <f t="shared" si="4"/>
        <v>27.546047146108695</v>
      </c>
      <c r="D171">
        <f t="shared" si="5"/>
        <v>1.9468213171207924E-4</v>
      </c>
    </row>
    <row r="172" spans="1:4" x14ac:dyDescent="0.25">
      <c r="A172">
        <v>521</v>
      </c>
      <c r="B172">
        <v>28.422000000000001</v>
      </c>
      <c r="C172" s="1">
        <f t="shared" si="4"/>
        <v>27.798030952897108</v>
      </c>
      <c r="D172">
        <f t="shared" si="5"/>
        <v>0.38933737174249222</v>
      </c>
    </row>
    <row r="173" spans="1:4" x14ac:dyDescent="0.25">
      <c r="A173">
        <v>522</v>
      </c>
      <c r="B173">
        <v>28.141999999999999</v>
      </c>
      <c r="C173" s="1">
        <f t="shared" si="4"/>
        <v>28.050825990594191</v>
      </c>
      <c r="D173">
        <f t="shared" si="5"/>
        <v>8.3126999911304067E-3</v>
      </c>
    </row>
    <row r="174" spans="1:4" x14ac:dyDescent="0.25">
      <c r="A174">
        <v>523</v>
      </c>
      <c r="B174">
        <v>29.030999999999999</v>
      </c>
      <c r="C174" s="1">
        <f t="shared" si="4"/>
        <v>28.304422239028863</v>
      </c>
      <c r="D174">
        <f t="shared" si="5"/>
        <v>0.52791524273782875</v>
      </c>
    </row>
    <row r="175" spans="1:4" x14ac:dyDescent="0.25">
      <c r="A175">
        <v>524</v>
      </c>
      <c r="B175">
        <v>28.904</v>
      </c>
      <c r="C175" s="1">
        <f t="shared" si="4"/>
        <v>28.558809641431562</v>
      </c>
      <c r="D175">
        <f t="shared" si="5"/>
        <v>0.1191563836486066</v>
      </c>
    </row>
    <row r="176" spans="1:4" x14ac:dyDescent="0.25">
      <c r="A176">
        <v>525</v>
      </c>
      <c r="B176">
        <v>29.190999999999999</v>
      </c>
      <c r="C176" s="1">
        <f t="shared" si="4"/>
        <v>28.813978105843415</v>
      </c>
      <c r="D176">
        <f t="shared" si="5"/>
        <v>0.14214550867341871</v>
      </c>
    </row>
    <row r="177" spans="1:4" x14ac:dyDescent="0.25">
      <c r="A177">
        <v>526</v>
      </c>
      <c r="B177">
        <v>29.62</v>
      </c>
      <c r="C177" s="1">
        <f t="shared" si="4"/>
        <v>29.069917506517939</v>
      </c>
      <c r="D177">
        <f t="shared" si="5"/>
        <v>0.30259074963544286</v>
      </c>
    </row>
    <row r="178" spans="1:4" x14ac:dyDescent="0.25">
      <c r="A178">
        <v>527</v>
      </c>
      <c r="B178">
        <v>29.6</v>
      </c>
      <c r="C178" s="1">
        <f t="shared" si="4"/>
        <v>29.326617685313394</v>
      </c>
      <c r="D178">
        <f t="shared" si="5"/>
        <v>7.4737889983407149E-2</v>
      </c>
    </row>
    <row r="179" spans="1:4" x14ac:dyDescent="0.25">
      <c r="A179">
        <v>528</v>
      </c>
      <c r="B179">
        <v>30.47</v>
      </c>
      <c r="C179" s="1">
        <f t="shared" si="4"/>
        <v>29.584068453076398</v>
      </c>
      <c r="D179">
        <f t="shared" si="5"/>
        <v>0.78487470583444441</v>
      </c>
    </row>
    <row r="180" spans="1:4" x14ac:dyDescent="0.25">
      <c r="A180">
        <v>529</v>
      </c>
      <c r="B180">
        <v>30.308</v>
      </c>
      <c r="C180" s="1">
        <f t="shared" si="4"/>
        <v>29.842259591016816</v>
      </c>
      <c r="D180">
        <f t="shared" si="5"/>
        <v>0.21691412855982312</v>
      </c>
    </row>
    <row r="181" spans="1:4" x14ac:dyDescent="0.25">
      <c r="A181">
        <v>530</v>
      </c>
      <c r="B181">
        <v>30.396000000000001</v>
      </c>
      <c r="C181" s="1">
        <f t="shared" si="4"/>
        <v>30.101180852073231</v>
      </c>
      <c r="D181">
        <f t="shared" si="5"/>
        <v>8.6918329984266629E-2</v>
      </c>
    </row>
    <row r="182" spans="1:4" x14ac:dyDescent="0.25">
      <c r="A182">
        <v>531</v>
      </c>
      <c r="B182">
        <v>30.803999999999998</v>
      </c>
      <c r="C182" s="1">
        <f t="shared" si="4"/>
        <v>30.360821962269039</v>
      </c>
      <c r="D182">
        <f t="shared" si="5"/>
        <v>0.19640677312706359</v>
      </c>
    </row>
    <row r="183" spans="1:4" x14ac:dyDescent="0.25">
      <c r="A183">
        <v>532</v>
      </c>
      <c r="B183">
        <v>31.183</v>
      </c>
      <c r="C183" s="1">
        <f t="shared" si="4"/>
        <v>30.621172622059277</v>
      </c>
      <c r="D183">
        <f t="shared" si="5"/>
        <v>0.31565000260374826</v>
      </c>
    </row>
    <row r="184" spans="1:4" x14ac:dyDescent="0.25">
      <c r="A184">
        <v>533</v>
      </c>
      <c r="B184">
        <v>31.460999999999999</v>
      </c>
      <c r="C184" s="1">
        <f t="shared" si="4"/>
        <v>30.882222507667276</v>
      </c>
      <c r="D184">
        <f t="shared" si="5"/>
        <v>0.33498338563095487</v>
      </c>
    </row>
    <row r="185" spans="1:4" x14ac:dyDescent="0.25">
      <c r="A185">
        <v>534</v>
      </c>
      <c r="B185">
        <v>31.491</v>
      </c>
      <c r="C185" s="1">
        <f t="shared" si="4"/>
        <v>31.14396127241254</v>
      </c>
      <c r="D185">
        <f t="shared" si="5"/>
        <v>0.12043587844552328</v>
      </c>
    </row>
    <row r="186" spans="1:4" x14ac:dyDescent="0.25">
      <c r="A186">
        <v>535</v>
      </c>
      <c r="B186">
        <v>31.588999999999999</v>
      </c>
      <c r="C186" s="1">
        <f t="shared" si="4"/>
        <v>31.406378548027586</v>
      </c>
      <c r="D186">
        <f t="shared" si="5"/>
        <v>3.3350594720512175E-2</v>
      </c>
    </row>
    <row r="187" spans="1:4" x14ac:dyDescent="0.25">
      <c r="A187">
        <v>536</v>
      </c>
      <c r="B187">
        <v>31.704999999999998</v>
      </c>
      <c r="C187" s="1">
        <f t="shared" si="4"/>
        <v>31.669463945964555</v>
      </c>
      <c r="D187">
        <f t="shared" si="5"/>
        <v>1.2628111364099419E-3</v>
      </c>
    </row>
    <row r="188" spans="1:4" x14ac:dyDescent="0.25">
      <c r="A188">
        <v>537</v>
      </c>
      <c r="B188">
        <v>31.896000000000001</v>
      </c>
      <c r="C188" s="1">
        <f t="shared" si="4"/>
        <v>31.933207058693498</v>
      </c>
      <c r="D188">
        <f t="shared" si="5"/>
        <v>1.3843652166213099E-3</v>
      </c>
    </row>
    <row r="189" spans="1:4" x14ac:dyDescent="0.25">
      <c r="A189">
        <v>538</v>
      </c>
      <c r="B189">
        <v>32.167000000000002</v>
      </c>
      <c r="C189" s="1">
        <f t="shared" si="4"/>
        <v>32.197597460987872</v>
      </c>
      <c r="D189">
        <f t="shared" si="5"/>
        <v>9.362046189042454E-4</v>
      </c>
    </row>
    <row r="190" spans="1:4" x14ac:dyDescent="0.25">
      <c r="A190">
        <v>539</v>
      </c>
      <c r="B190">
        <v>32.682000000000002</v>
      </c>
      <c r="C190" s="1">
        <f t="shared" si="4"/>
        <v>32.462624711200732</v>
      </c>
      <c r="D190">
        <f t="shared" si="5"/>
        <v>4.8125517335763181E-2</v>
      </c>
    </row>
    <row r="191" spans="1:4" x14ac:dyDescent="0.25">
      <c r="A191">
        <v>540</v>
      </c>
      <c r="B191">
        <v>32.844000000000001</v>
      </c>
      <c r="C191" s="1">
        <f t="shared" si="4"/>
        <v>32.72827835253095</v>
      </c>
      <c r="D191">
        <f t="shared" si="5"/>
        <v>1.3391499692951421E-2</v>
      </c>
    </row>
    <row r="192" spans="1:4" x14ac:dyDescent="0.25">
      <c r="A192">
        <v>541</v>
      </c>
      <c r="B192">
        <v>33.433</v>
      </c>
      <c r="C192" s="1">
        <f t="shared" si="4"/>
        <v>32.994547914277263</v>
      </c>
      <c r="D192">
        <f t="shared" si="5"/>
        <v>0.19224023147461849</v>
      </c>
    </row>
    <row r="193" spans="1:4" x14ac:dyDescent="0.25">
      <c r="A193">
        <v>542</v>
      </c>
      <c r="B193">
        <v>33.752000000000002</v>
      </c>
      <c r="C193" s="1">
        <f t="shared" si="4"/>
        <v>33.261422913082782</v>
      </c>
      <c r="D193">
        <f t="shared" si="5"/>
        <v>0.24066587820818575</v>
      </c>
    </row>
    <row r="194" spans="1:4" x14ac:dyDescent="0.25">
      <c r="A194">
        <v>543</v>
      </c>
      <c r="B194">
        <v>33.845999999999997</v>
      </c>
      <c r="C194" s="1">
        <f t="shared" ref="C194:C257" si="6">P$5/P$4/(POWER(A194,5)*(EXP(T$1*T$3/(A194*(0.000000001)*T$2*P$1))-1))</f>
        <v>33.528892854167765</v>
      </c>
      <c r="D194">
        <f t="shared" ref="D194:D257" si="7">POWER(B194-C194,2)</f>
        <v>0.10055694193786423</v>
      </c>
    </row>
    <row r="195" spans="1:4" x14ac:dyDescent="0.25">
      <c r="A195">
        <v>544</v>
      </c>
      <c r="B195">
        <v>34.098999999999997</v>
      </c>
      <c r="C195" s="1">
        <f t="shared" si="6"/>
        <v>33.796947232551716</v>
      </c>
      <c r="D195">
        <f t="shared" si="7"/>
        <v>9.1235874323165128E-2</v>
      </c>
    </row>
    <row r="196" spans="1:4" x14ac:dyDescent="0.25">
      <c r="A196">
        <v>545</v>
      </c>
      <c r="B196">
        <v>34.158000000000001</v>
      </c>
      <c r="C196" s="1">
        <f t="shared" si="6"/>
        <v>34.065575534264561</v>
      </c>
      <c r="D196">
        <f t="shared" si="7"/>
        <v>8.542281866481656E-3</v>
      </c>
    </row>
    <row r="197" spans="1:4" x14ac:dyDescent="0.25">
      <c r="A197">
        <v>546</v>
      </c>
      <c r="B197">
        <v>34.646999999999998</v>
      </c>
      <c r="C197" s="1">
        <f t="shared" si="6"/>
        <v>34.334767237546103</v>
      </c>
      <c r="D197">
        <f t="shared" si="7"/>
        <v>9.7489297949590686E-2</v>
      </c>
    </row>
    <row r="198" spans="1:4" x14ac:dyDescent="0.25">
      <c r="A198">
        <v>547</v>
      </c>
      <c r="B198">
        <v>35.191000000000003</v>
      </c>
      <c r="C198" s="1">
        <f t="shared" si="6"/>
        <v>34.60451181403446</v>
      </c>
      <c r="D198">
        <f t="shared" si="7"/>
        <v>0.34396839227715292</v>
      </c>
    </row>
    <row r="199" spans="1:4" x14ac:dyDescent="0.25">
      <c r="A199">
        <v>548</v>
      </c>
      <c r="B199">
        <v>35.231999999999999</v>
      </c>
      <c r="C199" s="1">
        <f t="shared" si="6"/>
        <v>34.874798729943528</v>
      </c>
      <c r="D199">
        <f t="shared" si="7"/>
        <v>0.12759274732995612</v>
      </c>
    </row>
    <row r="200" spans="1:4" x14ac:dyDescent="0.25">
      <c r="A200">
        <v>549</v>
      </c>
      <c r="B200">
        <v>35.470999999999997</v>
      </c>
      <c r="C200" s="1">
        <f t="shared" si="6"/>
        <v>35.145617447228318</v>
      </c>
      <c r="D200">
        <f t="shared" si="7"/>
        <v>0.10587380564821414</v>
      </c>
    </row>
    <row r="201" spans="1:4" x14ac:dyDescent="0.25">
      <c r="A201">
        <v>550</v>
      </c>
      <c r="B201">
        <v>36.177</v>
      </c>
      <c r="C201" s="1">
        <f t="shared" si="6"/>
        <v>35.416957424738591</v>
      </c>
      <c r="D201">
        <f t="shared" si="7"/>
        <v>0.57766471620999393</v>
      </c>
    </row>
    <row r="202" spans="1:4" x14ac:dyDescent="0.25">
      <c r="A202">
        <v>551</v>
      </c>
      <c r="B202">
        <v>36.201000000000001</v>
      </c>
      <c r="C202" s="1">
        <f t="shared" si="6"/>
        <v>35.688808119362669</v>
      </c>
      <c r="D202">
        <f t="shared" si="7"/>
        <v>0.26234052259080648</v>
      </c>
    </row>
    <row r="203" spans="1:4" x14ac:dyDescent="0.25">
      <c r="A203">
        <v>552</v>
      </c>
      <c r="B203">
        <v>36.192999999999998</v>
      </c>
      <c r="C203" s="1">
        <f t="shared" si="6"/>
        <v>35.961158987156871</v>
      </c>
      <c r="D203">
        <f t="shared" si="7"/>
        <v>5.3750255236126865E-2</v>
      </c>
    </row>
    <row r="204" spans="1:4" x14ac:dyDescent="0.25">
      <c r="A204">
        <v>553</v>
      </c>
      <c r="B204">
        <v>36.628</v>
      </c>
      <c r="C204" s="1">
        <f t="shared" si="6"/>
        <v>36.233999484465592</v>
      </c>
      <c r="D204">
        <f t="shared" si="7"/>
        <v>0.15523640624137941</v>
      </c>
    </row>
    <row r="205" spans="1:4" x14ac:dyDescent="0.25">
      <c r="A205">
        <v>554</v>
      </c>
      <c r="B205">
        <v>36.820999999999998</v>
      </c>
      <c r="C205" s="1">
        <f t="shared" si="6"/>
        <v>36.507319069028313</v>
      </c>
      <c r="D205">
        <f t="shared" si="7"/>
        <v>9.8395726455263177E-2</v>
      </c>
    </row>
    <row r="206" spans="1:4" x14ac:dyDescent="0.25">
      <c r="A206">
        <v>555</v>
      </c>
      <c r="B206">
        <v>37.276000000000003</v>
      </c>
      <c r="C206" s="1">
        <f t="shared" si="6"/>
        <v>36.781107201075436</v>
      </c>
      <c r="D206">
        <f t="shared" si="7"/>
        <v>0.2449188824273924</v>
      </c>
    </row>
    <row r="207" spans="1:4" x14ac:dyDescent="0.25">
      <c r="A207">
        <v>556</v>
      </c>
      <c r="B207">
        <v>37.276000000000003</v>
      </c>
      <c r="C207" s="1">
        <f t="shared" si="6"/>
        <v>37.055353344411529</v>
      </c>
      <c r="D207">
        <f t="shared" si="7"/>
        <v>4.8684946622378891E-2</v>
      </c>
    </row>
    <row r="208" spans="1:4" x14ac:dyDescent="0.25">
      <c r="A208">
        <v>557</v>
      </c>
      <c r="B208">
        <v>37.366999999999997</v>
      </c>
      <c r="C208" s="1">
        <f t="shared" si="6"/>
        <v>37.330046967487583</v>
      </c>
      <c r="D208">
        <f t="shared" si="7"/>
        <v>1.3655266118635669E-3</v>
      </c>
    </row>
    <row r="209" spans="1:4" x14ac:dyDescent="0.25">
      <c r="A209">
        <v>558</v>
      </c>
      <c r="B209">
        <v>37.822000000000003</v>
      </c>
      <c r="C209" s="1">
        <f t="shared" si="6"/>
        <v>37.605177544460645</v>
      </c>
      <c r="D209">
        <f t="shared" si="7"/>
        <v>4.7011977226116816E-2</v>
      </c>
    </row>
    <row r="210" spans="1:4" x14ac:dyDescent="0.25">
      <c r="A210">
        <v>559</v>
      </c>
      <c r="B210">
        <v>37.883000000000003</v>
      </c>
      <c r="C210" s="1">
        <f t="shared" si="6"/>
        <v>37.880734556241599</v>
      </c>
      <c r="D210">
        <f t="shared" si="7"/>
        <v>5.1322354224905639E-6</v>
      </c>
    </row>
    <row r="211" spans="1:4" x14ac:dyDescent="0.25">
      <c r="A211">
        <v>560</v>
      </c>
      <c r="B211">
        <v>38.161999999999999</v>
      </c>
      <c r="C211" s="1">
        <f t="shared" si="6"/>
        <v>38.156707491531016</v>
      </c>
      <c r="D211">
        <f t="shared" si="7"/>
        <v>2.8010645894259051E-5</v>
      </c>
    </row>
    <row r="212" spans="1:4" x14ac:dyDescent="0.25">
      <c r="A212">
        <v>561</v>
      </c>
      <c r="B212">
        <v>38.56</v>
      </c>
      <c r="C212" s="1">
        <f t="shared" si="6"/>
        <v>38.433085847843074</v>
      </c>
      <c r="D212">
        <f t="shared" si="7"/>
        <v>1.6107202017711906E-2</v>
      </c>
    </row>
    <row r="213" spans="1:4" x14ac:dyDescent="0.25">
      <c r="A213">
        <v>562</v>
      </c>
      <c r="B213">
        <v>38.770000000000003</v>
      </c>
      <c r="C213" s="1">
        <f t="shared" si="6"/>
        <v>38.709859132517003</v>
      </c>
      <c r="D213">
        <f t="shared" si="7"/>
        <v>3.6169239416077351E-3</v>
      </c>
    </row>
    <row r="214" spans="1:4" x14ac:dyDescent="0.25">
      <c r="A214">
        <v>563</v>
      </c>
      <c r="B214">
        <v>39.695</v>
      </c>
      <c r="C214" s="1">
        <f t="shared" si="6"/>
        <v>38.987016863716718</v>
      </c>
      <c r="D214">
        <f t="shared" si="7"/>
        <v>0.50124012126151229</v>
      </c>
    </row>
    <row r="215" spans="1:4" x14ac:dyDescent="0.25">
      <c r="A215">
        <v>564</v>
      </c>
      <c r="B215">
        <v>39.213000000000001</v>
      </c>
      <c r="C215" s="1">
        <f t="shared" si="6"/>
        <v>39.264548571418409</v>
      </c>
      <c r="D215">
        <f t="shared" si="7"/>
        <v>2.6572552152787179E-3</v>
      </c>
    </row>
    <row r="216" spans="1:4" x14ac:dyDescent="0.25">
      <c r="A216">
        <v>565</v>
      </c>
      <c r="B216">
        <v>39.887999999999998</v>
      </c>
      <c r="C216" s="1">
        <f t="shared" si="6"/>
        <v>39.542443798385975</v>
      </c>
      <c r="D216">
        <f t="shared" si="7"/>
        <v>0.11940908847391163</v>
      </c>
    </row>
    <row r="217" spans="1:4" x14ac:dyDescent="0.25">
      <c r="A217">
        <v>566</v>
      </c>
      <c r="B217">
        <v>40.097999999999999</v>
      </c>
      <c r="C217" s="1">
        <f t="shared" si="6"/>
        <v>39.820692101133488</v>
      </c>
      <c r="D217">
        <f t="shared" si="7"/>
        <v>7.6899670773758824E-2</v>
      </c>
    </row>
    <row r="218" spans="1:4" x14ac:dyDescent="0.25">
      <c r="A218">
        <v>567</v>
      </c>
      <c r="B218">
        <v>40.637</v>
      </c>
      <c r="C218" s="1">
        <f t="shared" si="6"/>
        <v>40.099283050877055</v>
      </c>
      <c r="D218">
        <f t="shared" si="7"/>
        <v>0.28913951737408805</v>
      </c>
    </row>
    <row r="219" spans="1:4" x14ac:dyDescent="0.25">
      <c r="A219">
        <v>568</v>
      </c>
      <c r="B219">
        <v>40.654000000000003</v>
      </c>
      <c r="C219" s="1">
        <f t="shared" si="6"/>
        <v>40.378206234473346</v>
      </c>
      <c r="D219">
        <f t="shared" si="7"/>
        <v>7.6062201103372848E-2</v>
      </c>
    </row>
    <row r="220" spans="1:4" x14ac:dyDescent="0.25">
      <c r="A220">
        <v>569</v>
      </c>
      <c r="B220">
        <v>40.831000000000003</v>
      </c>
      <c r="C220" s="1">
        <f t="shared" si="6"/>
        <v>40.657451255346011</v>
      </c>
      <c r="D220">
        <f t="shared" si="7"/>
        <v>3.0119166770976539E-2</v>
      </c>
    </row>
    <row r="221" spans="1:4" x14ac:dyDescent="0.25">
      <c r="A221">
        <v>570</v>
      </c>
      <c r="B221">
        <v>40.588000000000001</v>
      </c>
      <c r="C221" s="1">
        <f t="shared" si="6"/>
        <v>40.937007734400218</v>
      </c>
      <c r="D221">
        <f t="shared" si="7"/>
        <v>0.12180639867117267</v>
      </c>
    </row>
    <row r="222" spans="1:4" x14ac:dyDescent="0.25">
      <c r="A222">
        <v>571</v>
      </c>
      <c r="B222">
        <v>41.499000000000002</v>
      </c>
      <c r="C222" s="1">
        <f t="shared" si="6"/>
        <v>41.216865310925513</v>
      </c>
      <c r="D222">
        <f t="shared" si="7"/>
        <v>7.9599982779158654E-2</v>
      </c>
    </row>
    <row r="223" spans="1:4" x14ac:dyDescent="0.25">
      <c r="A223">
        <v>572</v>
      </c>
      <c r="B223">
        <v>41.325000000000003</v>
      </c>
      <c r="C223" s="1">
        <f t="shared" si="6"/>
        <v>41.497013643485104</v>
      </c>
      <c r="D223">
        <f t="shared" si="7"/>
        <v>2.9588693545019567E-2</v>
      </c>
    </row>
    <row r="224" spans="1:4" x14ac:dyDescent="0.25">
      <c r="A224">
        <v>573</v>
      </c>
      <c r="B224">
        <v>41.843000000000004</v>
      </c>
      <c r="C224" s="1">
        <f t="shared" si="6"/>
        <v>41.777442410794855</v>
      </c>
      <c r="D224">
        <f t="shared" si="7"/>
        <v>4.2977975023910367E-3</v>
      </c>
    </row>
    <row r="225" spans="1:4" x14ac:dyDescent="0.25">
      <c r="A225">
        <v>574</v>
      </c>
      <c r="B225">
        <v>42.244</v>
      </c>
      <c r="C225" s="1">
        <f t="shared" si="6"/>
        <v>42.058141312587885</v>
      </c>
      <c r="D225">
        <f t="shared" si="7"/>
        <v>3.4543451686554059E-2</v>
      </c>
    </row>
    <row r="226" spans="1:4" x14ac:dyDescent="0.25">
      <c r="A226">
        <v>575</v>
      </c>
      <c r="B226">
        <v>42.411999999999999</v>
      </c>
      <c r="C226" s="1">
        <f t="shared" si="6"/>
        <v>42.339100070469435</v>
      </c>
      <c r="D226">
        <f t="shared" si="7"/>
        <v>5.3143997255612153E-3</v>
      </c>
    </row>
    <row r="227" spans="1:4" x14ac:dyDescent="0.25">
      <c r="A227">
        <v>576</v>
      </c>
      <c r="B227">
        <v>42.726999999999997</v>
      </c>
      <c r="C227" s="1">
        <f t="shared" si="6"/>
        <v>42.620308428758072</v>
      </c>
      <c r="D227">
        <f t="shared" si="7"/>
        <v>1.1383091374070656E-2</v>
      </c>
    </row>
    <row r="228" spans="1:4" x14ac:dyDescent="0.25">
      <c r="A228">
        <v>577</v>
      </c>
      <c r="B228">
        <v>42.817</v>
      </c>
      <c r="C228" s="1">
        <f t="shared" si="6"/>
        <v>42.901756155314658</v>
      </c>
      <c r="D228">
        <f t="shared" si="7"/>
        <v>7.1836058637223671E-3</v>
      </c>
    </row>
    <row r="229" spans="1:4" x14ac:dyDescent="0.25">
      <c r="A229">
        <v>578</v>
      </c>
      <c r="B229">
        <v>43.460999999999999</v>
      </c>
      <c r="C229" s="1">
        <f t="shared" si="6"/>
        <v>43.18343304236047</v>
      </c>
      <c r="D229">
        <f t="shared" si="7"/>
        <v>7.704341597326396E-2</v>
      </c>
    </row>
    <row r="230" spans="1:4" x14ac:dyDescent="0.25">
      <c r="A230">
        <v>579</v>
      </c>
      <c r="B230">
        <v>43.219000000000001</v>
      </c>
      <c r="C230" s="1">
        <f t="shared" si="6"/>
        <v>43.465328907282327</v>
      </c>
      <c r="D230">
        <f t="shared" si="7"/>
        <v>6.0677930562904665E-2</v>
      </c>
    </row>
    <row r="231" spans="1:4" x14ac:dyDescent="0.25">
      <c r="A231">
        <v>580</v>
      </c>
      <c r="B231">
        <v>44.329000000000001</v>
      </c>
      <c r="C231" s="1">
        <f t="shared" si="6"/>
        <v>43.747433593425676</v>
      </c>
      <c r="D231">
        <f t="shared" si="7"/>
        <v>0.338219485255773</v>
      </c>
    </row>
    <row r="232" spans="1:4" x14ac:dyDescent="0.25">
      <c r="A232">
        <v>581</v>
      </c>
      <c r="B232">
        <v>43.49</v>
      </c>
      <c r="C232" s="1">
        <f t="shared" si="6"/>
        <v>44.02973697087598</v>
      </c>
      <c r="D232">
        <f t="shared" si="7"/>
        <v>0.29131599773037664</v>
      </c>
    </row>
    <row r="233" spans="1:4" x14ac:dyDescent="0.25">
      <c r="A233">
        <v>582</v>
      </c>
      <c r="B233">
        <v>44.152000000000001</v>
      </c>
      <c r="C233" s="1">
        <f t="shared" si="6"/>
        <v>44.312228937228603</v>
      </c>
      <c r="D233">
        <f t="shared" si="7"/>
        <v>2.5673312325407382E-2</v>
      </c>
    </row>
    <row r="234" spans="1:4" x14ac:dyDescent="0.25">
      <c r="A234">
        <v>583</v>
      </c>
      <c r="B234">
        <v>44.871000000000002</v>
      </c>
      <c r="C234" s="1">
        <f t="shared" si="6"/>
        <v>44.594899418345214</v>
      </c>
      <c r="D234">
        <f t="shared" si="7"/>
        <v>7.6231531190112195E-2</v>
      </c>
    </row>
    <row r="235" spans="1:4" x14ac:dyDescent="0.25">
      <c r="A235">
        <v>584</v>
      </c>
      <c r="B235">
        <v>45.162999999999997</v>
      </c>
      <c r="C235" s="1">
        <f t="shared" si="6"/>
        <v>44.877738369100143</v>
      </c>
      <c r="D235">
        <f t="shared" si="7"/>
        <v>8.1374198063644224E-2</v>
      </c>
    </row>
    <row r="236" spans="1:4" x14ac:dyDescent="0.25">
      <c r="A236">
        <v>585</v>
      </c>
      <c r="B236">
        <v>45.345999999999997</v>
      </c>
      <c r="C236" s="1">
        <f t="shared" si="6"/>
        <v>45.160735774113455</v>
      </c>
      <c r="D236">
        <f t="shared" si="7"/>
        <v>3.4322833393339497E-2</v>
      </c>
    </row>
    <row r="237" spans="1:4" x14ac:dyDescent="0.25">
      <c r="A237">
        <v>586</v>
      </c>
      <c r="B237">
        <v>45.529000000000003</v>
      </c>
      <c r="C237" s="1">
        <f t="shared" si="6"/>
        <v>45.443881648473322</v>
      </c>
      <c r="D237">
        <f t="shared" si="7"/>
        <v>7.2451337666196592E-3</v>
      </c>
    </row>
    <row r="238" spans="1:4" x14ac:dyDescent="0.25">
      <c r="A238">
        <v>587</v>
      </c>
      <c r="B238">
        <v>45.511000000000003</v>
      </c>
      <c r="C238" s="1">
        <f t="shared" si="6"/>
        <v>45.727166038445283</v>
      </c>
      <c r="D238">
        <f t="shared" si="7"/>
        <v>4.6727756177126337E-2</v>
      </c>
    </row>
    <row r="239" spans="1:4" x14ac:dyDescent="0.25">
      <c r="A239">
        <v>588</v>
      </c>
      <c r="B239">
        <v>46.747999999999998</v>
      </c>
      <c r="C239" s="1">
        <f t="shared" si="6"/>
        <v>46.010579022170894</v>
      </c>
      <c r="D239">
        <f t="shared" si="7"/>
        <v>0.54378969854243075</v>
      </c>
    </row>
    <row r="240" spans="1:4" x14ac:dyDescent="0.25">
      <c r="A240">
        <v>589</v>
      </c>
      <c r="B240">
        <v>46.805999999999997</v>
      </c>
      <c r="C240" s="1">
        <f t="shared" si="6"/>
        <v>46.294110710354524</v>
      </c>
      <c r="D240">
        <f t="shared" si="7"/>
        <v>0.26203064485374783</v>
      </c>
    </row>
    <row r="241" spans="1:4" x14ac:dyDescent="0.25">
      <c r="A241">
        <v>590</v>
      </c>
      <c r="B241">
        <v>46.566000000000003</v>
      </c>
      <c r="C241" s="1">
        <f t="shared" si="6"/>
        <v>46.577751246937815</v>
      </c>
      <c r="D241">
        <f t="shared" si="7"/>
        <v>1.3809180459345259E-4</v>
      </c>
    </row>
    <row r="242" spans="1:4" x14ac:dyDescent="0.25">
      <c r="A242">
        <v>591</v>
      </c>
      <c r="B242">
        <v>47.067999999999998</v>
      </c>
      <c r="C242" s="1">
        <f t="shared" si="6"/>
        <v>46.861490809762927</v>
      </c>
      <c r="D242">
        <f t="shared" si="7"/>
        <v>4.2646045652370797E-2</v>
      </c>
    </row>
    <row r="243" spans="1:4" x14ac:dyDescent="0.25">
      <c r="A243">
        <v>592</v>
      </c>
      <c r="B243">
        <v>47.244999999999997</v>
      </c>
      <c r="C243" s="1">
        <f t="shared" si="6"/>
        <v>47.145319611224579</v>
      </c>
      <c r="D243">
        <f t="shared" si="7"/>
        <v>9.9361799064185373E-3</v>
      </c>
    </row>
    <row r="244" spans="1:4" x14ac:dyDescent="0.25">
      <c r="A244">
        <v>593</v>
      </c>
      <c r="B244">
        <v>47.899000000000001</v>
      </c>
      <c r="C244" s="1">
        <f t="shared" si="6"/>
        <v>47.429227898910341</v>
      </c>
      <c r="D244">
        <f t="shared" si="7"/>
        <v>0.2206858269621938</v>
      </c>
    </row>
    <row r="245" spans="1:4" x14ac:dyDescent="0.25">
      <c r="A245">
        <v>594</v>
      </c>
      <c r="B245">
        <v>46.753999999999998</v>
      </c>
      <c r="C245" s="1">
        <f t="shared" si="6"/>
        <v>47.713205956228705</v>
      </c>
      <c r="D245">
        <f t="shared" si="7"/>
        <v>0.92007606646462936</v>
      </c>
    </row>
    <row r="246" spans="1:4" x14ac:dyDescent="0.25">
      <c r="A246">
        <v>595</v>
      </c>
      <c r="B246">
        <v>48.161999999999999</v>
      </c>
      <c r="C246" s="1">
        <f t="shared" si="6"/>
        <v>47.997244103027043</v>
      </c>
      <c r="D246">
        <f t="shared" si="7"/>
        <v>2.7144505587363258E-2</v>
      </c>
    </row>
    <row r="247" spans="1:4" x14ac:dyDescent="0.25">
      <c r="A247">
        <v>596</v>
      </c>
      <c r="B247">
        <v>48.78</v>
      </c>
      <c r="C247" s="1">
        <f t="shared" si="6"/>
        <v>48.281332696197666</v>
      </c>
      <c r="D247">
        <f t="shared" si="7"/>
        <v>0.24866907988149076</v>
      </c>
    </row>
    <row r="248" spans="1:4" x14ac:dyDescent="0.25">
      <c r="A248">
        <v>597</v>
      </c>
      <c r="B248">
        <v>48.906999999999996</v>
      </c>
      <c r="C248" s="1">
        <f t="shared" si="6"/>
        <v>48.565462130272053</v>
      </c>
      <c r="D248">
        <f t="shared" si="7"/>
        <v>0.11664811645830181</v>
      </c>
    </row>
    <row r="249" spans="1:4" x14ac:dyDescent="0.25">
      <c r="A249">
        <v>598</v>
      </c>
      <c r="B249">
        <v>49.137</v>
      </c>
      <c r="C249" s="1">
        <f t="shared" si="6"/>
        <v>48.849622838004692</v>
      </c>
      <c r="D249">
        <f t="shared" si="7"/>
        <v>8.2585633236478037E-2</v>
      </c>
    </row>
    <row r="250" spans="1:4" x14ac:dyDescent="0.25">
      <c r="A250">
        <v>599</v>
      </c>
      <c r="B250">
        <v>49.064</v>
      </c>
      <c r="C250" s="1">
        <f t="shared" si="6"/>
        <v>49.133805290945276</v>
      </c>
      <c r="D250">
        <f t="shared" si="7"/>
        <v>4.872778643954568E-3</v>
      </c>
    </row>
    <row r="251" spans="1:4" x14ac:dyDescent="0.25">
      <c r="A251">
        <v>600</v>
      </c>
      <c r="B251">
        <v>49.417999999999999</v>
      </c>
      <c r="C251" s="1">
        <f t="shared" si="6"/>
        <v>49.417999999999999</v>
      </c>
      <c r="D251">
        <f t="shared" si="7"/>
        <v>0</v>
      </c>
    </row>
    <row r="252" spans="1:4" x14ac:dyDescent="0.25">
      <c r="A252">
        <v>601</v>
      </c>
      <c r="B252">
        <v>49.576000000000001</v>
      </c>
      <c r="C252" s="1">
        <f t="shared" si="6"/>
        <v>49.702197515981815</v>
      </c>
      <c r="D252">
        <f t="shared" si="7"/>
        <v>1.592581303998044E-2</v>
      </c>
    </row>
    <row r="253" spans="1:4" x14ac:dyDescent="0.25">
      <c r="A253">
        <v>602</v>
      </c>
      <c r="B253">
        <v>50.057000000000002</v>
      </c>
      <c r="C253" s="1">
        <f t="shared" si="6"/>
        <v>49.986388430149063</v>
      </c>
      <c r="D253">
        <f t="shared" si="7"/>
        <v>4.9859937968140802E-3</v>
      </c>
    </row>
    <row r="254" spans="1:4" x14ac:dyDescent="0.25">
      <c r="A254">
        <v>603</v>
      </c>
      <c r="B254">
        <v>50.887999999999998</v>
      </c>
      <c r="C254" s="1">
        <f t="shared" si="6"/>
        <v>50.270563374734699</v>
      </c>
      <c r="D254">
        <f t="shared" si="7"/>
        <v>0.38122798621900095</v>
      </c>
    </row>
    <row r="255" spans="1:4" x14ac:dyDescent="0.25">
      <c r="A255">
        <v>604</v>
      </c>
      <c r="B255">
        <v>50.491</v>
      </c>
      <c r="C255" s="1">
        <f t="shared" si="6"/>
        <v>50.554713023463059</v>
      </c>
      <c r="D255">
        <f t="shared" si="7"/>
        <v>4.0593493588043017E-3</v>
      </c>
    </row>
    <row r="256" spans="1:4" x14ac:dyDescent="0.25">
      <c r="A256">
        <v>605</v>
      </c>
      <c r="B256">
        <v>50.761000000000003</v>
      </c>
      <c r="C256" s="1">
        <f t="shared" si="6"/>
        <v>50.838828092056197</v>
      </c>
      <c r="D256">
        <f t="shared" si="7"/>
        <v>6.057211913107409E-3</v>
      </c>
    </row>
    <row r="257" spans="1:4" x14ac:dyDescent="0.25">
      <c r="A257">
        <v>606</v>
      </c>
      <c r="B257">
        <v>51.289000000000001</v>
      </c>
      <c r="C257" s="1">
        <f t="shared" si="6"/>
        <v>51.122899338730804</v>
      </c>
      <c r="D257">
        <f t="shared" si="7"/>
        <v>2.7589429674064771E-2</v>
      </c>
    </row>
    <row r="258" spans="1:4" x14ac:dyDescent="0.25">
      <c r="A258">
        <v>607</v>
      </c>
      <c r="B258">
        <v>51.442999999999998</v>
      </c>
      <c r="C258" s="1">
        <f t="shared" ref="C258:C321" si="8">P$5/P$4/(POWER(A258,5)*(EXP(T$1*T$3/(A258*(0.000000001)*T$2*P$1))-1))</f>
        <v>51.406917564683226</v>
      </c>
      <c r="D258">
        <f t="shared" ref="D258:D321" si="9">POWER(B258-C258,2)</f>
        <v>1.3019421383889968E-3</v>
      </c>
    </row>
    <row r="259" spans="1:4" x14ac:dyDescent="0.25">
      <c r="A259">
        <v>608</v>
      </c>
      <c r="B259">
        <v>51.728000000000002</v>
      </c>
      <c r="C259" s="1">
        <f t="shared" si="8"/>
        <v>51.690873614563039</v>
      </c>
      <c r="D259">
        <f t="shared" si="9"/>
        <v>1.3783684956139388E-3</v>
      </c>
    </row>
    <row r="260" spans="1:4" x14ac:dyDescent="0.25">
      <c r="A260">
        <v>609</v>
      </c>
      <c r="B260">
        <v>51.823</v>
      </c>
      <c r="C260" s="1">
        <f t="shared" si="8"/>
        <v>51.974758376939178</v>
      </c>
      <c r="D260">
        <f t="shared" si="9"/>
        <v>2.3030604971213543E-2</v>
      </c>
    </row>
    <row r="261" spans="1:4" x14ac:dyDescent="0.25">
      <c r="A261">
        <v>610</v>
      </c>
      <c r="B261">
        <v>52.393000000000001</v>
      </c>
      <c r="C261" s="1">
        <f t="shared" si="8"/>
        <v>52.258562784752172</v>
      </c>
      <c r="D261">
        <f t="shared" si="9"/>
        <v>1.8073364843590997E-2</v>
      </c>
    </row>
    <row r="262" spans="1:4" x14ac:dyDescent="0.25">
      <c r="A262">
        <v>611</v>
      </c>
      <c r="B262">
        <v>52.381</v>
      </c>
      <c r="C262" s="1">
        <f t="shared" si="8"/>
        <v>52.542277815758553</v>
      </c>
      <c r="D262">
        <f t="shared" si="9"/>
        <v>2.6010533855849567E-2</v>
      </c>
    </row>
    <row r="263" spans="1:4" x14ac:dyDescent="0.25">
      <c r="A263">
        <v>612</v>
      </c>
      <c r="B263">
        <v>52.375</v>
      </c>
      <c r="C263" s="1">
        <f t="shared" si="8"/>
        <v>52.825894492963755</v>
      </c>
      <c r="D263">
        <f t="shared" si="9"/>
        <v>0.20330584378504177</v>
      </c>
    </row>
    <row r="264" spans="1:4" x14ac:dyDescent="0.25">
      <c r="A264">
        <v>613</v>
      </c>
      <c r="B264">
        <v>53.311</v>
      </c>
      <c r="C264" s="1">
        <f t="shared" si="8"/>
        <v>53.109403885044685</v>
      </c>
      <c r="D264">
        <f t="shared" si="9"/>
        <v>4.0640993565076555E-2</v>
      </c>
    </row>
    <row r="265" spans="1:4" x14ac:dyDescent="0.25">
      <c r="A265">
        <v>614</v>
      </c>
      <c r="B265">
        <v>53.872</v>
      </c>
      <c r="C265" s="1">
        <f t="shared" si="8"/>
        <v>53.392797106763737</v>
      </c>
      <c r="D265">
        <f t="shared" si="9"/>
        <v>0.22963541288600492</v>
      </c>
    </row>
    <row r="266" spans="1:4" x14ac:dyDescent="0.25">
      <c r="A266">
        <v>615</v>
      </c>
      <c r="B266">
        <v>53.134999999999998</v>
      </c>
      <c r="C266" s="1">
        <f t="shared" si="8"/>
        <v>53.676065319370025</v>
      </c>
      <c r="D266">
        <f t="shared" si="9"/>
        <v>0.29275167982498929</v>
      </c>
    </row>
    <row r="267" spans="1:4" x14ac:dyDescent="0.25">
      <c r="A267">
        <v>616</v>
      </c>
      <c r="B267">
        <v>54.021999999999998</v>
      </c>
      <c r="C267" s="1">
        <f t="shared" si="8"/>
        <v>53.959199730993625</v>
      </c>
      <c r="D267">
        <f t="shared" si="9"/>
        <v>3.9438737872729149E-3</v>
      </c>
    </row>
    <row r="268" spans="1:4" x14ac:dyDescent="0.25">
      <c r="A268">
        <v>617</v>
      </c>
      <c r="B268">
        <v>54.119</v>
      </c>
      <c r="C268" s="1">
        <f t="shared" si="8"/>
        <v>54.242191597027869</v>
      </c>
      <c r="D268">
        <f t="shared" si="9"/>
        <v>1.5176169578276911E-2</v>
      </c>
    </row>
    <row r="269" spans="1:4" x14ac:dyDescent="0.25">
      <c r="A269">
        <v>618</v>
      </c>
      <c r="B269">
        <v>54.140999999999998</v>
      </c>
      <c r="C269" s="1">
        <f t="shared" si="8"/>
        <v>54.52503222050273</v>
      </c>
      <c r="D269">
        <f t="shared" si="9"/>
        <v>0.14748074638425898</v>
      </c>
    </row>
    <row r="270" spans="1:4" x14ac:dyDescent="0.25">
      <c r="A270">
        <v>619</v>
      </c>
      <c r="B270">
        <v>54.613</v>
      </c>
      <c r="C270" s="1">
        <f t="shared" si="8"/>
        <v>54.807712952447751</v>
      </c>
      <c r="D270">
        <f t="shared" si="9"/>
        <v>3.7913133850920447E-2</v>
      </c>
    </row>
    <row r="271" spans="1:4" x14ac:dyDescent="0.25">
      <c r="A271">
        <v>620</v>
      </c>
      <c r="B271">
        <v>55.173999999999999</v>
      </c>
      <c r="C271" s="1">
        <f t="shared" si="8"/>
        <v>55.090225192246834</v>
      </c>
      <c r="D271">
        <f t="shared" si="9"/>
        <v>7.0182184140798725E-3</v>
      </c>
    </row>
    <row r="272" spans="1:4" x14ac:dyDescent="0.25">
      <c r="A272">
        <v>621</v>
      </c>
      <c r="B272">
        <v>55.734000000000002</v>
      </c>
      <c r="C272" s="1">
        <f t="shared" si="8"/>
        <v>55.372560387981409</v>
      </c>
      <c r="D272">
        <f t="shared" si="9"/>
        <v>0.13063859313615103</v>
      </c>
    </row>
    <row r="273" spans="1:4" x14ac:dyDescent="0.25">
      <c r="A273">
        <v>622</v>
      </c>
      <c r="B273">
        <v>55.753999999999998</v>
      </c>
      <c r="C273" s="1">
        <f t="shared" si="8"/>
        <v>55.654710036765564</v>
      </c>
      <c r="D273">
        <f t="shared" si="9"/>
        <v>9.8584967990951143E-3</v>
      </c>
    </row>
    <row r="274" spans="1:4" x14ac:dyDescent="0.25">
      <c r="A274">
        <v>623</v>
      </c>
      <c r="B274">
        <v>55.514000000000003</v>
      </c>
      <c r="C274" s="1">
        <f t="shared" si="8"/>
        <v>55.936665685071652</v>
      </c>
      <c r="D274">
        <f t="shared" si="9"/>
        <v>0.17864628133708677</v>
      </c>
    </row>
    <row r="275" spans="1:4" x14ac:dyDescent="0.25">
      <c r="A275">
        <v>624</v>
      </c>
      <c r="B275">
        <v>56.264000000000003</v>
      </c>
      <c r="C275" s="1">
        <f t="shared" si="8"/>
        <v>56.21841892904591</v>
      </c>
      <c r="D275">
        <f t="shared" si="9"/>
        <v>2.0776340293220327E-3</v>
      </c>
    </row>
    <row r="276" spans="1:4" x14ac:dyDescent="0.25">
      <c r="A276">
        <v>625</v>
      </c>
      <c r="B276">
        <v>56.325000000000003</v>
      </c>
      <c r="C276" s="1">
        <f t="shared" si="8"/>
        <v>56.499961414814948</v>
      </c>
      <c r="D276">
        <f t="shared" si="9"/>
        <v>3.0611496674047171E-2</v>
      </c>
    </row>
    <row r="277" spans="1:4" x14ac:dyDescent="0.25">
      <c r="A277">
        <v>626</v>
      </c>
      <c r="B277">
        <v>55.832999999999998</v>
      </c>
      <c r="C277" s="1">
        <f t="shared" si="8"/>
        <v>56.781284838784224</v>
      </c>
      <c r="D277">
        <f t="shared" si="9"/>
        <v>0.89924413546802417</v>
      </c>
    </row>
    <row r="278" spans="1:4" x14ac:dyDescent="0.25">
      <c r="A278">
        <v>627</v>
      </c>
      <c r="B278">
        <v>56.155000000000001</v>
      </c>
      <c r="C278" s="1">
        <f t="shared" si="8"/>
        <v>57.062380947925554</v>
      </c>
      <c r="D278">
        <f t="shared" si="9"/>
        <v>0.82334018465827519</v>
      </c>
    </row>
    <row r="279" spans="1:4" x14ac:dyDescent="0.25">
      <c r="A279">
        <v>628</v>
      </c>
      <c r="B279">
        <v>57.468000000000004</v>
      </c>
      <c r="C279" s="1">
        <f t="shared" si="8"/>
        <v>57.34324154005742</v>
      </c>
      <c r="D279">
        <f t="shared" si="9"/>
        <v>1.5564673327245211E-2</v>
      </c>
    </row>
    <row r="280" spans="1:4" x14ac:dyDescent="0.25">
      <c r="A280">
        <v>629</v>
      </c>
      <c r="B280">
        <v>57.915999999999997</v>
      </c>
      <c r="C280" s="1">
        <f t="shared" si="8"/>
        <v>57.623858464115116</v>
      </c>
      <c r="D280">
        <f t="shared" si="9"/>
        <v>8.5346676989176889E-2</v>
      </c>
    </row>
    <row r="281" spans="1:4" x14ac:dyDescent="0.25">
      <c r="A281">
        <v>630</v>
      </c>
      <c r="B281">
        <v>58.125</v>
      </c>
      <c r="C281" s="1">
        <f t="shared" si="8"/>
        <v>57.904223620412509</v>
      </c>
      <c r="D281">
        <f t="shared" si="9"/>
        <v>4.8742209783759947E-2</v>
      </c>
    </row>
    <row r="282" spans="1:4" x14ac:dyDescent="0.25">
      <c r="A282">
        <v>631</v>
      </c>
      <c r="B282">
        <v>58.786000000000001</v>
      </c>
      <c r="C282" s="1">
        <f t="shared" si="8"/>
        <v>58.184328960895868</v>
      </c>
      <c r="D282">
        <f t="shared" si="9"/>
        <v>0.36200803929664699</v>
      </c>
    </row>
    <row r="283" spans="1:4" x14ac:dyDescent="0.25">
      <c r="A283">
        <v>632</v>
      </c>
      <c r="B283">
        <v>58.365000000000002</v>
      </c>
      <c r="C283" s="1">
        <f t="shared" si="8"/>
        <v>58.464166489386812</v>
      </c>
      <c r="D283">
        <f t="shared" si="9"/>
        <v>9.8339926173043983E-3</v>
      </c>
    </row>
    <row r="284" spans="1:4" x14ac:dyDescent="0.25">
      <c r="A284">
        <v>633</v>
      </c>
      <c r="B284">
        <v>58.779000000000003</v>
      </c>
      <c r="C284" s="1">
        <f t="shared" si="8"/>
        <v>58.743728261819797</v>
      </c>
      <c r="D284">
        <f t="shared" si="9"/>
        <v>1.2440955142530418E-3</v>
      </c>
    </row>
    <row r="285" spans="1:4" x14ac:dyDescent="0.25">
      <c r="A285">
        <v>634</v>
      </c>
      <c r="B285">
        <v>59.08</v>
      </c>
      <c r="C285" s="1">
        <f t="shared" si="8"/>
        <v>59.023006386468417</v>
      </c>
      <c r="D285">
        <f t="shared" si="9"/>
        <v>3.2482719833872571E-3</v>
      </c>
    </row>
    <row r="286" spans="1:4" x14ac:dyDescent="0.25">
      <c r="A286">
        <v>635</v>
      </c>
      <c r="B286">
        <v>58.98</v>
      </c>
      <c r="C286" s="1">
        <f t="shared" si="8"/>
        <v>59.301993024164361</v>
      </c>
      <c r="D286">
        <f t="shared" si="9"/>
        <v>0.10367950761051258</v>
      </c>
    </row>
    <row r="287" spans="1:4" x14ac:dyDescent="0.25">
      <c r="A287">
        <v>636</v>
      </c>
      <c r="B287">
        <v>59.662999999999997</v>
      </c>
      <c r="C287" s="1">
        <f t="shared" si="8"/>
        <v>59.580680388508604</v>
      </c>
      <c r="D287">
        <f t="shared" si="9"/>
        <v>6.7765184360938273E-3</v>
      </c>
    </row>
    <row r="288" spans="1:4" x14ac:dyDescent="0.25">
      <c r="A288">
        <v>637</v>
      </c>
      <c r="B288">
        <v>60.11</v>
      </c>
      <c r="C288" s="1">
        <f t="shared" si="8"/>
        <v>59.859060746073752</v>
      </c>
      <c r="D288">
        <f t="shared" si="9"/>
        <v>6.297050916106188E-2</v>
      </c>
    </row>
    <row r="289" spans="1:4" x14ac:dyDescent="0.25">
      <c r="A289">
        <v>638</v>
      </c>
      <c r="B289">
        <v>59.773000000000003</v>
      </c>
      <c r="C289" s="1">
        <f t="shared" si="8"/>
        <v>60.137126416597816</v>
      </c>
      <c r="D289">
        <f t="shared" si="9"/>
        <v>0.13258804726436396</v>
      </c>
    </row>
    <row r="290" spans="1:4" x14ac:dyDescent="0.25">
      <c r="A290">
        <v>639</v>
      </c>
      <c r="B290">
        <v>60.286999999999999</v>
      </c>
      <c r="C290" s="1">
        <f t="shared" si="8"/>
        <v>60.414869773170771</v>
      </c>
      <c r="D290">
        <f t="shared" si="9"/>
        <v>1.635067889074476E-2</v>
      </c>
    </row>
    <row r="291" spans="1:4" x14ac:dyDescent="0.25">
      <c r="A291">
        <v>640</v>
      </c>
      <c r="B291">
        <v>60.308999999999997</v>
      </c>
      <c r="C291" s="1">
        <f t="shared" si="8"/>
        <v>60.69228324241309</v>
      </c>
      <c r="D291">
        <f t="shared" si="9"/>
        <v>0.14690604391469361</v>
      </c>
    </row>
    <row r="292" spans="1:4" x14ac:dyDescent="0.25">
      <c r="A292">
        <v>641</v>
      </c>
      <c r="B292">
        <v>60.509</v>
      </c>
      <c r="C292" s="1">
        <f t="shared" si="8"/>
        <v>60.969359304645664</v>
      </c>
      <c r="D292">
        <f t="shared" si="9"/>
        <v>0.21193068937383908</v>
      </c>
    </row>
    <row r="293" spans="1:4" x14ac:dyDescent="0.25">
      <c r="A293">
        <v>642</v>
      </c>
      <c r="B293">
        <v>60.552</v>
      </c>
      <c r="C293" s="1">
        <f t="shared" si="8"/>
        <v>61.246090494052481</v>
      </c>
      <c r="D293">
        <f t="shared" si="9"/>
        <v>0.48176161393401812</v>
      </c>
    </row>
    <row r="294" spans="1:4" x14ac:dyDescent="0.25">
      <c r="A294">
        <v>643</v>
      </c>
      <c r="B294">
        <v>61.125</v>
      </c>
      <c r="C294" s="1">
        <f t="shared" si="8"/>
        <v>61.522469398835888</v>
      </c>
      <c r="D294">
        <f t="shared" si="9"/>
        <v>0.15798192301096217</v>
      </c>
    </row>
    <row r="295" spans="1:4" x14ac:dyDescent="0.25">
      <c r="A295">
        <v>644</v>
      </c>
      <c r="B295">
        <v>61.119</v>
      </c>
      <c r="C295" s="1">
        <f t="shared" si="8"/>
        <v>61.798488661363358</v>
      </c>
      <c r="D295">
        <f t="shared" si="9"/>
        <v>0.46170484092136815</v>
      </c>
    </row>
    <row r="296" spans="1:4" x14ac:dyDescent="0.25">
      <c r="A296">
        <v>645</v>
      </c>
      <c r="B296">
        <v>61.567</v>
      </c>
      <c r="C296" s="1">
        <f t="shared" si="8"/>
        <v>62.074140978307796</v>
      </c>
      <c r="D296">
        <f t="shared" si="9"/>
        <v>0.25719197187898779</v>
      </c>
    </row>
    <row r="297" spans="1:4" x14ac:dyDescent="0.25">
      <c r="A297">
        <v>646</v>
      </c>
      <c r="B297">
        <v>61.936</v>
      </c>
      <c r="C297" s="1">
        <f t="shared" si="8"/>
        <v>62.349419100778697</v>
      </c>
      <c r="D297">
        <f t="shared" si="9"/>
        <v>0.17091535288866619</v>
      </c>
    </row>
    <row r="298" spans="1:4" x14ac:dyDescent="0.25">
      <c r="A298">
        <v>647</v>
      </c>
      <c r="B298">
        <v>62.122999999999998</v>
      </c>
      <c r="C298" s="1">
        <f t="shared" si="8"/>
        <v>62.624315834448382</v>
      </c>
      <c r="D298">
        <f t="shared" si="9"/>
        <v>0.2513175658686797</v>
      </c>
    </row>
    <row r="299" spans="1:4" x14ac:dyDescent="0.25">
      <c r="A299">
        <v>648</v>
      </c>
      <c r="B299">
        <v>62.335000000000001</v>
      </c>
      <c r="C299" s="1">
        <f t="shared" si="8"/>
        <v>62.898824039669144</v>
      </c>
      <c r="D299">
        <f t="shared" si="9"/>
        <v>0.31789754770883127</v>
      </c>
    </row>
    <row r="300" spans="1:4" x14ac:dyDescent="0.25">
      <c r="A300">
        <v>649</v>
      </c>
      <c r="B300">
        <v>62.847000000000001</v>
      </c>
      <c r="C300" s="1">
        <f t="shared" si="8"/>
        <v>63.172936631582857</v>
      </c>
      <c r="D300">
        <f t="shared" si="9"/>
        <v>0.10623468780757828</v>
      </c>
    </row>
    <row r="301" spans="1:4" x14ac:dyDescent="0.25">
      <c r="A301">
        <v>650</v>
      </c>
      <c r="B301">
        <v>63.064999999999998</v>
      </c>
      <c r="C301" s="1">
        <f t="shared" si="8"/>
        <v>63.446646580225625</v>
      </c>
      <c r="D301">
        <f t="shared" si="9"/>
        <v>0.1456541121979163</v>
      </c>
    </row>
    <row r="302" spans="1:4" x14ac:dyDescent="0.25">
      <c r="A302">
        <v>651</v>
      </c>
      <c r="B302">
        <v>63.332000000000001</v>
      </c>
      <c r="C302" s="1">
        <f t="shared" si="8"/>
        <v>63.719946910623385</v>
      </c>
      <c r="D302">
        <f t="shared" si="9"/>
        <v>0.15050280546222802</v>
      </c>
    </row>
    <row r="303" spans="1:4" x14ac:dyDescent="0.25">
      <c r="A303">
        <v>652</v>
      </c>
      <c r="B303">
        <v>63.848999999999997</v>
      </c>
      <c r="C303" s="1">
        <f t="shared" si="8"/>
        <v>63.992830702881044</v>
      </c>
      <c r="D303">
        <f t="shared" si="9"/>
        <v>2.0687271091256034E-2</v>
      </c>
    </row>
    <row r="304" spans="1:4" x14ac:dyDescent="0.25">
      <c r="A304">
        <v>653</v>
      </c>
      <c r="B304">
        <v>63.543999999999997</v>
      </c>
      <c r="C304" s="1">
        <f t="shared" si="8"/>
        <v>64.265291092265471</v>
      </c>
      <c r="D304">
        <f t="shared" si="9"/>
        <v>0.52026083978152093</v>
      </c>
    </row>
    <row r="305" spans="1:4" x14ac:dyDescent="0.25">
      <c r="A305">
        <v>654</v>
      </c>
      <c r="B305">
        <v>64.046999999999997</v>
      </c>
      <c r="C305" s="1">
        <f t="shared" si="8"/>
        <v>64.537321269280881</v>
      </c>
      <c r="D305">
        <f t="shared" si="9"/>
        <v>0.24041494710921676</v>
      </c>
    </row>
    <row r="306" spans="1:4" x14ac:dyDescent="0.25">
      <c r="A306">
        <v>655</v>
      </c>
      <c r="B306">
        <v>64.239000000000004</v>
      </c>
      <c r="C306" s="1">
        <f t="shared" si="8"/>
        <v>64.808914479738306</v>
      </c>
      <c r="D306">
        <f t="shared" si="9"/>
        <v>0.3248025142153787</v>
      </c>
    </row>
    <row r="307" spans="1:4" x14ac:dyDescent="0.25">
      <c r="A307">
        <v>656</v>
      </c>
      <c r="B307">
        <v>64.945999999999998</v>
      </c>
      <c r="C307" s="1">
        <f t="shared" si="8"/>
        <v>65.080064024817446</v>
      </c>
      <c r="D307">
        <f t="shared" si="9"/>
        <v>1.7973162750253329E-2</v>
      </c>
    </row>
    <row r="308" spans="1:4" x14ac:dyDescent="0.25">
      <c r="A308">
        <v>657</v>
      </c>
      <c r="B308">
        <v>65.635000000000005</v>
      </c>
      <c r="C308" s="1">
        <f t="shared" si="8"/>
        <v>65.350763261122921</v>
      </c>
      <c r="D308">
        <f t="shared" si="9"/>
        <v>8.079052372747958E-2</v>
      </c>
    </row>
    <row r="309" spans="1:4" x14ac:dyDescent="0.25">
      <c r="A309">
        <v>658</v>
      </c>
      <c r="B309">
        <v>65.525000000000006</v>
      </c>
      <c r="C309" s="1">
        <f t="shared" si="8"/>
        <v>65.621005600734165</v>
      </c>
      <c r="D309">
        <f t="shared" si="9"/>
        <v>9.2170753723267891E-3</v>
      </c>
    </row>
    <row r="310" spans="1:4" x14ac:dyDescent="0.25">
      <c r="A310">
        <v>659</v>
      </c>
      <c r="B310">
        <v>65.763000000000005</v>
      </c>
      <c r="C310" s="1">
        <f t="shared" si="8"/>
        <v>65.890784511247901</v>
      </c>
      <c r="D310">
        <f t="shared" si="9"/>
        <v>1.632888131486358E-2</v>
      </c>
    </row>
    <row r="311" spans="1:4" x14ac:dyDescent="0.25">
      <c r="A311">
        <v>660</v>
      </c>
      <c r="B311">
        <v>65.447999999999993</v>
      </c>
      <c r="C311" s="1">
        <f t="shared" si="8"/>
        <v>66.160093515814964</v>
      </c>
      <c r="D311">
        <f t="shared" si="9"/>
        <v>0.50707717526572582</v>
      </c>
    </row>
    <row r="312" spans="1:4" x14ac:dyDescent="0.25">
      <c r="A312">
        <v>661</v>
      </c>
      <c r="B312">
        <v>66.457999999999998</v>
      </c>
      <c r="C312" s="1">
        <f t="shared" si="8"/>
        <v>66.428926193171989</v>
      </c>
      <c r="D312">
        <f t="shared" si="9"/>
        <v>8.4528624347239415E-4</v>
      </c>
    </row>
    <row r="313" spans="1:4" x14ac:dyDescent="0.25">
      <c r="A313">
        <v>662</v>
      </c>
      <c r="B313">
        <v>66.319999999999993</v>
      </c>
      <c r="C313" s="1">
        <f t="shared" si="8"/>
        <v>66.697276177665046</v>
      </c>
      <c r="D313">
        <f t="shared" si="9"/>
        <v>0.14233731423355234</v>
      </c>
    </row>
    <row r="314" spans="1:4" x14ac:dyDescent="0.25">
      <c r="A314">
        <v>663</v>
      </c>
      <c r="B314">
        <v>67.738</v>
      </c>
      <c r="C314" s="1">
        <f t="shared" si="8"/>
        <v>66.965137159268266</v>
      </c>
      <c r="D314">
        <f t="shared" si="9"/>
        <v>0.59731697058392419</v>
      </c>
    </row>
    <row r="315" spans="1:4" x14ac:dyDescent="0.25">
      <c r="A315">
        <v>664</v>
      </c>
      <c r="B315">
        <v>66.959000000000003</v>
      </c>
      <c r="C315" s="1">
        <f t="shared" si="8"/>
        <v>67.232502883597093</v>
      </c>
      <c r="D315">
        <f t="shared" si="9"/>
        <v>7.4803827335923043E-2</v>
      </c>
    </row>
    <row r="316" spans="1:4" x14ac:dyDescent="0.25">
      <c r="A316">
        <v>665</v>
      </c>
      <c r="B316">
        <v>67.510999999999996</v>
      </c>
      <c r="C316" s="1">
        <f t="shared" si="8"/>
        <v>67.499367151914811</v>
      </c>
      <c r="D316">
        <f t="shared" si="9"/>
        <v>1.3532315457298843E-4</v>
      </c>
    </row>
    <row r="317" spans="1:4" x14ac:dyDescent="0.25">
      <c r="A317">
        <v>666</v>
      </c>
      <c r="B317">
        <v>68.125</v>
      </c>
      <c r="C317" s="1">
        <f t="shared" si="8"/>
        <v>67.765723821132795</v>
      </c>
      <c r="D317">
        <f t="shared" si="9"/>
        <v>0.12907937270141986</v>
      </c>
    </row>
    <row r="318" spans="1:4" x14ac:dyDescent="0.25">
      <c r="A318">
        <v>667</v>
      </c>
      <c r="B318">
        <v>67.760999999999996</v>
      </c>
      <c r="C318" s="1">
        <f t="shared" si="8"/>
        <v>68.031566803807323</v>
      </c>
      <c r="D318">
        <f t="shared" si="9"/>
        <v>7.320639532251258E-2</v>
      </c>
    </row>
    <row r="319" spans="1:4" x14ac:dyDescent="0.25">
      <c r="A319">
        <v>668</v>
      </c>
      <c r="B319">
        <v>67.87</v>
      </c>
      <c r="C319" s="1">
        <f t="shared" si="8"/>
        <v>68.296890068127723</v>
      </c>
      <c r="D319">
        <f t="shared" si="9"/>
        <v>0.1822351302660884</v>
      </c>
    </row>
    <row r="320" spans="1:4" x14ac:dyDescent="0.25">
      <c r="A320">
        <v>669</v>
      </c>
      <c r="B320">
        <v>69.480999999999995</v>
      </c>
      <c r="C320" s="1">
        <f t="shared" si="8"/>
        <v>68.561687637901926</v>
      </c>
      <c r="D320">
        <f t="shared" si="9"/>
        <v>0.84513521910633027</v>
      </c>
    </row>
    <row r="321" spans="1:4" x14ac:dyDescent="0.25">
      <c r="A321">
        <v>670</v>
      </c>
      <c r="B321">
        <v>68.177000000000007</v>
      </c>
      <c r="C321" s="1">
        <f t="shared" si="8"/>
        <v>68.825953592533864</v>
      </c>
      <c r="D321">
        <f t="shared" si="9"/>
        <v>0.42114076526259958</v>
      </c>
    </row>
    <row r="322" spans="1:4" x14ac:dyDescent="0.25">
      <c r="A322">
        <v>671</v>
      </c>
      <c r="B322">
        <v>68.944000000000003</v>
      </c>
      <c r="C322" s="1">
        <f t="shared" ref="C322:C385" si="10">P$5/P$4/(POWER(A322,5)*(EXP(T$1*T$3/(A322*(0.000000001)*T$2*P$1))-1))</f>
        <v>69.089682066997838</v>
      </c>
      <c r="D322">
        <f t="shared" ref="D322:D385" si="11">POWER(B322-C322,2)</f>
        <v>2.1223264644761857E-2</v>
      </c>
    </row>
    <row r="323" spans="1:4" x14ac:dyDescent="0.25">
      <c r="A323">
        <v>672</v>
      </c>
      <c r="B323">
        <v>68.858000000000004</v>
      </c>
      <c r="C323" s="1">
        <f t="shared" si="10"/>
        <v>69.352867251806146</v>
      </c>
      <c r="D323">
        <f t="shared" si="11"/>
        <v>0.24489359691016299</v>
      </c>
    </row>
    <row r="324" spans="1:4" x14ac:dyDescent="0.25">
      <c r="A324">
        <v>673</v>
      </c>
      <c r="B324">
        <v>69.921000000000006</v>
      </c>
      <c r="C324" s="1">
        <f t="shared" si="10"/>
        <v>69.615503392971945</v>
      </c>
      <c r="D324">
        <f t="shared" si="11"/>
        <v>9.3328176905657756E-2</v>
      </c>
    </row>
    <row r="325" spans="1:4" x14ac:dyDescent="0.25">
      <c r="A325">
        <v>674</v>
      </c>
      <c r="B325">
        <v>70.043999999999997</v>
      </c>
      <c r="C325" s="1">
        <f t="shared" si="10"/>
        <v>69.877584791966655</v>
      </c>
      <c r="D325">
        <f t="shared" si="11"/>
        <v>2.7694021464780599E-2</v>
      </c>
    </row>
    <row r="326" spans="1:4" x14ac:dyDescent="0.25">
      <c r="A326">
        <v>675</v>
      </c>
      <c r="B326">
        <v>69.334000000000003</v>
      </c>
      <c r="C326" s="1">
        <f t="shared" si="10"/>
        <v>70.13910580567331</v>
      </c>
      <c r="D326">
        <f t="shared" si="11"/>
        <v>0.64819535832886466</v>
      </c>
    </row>
    <row r="327" spans="1:4" x14ac:dyDescent="0.25">
      <c r="A327">
        <v>676</v>
      </c>
      <c r="B327">
        <v>69.89</v>
      </c>
      <c r="C327" s="1">
        <f t="shared" si="10"/>
        <v>70.400060846333417</v>
      </c>
      <c r="D327">
        <f t="shared" si="11"/>
        <v>0.26016206696236149</v>
      </c>
    </row>
    <row r="328" spans="1:4" x14ac:dyDescent="0.25">
      <c r="A328">
        <v>677</v>
      </c>
      <c r="B328">
        <v>70.432000000000002</v>
      </c>
      <c r="C328" s="1">
        <f t="shared" si="10"/>
        <v>70.660444381490038</v>
      </c>
      <c r="D328">
        <f t="shared" si="11"/>
        <v>5.2186835434364941E-2</v>
      </c>
    </row>
    <row r="329" spans="1:4" x14ac:dyDescent="0.25">
      <c r="A329">
        <v>678</v>
      </c>
      <c r="B329">
        <v>71.766999999999996</v>
      </c>
      <c r="C329" s="1">
        <f t="shared" si="10"/>
        <v>70.920250933925885</v>
      </c>
      <c r="D329">
        <f t="shared" si="11"/>
        <v>0.71698398089737847</v>
      </c>
    </row>
    <row r="330" spans="1:4" x14ac:dyDescent="0.25">
      <c r="A330">
        <v>679</v>
      </c>
      <c r="B330">
        <v>71.100999999999999</v>
      </c>
      <c r="C330" s="1">
        <f t="shared" si="10"/>
        <v>71.179475081596053</v>
      </c>
      <c r="D330">
        <f t="shared" si="11"/>
        <v>6.1583384315072615E-3</v>
      </c>
    </row>
    <row r="331" spans="1:4" x14ac:dyDescent="0.25">
      <c r="A331">
        <v>680</v>
      </c>
      <c r="B331">
        <v>71.444999999999993</v>
      </c>
      <c r="C331" s="1">
        <f t="shared" si="10"/>
        <v>71.438111457556616</v>
      </c>
      <c r="D331">
        <f t="shared" si="11"/>
        <v>4.7452016994210949E-5</v>
      </c>
    </row>
    <row r="332" spans="1:4" x14ac:dyDescent="0.25">
      <c r="A332">
        <v>681</v>
      </c>
      <c r="B332">
        <v>72.138999999999996</v>
      </c>
      <c r="C332" s="1">
        <f t="shared" si="10"/>
        <v>71.696154749888507</v>
      </c>
      <c r="D332">
        <f t="shared" si="11"/>
        <v>0.19611191554630725</v>
      </c>
    </row>
    <row r="333" spans="1:4" x14ac:dyDescent="0.25">
      <c r="A333">
        <v>682</v>
      </c>
      <c r="B333">
        <v>71.388000000000005</v>
      </c>
      <c r="C333" s="1">
        <f t="shared" si="10"/>
        <v>71.953599701617236</v>
      </c>
      <c r="D333">
        <f t="shared" si="11"/>
        <v>0.31990302246950042</v>
      </c>
    </row>
    <row r="334" spans="1:4" x14ac:dyDescent="0.25">
      <c r="A334">
        <v>683</v>
      </c>
      <c r="B334">
        <v>71.046000000000006</v>
      </c>
      <c r="C334" s="1">
        <f t="shared" si="10"/>
        <v>72.210441110626775</v>
      </c>
      <c r="D334">
        <f t="shared" si="11"/>
        <v>1.3559231001177015</v>
      </c>
    </row>
    <row r="335" spans="1:4" x14ac:dyDescent="0.25">
      <c r="A335">
        <v>684</v>
      </c>
      <c r="B335">
        <v>72.453999999999994</v>
      </c>
      <c r="C335" s="1">
        <f t="shared" si="10"/>
        <v>72.466673829570894</v>
      </c>
      <c r="D335">
        <f t="shared" si="11"/>
        <v>1.6062595599222821E-4</v>
      </c>
    </row>
    <row r="336" spans="1:4" x14ac:dyDescent="0.25">
      <c r="A336">
        <v>685</v>
      </c>
      <c r="B336">
        <v>72.213999999999999</v>
      </c>
      <c r="C336" s="1">
        <f t="shared" si="10"/>
        <v>72.722292765779258</v>
      </c>
      <c r="D336">
        <f t="shared" si="11"/>
        <v>0.25836153574352916</v>
      </c>
    </row>
    <row r="337" spans="1:4" x14ac:dyDescent="0.25">
      <c r="A337">
        <v>686</v>
      </c>
      <c r="B337">
        <v>72.765000000000001</v>
      </c>
      <c r="C337" s="1">
        <f t="shared" si="10"/>
        <v>72.977292881158661</v>
      </c>
      <c r="D337">
        <f t="shared" si="11"/>
        <v>4.5068267390645109E-2</v>
      </c>
    </row>
    <row r="338" spans="1:4" x14ac:dyDescent="0.25">
      <c r="A338">
        <v>687</v>
      </c>
      <c r="B338">
        <v>73.117000000000004</v>
      </c>
      <c r="C338" s="1">
        <f t="shared" si="10"/>
        <v>73.231669192091459</v>
      </c>
      <c r="D338">
        <f t="shared" si="11"/>
        <v>1.3149023614906977E-2</v>
      </c>
    </row>
    <row r="339" spans="1:4" x14ac:dyDescent="0.25">
      <c r="A339">
        <v>688</v>
      </c>
      <c r="B339">
        <v>73.028000000000006</v>
      </c>
      <c r="C339" s="1">
        <f t="shared" si="10"/>
        <v>73.48541676932912</v>
      </c>
      <c r="D339">
        <f t="shared" si="11"/>
        <v>0.20923010086348431</v>
      </c>
    </row>
    <row r="340" spans="1:4" x14ac:dyDescent="0.25">
      <c r="A340">
        <v>689</v>
      </c>
      <c r="B340">
        <v>72.741</v>
      </c>
      <c r="C340" s="1">
        <f t="shared" si="10"/>
        <v>73.738530737881462</v>
      </c>
      <c r="D340">
        <f t="shared" si="11"/>
        <v>0.99506757301833393</v>
      </c>
    </row>
    <row r="341" spans="1:4" x14ac:dyDescent="0.25">
      <c r="A341">
        <v>690</v>
      </c>
      <c r="B341">
        <v>73.995000000000005</v>
      </c>
      <c r="C341" s="1">
        <f t="shared" si="10"/>
        <v>73.991006276902695</v>
      </c>
      <c r="D341">
        <f t="shared" si="11"/>
        <v>1.5949824177983374E-5</v>
      </c>
    </row>
    <row r="342" spans="1:4" x14ac:dyDescent="0.25">
      <c r="A342">
        <v>691</v>
      </c>
      <c r="B342">
        <v>73.625</v>
      </c>
      <c r="C342" s="1">
        <f t="shared" si="10"/>
        <v>74.242838619572908</v>
      </c>
      <c r="D342">
        <f t="shared" si="11"/>
        <v>0.38172455983575598</v>
      </c>
    </row>
    <row r="343" spans="1:4" x14ac:dyDescent="0.25">
      <c r="A343">
        <v>692</v>
      </c>
      <c r="B343">
        <v>74.807000000000002</v>
      </c>
      <c r="C343" s="1">
        <f t="shared" si="10"/>
        <v>74.494023052976459</v>
      </c>
      <c r="D343">
        <f t="shared" si="11"/>
        <v>9.7954569368177674E-2</v>
      </c>
    </row>
    <row r="344" spans="1:4" x14ac:dyDescent="0.25">
      <c r="A344">
        <v>693</v>
      </c>
      <c r="B344">
        <v>74.698999999999998</v>
      </c>
      <c r="C344" s="1">
        <f t="shared" si="10"/>
        <v>74.744554917975634</v>
      </c>
      <c r="D344">
        <f t="shared" si="11"/>
        <v>2.075250551766928E-3</v>
      </c>
    </row>
    <row r="345" spans="1:4" x14ac:dyDescent="0.25">
      <c r="A345">
        <v>694</v>
      </c>
      <c r="B345">
        <v>75.369</v>
      </c>
      <c r="C345" s="1">
        <f t="shared" si="10"/>
        <v>74.994429609081337</v>
      </c>
      <c r="D345">
        <f t="shared" si="11"/>
        <v>0.14030297775296008</v>
      </c>
    </row>
    <row r="346" spans="1:4" x14ac:dyDescent="0.25">
      <c r="A346">
        <v>695</v>
      </c>
      <c r="B346">
        <v>75.114000000000004</v>
      </c>
      <c r="C346" s="1">
        <f t="shared" si="10"/>
        <v>75.243642574320504</v>
      </c>
      <c r="D346">
        <f t="shared" si="11"/>
        <v>1.6807197076446158E-2</v>
      </c>
    </row>
    <row r="347" spans="1:4" x14ac:dyDescent="0.25">
      <c r="A347">
        <v>696</v>
      </c>
      <c r="B347">
        <v>74.825999999999993</v>
      </c>
      <c r="C347" s="1">
        <f t="shared" si="10"/>
        <v>75.492189315098642</v>
      </c>
      <c r="D347">
        <f t="shared" si="11"/>
        <v>0.44380820355160655</v>
      </c>
    </row>
    <row r="348" spans="1:4" x14ac:dyDescent="0.25">
      <c r="A348">
        <v>697</v>
      </c>
      <c r="B348">
        <v>75.545000000000002</v>
      </c>
      <c r="C348" s="1">
        <f t="shared" si="10"/>
        <v>75.740065386060081</v>
      </c>
      <c r="D348">
        <f t="shared" si="11"/>
        <v>3.805050483876786E-2</v>
      </c>
    </row>
    <row r="349" spans="1:4" x14ac:dyDescent="0.25">
      <c r="A349">
        <v>698</v>
      </c>
      <c r="B349">
        <v>76.423000000000002</v>
      </c>
      <c r="C349" s="1">
        <f t="shared" si="10"/>
        <v>75.987266394944768</v>
      </c>
      <c r="D349">
        <f t="shared" si="11"/>
        <v>0.18986377457443013</v>
      </c>
    </row>
    <row r="350" spans="1:4" x14ac:dyDescent="0.25">
      <c r="A350">
        <v>699</v>
      </c>
      <c r="B350">
        <v>76.823999999999998</v>
      </c>
      <c r="C350" s="1">
        <f t="shared" si="10"/>
        <v>76.233788002440548</v>
      </c>
      <c r="D350">
        <f t="shared" si="11"/>
        <v>0.34835020206311645</v>
      </c>
    </row>
    <row r="351" spans="1:4" x14ac:dyDescent="0.25">
      <c r="A351">
        <v>700</v>
      </c>
      <c r="B351">
        <v>75.927000000000007</v>
      </c>
      <c r="C351" s="1">
        <f t="shared" si="10"/>
        <v>76.479625922034074</v>
      </c>
      <c r="D351">
        <f t="shared" si="11"/>
        <v>0.30539540970400347</v>
      </c>
    </row>
    <row r="352" spans="1:4" x14ac:dyDescent="0.25">
      <c r="A352">
        <v>701</v>
      </c>
      <c r="B352">
        <v>77.263000000000005</v>
      </c>
      <c r="C352" s="1">
        <f t="shared" si="10"/>
        <v>76.724775919856029</v>
      </c>
      <c r="D352">
        <f t="shared" si="11"/>
        <v>0.28968516044682951</v>
      </c>
    </row>
    <row r="353" spans="1:4" x14ac:dyDescent="0.25">
      <c r="A353">
        <v>702</v>
      </c>
      <c r="B353">
        <v>76.400999999999996</v>
      </c>
      <c r="C353" s="1">
        <f t="shared" si="10"/>
        <v>76.969233814525879</v>
      </c>
      <c r="D353">
        <f t="shared" si="11"/>
        <v>0.32288966797063506</v>
      </c>
    </row>
    <row r="354" spans="1:4" x14ac:dyDescent="0.25">
      <c r="A354">
        <v>703</v>
      </c>
      <c r="B354">
        <v>77.311000000000007</v>
      </c>
      <c r="C354" s="1">
        <f t="shared" si="10"/>
        <v>77.21299547699185</v>
      </c>
      <c r="D354">
        <f t="shared" si="11"/>
        <v>9.6048865300564154E-3</v>
      </c>
    </row>
    <row r="355" spans="1:4" x14ac:dyDescent="0.25">
      <c r="A355">
        <v>704</v>
      </c>
      <c r="B355">
        <v>76.853999999999999</v>
      </c>
      <c r="C355" s="1">
        <f t="shared" si="10"/>
        <v>77.456056830367075</v>
      </c>
      <c r="D355">
        <f t="shared" si="11"/>
        <v>0.36247242699164978</v>
      </c>
    </row>
    <row r="356" spans="1:4" x14ac:dyDescent="0.25">
      <c r="A356">
        <v>705</v>
      </c>
      <c r="B356">
        <v>78.164000000000001</v>
      </c>
      <c r="C356" s="1">
        <f t="shared" si="10"/>
        <v>77.698413849765814</v>
      </c>
      <c r="D356">
        <f t="shared" si="11"/>
        <v>0.21677046328989169</v>
      </c>
    </row>
    <row r="357" spans="1:4" x14ac:dyDescent="0.25">
      <c r="A357">
        <v>706</v>
      </c>
      <c r="B357">
        <v>77.873000000000005</v>
      </c>
      <c r="C357" s="1">
        <f t="shared" si="10"/>
        <v>77.94006256213369</v>
      </c>
      <c r="D357">
        <f t="shared" si="11"/>
        <v>4.4973872399344059E-3</v>
      </c>
    </row>
    <row r="358" spans="1:4" x14ac:dyDescent="0.25">
      <c r="A358">
        <v>707</v>
      </c>
      <c r="B358">
        <v>78.022999999999996</v>
      </c>
      <c r="C358" s="1">
        <f t="shared" si="10"/>
        <v>78.180999046076238</v>
      </c>
      <c r="D358">
        <f t="shared" si="11"/>
        <v>2.4963698561002352E-2</v>
      </c>
    </row>
    <row r="359" spans="1:4" x14ac:dyDescent="0.25">
      <c r="A359">
        <v>708</v>
      </c>
      <c r="B359">
        <v>77.263000000000005</v>
      </c>
      <c r="C359" s="1">
        <f t="shared" si="10"/>
        <v>78.421219431685159</v>
      </c>
      <c r="D359">
        <f t="shared" si="11"/>
        <v>1.3414722519330815</v>
      </c>
    </row>
    <row r="360" spans="1:4" x14ac:dyDescent="0.25">
      <c r="A360">
        <v>709</v>
      </c>
      <c r="B360">
        <v>78.010000000000005</v>
      </c>
      <c r="C360" s="1">
        <f t="shared" si="10"/>
        <v>78.66071990036113</v>
      </c>
      <c r="D360">
        <f t="shared" si="11"/>
        <v>0.42343638872599221</v>
      </c>
    </row>
    <row r="361" spans="1:4" x14ac:dyDescent="0.25">
      <c r="A361">
        <v>710</v>
      </c>
      <c r="B361">
        <v>79.128</v>
      </c>
      <c r="C361" s="1">
        <f t="shared" si="10"/>
        <v>78.8994966846343</v>
      </c>
      <c r="D361">
        <f t="shared" si="11"/>
        <v>5.2213765133116402E-2</v>
      </c>
    </row>
    <row r="362" spans="1:4" x14ac:dyDescent="0.25">
      <c r="A362">
        <v>711</v>
      </c>
      <c r="B362">
        <v>79.584000000000003</v>
      </c>
      <c r="C362" s="1">
        <f t="shared" si="10"/>
        <v>79.137546067981745</v>
      </c>
      <c r="D362">
        <f t="shared" si="11"/>
        <v>0.19932111341456343</v>
      </c>
    </row>
    <row r="363" spans="1:4" x14ac:dyDescent="0.25">
      <c r="A363">
        <v>712</v>
      </c>
      <c r="B363">
        <v>79.116</v>
      </c>
      <c r="C363" s="1">
        <f t="shared" si="10"/>
        <v>79.374864384642891</v>
      </c>
      <c r="D363">
        <f t="shared" si="11"/>
        <v>6.7010769636542553E-2</v>
      </c>
    </row>
    <row r="364" spans="1:4" x14ac:dyDescent="0.25">
      <c r="A364">
        <v>713</v>
      </c>
      <c r="B364">
        <v>79.260999999999996</v>
      </c>
      <c r="C364" s="1">
        <f t="shared" si="10"/>
        <v>79.611448019432473</v>
      </c>
      <c r="D364">
        <f t="shared" si="11"/>
        <v>0.12281381432414581</v>
      </c>
    </row>
    <row r="365" spans="1:4" x14ac:dyDescent="0.25">
      <c r="A365">
        <v>714</v>
      </c>
      <c r="B365">
        <v>80.010000000000005</v>
      </c>
      <c r="C365" s="1">
        <f t="shared" si="10"/>
        <v>79.847293407550566</v>
      </c>
      <c r="D365">
        <f t="shared" si="11"/>
        <v>2.6473435226507795E-2</v>
      </c>
    </row>
    <row r="366" spans="1:4" x14ac:dyDescent="0.25">
      <c r="A366">
        <v>715</v>
      </c>
      <c r="B366">
        <v>79.590999999999994</v>
      </c>
      <c r="C366" s="1">
        <f t="shared" si="10"/>
        <v>80.082397034389857</v>
      </c>
      <c r="D366">
        <f t="shared" si="11"/>
        <v>0.24147104540715181</v>
      </c>
    </row>
    <row r="367" spans="1:4" x14ac:dyDescent="0.25">
      <c r="A367">
        <v>716</v>
      </c>
      <c r="B367">
        <v>80.441000000000003</v>
      </c>
      <c r="C367" s="1">
        <f t="shared" si="10"/>
        <v>80.316755435342358</v>
      </c>
      <c r="D367">
        <f t="shared" si="11"/>
        <v>1.5436711846967535E-2</v>
      </c>
    </row>
    <row r="368" spans="1:4" x14ac:dyDescent="0.25">
      <c r="A368">
        <v>717</v>
      </c>
      <c r="B368">
        <v>80.009</v>
      </c>
      <c r="C368" s="1">
        <f t="shared" si="10"/>
        <v>80.550365195602353</v>
      </c>
      <c r="D368">
        <f t="shared" si="11"/>
        <v>0.29307627500957378</v>
      </c>
    </row>
    <row r="369" spans="1:4" x14ac:dyDescent="0.25">
      <c r="A369">
        <v>718</v>
      </c>
      <c r="B369">
        <v>80.808000000000007</v>
      </c>
      <c r="C369" s="1">
        <f t="shared" si="10"/>
        <v>80.783222949966216</v>
      </c>
      <c r="D369">
        <f t="shared" si="11"/>
        <v>6.139022083769685E-4</v>
      </c>
    </row>
    <row r="370" spans="1:4" x14ac:dyDescent="0.25">
      <c r="A370">
        <v>719</v>
      </c>
      <c r="B370">
        <v>80.483000000000004</v>
      </c>
      <c r="C370" s="1">
        <f t="shared" si="10"/>
        <v>81.015325382633108</v>
      </c>
      <c r="D370">
        <f t="shared" si="11"/>
        <v>0.2833703129954806</v>
      </c>
    </row>
    <row r="371" spans="1:4" x14ac:dyDescent="0.25">
      <c r="A371">
        <v>720</v>
      </c>
      <c r="B371">
        <v>80.554000000000002</v>
      </c>
      <c r="C371" s="1">
        <f t="shared" si="10"/>
        <v>81.246669227001092</v>
      </c>
      <c r="D371">
        <f t="shared" si="11"/>
        <v>0.47979065803428805</v>
      </c>
    </row>
    <row r="372" spans="1:4" x14ac:dyDescent="0.25">
      <c r="A372">
        <v>721</v>
      </c>
      <c r="B372">
        <v>81.078999999999994</v>
      </c>
      <c r="C372" s="1">
        <f t="shared" si="10"/>
        <v>81.477251265460751</v>
      </c>
      <c r="D372">
        <f t="shared" si="11"/>
        <v>0.15860407044109476</v>
      </c>
    </row>
    <row r="373" spans="1:4" x14ac:dyDescent="0.25">
      <c r="A373">
        <v>722</v>
      </c>
      <c r="B373">
        <v>81.700999999999993</v>
      </c>
      <c r="C373" s="1">
        <f t="shared" si="10"/>
        <v>81.707068329189823</v>
      </c>
      <c r="D373">
        <f t="shared" si="11"/>
        <v>3.6824619156143116E-5</v>
      </c>
    </row>
    <row r="374" spans="1:4" x14ac:dyDescent="0.25">
      <c r="A374">
        <v>723</v>
      </c>
      <c r="B374">
        <v>81.701999999999998</v>
      </c>
      <c r="C374" s="1">
        <f t="shared" si="10"/>
        <v>81.936117297942388</v>
      </c>
      <c r="D374">
        <f t="shared" si="11"/>
        <v>5.4810909195845914E-2</v>
      </c>
    </row>
    <row r="375" spans="1:4" x14ac:dyDescent="0.25">
      <c r="A375">
        <v>724</v>
      </c>
      <c r="B375">
        <v>81.367000000000004</v>
      </c>
      <c r="C375" s="1">
        <f t="shared" si="10"/>
        <v>82.164395099838657</v>
      </c>
      <c r="D375">
        <f t="shared" si="11"/>
        <v>0.63583894524669504</v>
      </c>
    </row>
    <row r="376" spans="1:4" x14ac:dyDescent="0.25">
      <c r="A376">
        <v>725</v>
      </c>
      <c r="B376">
        <v>82.445999999999998</v>
      </c>
      <c r="C376" s="1">
        <f t="shared" si="10"/>
        <v>82.391898711151427</v>
      </c>
      <c r="D376">
        <f t="shared" si="11"/>
        <v>2.9269494550765145E-3</v>
      </c>
    </row>
    <row r="377" spans="1:4" x14ac:dyDescent="0.25">
      <c r="A377">
        <v>726</v>
      </c>
      <c r="B377">
        <v>82.427999999999997</v>
      </c>
      <c r="C377" s="1">
        <f t="shared" si="10"/>
        <v>82.618625156091156</v>
      </c>
      <c r="D377">
        <f t="shared" si="11"/>
        <v>3.6337950134778536E-2</v>
      </c>
    </row>
    <row r="378" spans="1:4" x14ac:dyDescent="0.25">
      <c r="A378">
        <v>727</v>
      </c>
      <c r="B378">
        <v>82.978999999999999</v>
      </c>
      <c r="C378" s="1">
        <f t="shared" si="10"/>
        <v>82.844571506590469</v>
      </c>
      <c r="D378">
        <f t="shared" si="11"/>
        <v>1.8071019840356022E-2</v>
      </c>
    </row>
    <row r="379" spans="1:4" x14ac:dyDescent="0.25">
      <c r="A379">
        <v>728</v>
      </c>
      <c r="B379">
        <v>82.447000000000003</v>
      </c>
      <c r="C379" s="1">
        <f t="shared" si="10"/>
        <v>83.069734882084248</v>
      </c>
      <c r="D379">
        <f t="shared" si="11"/>
        <v>0.38779873336447868</v>
      </c>
    </row>
    <row r="380" spans="1:4" x14ac:dyDescent="0.25">
      <c r="A380">
        <v>729</v>
      </c>
      <c r="B380">
        <v>83.072999999999993</v>
      </c>
      <c r="C380" s="1">
        <f t="shared" si="10"/>
        <v>83.294112449291049</v>
      </c>
      <c r="D380">
        <f t="shared" si="11"/>
        <v>4.8890715231489662E-2</v>
      </c>
    </row>
    <row r="381" spans="1:4" x14ac:dyDescent="0.25">
      <c r="A381">
        <v>730</v>
      </c>
      <c r="B381">
        <v>83.656000000000006</v>
      </c>
      <c r="C381" s="1">
        <f t="shared" si="10"/>
        <v>83.517701421990751</v>
      </c>
      <c r="D381">
        <f t="shared" si="11"/>
        <v>1.9126496679382095E-2</v>
      </c>
    </row>
    <row r="382" spans="1:4" x14ac:dyDescent="0.25">
      <c r="A382">
        <v>731</v>
      </c>
      <c r="B382">
        <v>83.058000000000007</v>
      </c>
      <c r="C382" s="1">
        <f t="shared" si="10"/>
        <v>83.740499060802335</v>
      </c>
      <c r="D382">
        <f t="shared" si="11"/>
        <v>0.46580496799606047</v>
      </c>
    </row>
    <row r="383" spans="1:4" x14ac:dyDescent="0.25">
      <c r="A383">
        <v>732</v>
      </c>
      <c r="B383">
        <v>84.218000000000004</v>
      </c>
      <c r="C383" s="1">
        <f t="shared" si="10"/>
        <v>83.962502672957697</v>
      </c>
      <c r="D383">
        <f t="shared" si="11"/>
        <v>6.5278884125763173E-2</v>
      </c>
    </row>
    <row r="384" spans="1:4" x14ac:dyDescent="0.25">
      <c r="A384">
        <v>733</v>
      </c>
      <c r="B384">
        <v>85.67</v>
      </c>
      <c r="C384" s="1">
        <f t="shared" si="10"/>
        <v>84.183709612077251</v>
      </c>
      <c r="D384">
        <f t="shared" si="11"/>
        <v>2.2090591172315595</v>
      </c>
    </row>
    <row r="385" spans="1:4" x14ac:dyDescent="0.25">
      <c r="A385">
        <v>734</v>
      </c>
      <c r="B385">
        <v>83.938999999999993</v>
      </c>
      <c r="C385" s="1">
        <f t="shared" si="10"/>
        <v>84.404117277941836</v>
      </c>
      <c r="D385">
        <f t="shared" si="11"/>
        <v>0.21633408224002973</v>
      </c>
    </row>
    <row r="386" spans="1:4" x14ac:dyDescent="0.25">
      <c r="A386">
        <v>735</v>
      </c>
      <c r="B386">
        <v>85.185000000000002</v>
      </c>
      <c r="C386" s="1">
        <f t="shared" ref="C386:C449" si="12">P$5/P$4/(POWER(A386,5)*(EXP(T$1*T$3/(A386*(0.000000001)*T$2*P$1))-1))</f>
        <v>84.623723116262724</v>
      </c>
      <c r="D386">
        <f t="shared" ref="D386:D449" si="13">POWER(B386-C386,2)</f>
        <v>0.31503174021783026</v>
      </c>
    </row>
    <row r="387" spans="1:4" x14ac:dyDescent="0.25">
      <c r="A387">
        <v>736</v>
      </c>
      <c r="B387">
        <v>85.331000000000003</v>
      </c>
      <c r="C387" s="1">
        <f t="shared" si="12"/>
        <v>84.842524618453297</v>
      </c>
      <c r="D387">
        <f t="shared" si="13"/>
        <v>0.23860819837720043</v>
      </c>
    </row>
    <row r="388" spans="1:4" x14ac:dyDescent="0.25">
      <c r="A388">
        <v>737</v>
      </c>
      <c r="B388">
        <v>85.36</v>
      </c>
      <c r="C388" s="1">
        <f t="shared" si="12"/>
        <v>85.060519321395788</v>
      </c>
      <c r="D388">
        <f t="shared" si="13"/>
        <v>8.9688676857239261E-2</v>
      </c>
    </row>
    <row r="389" spans="1:4" x14ac:dyDescent="0.25">
      <c r="A389">
        <v>738</v>
      </c>
      <c r="B389">
        <v>85.003</v>
      </c>
      <c r="C389" s="1">
        <f t="shared" si="12"/>
        <v>85.277704807209957</v>
      </c>
      <c r="D389">
        <f t="shared" si="13"/>
        <v>7.5462731104259856E-2</v>
      </c>
    </row>
    <row r="390" spans="1:4" x14ac:dyDescent="0.25">
      <c r="A390">
        <v>739</v>
      </c>
      <c r="B390">
        <v>86.412000000000006</v>
      </c>
      <c r="C390" s="1">
        <f t="shared" si="12"/>
        <v>85.494078703017777</v>
      </c>
      <c r="D390">
        <f t="shared" si="13"/>
        <v>0.84257950745353705</v>
      </c>
    </row>
    <row r="391" spans="1:4" x14ac:dyDescent="0.25">
      <c r="A391">
        <v>740</v>
      </c>
      <c r="B391">
        <v>84.866</v>
      </c>
      <c r="C391" s="1">
        <f t="shared" si="12"/>
        <v>85.709638680708963</v>
      </c>
      <c r="D391">
        <f t="shared" si="13"/>
        <v>0.71172622358836013</v>
      </c>
    </row>
    <row r="392" spans="1:4" x14ac:dyDescent="0.25">
      <c r="A392">
        <v>741</v>
      </c>
      <c r="B392">
        <v>85.900999999999996</v>
      </c>
      <c r="C392" s="1">
        <f t="shared" si="12"/>
        <v>85.924382456705118</v>
      </c>
      <c r="D392">
        <f t="shared" si="13"/>
        <v>5.4673928156688198E-4</v>
      </c>
    </row>
    <row r="393" spans="1:4" x14ac:dyDescent="0.25">
      <c r="A393">
        <v>742</v>
      </c>
      <c r="B393">
        <v>86.402000000000001</v>
      </c>
      <c r="C393" s="1">
        <f t="shared" si="12"/>
        <v>86.138307791721516</v>
      </c>
      <c r="D393">
        <f t="shared" si="13"/>
        <v>6.9533580706783879E-2</v>
      </c>
    </row>
    <row r="394" spans="1:4" x14ac:dyDescent="0.25">
      <c r="A394">
        <v>743</v>
      </c>
      <c r="B394">
        <v>85.891999999999996</v>
      </c>
      <c r="C394" s="1">
        <f t="shared" si="12"/>
        <v>86.351412490528915</v>
      </c>
      <c r="D394">
        <f t="shared" si="13"/>
        <v>0.21105983645398427</v>
      </c>
    </row>
    <row r="395" spans="1:4" x14ac:dyDescent="0.25">
      <c r="A395">
        <v>744</v>
      </c>
      <c r="B395">
        <v>86.414000000000001</v>
      </c>
      <c r="C395" s="1">
        <f t="shared" si="12"/>
        <v>86.563694401714912</v>
      </c>
      <c r="D395">
        <f t="shared" si="13"/>
        <v>2.2408413904784982E-2</v>
      </c>
    </row>
    <row r="396" spans="1:4" x14ac:dyDescent="0.25">
      <c r="A396">
        <v>745</v>
      </c>
      <c r="B396">
        <v>86.753</v>
      </c>
      <c r="C396" s="1">
        <f t="shared" si="12"/>
        <v>86.775151417442586</v>
      </c>
      <c r="D396">
        <f t="shared" si="13"/>
        <v>4.9068529471571693E-4</v>
      </c>
    </row>
    <row r="397" spans="1:4" x14ac:dyDescent="0.25">
      <c r="A397">
        <v>746</v>
      </c>
      <c r="B397">
        <v>86.882999999999996</v>
      </c>
      <c r="C397" s="1">
        <f t="shared" si="12"/>
        <v>86.985781473209656</v>
      </c>
      <c r="D397">
        <f t="shared" si="13"/>
        <v>1.0564031235148085E-2</v>
      </c>
    </row>
    <row r="398" spans="1:4" x14ac:dyDescent="0.25">
      <c r="A398">
        <v>747</v>
      </c>
      <c r="B398">
        <v>87.688999999999993</v>
      </c>
      <c r="C398" s="1">
        <f t="shared" si="12"/>
        <v>87.195582547606818</v>
      </c>
      <c r="D398">
        <f t="shared" si="13"/>
        <v>0.2434607823261706</v>
      </c>
    </row>
    <row r="399" spans="1:4" x14ac:dyDescent="0.25">
      <c r="A399">
        <v>748</v>
      </c>
      <c r="B399">
        <v>87.146000000000001</v>
      </c>
      <c r="C399" s="1">
        <f t="shared" si="12"/>
        <v>87.404552662073826</v>
      </c>
      <c r="D399">
        <f t="shared" si="13"/>
        <v>6.6849479065461542E-2</v>
      </c>
    </row>
    <row r="400" spans="1:4" x14ac:dyDescent="0.25">
      <c r="A400">
        <v>749</v>
      </c>
      <c r="B400">
        <v>87.72</v>
      </c>
      <c r="C400" s="1">
        <f t="shared" si="12"/>
        <v>87.612689880656333</v>
      </c>
      <c r="D400">
        <f t="shared" si="13"/>
        <v>1.151546171355176E-2</v>
      </c>
    </row>
    <row r="401" spans="1:4" x14ac:dyDescent="0.25">
      <c r="A401">
        <v>750</v>
      </c>
      <c r="B401">
        <v>89.075000000000003</v>
      </c>
      <c r="C401" s="1">
        <f t="shared" si="12"/>
        <v>87.819992309760949</v>
      </c>
      <c r="D401">
        <f t="shared" si="13"/>
        <v>1.5750443025591663</v>
      </c>
    </row>
    <row r="402" spans="1:4" x14ac:dyDescent="0.25">
      <c r="A402">
        <v>751</v>
      </c>
      <c r="B402">
        <v>87.504000000000005</v>
      </c>
      <c r="C402" s="1">
        <f t="shared" si="12"/>
        <v>88.026458097910549</v>
      </c>
      <c r="D402">
        <f t="shared" si="13"/>
        <v>0.27296246407230357</v>
      </c>
    </row>
    <row r="403" spans="1:4" x14ac:dyDescent="0.25">
      <c r="A403">
        <v>752</v>
      </c>
      <c r="B403">
        <v>87.569000000000003</v>
      </c>
      <c r="C403" s="1">
        <f t="shared" si="12"/>
        <v>88.232085435497581</v>
      </c>
      <c r="D403">
        <f t="shared" si="13"/>
        <v>0.43968229476901288</v>
      </c>
    </row>
    <row r="404" spans="1:4" x14ac:dyDescent="0.25">
      <c r="A404">
        <v>753</v>
      </c>
      <c r="B404">
        <v>89.673000000000002</v>
      </c>
      <c r="C404" s="1">
        <f t="shared" si="12"/>
        <v>88.436872554537615</v>
      </c>
      <c r="D404">
        <f t="shared" si="13"/>
        <v>1.5280110614253659</v>
      </c>
    </row>
    <row r="405" spans="1:4" x14ac:dyDescent="0.25">
      <c r="A405">
        <v>754</v>
      </c>
      <c r="B405">
        <v>89.936000000000007</v>
      </c>
      <c r="C405" s="1">
        <f t="shared" si="12"/>
        <v>88.640817728422434</v>
      </c>
      <c r="D405">
        <f t="shared" si="13"/>
        <v>1.677497116608843</v>
      </c>
    </row>
    <row r="406" spans="1:4" x14ac:dyDescent="0.25">
      <c r="A406">
        <v>755</v>
      </c>
      <c r="B406">
        <v>90.052999999999997</v>
      </c>
      <c r="C406" s="1">
        <f t="shared" si="12"/>
        <v>88.843919271671751</v>
      </c>
      <c r="D406">
        <f t="shared" si="13"/>
        <v>1.4618762076147616</v>
      </c>
    </row>
    <row r="407" spans="1:4" x14ac:dyDescent="0.25">
      <c r="A407">
        <v>756</v>
      </c>
      <c r="B407">
        <v>88.915000000000006</v>
      </c>
      <c r="C407" s="1">
        <f t="shared" si="12"/>
        <v>89.046175539684697</v>
      </c>
      <c r="D407">
        <f t="shared" si="13"/>
        <v>1.720702221156982E-2</v>
      </c>
    </row>
    <row r="408" spans="1:4" x14ac:dyDescent="0.25">
      <c r="A408">
        <v>757</v>
      </c>
      <c r="B408">
        <v>88.846000000000004</v>
      </c>
      <c r="C408" s="1">
        <f t="shared" si="12"/>
        <v>89.247584928491463</v>
      </c>
      <c r="D408">
        <f t="shared" si="13"/>
        <v>0.1612704547914906</v>
      </c>
    </row>
    <row r="409" spans="1:4" x14ac:dyDescent="0.25">
      <c r="A409">
        <v>758</v>
      </c>
      <c r="B409">
        <v>90.128</v>
      </c>
      <c r="C409" s="1">
        <f t="shared" si="12"/>
        <v>89.44814587450341</v>
      </c>
      <c r="D409">
        <f t="shared" si="13"/>
        <v>0.46220163195473279</v>
      </c>
    </row>
    <row r="410" spans="1:4" x14ac:dyDescent="0.25">
      <c r="A410">
        <v>759</v>
      </c>
      <c r="B410">
        <v>89.686000000000007</v>
      </c>
      <c r="C410" s="1">
        <f t="shared" si="12"/>
        <v>89.647856854263011</v>
      </c>
      <c r="D410">
        <f t="shared" si="13"/>
        <v>1.4548995667136872E-3</v>
      </c>
    </row>
    <row r="411" spans="1:4" x14ac:dyDescent="0.25">
      <c r="A411">
        <v>760</v>
      </c>
      <c r="B411">
        <v>90.8</v>
      </c>
      <c r="C411" s="1">
        <f t="shared" si="12"/>
        <v>89.846716384193982</v>
      </c>
      <c r="D411">
        <f t="shared" si="13"/>
        <v>0.9087496521641899</v>
      </c>
    </row>
    <row r="412" spans="1:4" x14ac:dyDescent="0.25">
      <c r="A412">
        <v>761</v>
      </c>
      <c r="B412">
        <v>89.567999999999998</v>
      </c>
      <c r="C412" s="1">
        <f t="shared" si="12"/>
        <v>90.04472302035056</v>
      </c>
      <c r="D412">
        <f t="shared" si="13"/>
        <v>0.22726483813216228</v>
      </c>
    </row>
    <row r="413" spans="1:4" x14ac:dyDescent="0.25">
      <c r="A413">
        <v>762</v>
      </c>
      <c r="B413">
        <v>90.963999999999999</v>
      </c>
      <c r="C413" s="1">
        <f t="shared" si="12"/>
        <v>90.24187535816607</v>
      </c>
      <c r="D413">
        <f t="shared" si="13"/>
        <v>0.52146399834378043</v>
      </c>
    </row>
    <row r="414" spans="1:4" x14ac:dyDescent="0.25">
      <c r="A414">
        <v>763</v>
      </c>
      <c r="B414">
        <v>91.102000000000004</v>
      </c>
      <c r="C414" s="1">
        <f t="shared" si="12"/>
        <v>90.438172032201621</v>
      </c>
      <c r="D414">
        <f t="shared" si="13"/>
        <v>0.44066757083133123</v>
      </c>
    </row>
    <row r="415" spans="1:4" x14ac:dyDescent="0.25">
      <c r="A415">
        <v>764</v>
      </c>
      <c r="B415">
        <v>91.887</v>
      </c>
      <c r="C415" s="1">
        <f t="shared" si="12"/>
        <v>90.6336117158951</v>
      </c>
      <c r="D415">
        <f t="shared" si="13"/>
        <v>1.5709821907314272</v>
      </c>
    </row>
    <row r="416" spans="1:4" x14ac:dyDescent="0.25">
      <c r="A416">
        <v>765</v>
      </c>
      <c r="B416">
        <v>90.176000000000002</v>
      </c>
      <c r="C416" s="1">
        <f t="shared" si="12"/>
        <v>90.828193121307919</v>
      </c>
      <c r="D416">
        <f t="shared" si="13"/>
        <v>0.42535586748136345</v>
      </c>
    </row>
    <row r="417" spans="1:4" x14ac:dyDescent="0.25">
      <c r="A417">
        <v>766</v>
      </c>
      <c r="B417">
        <v>91.539000000000001</v>
      </c>
      <c r="C417" s="1">
        <f t="shared" si="12"/>
        <v>91.021914998873996</v>
      </c>
      <c r="D417">
        <f t="shared" si="13"/>
        <v>0.26737689838948137</v>
      </c>
    </row>
    <row r="418" spans="1:4" x14ac:dyDescent="0.25">
      <c r="A418">
        <v>767</v>
      </c>
      <c r="B418">
        <v>91.325999999999993</v>
      </c>
      <c r="C418" s="1">
        <f t="shared" si="12"/>
        <v>91.21477613714687</v>
      </c>
      <c r="D418">
        <f t="shared" si="13"/>
        <v>1.2370747667970319E-2</v>
      </c>
    </row>
    <row r="419" spans="1:4" x14ac:dyDescent="0.25">
      <c r="A419">
        <v>768</v>
      </c>
      <c r="B419">
        <v>91.436000000000007</v>
      </c>
      <c r="C419" s="1">
        <f t="shared" si="12"/>
        <v>91.40677536254708</v>
      </c>
      <c r="D419">
        <f t="shared" si="13"/>
        <v>8.5407943425502505E-4</v>
      </c>
    </row>
    <row r="420" spans="1:4" x14ac:dyDescent="0.25">
      <c r="A420">
        <v>769</v>
      </c>
      <c r="B420">
        <v>91.515000000000001</v>
      </c>
      <c r="C420" s="1">
        <f t="shared" si="12"/>
        <v>91.597911539109461</v>
      </c>
      <c r="D420">
        <f t="shared" si="13"/>
        <v>6.8743233174995751E-3</v>
      </c>
    </row>
    <row r="421" spans="1:4" x14ac:dyDescent="0.25">
      <c r="A421">
        <v>770</v>
      </c>
      <c r="B421">
        <v>91.533000000000001</v>
      </c>
      <c r="C421" s="1">
        <f t="shared" si="12"/>
        <v>91.788183568230437</v>
      </c>
      <c r="D421">
        <f t="shared" si="13"/>
        <v>6.5118653494817463E-2</v>
      </c>
    </row>
    <row r="422" spans="1:4" x14ac:dyDescent="0.25">
      <c r="A422">
        <v>771</v>
      </c>
      <c r="B422">
        <v>91.924999999999997</v>
      </c>
      <c r="C422" s="1">
        <f t="shared" si="12"/>
        <v>91.977590388414853</v>
      </c>
      <c r="D422">
        <f t="shared" si="13"/>
        <v>2.7657489536254405E-3</v>
      </c>
    </row>
    <row r="423" spans="1:4" x14ac:dyDescent="0.25">
      <c r="A423">
        <v>772</v>
      </c>
      <c r="B423">
        <v>92.739000000000004</v>
      </c>
      <c r="C423" s="1">
        <f t="shared" si="12"/>
        <v>92.166130975023307</v>
      </c>
      <c r="D423">
        <f t="shared" si="13"/>
        <v>0.32817891977775149</v>
      </c>
    </row>
    <row r="424" spans="1:4" x14ac:dyDescent="0.25">
      <c r="A424">
        <v>773</v>
      </c>
      <c r="B424">
        <v>92.197000000000003</v>
      </c>
      <c r="C424" s="1">
        <f t="shared" si="12"/>
        <v>92.353804340018229</v>
      </c>
      <c r="D424">
        <f t="shared" si="13"/>
        <v>2.458760104855149E-2</v>
      </c>
    </row>
    <row r="425" spans="1:4" x14ac:dyDescent="0.25">
      <c r="A425">
        <v>774</v>
      </c>
      <c r="B425">
        <v>93.099000000000004</v>
      </c>
      <c r="C425" s="1">
        <f t="shared" si="12"/>
        <v>92.540609531711851</v>
      </c>
      <c r="D425">
        <f t="shared" si="13"/>
        <v>0.31179991507506216</v>
      </c>
    </row>
    <row r="426" spans="1:4" x14ac:dyDescent="0.25">
      <c r="A426">
        <v>775</v>
      </c>
      <c r="B426">
        <v>94.123000000000005</v>
      </c>
      <c r="C426" s="1">
        <f t="shared" si="12"/>
        <v>92.726545634512945</v>
      </c>
      <c r="D426">
        <f t="shared" si="13"/>
        <v>1.9500847948878661</v>
      </c>
    </row>
    <row r="427" spans="1:4" x14ac:dyDescent="0.25">
      <c r="A427">
        <v>776</v>
      </c>
      <c r="B427">
        <v>92.763000000000005</v>
      </c>
      <c r="C427" s="1">
        <f t="shared" si="12"/>
        <v>92.911611768672515</v>
      </c>
      <c r="D427">
        <f t="shared" si="13"/>
        <v>2.2085457787971469E-2</v>
      </c>
    </row>
    <row r="428" spans="1:4" x14ac:dyDescent="0.25">
      <c r="A428">
        <v>777</v>
      </c>
      <c r="B428">
        <v>93.090999999999994</v>
      </c>
      <c r="C428" s="1">
        <f t="shared" si="12"/>
        <v>93.095807090032622</v>
      </c>
      <c r="D428">
        <f t="shared" si="13"/>
        <v>2.310811458179171E-5</v>
      </c>
    </row>
    <row r="429" spans="1:4" x14ac:dyDescent="0.25">
      <c r="A429">
        <v>778</v>
      </c>
      <c r="B429">
        <v>92.120999999999995</v>
      </c>
      <c r="C429" s="1">
        <f t="shared" si="12"/>
        <v>93.279130789772452</v>
      </c>
      <c r="D429">
        <f t="shared" si="13"/>
        <v>1.3412669262189751</v>
      </c>
    </row>
    <row r="430" spans="1:4" x14ac:dyDescent="0.25">
      <c r="A430">
        <v>779</v>
      </c>
      <c r="B430">
        <v>93.918999999999997</v>
      </c>
      <c r="C430" s="1">
        <f t="shared" si="12"/>
        <v>93.46158209415556</v>
      </c>
      <c r="D430">
        <f t="shared" si="13"/>
        <v>0.20923114058711043</v>
      </c>
    </row>
    <row r="431" spans="1:4" x14ac:dyDescent="0.25">
      <c r="A431">
        <v>780</v>
      </c>
      <c r="B431">
        <v>95.313999999999993</v>
      </c>
      <c r="C431" s="1">
        <f t="shared" si="12"/>
        <v>93.643160264277498</v>
      </c>
      <c r="D431">
        <f t="shared" si="13"/>
        <v>2.7917054224692182</v>
      </c>
    </row>
    <row r="432" spans="1:4" x14ac:dyDescent="0.25">
      <c r="A432">
        <v>781</v>
      </c>
      <c r="B432">
        <v>92.378</v>
      </c>
      <c r="C432" s="1">
        <f t="shared" si="12"/>
        <v>93.823864595812921</v>
      </c>
      <c r="D432">
        <f t="shared" si="13"/>
        <v>2.0905244294252614</v>
      </c>
    </row>
    <row r="433" spans="1:4" x14ac:dyDescent="0.25">
      <c r="A433">
        <v>782</v>
      </c>
      <c r="B433">
        <v>94.438999999999993</v>
      </c>
      <c r="C433" s="1">
        <f t="shared" si="12"/>
        <v>94.003694418764013</v>
      </c>
      <c r="D433">
        <f t="shared" si="13"/>
        <v>0.18949094905519426</v>
      </c>
    </row>
    <row r="434" spans="1:4" x14ac:dyDescent="0.25">
      <c r="A434">
        <v>783</v>
      </c>
      <c r="B434">
        <v>93.856999999999999</v>
      </c>
      <c r="C434" s="1">
        <f t="shared" si="12"/>
        <v>94.182649097207218</v>
      </c>
      <c r="D434">
        <f t="shared" si="13"/>
        <v>0.10604733451187649</v>
      </c>
    </row>
    <row r="435" spans="1:4" x14ac:dyDescent="0.25">
      <c r="A435">
        <v>784</v>
      </c>
      <c r="B435">
        <v>94.644999999999996</v>
      </c>
      <c r="C435" s="1">
        <f t="shared" si="12"/>
        <v>94.360728029042349</v>
      </c>
      <c r="D435">
        <f t="shared" si="13"/>
        <v>8.0810553472145358E-2</v>
      </c>
    </row>
    <row r="436" spans="1:4" x14ac:dyDescent="0.25">
      <c r="A436">
        <v>785</v>
      </c>
      <c r="B436">
        <v>94.718999999999994</v>
      </c>
      <c r="C436" s="1">
        <f t="shared" si="12"/>
        <v>94.537930645740417</v>
      </c>
      <c r="D436">
        <f t="shared" si="13"/>
        <v>3.2786111051980253E-2</v>
      </c>
    </row>
    <row r="437" spans="1:4" x14ac:dyDescent="0.25">
      <c r="A437">
        <v>786</v>
      </c>
      <c r="B437">
        <v>95.102000000000004</v>
      </c>
      <c r="C437" s="1">
        <f t="shared" si="12"/>
        <v>94.714256412092666</v>
      </c>
      <c r="D437">
        <f t="shared" si="13"/>
        <v>0.1503450899632551</v>
      </c>
    </row>
    <row r="438" spans="1:4" x14ac:dyDescent="0.25">
      <c r="A438">
        <v>787</v>
      </c>
      <c r="B438">
        <v>92.575000000000003</v>
      </c>
      <c r="C438" s="1">
        <f t="shared" si="12"/>
        <v>94.889704825958489</v>
      </c>
      <c r="D438">
        <f t="shared" si="13"/>
        <v>5.3578584313155071</v>
      </c>
    </row>
    <row r="439" spans="1:4" x14ac:dyDescent="0.25">
      <c r="A439">
        <v>788</v>
      </c>
      <c r="B439">
        <v>95.578999999999994</v>
      </c>
      <c r="C439" s="1">
        <f t="shared" si="12"/>
        <v>95.064275418015754</v>
      </c>
      <c r="D439">
        <f t="shared" si="13"/>
        <v>0.26494139529885025</v>
      </c>
    </row>
    <row r="440" spans="1:4" x14ac:dyDescent="0.25">
      <c r="A440">
        <v>789</v>
      </c>
      <c r="B440">
        <v>95.506</v>
      </c>
      <c r="C440" s="1">
        <f t="shared" si="12"/>
        <v>95.237967751510041</v>
      </c>
      <c r="D440">
        <f t="shared" si="13"/>
        <v>7.1841286230583182E-2</v>
      </c>
    </row>
    <row r="441" spans="1:4" x14ac:dyDescent="0.25">
      <c r="A441">
        <v>790</v>
      </c>
      <c r="B441">
        <v>96.894000000000005</v>
      </c>
      <c r="C441" s="1">
        <f t="shared" si="12"/>
        <v>95.410781422003595</v>
      </c>
      <c r="D441">
        <f t="shared" si="13"/>
        <v>2.1999373501136947</v>
      </c>
    </row>
    <row r="442" spans="1:4" x14ac:dyDescent="0.25">
      <c r="A442">
        <v>791</v>
      </c>
      <c r="B442">
        <v>94.933000000000007</v>
      </c>
      <c r="C442" s="1">
        <f t="shared" si="12"/>
        <v>95.582716057127016</v>
      </c>
      <c r="D442">
        <f t="shared" si="13"/>
        <v>0.42213095488866637</v>
      </c>
    </row>
    <row r="443" spans="1:4" x14ac:dyDescent="0.25">
      <c r="A443">
        <v>792</v>
      </c>
      <c r="B443">
        <v>96.213999999999999</v>
      </c>
      <c r="C443" s="1">
        <f t="shared" si="12"/>
        <v>95.753771316328994</v>
      </c>
      <c r="D443">
        <f t="shared" si="13"/>
        <v>0.21181044127354598</v>
      </c>
    </row>
    <row r="444" spans="1:4" x14ac:dyDescent="0.25">
      <c r="A444">
        <v>793</v>
      </c>
      <c r="B444">
        <v>96.995999999999995</v>
      </c>
      <c r="C444" s="1">
        <f t="shared" si="12"/>
        <v>95.92394689062732</v>
      </c>
      <c r="D444">
        <f t="shared" si="13"/>
        <v>1.1492978693156204</v>
      </c>
    </row>
    <row r="445" spans="1:4" x14ac:dyDescent="0.25">
      <c r="A445">
        <v>794</v>
      </c>
      <c r="B445">
        <v>95.296000000000006</v>
      </c>
      <c r="C445" s="1">
        <f t="shared" si="12"/>
        <v>96.093242502360582</v>
      </c>
      <c r="D445">
        <f t="shared" si="13"/>
        <v>0.63559560757015165</v>
      </c>
    </row>
    <row r="446" spans="1:4" x14ac:dyDescent="0.25">
      <c r="A446">
        <v>795</v>
      </c>
      <c r="B446">
        <v>96.57</v>
      </c>
      <c r="C446" s="1">
        <f t="shared" si="12"/>
        <v>96.261657904940037</v>
      </c>
      <c r="D446">
        <f t="shared" si="13"/>
        <v>9.5074847585962963E-2</v>
      </c>
    </row>
    <row r="447" spans="1:4" x14ac:dyDescent="0.25">
      <c r="A447">
        <v>796</v>
      </c>
      <c r="B447">
        <v>96.5</v>
      </c>
      <c r="C447" s="1">
        <f t="shared" si="12"/>
        <v>96.429192882602251</v>
      </c>
      <c r="D447">
        <f t="shared" si="13"/>
        <v>5.0136478741785668E-3</v>
      </c>
    </row>
    <row r="448" spans="1:4" x14ac:dyDescent="0.25">
      <c r="A448">
        <v>797</v>
      </c>
      <c r="B448">
        <v>97.65</v>
      </c>
      <c r="C448" s="1">
        <f t="shared" si="12"/>
        <v>96.595847250161199</v>
      </c>
      <c r="D448">
        <f t="shared" si="13"/>
        <v>1.111238019992717</v>
      </c>
    </row>
    <row r="449" spans="1:4" x14ac:dyDescent="0.25">
      <c r="A449">
        <v>798</v>
      </c>
      <c r="B449">
        <v>95.814999999999998</v>
      </c>
      <c r="C449" s="1">
        <f t="shared" si="12"/>
        <v>96.761620852762022</v>
      </c>
      <c r="D449">
        <f t="shared" si="13"/>
        <v>0.89609103888390129</v>
      </c>
    </row>
    <row r="450" spans="1:4" x14ac:dyDescent="0.25">
      <c r="A450">
        <v>799</v>
      </c>
      <c r="B450">
        <v>96.888000000000005</v>
      </c>
      <c r="C450" s="1">
        <f t="shared" ref="C450:C513" si="14">P$5/P$4/(POWER(A450,5)*(EXP(T$1*T$3/(A450*(0.000000001)*T$2*P$1))-1))</f>
        <v>96.926513565635432</v>
      </c>
      <c r="D450">
        <f t="shared" ref="D450:D513" si="15">POWER(B450-C450,2)</f>
        <v>1.4832947379543064E-3</v>
      </c>
    </row>
    <row r="451" spans="1:4" x14ac:dyDescent="0.25">
      <c r="A451">
        <v>800</v>
      </c>
      <c r="B451">
        <v>97.713999999999999</v>
      </c>
      <c r="C451" s="1">
        <f t="shared" si="14"/>
        <v>97.090525293850945</v>
      </c>
      <c r="D451">
        <f t="shared" si="15"/>
        <v>0.38872070920764895</v>
      </c>
    </row>
    <row r="452" spans="1:4" x14ac:dyDescent="0.25">
      <c r="A452">
        <v>801</v>
      </c>
      <c r="B452">
        <v>97.631</v>
      </c>
      <c r="C452" s="1">
        <f t="shared" si="14"/>
        <v>97.253655972072565</v>
      </c>
      <c r="D452">
        <f t="shared" si="15"/>
        <v>0.14238851541250114</v>
      </c>
    </row>
    <row r="453" spans="1:4" x14ac:dyDescent="0.25">
      <c r="A453">
        <v>802</v>
      </c>
      <c r="B453">
        <v>98.369</v>
      </c>
      <c r="C453" s="1">
        <f t="shared" si="14"/>
        <v>97.415905564314002</v>
      </c>
      <c r="D453">
        <f t="shared" si="15"/>
        <v>0.90838900333561023</v>
      </c>
    </row>
    <row r="454" spans="1:4" x14ac:dyDescent="0.25">
      <c r="A454">
        <v>803</v>
      </c>
      <c r="B454">
        <v>96.834000000000003</v>
      </c>
      <c r="C454" s="1">
        <f t="shared" si="14"/>
        <v>97.577274063695313</v>
      </c>
      <c r="D454">
        <f t="shared" si="15"/>
        <v>0.55245633376213965</v>
      </c>
    </row>
    <row r="455" spans="1:4" x14ac:dyDescent="0.25">
      <c r="A455">
        <v>804</v>
      </c>
      <c r="B455">
        <v>97.858999999999995</v>
      </c>
      <c r="C455" s="1">
        <f t="shared" si="14"/>
        <v>97.737761492197933</v>
      </c>
      <c r="D455">
        <f t="shared" si="15"/>
        <v>1.4698775774070574E-2</v>
      </c>
    </row>
    <row r="456" spans="1:4" x14ac:dyDescent="0.25">
      <c r="A456">
        <v>805</v>
      </c>
      <c r="B456">
        <v>96.168999999999997</v>
      </c>
      <c r="C456" s="1">
        <f t="shared" si="14"/>
        <v>97.897367900424115</v>
      </c>
      <c r="D456">
        <f t="shared" si="15"/>
        <v>2.9872555992164735</v>
      </c>
    </row>
    <row r="457" spans="1:4" x14ac:dyDescent="0.25">
      <c r="A457">
        <v>806</v>
      </c>
      <c r="B457">
        <v>97.715000000000003</v>
      </c>
      <c r="C457" s="1">
        <f t="shared" si="14"/>
        <v>98.056093367353085</v>
      </c>
      <c r="D457">
        <f t="shared" si="15"/>
        <v>0.11634468525226457</v>
      </c>
    </row>
    <row r="458" spans="1:4" x14ac:dyDescent="0.25">
      <c r="A458">
        <v>807</v>
      </c>
      <c r="B458">
        <v>100.78700000000001</v>
      </c>
      <c r="C458" s="1">
        <f t="shared" si="14"/>
        <v>98.213938000100143</v>
      </c>
      <c r="D458">
        <f t="shared" si="15"/>
        <v>6.6206480553286848</v>
      </c>
    </row>
    <row r="459" spans="1:4" x14ac:dyDescent="0.25">
      <c r="A459">
        <v>808</v>
      </c>
      <c r="B459">
        <v>99.03</v>
      </c>
      <c r="C459" s="1">
        <f t="shared" si="14"/>
        <v>98.370901933676137</v>
      </c>
      <c r="D459">
        <f t="shared" si="15"/>
        <v>0.43441026103185654</v>
      </c>
    </row>
    <row r="460" spans="1:4" x14ac:dyDescent="0.25">
      <c r="A460">
        <v>809</v>
      </c>
      <c r="B460">
        <v>97.915000000000006</v>
      </c>
      <c r="C460" s="1">
        <f t="shared" si="14"/>
        <v>98.526985330746641</v>
      </c>
      <c r="D460">
        <f t="shared" si="15"/>
        <v>0.37452604504906739</v>
      </c>
    </row>
    <row r="461" spans="1:4" x14ac:dyDescent="0.25">
      <c r="A461">
        <v>810</v>
      </c>
      <c r="B461">
        <v>98.295000000000002</v>
      </c>
      <c r="C461" s="1">
        <f t="shared" si="14"/>
        <v>98.682188381393175</v>
      </c>
      <c r="D461">
        <f t="shared" si="15"/>
        <v>0.1499148426858653</v>
      </c>
    </row>
    <row r="462" spans="1:4" x14ac:dyDescent="0.25">
      <c r="A462">
        <v>811</v>
      </c>
      <c r="B462">
        <v>97.950999999999993</v>
      </c>
      <c r="C462" s="1">
        <f t="shared" si="14"/>
        <v>98.836511302873475</v>
      </c>
      <c r="D462">
        <f t="shared" si="15"/>
        <v>0.78413026751669157</v>
      </c>
    </row>
    <row r="463" spans="1:4" x14ac:dyDescent="0.25">
      <c r="A463">
        <v>812</v>
      </c>
      <c r="B463">
        <v>98.947000000000003</v>
      </c>
      <c r="C463" s="1">
        <f t="shared" si="14"/>
        <v>98.989954339384028</v>
      </c>
      <c r="D463">
        <f t="shared" si="15"/>
        <v>1.8450752719179858E-3</v>
      </c>
    </row>
    <row r="464" spans="1:4" x14ac:dyDescent="0.25">
      <c r="A464">
        <v>813</v>
      </c>
      <c r="B464">
        <v>99.227000000000004</v>
      </c>
      <c r="C464" s="1">
        <f t="shared" si="14"/>
        <v>99.14251776182293</v>
      </c>
      <c r="D464">
        <f t="shared" si="15"/>
        <v>7.1372485674078608E-3</v>
      </c>
    </row>
    <row r="465" spans="1:4" x14ac:dyDescent="0.25">
      <c r="A465">
        <v>814</v>
      </c>
      <c r="B465">
        <v>99.608000000000004</v>
      </c>
      <c r="C465" s="1">
        <f t="shared" si="14"/>
        <v>99.294201867552133</v>
      </c>
      <c r="D465">
        <f t="shared" si="15"/>
        <v>9.8469267927771956E-2</v>
      </c>
    </row>
    <row r="466" spans="1:4" x14ac:dyDescent="0.25">
      <c r="A466">
        <v>815</v>
      </c>
      <c r="B466">
        <v>101.337</v>
      </c>
      <c r="C466" s="1">
        <f t="shared" si="14"/>
        <v>99.445006980162503</v>
      </c>
      <c r="D466">
        <f t="shared" si="15"/>
        <v>3.5796375871138224</v>
      </c>
    </row>
    <row r="467" spans="1:4" x14ac:dyDescent="0.25">
      <c r="A467">
        <v>816</v>
      </c>
      <c r="B467">
        <v>99.322999999999993</v>
      </c>
      <c r="C467" s="1">
        <f t="shared" si="14"/>
        <v>99.594933449238511</v>
      </c>
      <c r="D467">
        <f t="shared" si="15"/>
        <v>7.3947800814757242E-2</v>
      </c>
    </row>
    <row r="468" spans="1:4" x14ac:dyDescent="0.25">
      <c r="A468">
        <v>817</v>
      </c>
      <c r="B468">
        <v>100.176</v>
      </c>
      <c r="C468" s="1">
        <f t="shared" si="14"/>
        <v>99.743981650123203</v>
      </c>
      <c r="D468">
        <f t="shared" si="15"/>
        <v>0.18663985463027222</v>
      </c>
    </row>
    <row r="469" spans="1:4" x14ac:dyDescent="0.25">
      <c r="A469">
        <v>818</v>
      </c>
      <c r="B469">
        <v>100.866</v>
      </c>
      <c r="C469" s="1">
        <f t="shared" si="14"/>
        <v>99.892151983685011</v>
      </c>
      <c r="D469">
        <f t="shared" si="15"/>
        <v>0.94837995888063853</v>
      </c>
    </row>
    <row r="470" spans="1:4" x14ac:dyDescent="0.25">
      <c r="A470">
        <v>819</v>
      </c>
      <c r="B470">
        <v>100.78700000000001</v>
      </c>
      <c r="C470" s="1">
        <f t="shared" si="14"/>
        <v>100.03944487608513</v>
      </c>
      <c r="D470">
        <f t="shared" si="15"/>
        <v>0.55883866329138943</v>
      </c>
    </row>
    <row r="471" spans="1:4" x14ac:dyDescent="0.25">
      <c r="A471">
        <v>820</v>
      </c>
      <c r="B471">
        <v>100.414</v>
      </c>
      <c r="C471" s="1">
        <f t="shared" si="14"/>
        <v>100.18586077854472</v>
      </c>
      <c r="D471">
        <f t="shared" si="15"/>
        <v>5.2047504366221083E-2</v>
      </c>
    </row>
    <row r="472" spans="1:4" x14ac:dyDescent="0.25">
      <c r="A472">
        <v>821</v>
      </c>
      <c r="B472">
        <v>100.97499999999999</v>
      </c>
      <c r="C472" s="1">
        <f t="shared" si="14"/>
        <v>100.33140016711427</v>
      </c>
      <c r="D472">
        <f t="shared" si="15"/>
        <v>0.41422074489053529</v>
      </c>
    </row>
    <row r="473" spans="1:4" x14ac:dyDescent="0.25">
      <c r="A473">
        <v>822</v>
      </c>
      <c r="B473">
        <v>101.849</v>
      </c>
      <c r="C473" s="1">
        <f t="shared" si="14"/>
        <v>100.47606354244265</v>
      </c>
      <c r="D473">
        <f t="shared" si="15"/>
        <v>1.8849545164901482</v>
      </c>
    </row>
    <row r="474" spans="1:4" x14ac:dyDescent="0.25">
      <c r="A474">
        <v>823</v>
      </c>
      <c r="B474">
        <v>101.196</v>
      </c>
      <c r="C474" s="1">
        <f t="shared" si="14"/>
        <v>100.61985142954838</v>
      </c>
      <c r="D474">
        <f t="shared" si="15"/>
        <v>0.33194717523344741</v>
      </c>
    </row>
    <row r="475" spans="1:4" x14ac:dyDescent="0.25">
      <c r="A475">
        <v>824</v>
      </c>
      <c r="B475">
        <v>100.658</v>
      </c>
      <c r="C475" s="1">
        <f t="shared" si="14"/>
        <v>100.76276437758962</v>
      </c>
      <c r="D475">
        <f t="shared" si="15"/>
        <v>1.0975574811739981E-2</v>
      </c>
    </row>
    <row r="476" spans="1:4" x14ac:dyDescent="0.25">
      <c r="A476">
        <v>825</v>
      </c>
      <c r="B476">
        <v>101.157</v>
      </c>
      <c r="C476" s="1">
        <f t="shared" si="14"/>
        <v>100.90480295963692</v>
      </c>
      <c r="D476">
        <f t="shared" si="15"/>
        <v>6.3603347167892857E-2</v>
      </c>
    </row>
    <row r="477" spans="1:4" x14ac:dyDescent="0.25">
      <c r="A477">
        <v>826</v>
      </c>
      <c r="B477">
        <v>100.821</v>
      </c>
      <c r="C477" s="1">
        <f t="shared" si="14"/>
        <v>101.0459677724463</v>
      </c>
      <c r="D477">
        <f t="shared" si="15"/>
        <v>5.0610498639452696E-2</v>
      </c>
    </row>
    <row r="478" spans="1:4" x14ac:dyDescent="0.25">
      <c r="A478">
        <v>827</v>
      </c>
      <c r="B478">
        <v>101.31399999999999</v>
      </c>
      <c r="C478" s="1">
        <f t="shared" si="14"/>
        <v>101.18625943623256</v>
      </c>
      <c r="D478">
        <f t="shared" si="15"/>
        <v>1.6317651631621369E-2</v>
      </c>
    </row>
    <row r="479" spans="1:4" x14ac:dyDescent="0.25">
      <c r="A479">
        <v>828</v>
      </c>
      <c r="B479">
        <v>101.952</v>
      </c>
      <c r="C479" s="1">
        <f t="shared" si="14"/>
        <v>101.32567859444394</v>
      </c>
      <c r="D479">
        <f t="shared" si="15"/>
        <v>0.39227850305771272</v>
      </c>
    </row>
    <row r="480" spans="1:4" x14ac:dyDescent="0.25">
      <c r="A480">
        <v>829</v>
      </c>
      <c r="B480">
        <v>101.745</v>
      </c>
      <c r="C480" s="1">
        <f t="shared" si="14"/>
        <v>101.46422591353829</v>
      </c>
      <c r="D480">
        <f t="shared" si="15"/>
        <v>7.8834087628412722E-2</v>
      </c>
    </row>
    <row r="481" spans="1:4" x14ac:dyDescent="0.25">
      <c r="A481">
        <v>830</v>
      </c>
      <c r="B481">
        <v>102.752</v>
      </c>
      <c r="C481" s="1">
        <f t="shared" si="14"/>
        <v>101.60190208275868</v>
      </c>
      <c r="D481">
        <f t="shared" si="15"/>
        <v>1.3227252192428016</v>
      </c>
    </row>
    <row r="482" spans="1:4" x14ac:dyDescent="0.25">
      <c r="A482">
        <v>831</v>
      </c>
      <c r="B482">
        <v>102.268</v>
      </c>
      <c r="C482" s="1">
        <f t="shared" si="14"/>
        <v>101.73870781391103</v>
      </c>
      <c r="D482">
        <f t="shared" si="15"/>
        <v>0.28015021825483699</v>
      </c>
    </row>
    <row r="483" spans="1:4" x14ac:dyDescent="0.25">
      <c r="A483">
        <v>832</v>
      </c>
      <c r="B483">
        <v>102.139</v>
      </c>
      <c r="C483" s="1">
        <f t="shared" si="14"/>
        <v>101.8746438411422</v>
      </c>
      <c r="D483">
        <f t="shared" si="15"/>
        <v>6.988417872604713E-2</v>
      </c>
    </row>
    <row r="484" spans="1:4" x14ac:dyDescent="0.25">
      <c r="A484">
        <v>833</v>
      </c>
      <c r="B484">
        <v>104.07599999999999</v>
      </c>
      <c r="C484" s="1">
        <f t="shared" si="14"/>
        <v>102.00971092071967</v>
      </c>
      <c r="D484">
        <f t="shared" si="15"/>
        <v>4.2695505591531289</v>
      </c>
    </row>
    <row r="485" spans="1:4" x14ac:dyDescent="0.25">
      <c r="A485">
        <v>834</v>
      </c>
      <c r="B485">
        <v>104.18300000000001</v>
      </c>
      <c r="C485" s="1">
        <f t="shared" si="14"/>
        <v>102.14390983081086</v>
      </c>
      <c r="D485">
        <f t="shared" si="15"/>
        <v>4.157888718083842</v>
      </c>
    </row>
    <row r="486" spans="1:4" x14ac:dyDescent="0.25">
      <c r="A486">
        <v>835</v>
      </c>
      <c r="B486">
        <v>100.395</v>
      </c>
      <c r="C486" s="1">
        <f t="shared" si="14"/>
        <v>102.27724137126422</v>
      </c>
      <c r="D486">
        <f t="shared" si="15"/>
        <v>3.5428325796986444</v>
      </c>
    </row>
    <row r="487" spans="1:4" x14ac:dyDescent="0.25">
      <c r="A487">
        <v>836</v>
      </c>
      <c r="B487">
        <v>102.95399999999999</v>
      </c>
      <c r="C487" s="1">
        <f t="shared" si="14"/>
        <v>102.40970636339162</v>
      </c>
      <c r="D487">
        <f t="shared" si="15"/>
        <v>0.29625556285236743</v>
      </c>
    </row>
    <row r="488" spans="1:4" x14ac:dyDescent="0.25">
      <c r="A488">
        <v>837</v>
      </c>
      <c r="B488">
        <v>102.782</v>
      </c>
      <c r="C488" s="1">
        <f t="shared" si="14"/>
        <v>102.54130564975081</v>
      </c>
      <c r="D488">
        <f t="shared" si="15"/>
        <v>5.7933770241877638E-2</v>
      </c>
    </row>
    <row r="489" spans="1:4" x14ac:dyDescent="0.25">
      <c r="A489">
        <v>838</v>
      </c>
      <c r="B489">
        <v>102.187</v>
      </c>
      <c r="C489" s="1">
        <f t="shared" si="14"/>
        <v>102.67204009392901</v>
      </c>
      <c r="D489">
        <f t="shared" si="15"/>
        <v>0.23526389271866804</v>
      </c>
    </row>
    <row r="490" spans="1:4" x14ac:dyDescent="0.25">
      <c r="A490">
        <v>839</v>
      </c>
      <c r="B490">
        <v>103.559</v>
      </c>
      <c r="C490" s="1">
        <f t="shared" si="14"/>
        <v>102.80191058032823</v>
      </c>
      <c r="D490">
        <f t="shared" si="15"/>
        <v>0.57318438937894001</v>
      </c>
    </row>
    <row r="491" spans="1:4" x14ac:dyDescent="0.25">
      <c r="A491">
        <v>840</v>
      </c>
      <c r="B491">
        <v>103.624</v>
      </c>
      <c r="C491" s="1">
        <f t="shared" si="14"/>
        <v>102.93091801395028</v>
      </c>
      <c r="D491">
        <f t="shared" si="15"/>
        <v>0.48036263938662355</v>
      </c>
    </row>
    <row r="492" spans="1:4" x14ac:dyDescent="0.25">
      <c r="A492">
        <v>841</v>
      </c>
      <c r="B492">
        <v>103.22199999999999</v>
      </c>
      <c r="C492" s="1">
        <f t="shared" si="14"/>
        <v>103.05906332018422</v>
      </c>
      <c r="D492">
        <f t="shared" si="15"/>
        <v>2.6548361629387361E-2</v>
      </c>
    </row>
    <row r="493" spans="1:4" x14ac:dyDescent="0.25">
      <c r="A493">
        <v>842</v>
      </c>
      <c r="B493">
        <v>101.235</v>
      </c>
      <c r="C493" s="1">
        <f t="shared" si="14"/>
        <v>103.18634744459307</v>
      </c>
      <c r="D493">
        <f t="shared" si="15"/>
        <v>3.8077568495198979</v>
      </c>
    </row>
    <row r="494" spans="1:4" x14ac:dyDescent="0.25">
      <c r="A494">
        <v>843</v>
      </c>
      <c r="B494">
        <v>102.845</v>
      </c>
      <c r="C494" s="1">
        <f t="shared" si="14"/>
        <v>103.31277135270321</v>
      </c>
      <c r="D494">
        <f t="shared" si="15"/>
        <v>0.2188100384097906</v>
      </c>
    </row>
    <row r="495" spans="1:4" x14ac:dyDescent="0.25">
      <c r="A495">
        <v>844</v>
      </c>
      <c r="B495">
        <v>103.41800000000001</v>
      </c>
      <c r="C495" s="1">
        <f t="shared" si="14"/>
        <v>103.43833602979383</v>
      </c>
      <c r="D495">
        <f t="shared" si="15"/>
        <v>4.1355410777532383E-4</v>
      </c>
    </row>
    <row r="496" spans="1:4" x14ac:dyDescent="0.25">
      <c r="A496">
        <v>845</v>
      </c>
      <c r="B496">
        <v>103.07599999999999</v>
      </c>
      <c r="C496" s="1">
        <f t="shared" si="14"/>
        <v>103.5630424806868</v>
      </c>
      <c r="D496">
        <f t="shared" si="15"/>
        <v>0.23721037799356179</v>
      </c>
    </row>
    <row r="497" spans="1:4" x14ac:dyDescent="0.25">
      <c r="A497">
        <v>846</v>
      </c>
      <c r="B497">
        <v>103.452</v>
      </c>
      <c r="C497" s="1">
        <f t="shared" si="14"/>
        <v>103.68689172953917</v>
      </c>
      <c r="D497">
        <f t="shared" si="15"/>
        <v>5.5174124605903284E-2</v>
      </c>
    </row>
    <row r="498" spans="1:4" x14ac:dyDescent="0.25">
      <c r="A498">
        <v>847</v>
      </c>
      <c r="B498">
        <v>101.95699999999999</v>
      </c>
      <c r="C498" s="1">
        <f t="shared" si="14"/>
        <v>103.80988481963549</v>
      </c>
      <c r="D498">
        <f t="shared" si="15"/>
        <v>3.4331821548356478</v>
      </c>
    </row>
    <row r="499" spans="1:4" x14ac:dyDescent="0.25">
      <c r="A499">
        <v>848</v>
      </c>
      <c r="B499">
        <v>104.375</v>
      </c>
      <c r="C499" s="1">
        <f t="shared" si="14"/>
        <v>103.93202281318077</v>
      </c>
      <c r="D499">
        <f t="shared" si="15"/>
        <v>0.19622878804228316</v>
      </c>
    </row>
    <row r="500" spans="1:4" x14ac:dyDescent="0.25">
      <c r="A500">
        <v>849</v>
      </c>
      <c r="B500">
        <v>103.349</v>
      </c>
      <c r="C500" s="1">
        <f t="shared" si="14"/>
        <v>104.05330679109571</v>
      </c>
      <c r="D500">
        <f t="shared" si="15"/>
        <v>0.49604805598352691</v>
      </c>
    </row>
    <row r="501" spans="1:4" x14ac:dyDescent="0.25">
      <c r="A501">
        <v>850</v>
      </c>
      <c r="B501">
        <v>102.428</v>
      </c>
      <c r="C501" s="1">
        <f t="shared" si="14"/>
        <v>104.17373785281212</v>
      </c>
      <c r="D501">
        <f t="shared" si="15"/>
        <v>3.0476006507410949</v>
      </c>
    </row>
    <row r="502" spans="1:4" x14ac:dyDescent="0.25">
      <c r="A502">
        <v>851</v>
      </c>
      <c r="B502">
        <v>102.26300000000001</v>
      </c>
      <c r="C502" s="1">
        <f t="shared" si="14"/>
        <v>104.29331711606936</v>
      </c>
      <c r="D502">
        <f t="shared" si="15"/>
        <v>4.1221875918041837</v>
      </c>
    </row>
    <row r="503" spans="1:4" x14ac:dyDescent="0.25">
      <c r="A503">
        <v>852</v>
      </c>
      <c r="B503">
        <v>103.28700000000001</v>
      </c>
      <c r="C503" s="1">
        <f t="shared" si="14"/>
        <v>104.41204571671217</v>
      </c>
      <c r="D503">
        <f t="shared" si="15"/>
        <v>1.2657278646923895</v>
      </c>
    </row>
    <row r="504" spans="1:4" x14ac:dyDescent="0.25">
      <c r="A504">
        <v>853</v>
      </c>
      <c r="B504">
        <v>104.015</v>
      </c>
      <c r="C504" s="1">
        <f t="shared" si="14"/>
        <v>104.52992480848887</v>
      </c>
      <c r="D504">
        <f t="shared" si="15"/>
        <v>0.26514755839730059</v>
      </c>
    </row>
    <row r="505" spans="1:4" x14ac:dyDescent="0.25">
      <c r="A505">
        <v>854</v>
      </c>
      <c r="B505">
        <v>101.80800000000001</v>
      </c>
      <c r="C505" s="1">
        <f t="shared" si="14"/>
        <v>104.64695556285169</v>
      </c>
      <c r="D505">
        <f t="shared" si="15"/>
        <v>8.0596686878465</v>
      </c>
    </row>
    <row r="506" spans="1:4" x14ac:dyDescent="0.25">
      <c r="A506">
        <v>855</v>
      </c>
      <c r="B506">
        <v>105.291</v>
      </c>
      <c r="C506" s="1">
        <f t="shared" si="14"/>
        <v>104.76313916875678</v>
      </c>
      <c r="D506">
        <f t="shared" si="15"/>
        <v>0.27863705716077991</v>
      </c>
    </row>
    <row r="507" spans="1:4" x14ac:dyDescent="0.25">
      <c r="A507">
        <v>856</v>
      </c>
      <c r="B507">
        <v>104.44199999999999</v>
      </c>
      <c r="C507" s="1">
        <f t="shared" si="14"/>
        <v>104.87847683246628</v>
      </c>
      <c r="D507">
        <f t="shared" si="15"/>
        <v>0.19051202527979996</v>
      </c>
    </row>
    <row r="508" spans="1:4" x14ac:dyDescent="0.25">
      <c r="A508">
        <v>857</v>
      </c>
      <c r="B508">
        <v>104.35299999999999</v>
      </c>
      <c r="C508" s="1">
        <f t="shared" si="14"/>
        <v>104.99296977735095</v>
      </c>
      <c r="D508">
        <f t="shared" si="15"/>
        <v>0.40956131592263201</v>
      </c>
    </row>
    <row r="509" spans="1:4" x14ac:dyDescent="0.25">
      <c r="A509">
        <v>858</v>
      </c>
      <c r="B509">
        <v>105.446</v>
      </c>
      <c r="C509" s="1">
        <f t="shared" si="14"/>
        <v>105.1066192436944</v>
      </c>
      <c r="D509">
        <f t="shared" si="15"/>
        <v>0.11517929775056207</v>
      </c>
    </row>
    <row r="510" spans="1:4" x14ac:dyDescent="0.25">
      <c r="A510">
        <v>859</v>
      </c>
      <c r="B510">
        <v>106.599</v>
      </c>
      <c r="C510" s="1">
        <f t="shared" si="14"/>
        <v>105.21942648849665</v>
      </c>
      <c r="D510">
        <f t="shared" si="15"/>
        <v>1.90322307364169</v>
      </c>
    </row>
    <row r="511" spans="1:4" x14ac:dyDescent="0.25">
      <c r="A511">
        <v>860</v>
      </c>
      <c r="B511">
        <v>103.61</v>
      </c>
      <c r="C511" s="1">
        <f t="shared" si="14"/>
        <v>105.33139278528164</v>
      </c>
      <c r="D511">
        <f t="shared" si="15"/>
        <v>2.9631931212196716</v>
      </c>
    </row>
    <row r="512" spans="1:4" x14ac:dyDescent="0.25">
      <c r="A512">
        <v>861</v>
      </c>
      <c r="B512">
        <v>105.88</v>
      </c>
      <c r="C512" s="1">
        <f t="shared" si="14"/>
        <v>105.44251942390312</v>
      </c>
      <c r="D512">
        <f t="shared" si="15"/>
        <v>0.19138925446205282</v>
      </c>
    </row>
    <row r="513" spans="1:4" x14ac:dyDescent="0.25">
      <c r="A513">
        <v>862</v>
      </c>
      <c r="B513">
        <v>105.41</v>
      </c>
      <c r="C513" s="1">
        <f t="shared" si="14"/>
        <v>105.55280771035244</v>
      </c>
      <c r="D513">
        <f t="shared" si="15"/>
        <v>2.0394042136107255E-2</v>
      </c>
    </row>
    <row r="514" spans="1:4" x14ac:dyDescent="0.25">
      <c r="A514">
        <v>863</v>
      </c>
      <c r="B514">
        <v>104.083</v>
      </c>
      <c r="C514" s="1">
        <f t="shared" ref="C514:C577" si="16">P$5/P$4/(POWER(A514,5)*(EXP(T$1*T$3/(A514*(0.000000001)*T$2*P$1))-1))</f>
        <v>105.66225896656849</v>
      </c>
      <c r="D514">
        <f t="shared" ref="D514:D577" si="17">POWER(B514-C514,2)</f>
        <v>2.4940588834869706</v>
      </c>
    </row>
    <row r="515" spans="1:4" x14ac:dyDescent="0.25">
      <c r="A515">
        <v>864</v>
      </c>
      <c r="B515">
        <v>105.977</v>
      </c>
      <c r="C515" s="1">
        <f t="shared" si="16"/>
        <v>105.7708745302467</v>
      </c>
      <c r="D515">
        <f t="shared" si="17"/>
        <v>4.2487709281019845E-2</v>
      </c>
    </row>
    <row r="516" spans="1:4" x14ac:dyDescent="0.25">
      <c r="A516">
        <v>865</v>
      </c>
      <c r="B516">
        <v>105.839</v>
      </c>
      <c r="C516" s="1">
        <f t="shared" si="16"/>
        <v>105.87865575465119</v>
      </c>
      <c r="D516">
        <f t="shared" si="17"/>
        <v>1.5725788769556045E-3</v>
      </c>
    </row>
    <row r="517" spans="1:4" x14ac:dyDescent="0.25">
      <c r="A517">
        <v>866</v>
      </c>
      <c r="B517">
        <v>108.52800000000001</v>
      </c>
      <c r="C517" s="1">
        <f t="shared" si="16"/>
        <v>105.98560400842592</v>
      </c>
      <c r="D517">
        <f t="shared" si="17"/>
        <v>6.4637773779719616</v>
      </c>
    </row>
    <row r="518" spans="1:4" x14ac:dyDescent="0.25">
      <c r="A518">
        <v>867</v>
      </c>
      <c r="B518">
        <v>103.78700000000001</v>
      </c>
      <c r="C518" s="1">
        <f t="shared" si="16"/>
        <v>106.0917206754086</v>
      </c>
      <c r="D518">
        <f t="shared" si="17"/>
        <v>5.3117373916558233</v>
      </c>
    </row>
    <row r="519" spans="1:4" x14ac:dyDescent="0.25">
      <c r="A519">
        <v>868</v>
      </c>
      <c r="B519">
        <v>102.203</v>
      </c>
      <c r="C519" s="1">
        <f t="shared" si="16"/>
        <v>106.19700715444482</v>
      </c>
      <c r="D519">
        <f t="shared" si="17"/>
        <v>15.952093149756376</v>
      </c>
    </row>
    <row r="520" spans="1:4" x14ac:dyDescent="0.25">
      <c r="A520">
        <v>869</v>
      </c>
      <c r="B520">
        <v>104.998</v>
      </c>
      <c r="C520" s="1">
        <f t="shared" si="16"/>
        <v>106.30146485920315</v>
      </c>
      <c r="D520">
        <f t="shared" si="17"/>
        <v>1.6990206391774769</v>
      </c>
    </row>
    <row r="521" spans="1:4" x14ac:dyDescent="0.25">
      <c r="A521">
        <v>870</v>
      </c>
      <c r="B521">
        <v>106.262</v>
      </c>
      <c r="C521" s="1">
        <f t="shared" si="16"/>
        <v>106.4050952179916</v>
      </c>
      <c r="D521">
        <f t="shared" si="17"/>
        <v>2.0476241412063674E-2</v>
      </c>
    </row>
    <row r="522" spans="1:4" x14ac:dyDescent="0.25">
      <c r="A522">
        <v>871</v>
      </c>
      <c r="B522">
        <v>106.626</v>
      </c>
      <c r="C522" s="1">
        <f t="shared" si="16"/>
        <v>106.50789967357561</v>
      </c>
      <c r="D522">
        <f t="shared" si="17"/>
        <v>1.394768710154911E-2</v>
      </c>
    </row>
    <row r="523" spans="1:4" x14ac:dyDescent="0.25">
      <c r="A523">
        <v>872</v>
      </c>
      <c r="B523">
        <v>106.884</v>
      </c>
      <c r="C523" s="1">
        <f t="shared" si="16"/>
        <v>106.60987968299601</v>
      </c>
      <c r="D523">
        <f t="shared" si="17"/>
        <v>7.5141948194368507E-2</v>
      </c>
    </row>
    <row r="524" spans="1:4" x14ac:dyDescent="0.25">
      <c r="A524">
        <v>873</v>
      </c>
      <c r="B524">
        <v>107.17100000000001</v>
      </c>
      <c r="C524" s="1">
        <f t="shared" si="16"/>
        <v>106.71103671738811</v>
      </c>
      <c r="D524">
        <f t="shared" si="17"/>
        <v>0.21156622135110989</v>
      </c>
    </row>
    <row r="525" spans="1:4" x14ac:dyDescent="0.25">
      <c r="A525">
        <v>874</v>
      </c>
      <c r="B525">
        <v>108.032</v>
      </c>
      <c r="C525" s="1">
        <f t="shared" si="16"/>
        <v>106.81137226180387</v>
      </c>
      <c r="D525">
        <f t="shared" si="17"/>
        <v>1.4899320752537966</v>
      </c>
    </row>
    <row r="526" spans="1:4" x14ac:dyDescent="0.25">
      <c r="A526">
        <v>875</v>
      </c>
      <c r="B526">
        <v>106.726</v>
      </c>
      <c r="C526" s="1">
        <f t="shared" si="16"/>
        <v>106.91088781503234</v>
      </c>
      <c r="D526">
        <f t="shared" si="17"/>
        <v>3.4183504147432799E-2</v>
      </c>
    </row>
    <row r="527" spans="1:4" x14ac:dyDescent="0.25">
      <c r="A527">
        <v>876</v>
      </c>
      <c r="B527">
        <v>107.899</v>
      </c>
      <c r="C527" s="1">
        <f t="shared" si="16"/>
        <v>107.00958488942258</v>
      </c>
      <c r="D527">
        <f t="shared" si="17"/>
        <v>0.79105923892343899</v>
      </c>
    </row>
    <row r="528" spans="1:4" x14ac:dyDescent="0.25">
      <c r="A528">
        <v>877</v>
      </c>
      <c r="B528">
        <v>108.417</v>
      </c>
      <c r="C528" s="1">
        <f t="shared" si="16"/>
        <v>107.10746501070818</v>
      </c>
      <c r="D528">
        <f t="shared" si="17"/>
        <v>1.7148818881795254</v>
      </c>
    </row>
    <row r="529" spans="1:4" x14ac:dyDescent="0.25">
      <c r="A529">
        <v>878</v>
      </c>
      <c r="B529">
        <v>107.947</v>
      </c>
      <c r="C529" s="1">
        <f t="shared" si="16"/>
        <v>107.20452971783162</v>
      </c>
      <c r="D529">
        <f t="shared" si="17"/>
        <v>0.5512621199031994</v>
      </c>
    </row>
    <row r="530" spans="1:4" x14ac:dyDescent="0.25">
      <c r="A530">
        <v>879</v>
      </c>
      <c r="B530">
        <v>106.217</v>
      </c>
      <c r="C530" s="1">
        <f t="shared" si="16"/>
        <v>107.30078056276993</v>
      </c>
      <c r="D530">
        <f t="shared" si="17"/>
        <v>1.1745803082379085</v>
      </c>
    </row>
    <row r="531" spans="1:4" x14ac:dyDescent="0.25">
      <c r="A531">
        <v>880</v>
      </c>
      <c r="B531">
        <v>106.636</v>
      </c>
      <c r="C531" s="1">
        <f t="shared" si="16"/>
        <v>107.39621911036289</v>
      </c>
      <c r="D531">
        <f t="shared" si="17"/>
        <v>0.57793309576095431</v>
      </c>
    </row>
    <row r="532" spans="1:4" x14ac:dyDescent="0.25">
      <c r="A532">
        <v>881</v>
      </c>
      <c r="B532">
        <v>106.066</v>
      </c>
      <c r="C532" s="1">
        <f t="shared" si="16"/>
        <v>107.49084693813982</v>
      </c>
      <c r="D532">
        <f t="shared" si="17"/>
        <v>2.0301887971264265</v>
      </c>
    </row>
    <row r="533" spans="1:4" x14ac:dyDescent="0.25">
      <c r="A533">
        <v>882</v>
      </c>
      <c r="B533">
        <v>107.76900000000001</v>
      </c>
      <c r="C533" s="1">
        <f t="shared" si="16"/>
        <v>107.58466563614975</v>
      </c>
      <c r="D533">
        <f t="shared" si="17"/>
        <v>3.3979157696078045E-2</v>
      </c>
    </row>
    <row r="534" spans="1:4" x14ac:dyDescent="0.25">
      <c r="A534">
        <v>883</v>
      </c>
      <c r="B534">
        <v>107.04900000000001</v>
      </c>
      <c r="C534" s="1">
        <f t="shared" si="16"/>
        <v>107.67767680679097</v>
      </c>
      <c r="D534">
        <f t="shared" si="17"/>
        <v>0.39523452739688231</v>
      </c>
    </row>
    <row r="535" spans="1:4" x14ac:dyDescent="0.25">
      <c r="A535">
        <v>884</v>
      </c>
      <c r="B535">
        <v>106.36799999999999</v>
      </c>
      <c r="C535" s="1">
        <f t="shared" si="16"/>
        <v>107.7698820646427</v>
      </c>
      <c r="D535">
        <f t="shared" si="17"/>
        <v>1.965273323166896</v>
      </c>
    </row>
    <row r="536" spans="1:4" x14ac:dyDescent="0.25">
      <c r="A536">
        <v>885</v>
      </c>
      <c r="B536">
        <v>108.92100000000001</v>
      </c>
      <c r="C536" s="1">
        <f t="shared" si="16"/>
        <v>107.86128303629766</v>
      </c>
      <c r="D536">
        <f t="shared" si="17"/>
        <v>1.1230000431585123</v>
      </c>
    </row>
    <row r="537" spans="1:4" x14ac:dyDescent="0.25">
      <c r="A537">
        <v>886</v>
      </c>
      <c r="B537">
        <v>107.60599999999999</v>
      </c>
      <c r="C537" s="1">
        <f t="shared" si="16"/>
        <v>107.95188136019462</v>
      </c>
      <c r="D537">
        <f t="shared" si="17"/>
        <v>0.11963391533008369</v>
      </c>
    </row>
    <row r="538" spans="1:4" x14ac:dyDescent="0.25">
      <c r="A538">
        <v>887</v>
      </c>
      <c r="B538">
        <v>109.14700000000001</v>
      </c>
      <c r="C538" s="1">
        <f t="shared" si="16"/>
        <v>108.04167868645412</v>
      </c>
      <c r="D538">
        <f t="shared" si="17"/>
        <v>1.2217352061788032</v>
      </c>
    </row>
    <row r="539" spans="1:4" x14ac:dyDescent="0.25">
      <c r="A539">
        <v>888</v>
      </c>
      <c r="B539">
        <v>104.816</v>
      </c>
      <c r="C539" s="1">
        <f t="shared" si="16"/>
        <v>108.13067667671318</v>
      </c>
      <c r="D539">
        <f t="shared" si="17"/>
        <v>10.987081471146308</v>
      </c>
    </row>
    <row r="540" spans="1:4" x14ac:dyDescent="0.25">
      <c r="A540">
        <v>889</v>
      </c>
      <c r="B540">
        <v>109.372</v>
      </c>
      <c r="C540" s="1">
        <f t="shared" si="16"/>
        <v>108.21887700396202</v>
      </c>
      <c r="D540">
        <f t="shared" si="17"/>
        <v>1.3296926439916048</v>
      </c>
    </row>
    <row r="541" spans="1:4" x14ac:dyDescent="0.25">
      <c r="A541">
        <v>890</v>
      </c>
      <c r="B541">
        <v>109.047</v>
      </c>
      <c r="C541" s="1">
        <f t="shared" si="16"/>
        <v>108.30628135238211</v>
      </c>
      <c r="D541">
        <f t="shared" si="17"/>
        <v>0.54866411492886435</v>
      </c>
    </row>
    <row r="542" spans="1:4" x14ac:dyDescent="0.25">
      <c r="A542">
        <v>891</v>
      </c>
      <c r="B542">
        <v>108.178</v>
      </c>
      <c r="C542" s="1">
        <f t="shared" si="16"/>
        <v>108.3928914171845</v>
      </c>
      <c r="D542">
        <f t="shared" si="17"/>
        <v>4.6178321179564351E-2</v>
      </c>
    </row>
    <row r="543" spans="1:4" x14ac:dyDescent="0.25">
      <c r="A543">
        <v>892</v>
      </c>
      <c r="B543">
        <v>109.229</v>
      </c>
      <c r="C543" s="1">
        <f t="shared" si="16"/>
        <v>108.47870890445004</v>
      </c>
      <c r="D543">
        <f t="shared" si="17"/>
        <v>0.56293672806155082</v>
      </c>
    </row>
    <row r="544" spans="1:4" x14ac:dyDescent="0.25">
      <c r="A544">
        <v>893</v>
      </c>
      <c r="B544">
        <v>106.724</v>
      </c>
      <c r="C544" s="1">
        <f t="shared" si="16"/>
        <v>108.56373553096967</v>
      </c>
      <c r="D544">
        <f t="shared" si="17"/>
        <v>3.3846268239122246</v>
      </c>
    </row>
    <row r="545" spans="1:4" x14ac:dyDescent="0.25">
      <c r="A545">
        <v>894</v>
      </c>
      <c r="B545">
        <v>107.759</v>
      </c>
      <c r="C545" s="1">
        <f t="shared" si="16"/>
        <v>108.64797302408695</v>
      </c>
      <c r="D545">
        <f t="shared" si="17"/>
        <v>0.79027303755429901</v>
      </c>
    </row>
    <row r="546" spans="1:4" x14ac:dyDescent="0.25">
      <c r="A546">
        <v>895</v>
      </c>
      <c r="B546">
        <v>108.82299999999999</v>
      </c>
      <c r="C546" s="1">
        <f t="shared" si="16"/>
        <v>108.73142312154067</v>
      </c>
      <c r="D546">
        <f t="shared" si="17"/>
        <v>8.3863246683532813E-3</v>
      </c>
    </row>
    <row r="547" spans="1:4" x14ac:dyDescent="0.25">
      <c r="A547">
        <v>896</v>
      </c>
      <c r="B547">
        <v>108.188</v>
      </c>
      <c r="C547" s="1">
        <f t="shared" si="16"/>
        <v>108.81408757130883</v>
      </c>
      <c r="D547">
        <f t="shared" si="17"/>
        <v>0.39198564694738885</v>
      </c>
    </row>
    <row r="548" spans="1:4" x14ac:dyDescent="0.25">
      <c r="A548">
        <v>897</v>
      </c>
      <c r="B548">
        <v>110.494</v>
      </c>
      <c r="C548" s="1">
        <f t="shared" si="16"/>
        <v>108.89596813145388</v>
      </c>
      <c r="D548">
        <f t="shared" si="17"/>
        <v>2.55370585288899</v>
      </c>
    </row>
    <row r="549" spans="1:4" x14ac:dyDescent="0.25">
      <c r="A549">
        <v>898</v>
      </c>
      <c r="B549">
        <v>108.761</v>
      </c>
      <c r="C549" s="1">
        <f t="shared" si="16"/>
        <v>108.97706656996908</v>
      </c>
      <c r="D549">
        <f t="shared" si="17"/>
        <v>4.668476265820623E-2</v>
      </c>
    </row>
    <row r="550" spans="1:4" x14ac:dyDescent="0.25">
      <c r="A550">
        <v>899</v>
      </c>
      <c r="B550">
        <v>107.983</v>
      </c>
      <c r="C550" s="1">
        <f t="shared" si="16"/>
        <v>109.05738466462499</v>
      </c>
      <c r="D550">
        <f t="shared" si="17"/>
        <v>1.1543024075813444</v>
      </c>
    </row>
    <row r="551" spans="1:4" x14ac:dyDescent="0.25">
      <c r="A551">
        <v>900</v>
      </c>
      <c r="B551">
        <v>108.655</v>
      </c>
      <c r="C551" s="1">
        <f t="shared" si="16"/>
        <v>109.13692420281829</v>
      </c>
      <c r="D551">
        <f t="shared" si="17"/>
        <v>0.23225093726204557</v>
      </c>
    </row>
    <row r="552" spans="1:4" x14ac:dyDescent="0.25">
      <c r="A552">
        <v>901</v>
      </c>
      <c r="B552">
        <v>108.048</v>
      </c>
      <c r="C552" s="1">
        <f t="shared" si="16"/>
        <v>109.21568698142087</v>
      </c>
      <c r="D552">
        <f t="shared" si="17"/>
        <v>1.3634928865797866</v>
      </c>
    </row>
    <row r="553" spans="1:4" x14ac:dyDescent="0.25">
      <c r="A553">
        <v>902</v>
      </c>
      <c r="B553">
        <v>110.97499999999999</v>
      </c>
      <c r="C553" s="1">
        <f t="shared" si="16"/>
        <v>109.29367480662999</v>
      </c>
      <c r="D553">
        <f t="shared" si="17"/>
        <v>2.8268544058606686</v>
      </c>
    </row>
    <row r="554" spans="1:4" x14ac:dyDescent="0.25">
      <c r="A554">
        <v>903</v>
      </c>
      <c r="B554">
        <v>110.473</v>
      </c>
      <c r="C554" s="1">
        <f t="shared" si="16"/>
        <v>109.37088949381999</v>
      </c>
      <c r="D554">
        <f t="shared" si="17"/>
        <v>1.2146475678323609</v>
      </c>
    </row>
    <row r="555" spans="1:4" x14ac:dyDescent="0.25">
      <c r="A555">
        <v>904</v>
      </c>
      <c r="B555">
        <v>111.318</v>
      </c>
      <c r="C555" s="1">
        <f t="shared" si="16"/>
        <v>109.44733286739397</v>
      </c>
      <c r="D555">
        <f t="shared" si="17"/>
        <v>3.4993955210124672</v>
      </c>
    </row>
    <row r="556" spans="1:4" x14ac:dyDescent="0.25">
      <c r="A556">
        <v>905</v>
      </c>
      <c r="B556">
        <v>107.884</v>
      </c>
      <c r="C556" s="1">
        <f t="shared" si="16"/>
        <v>109.5230067606383</v>
      </c>
      <c r="D556">
        <f t="shared" si="17"/>
        <v>2.6863431614180393</v>
      </c>
    </row>
    <row r="557" spans="1:4" x14ac:dyDescent="0.25">
      <c r="A557">
        <v>906</v>
      </c>
      <c r="B557">
        <v>109.524</v>
      </c>
      <c r="C557" s="1">
        <f t="shared" si="16"/>
        <v>109.59791301557603</v>
      </c>
      <c r="D557">
        <f t="shared" si="17"/>
        <v>5.4631338715417192E-3</v>
      </c>
    </row>
    <row r="558" spans="1:4" x14ac:dyDescent="0.25">
      <c r="A558">
        <v>907</v>
      </c>
      <c r="B558">
        <v>112.691</v>
      </c>
      <c r="C558" s="1">
        <f t="shared" si="16"/>
        <v>109.67205348282295</v>
      </c>
      <c r="D558">
        <f t="shared" si="17"/>
        <v>9.1140380735754789</v>
      </c>
    </row>
    <row r="559" spans="1:4" x14ac:dyDescent="0.25">
      <c r="A559">
        <v>908</v>
      </c>
      <c r="B559">
        <v>109.81699999999999</v>
      </c>
      <c r="C559" s="1">
        <f t="shared" si="16"/>
        <v>109.74543002144398</v>
      </c>
      <c r="D559">
        <f t="shared" si="17"/>
        <v>5.1222618305082068E-3</v>
      </c>
    </row>
    <row r="560" spans="1:4" x14ac:dyDescent="0.25">
      <c r="A560">
        <v>909</v>
      </c>
      <c r="B560">
        <v>107.45</v>
      </c>
      <c r="C560" s="1">
        <f t="shared" si="16"/>
        <v>109.81804449881064</v>
      </c>
      <c r="D560">
        <f t="shared" si="17"/>
        <v>5.6076347483473024</v>
      </c>
    </row>
    <row r="561" spans="1:4" x14ac:dyDescent="0.25">
      <c r="A561">
        <v>910</v>
      </c>
      <c r="B561">
        <v>107.34099999999999</v>
      </c>
      <c r="C561" s="1">
        <f t="shared" si="16"/>
        <v>109.88989879045963</v>
      </c>
      <c r="D561">
        <f t="shared" si="17"/>
        <v>6.4968850440065724</v>
      </c>
    </row>
    <row r="562" spans="1:4" x14ac:dyDescent="0.25">
      <c r="A562">
        <v>911</v>
      </c>
      <c r="B562">
        <v>109.312</v>
      </c>
      <c r="C562" s="1">
        <f t="shared" si="16"/>
        <v>109.96099477995291</v>
      </c>
      <c r="D562">
        <f t="shared" si="17"/>
        <v>0.42119422440613224</v>
      </c>
    </row>
    <row r="563" spans="1:4" x14ac:dyDescent="0.25">
      <c r="A563">
        <v>912</v>
      </c>
      <c r="B563">
        <v>109.79300000000001</v>
      </c>
      <c r="C563" s="1">
        <f t="shared" si="16"/>
        <v>110.03133435873731</v>
      </c>
      <c r="D563">
        <f t="shared" si="17"/>
        <v>5.6803266554722294E-2</v>
      </c>
    </row>
    <row r="564" spans="1:4" x14ac:dyDescent="0.25">
      <c r="A564">
        <v>913</v>
      </c>
      <c r="B564">
        <v>111.438</v>
      </c>
      <c r="C564" s="1">
        <f t="shared" si="16"/>
        <v>110.10091942600725</v>
      </c>
      <c r="D564">
        <f t="shared" si="17"/>
        <v>1.7877844613487832</v>
      </c>
    </row>
    <row r="565" spans="1:4" x14ac:dyDescent="0.25">
      <c r="A565">
        <v>914</v>
      </c>
      <c r="B565">
        <v>111.377</v>
      </c>
      <c r="C565" s="1">
        <f t="shared" si="16"/>
        <v>110.1697518885663</v>
      </c>
      <c r="D565">
        <f t="shared" si="17"/>
        <v>1.4574480025602341</v>
      </c>
    </row>
    <row r="566" spans="1:4" x14ac:dyDescent="0.25">
      <c r="A566">
        <v>915</v>
      </c>
      <c r="B566">
        <v>110.741</v>
      </c>
      <c r="C566" s="1">
        <f t="shared" si="16"/>
        <v>110.2378336606921</v>
      </c>
      <c r="D566">
        <f t="shared" si="17"/>
        <v>0.25317636501250851</v>
      </c>
    </row>
    <row r="567" spans="1:4" x14ac:dyDescent="0.25">
      <c r="A567">
        <v>916</v>
      </c>
      <c r="B567">
        <v>112.53100000000001</v>
      </c>
      <c r="C567" s="1">
        <f t="shared" si="16"/>
        <v>110.30516666399964</v>
      </c>
      <c r="D567">
        <f t="shared" si="17"/>
        <v>4.9543340396505062</v>
      </c>
    </row>
    <row r="568" spans="1:4" x14ac:dyDescent="0.25">
      <c r="A568">
        <v>917</v>
      </c>
      <c r="B568">
        <v>111.143</v>
      </c>
      <c r="C568" s="1">
        <f t="shared" si="16"/>
        <v>110.37175282730846</v>
      </c>
      <c r="D568">
        <f t="shared" si="17"/>
        <v>0.59482220138470232</v>
      </c>
    </row>
    <row r="569" spans="1:4" x14ac:dyDescent="0.25">
      <c r="A569">
        <v>918</v>
      </c>
      <c r="B569">
        <v>109.929</v>
      </c>
      <c r="C569" s="1">
        <f t="shared" si="16"/>
        <v>110.43759408650774</v>
      </c>
      <c r="D569">
        <f t="shared" si="17"/>
        <v>0.25866794483064443</v>
      </c>
    </row>
    <row r="570" spans="1:4" x14ac:dyDescent="0.25">
      <c r="A570">
        <v>919</v>
      </c>
      <c r="B570">
        <v>112.236</v>
      </c>
      <c r="C570" s="1">
        <f t="shared" si="16"/>
        <v>110.50269238442519</v>
      </c>
      <c r="D570">
        <f t="shared" si="17"/>
        <v>3.004355290209654</v>
      </c>
    </row>
    <row r="571" spans="1:4" x14ac:dyDescent="0.25">
      <c r="A571">
        <v>920</v>
      </c>
      <c r="B571">
        <v>112.325</v>
      </c>
      <c r="C571" s="1">
        <f t="shared" si="16"/>
        <v>110.56704967069504</v>
      </c>
      <c r="D571">
        <f t="shared" si="17"/>
        <v>3.0903893603034214</v>
      </c>
    </row>
    <row r="572" spans="1:4" x14ac:dyDescent="0.25">
      <c r="A572">
        <v>921</v>
      </c>
      <c r="B572">
        <v>108.53400000000001</v>
      </c>
      <c r="C572" s="1">
        <f t="shared" si="16"/>
        <v>110.6306679016283</v>
      </c>
      <c r="D572">
        <f t="shared" si="17"/>
        <v>4.3960162897183928</v>
      </c>
    </row>
    <row r="573" spans="1:4" x14ac:dyDescent="0.25">
      <c r="A573">
        <v>922</v>
      </c>
      <c r="B573">
        <v>110.044</v>
      </c>
      <c r="C573" s="1">
        <f t="shared" si="16"/>
        <v>110.69354904008252</v>
      </c>
      <c r="D573">
        <f t="shared" si="17"/>
        <v>0.4219139554721219</v>
      </c>
    </row>
    <row r="574" spans="1:4" x14ac:dyDescent="0.25">
      <c r="A574">
        <v>923</v>
      </c>
      <c r="B574">
        <v>109.97799999999999</v>
      </c>
      <c r="C574" s="1">
        <f t="shared" si="16"/>
        <v>110.75569505533463</v>
      </c>
      <c r="D574">
        <f t="shared" si="17"/>
        <v>0.60480959909193699</v>
      </c>
    </row>
    <row r="575" spans="1:4" x14ac:dyDescent="0.25">
      <c r="A575">
        <v>924</v>
      </c>
      <c r="B575">
        <v>108.617</v>
      </c>
      <c r="C575" s="1">
        <f t="shared" si="16"/>
        <v>110.81710792295222</v>
      </c>
      <c r="D575">
        <f t="shared" si="17"/>
        <v>4.8404748726371025</v>
      </c>
    </row>
    <row r="576" spans="1:4" x14ac:dyDescent="0.25">
      <c r="A576">
        <v>925</v>
      </c>
      <c r="B576">
        <v>109.736</v>
      </c>
      <c r="C576" s="1">
        <f t="shared" si="16"/>
        <v>110.87778962466842</v>
      </c>
      <c r="D576">
        <f t="shared" si="17"/>
        <v>1.30368354700045</v>
      </c>
    </row>
    <row r="577" spans="1:4" x14ac:dyDescent="0.25">
      <c r="A577">
        <v>926</v>
      </c>
      <c r="B577">
        <v>113.125</v>
      </c>
      <c r="C577" s="1">
        <f t="shared" si="16"/>
        <v>110.93774214825586</v>
      </c>
      <c r="D577">
        <f t="shared" si="17"/>
        <v>4.7840969100163706</v>
      </c>
    </row>
    <row r="578" spans="1:4" x14ac:dyDescent="0.25">
      <c r="A578">
        <v>927</v>
      </c>
      <c r="B578">
        <v>111.06</v>
      </c>
      <c r="C578" s="1">
        <f t="shared" ref="C578:C641" si="18">P$5/P$4/(POWER(A578,5)*(EXP(T$1*T$3/(A578*(0.000000001)*T$2*P$1))-1))</f>
        <v>110.99696748740239</v>
      </c>
      <c r="D578">
        <f t="shared" ref="D578:D641" si="19">POWER(B578-C578,2)</f>
        <v>3.9730976443685777E-3</v>
      </c>
    </row>
    <row r="579" spans="1:4" x14ac:dyDescent="0.25">
      <c r="A579">
        <v>928</v>
      </c>
      <c r="B579">
        <v>110.16500000000001</v>
      </c>
      <c r="C579" s="1">
        <f t="shared" si="18"/>
        <v>111.05546764158684</v>
      </c>
      <c r="D579">
        <f t="shared" si="19"/>
        <v>0.79293262071322534</v>
      </c>
    </row>
    <row r="580" spans="1:4" x14ac:dyDescent="0.25">
      <c r="A580">
        <v>929</v>
      </c>
      <c r="B580">
        <v>111.982</v>
      </c>
      <c r="C580" s="1">
        <f t="shared" si="18"/>
        <v>111.11324461595817</v>
      </c>
      <c r="D580">
        <f t="shared" si="19"/>
        <v>0.754735917301673</v>
      </c>
    </row>
    <row r="581" spans="1:4" x14ac:dyDescent="0.25">
      <c r="A581">
        <v>930</v>
      </c>
      <c r="B581">
        <v>110.553</v>
      </c>
      <c r="C581" s="1">
        <f t="shared" si="18"/>
        <v>111.17030042121267</v>
      </c>
      <c r="D581">
        <f t="shared" si="19"/>
        <v>0.38105981002934669</v>
      </c>
    </row>
    <row r="582" spans="1:4" x14ac:dyDescent="0.25">
      <c r="A582">
        <v>931</v>
      </c>
      <c r="B582">
        <v>109.81</v>
      </c>
      <c r="C582" s="1">
        <f t="shared" si="18"/>
        <v>111.22663707347333</v>
      </c>
      <c r="D582">
        <f t="shared" si="19"/>
        <v>2.0068605979390663</v>
      </c>
    </row>
    <row r="583" spans="1:4" x14ac:dyDescent="0.25">
      <c r="A583">
        <v>932</v>
      </c>
      <c r="B583">
        <v>111.169</v>
      </c>
      <c r="C583" s="1">
        <f t="shared" si="18"/>
        <v>111.28225659417129</v>
      </c>
      <c r="D583">
        <f t="shared" si="19"/>
        <v>1.2827056123280223E-2</v>
      </c>
    </row>
    <row r="584" spans="1:4" x14ac:dyDescent="0.25">
      <c r="A584">
        <v>933</v>
      </c>
      <c r="B584">
        <v>110.194</v>
      </c>
      <c r="C584" s="1">
        <f t="shared" si="18"/>
        <v>111.33716100992622</v>
      </c>
      <c r="D584">
        <f t="shared" si="19"/>
        <v>1.3068170946155291</v>
      </c>
    </row>
    <row r="585" spans="1:4" x14ac:dyDescent="0.25">
      <c r="A585">
        <v>934</v>
      </c>
      <c r="B585">
        <v>111.492</v>
      </c>
      <c r="C585" s="1">
        <f t="shared" si="18"/>
        <v>111.39135235242863</v>
      </c>
      <c r="D585">
        <f t="shared" si="19"/>
        <v>1.0129948961652358E-2</v>
      </c>
    </row>
    <row r="586" spans="1:4" x14ac:dyDescent="0.25">
      <c r="A586">
        <v>935</v>
      </c>
      <c r="B586">
        <v>109.456</v>
      </c>
      <c r="C586" s="1">
        <f t="shared" si="18"/>
        <v>111.4448326583239</v>
      </c>
      <c r="D586">
        <f t="shared" si="19"/>
        <v>3.9554553428157133</v>
      </c>
    </row>
    <row r="587" spans="1:4" x14ac:dyDescent="0.25">
      <c r="A587">
        <v>936</v>
      </c>
      <c r="B587">
        <v>105.742</v>
      </c>
      <c r="C587" s="1">
        <f t="shared" si="18"/>
        <v>111.49760396909615</v>
      </c>
      <c r="D587">
        <f t="shared" si="19"/>
        <v>33.126977049075272</v>
      </c>
    </row>
    <row r="588" spans="1:4" x14ac:dyDescent="0.25">
      <c r="A588">
        <v>937</v>
      </c>
      <c r="B588">
        <v>109.765</v>
      </c>
      <c r="C588" s="1">
        <f t="shared" si="18"/>
        <v>111.54966833095216</v>
      </c>
      <c r="D588">
        <f t="shared" si="19"/>
        <v>3.1850410515035614</v>
      </c>
    </row>
    <row r="589" spans="1:4" x14ac:dyDescent="0.25">
      <c r="A589">
        <v>938</v>
      </c>
      <c r="B589">
        <v>109.72799999999999</v>
      </c>
      <c r="C589" s="1">
        <f t="shared" si="18"/>
        <v>111.60102779470962</v>
      </c>
      <c r="D589">
        <f t="shared" si="19"/>
        <v>3.5082331197548138</v>
      </c>
    </row>
    <row r="590" spans="1:4" x14ac:dyDescent="0.25">
      <c r="A590">
        <v>939</v>
      </c>
      <c r="B590">
        <v>110.075</v>
      </c>
      <c r="C590" s="1">
        <f t="shared" si="18"/>
        <v>111.65168441568271</v>
      </c>
      <c r="D590">
        <f t="shared" si="19"/>
        <v>2.4859337466567166</v>
      </c>
    </row>
    <row r="591" spans="1:4" x14ac:dyDescent="0.25">
      <c r="A591">
        <v>940</v>
      </c>
      <c r="B591">
        <v>108.14700000000001</v>
      </c>
      <c r="C591" s="1">
        <f t="shared" si="18"/>
        <v>111.70164025356966</v>
      </c>
      <c r="D591">
        <f t="shared" si="19"/>
        <v>12.635467332297766</v>
      </c>
    </row>
    <row r="592" spans="1:4" x14ac:dyDescent="0.25">
      <c r="A592">
        <v>941</v>
      </c>
      <c r="B592">
        <v>113.145</v>
      </c>
      <c r="C592" s="1">
        <f t="shared" si="18"/>
        <v>111.75089737234289</v>
      </c>
      <c r="D592">
        <f t="shared" si="19"/>
        <v>1.9435221364404451</v>
      </c>
    </row>
    <row r="593" spans="1:4" x14ac:dyDescent="0.25">
      <c r="A593">
        <v>942</v>
      </c>
      <c r="B593">
        <v>110.464</v>
      </c>
      <c r="C593" s="1">
        <f t="shared" si="18"/>
        <v>111.79945784013822</v>
      </c>
      <c r="D593">
        <f t="shared" si="19"/>
        <v>1.7834476427866355</v>
      </c>
    </row>
    <row r="594" spans="1:4" x14ac:dyDescent="0.25">
      <c r="A594">
        <v>943</v>
      </c>
      <c r="B594">
        <v>108.812</v>
      </c>
      <c r="C594" s="1">
        <f t="shared" si="18"/>
        <v>111.84732372914468</v>
      </c>
      <c r="D594">
        <f t="shared" si="19"/>
        <v>9.2131901407087593</v>
      </c>
    </row>
    <row r="595" spans="1:4" x14ac:dyDescent="0.25">
      <c r="A595">
        <v>944</v>
      </c>
      <c r="B595">
        <v>115.79300000000001</v>
      </c>
      <c r="C595" s="1">
        <f t="shared" si="18"/>
        <v>111.89449711549783</v>
      </c>
      <c r="D595">
        <f t="shared" si="19"/>
        <v>15.198324740471808</v>
      </c>
    </row>
    <row r="596" spans="1:4" x14ac:dyDescent="0.25">
      <c r="A596">
        <v>945</v>
      </c>
      <c r="B596">
        <v>109.78700000000001</v>
      </c>
      <c r="C596" s="1">
        <f t="shared" si="18"/>
        <v>111.94098007917094</v>
      </c>
      <c r="D596">
        <f t="shared" si="19"/>
        <v>4.639630181465229</v>
      </c>
    </row>
    <row r="597" spans="1:4" x14ac:dyDescent="0.25">
      <c r="A597">
        <v>946</v>
      </c>
      <c r="B597">
        <v>115.175</v>
      </c>
      <c r="C597" s="1">
        <f t="shared" si="18"/>
        <v>111.98677470386866</v>
      </c>
      <c r="D597">
        <f t="shared" si="19"/>
        <v>10.164780538891742</v>
      </c>
    </row>
    <row r="598" spans="1:4" x14ac:dyDescent="0.25">
      <c r="A598">
        <v>947</v>
      </c>
      <c r="B598">
        <v>113.369</v>
      </c>
      <c r="C598" s="1">
        <f t="shared" si="18"/>
        <v>112.0318830769218</v>
      </c>
      <c r="D598">
        <f t="shared" si="19"/>
        <v>1.7878816659821097</v>
      </c>
    </row>
    <row r="599" spans="1:4" x14ac:dyDescent="0.25">
      <c r="A599">
        <v>948</v>
      </c>
      <c r="B599">
        <v>111.239</v>
      </c>
      <c r="C599" s="1">
        <f t="shared" si="18"/>
        <v>112.07630728918184</v>
      </c>
      <c r="D599">
        <f t="shared" si="19"/>
        <v>0.70108349651703594</v>
      </c>
    </row>
    <row r="600" spans="1:4" x14ac:dyDescent="0.25">
      <c r="A600">
        <v>949</v>
      </c>
      <c r="B600">
        <v>115.845</v>
      </c>
      <c r="C600" s="1">
        <f t="shared" si="18"/>
        <v>112.12004943491793</v>
      </c>
      <c r="D600">
        <f t="shared" si="19"/>
        <v>13.875256712305218</v>
      </c>
    </row>
    <row r="601" spans="1:4" x14ac:dyDescent="0.25">
      <c r="A601">
        <v>950</v>
      </c>
      <c r="B601">
        <v>110.782</v>
      </c>
      <c r="C601" s="1">
        <f t="shared" si="18"/>
        <v>112.16311161171316</v>
      </c>
      <c r="D601">
        <f t="shared" si="19"/>
        <v>1.9074692840089393</v>
      </c>
    </row>
    <row r="602" spans="1:4" x14ac:dyDescent="0.25">
      <c r="A602">
        <v>951</v>
      </c>
      <c r="B602">
        <v>110.628</v>
      </c>
      <c r="C602" s="1">
        <f t="shared" si="18"/>
        <v>112.20549592036279</v>
      </c>
      <c r="D602">
        <f t="shared" si="19"/>
        <v>2.4884933787612553</v>
      </c>
    </row>
    <row r="603" spans="1:4" x14ac:dyDescent="0.25">
      <c r="A603">
        <v>952</v>
      </c>
      <c r="B603">
        <v>113.36799999999999</v>
      </c>
      <c r="C603" s="1">
        <f t="shared" si="18"/>
        <v>112.24720446477269</v>
      </c>
      <c r="D603">
        <f t="shared" si="19"/>
        <v>1.2561826317854539</v>
      </c>
    </row>
    <row r="604" spans="1:4" x14ac:dyDescent="0.25">
      <c r="A604">
        <v>953</v>
      </c>
      <c r="B604">
        <v>112.84699999999999</v>
      </c>
      <c r="C604" s="1">
        <f t="shared" si="18"/>
        <v>112.28823935185942</v>
      </c>
      <c r="D604">
        <f t="shared" si="19"/>
        <v>0.31221346191047783</v>
      </c>
    </row>
    <row r="605" spans="1:4" x14ac:dyDescent="0.25">
      <c r="A605">
        <v>954</v>
      </c>
      <c r="B605">
        <v>108.18300000000001</v>
      </c>
      <c r="C605" s="1">
        <f t="shared" si="18"/>
        <v>112.32860269145067</v>
      </c>
      <c r="D605">
        <f t="shared" si="19"/>
        <v>17.186021675362976</v>
      </c>
    </row>
    <row r="606" spans="1:4" x14ac:dyDescent="0.25">
      <c r="A606">
        <v>955</v>
      </c>
      <c r="B606">
        <v>111.649</v>
      </c>
      <c r="C606" s="1">
        <f t="shared" si="18"/>
        <v>112.3682965961861</v>
      </c>
      <c r="D606">
        <f t="shared" si="19"/>
        <v>0.51738759328490613</v>
      </c>
    </row>
    <row r="607" spans="1:4" x14ac:dyDescent="0.25">
      <c r="A607">
        <v>956</v>
      </c>
      <c r="B607">
        <v>116.218</v>
      </c>
      <c r="C607" s="1">
        <f t="shared" si="18"/>
        <v>112.40732318142048</v>
      </c>
      <c r="D607">
        <f t="shared" si="19"/>
        <v>14.521257815659357</v>
      </c>
    </row>
    <row r="608" spans="1:4" x14ac:dyDescent="0.25">
      <c r="A608">
        <v>957</v>
      </c>
      <c r="B608">
        <v>108.914</v>
      </c>
      <c r="C608" s="1">
        <f t="shared" si="18"/>
        <v>112.4456845651263</v>
      </c>
      <c r="D608">
        <f t="shared" si="19"/>
        <v>12.472795867551328</v>
      </c>
    </row>
    <row r="609" spans="1:4" x14ac:dyDescent="0.25">
      <c r="A609">
        <v>958</v>
      </c>
      <c r="B609">
        <v>109.759</v>
      </c>
      <c r="C609" s="1">
        <f t="shared" si="18"/>
        <v>112.48338286779719</v>
      </c>
      <c r="D609">
        <f t="shared" si="19"/>
        <v>7.4222620103468362</v>
      </c>
    </row>
    <row r="610" spans="1:4" x14ac:dyDescent="0.25">
      <c r="A610">
        <v>959</v>
      </c>
      <c r="B610">
        <v>112.211</v>
      </c>
      <c r="C610" s="1">
        <f t="shared" si="18"/>
        <v>112.52042021235444</v>
      </c>
      <c r="D610">
        <f t="shared" si="19"/>
        <v>9.5740867813466232E-2</v>
      </c>
    </row>
    <row r="611" spans="1:4" x14ac:dyDescent="0.25">
      <c r="A611">
        <v>960</v>
      </c>
      <c r="B611">
        <v>108.87</v>
      </c>
      <c r="C611" s="1">
        <f t="shared" si="18"/>
        <v>112.55679872405062</v>
      </c>
      <c r="D611">
        <f t="shared" si="19"/>
        <v>13.592484831661267</v>
      </c>
    </row>
    <row r="612" spans="1:4" x14ac:dyDescent="0.25">
      <c r="A612">
        <v>961</v>
      </c>
      <c r="B612">
        <v>109.959</v>
      </c>
      <c r="C612" s="1">
        <f t="shared" si="18"/>
        <v>112.59252053037736</v>
      </c>
      <c r="D612">
        <f t="shared" si="19"/>
        <v>6.9354303839190168</v>
      </c>
    </row>
    <row r="613" spans="1:4" x14ac:dyDescent="0.25">
      <c r="A613">
        <v>962</v>
      </c>
      <c r="B613">
        <v>111.866</v>
      </c>
      <c r="C613" s="1">
        <f t="shared" si="18"/>
        <v>112.6275877609728</v>
      </c>
      <c r="D613">
        <f t="shared" si="19"/>
        <v>0.58001591766356531</v>
      </c>
    </row>
    <row r="614" spans="1:4" x14ac:dyDescent="0.25">
      <c r="A614">
        <v>963</v>
      </c>
      <c r="B614">
        <v>110.822</v>
      </c>
      <c r="C614" s="1">
        <f t="shared" si="18"/>
        <v>112.66200254752881</v>
      </c>
      <c r="D614">
        <f t="shared" si="19"/>
        <v>3.3856093749125171</v>
      </c>
    </row>
    <row r="615" spans="1:4" x14ac:dyDescent="0.25">
      <c r="A615">
        <v>964</v>
      </c>
      <c r="B615">
        <v>113.54900000000001</v>
      </c>
      <c r="C615" s="1">
        <f t="shared" si="18"/>
        <v>112.69576702370105</v>
      </c>
      <c r="D615">
        <f t="shared" si="19"/>
        <v>0.72800651184397269</v>
      </c>
    </row>
    <row r="616" spans="1:4" x14ac:dyDescent="0.25">
      <c r="A616">
        <v>965</v>
      </c>
      <c r="B616">
        <v>110.223</v>
      </c>
      <c r="C616" s="1">
        <f t="shared" si="18"/>
        <v>112.7288833250184</v>
      </c>
      <c r="D616">
        <f t="shared" si="19"/>
        <v>6.2794512386052839</v>
      </c>
    </row>
    <row r="617" spans="1:4" x14ac:dyDescent="0.25">
      <c r="A617">
        <v>966</v>
      </c>
      <c r="B617">
        <v>110.249</v>
      </c>
      <c r="C617" s="1">
        <f t="shared" si="18"/>
        <v>112.76135358879338</v>
      </c>
      <c r="D617">
        <f t="shared" si="19"/>
        <v>6.3119205551230175</v>
      </c>
    </row>
    <row r="618" spans="1:4" x14ac:dyDescent="0.25">
      <c r="A618">
        <v>967</v>
      </c>
      <c r="B618">
        <v>112.711</v>
      </c>
      <c r="C618" s="1">
        <f t="shared" si="18"/>
        <v>112.79317995403389</v>
      </c>
      <c r="D618">
        <f t="shared" si="19"/>
        <v>6.7535448450122921E-3</v>
      </c>
    </row>
    <row r="619" spans="1:4" x14ac:dyDescent="0.25">
      <c r="A619">
        <v>968</v>
      </c>
      <c r="B619">
        <v>109.045</v>
      </c>
      <c r="C619" s="1">
        <f t="shared" si="18"/>
        <v>112.82436456135611</v>
      </c>
      <c r="D619">
        <f t="shared" si="19"/>
        <v>14.283596487634416</v>
      </c>
    </row>
    <row r="620" spans="1:4" x14ac:dyDescent="0.25">
      <c r="A620">
        <v>969</v>
      </c>
      <c r="B620">
        <v>115.29</v>
      </c>
      <c r="C620" s="1">
        <f t="shared" si="18"/>
        <v>112.85490955289622</v>
      </c>
      <c r="D620">
        <f t="shared" si="19"/>
        <v>5.9296654855761322</v>
      </c>
    </row>
    <row r="621" spans="1:4" x14ac:dyDescent="0.25">
      <c r="A621">
        <v>970</v>
      </c>
      <c r="B621">
        <v>113.82</v>
      </c>
      <c r="C621" s="1">
        <f t="shared" si="18"/>
        <v>112.8848170722261</v>
      </c>
      <c r="D621">
        <f t="shared" si="19"/>
        <v>0.87456710839975282</v>
      </c>
    </row>
    <row r="622" spans="1:4" x14ac:dyDescent="0.25">
      <c r="A622">
        <v>971</v>
      </c>
      <c r="B622">
        <v>112.77800000000001</v>
      </c>
      <c r="C622" s="1">
        <f t="shared" si="18"/>
        <v>112.91408926426641</v>
      </c>
      <c r="D622">
        <f t="shared" si="19"/>
        <v>1.8520287848570783E-2</v>
      </c>
    </row>
    <row r="623" spans="1:4" x14ac:dyDescent="0.25">
      <c r="A623">
        <v>972</v>
      </c>
      <c r="B623">
        <v>120.22</v>
      </c>
      <c r="C623" s="1">
        <f t="shared" si="18"/>
        <v>112.94272827520311</v>
      </c>
      <c r="D623">
        <f t="shared" si="19"/>
        <v>52.958683756528302</v>
      </c>
    </row>
    <row r="624" spans="1:4" x14ac:dyDescent="0.25">
      <c r="A624">
        <v>973</v>
      </c>
      <c r="B624">
        <v>112.88200000000001</v>
      </c>
      <c r="C624" s="1">
        <f t="shared" si="18"/>
        <v>112.97073625240384</v>
      </c>
      <c r="D624">
        <f t="shared" si="19"/>
        <v>7.8741224906768922E-3</v>
      </c>
    </row>
    <row r="625" spans="1:4" x14ac:dyDescent="0.25">
      <c r="A625">
        <v>974</v>
      </c>
      <c r="B625">
        <v>112.253</v>
      </c>
      <c r="C625" s="1">
        <f t="shared" si="18"/>
        <v>112.99811534433444</v>
      </c>
      <c r="D625">
        <f t="shared" si="19"/>
        <v>0.55519687636262616</v>
      </c>
    </row>
    <row r="626" spans="1:4" x14ac:dyDescent="0.25">
      <c r="A626">
        <v>975</v>
      </c>
      <c r="B626">
        <v>112.283</v>
      </c>
      <c r="C626" s="1">
        <f t="shared" si="18"/>
        <v>113.02486770047703</v>
      </c>
      <c r="D626">
        <f t="shared" si="19"/>
        <v>0.55036768501107658</v>
      </c>
    </row>
    <row r="627" spans="1:4" x14ac:dyDescent="0.25">
      <c r="A627">
        <v>976</v>
      </c>
      <c r="B627">
        <v>110.07</v>
      </c>
      <c r="C627" s="1">
        <f t="shared" si="18"/>
        <v>113.05099547124929</v>
      </c>
      <c r="D627">
        <f t="shared" si="19"/>
        <v>8.8863339996088424</v>
      </c>
    </row>
    <row r="628" spans="1:4" x14ac:dyDescent="0.25">
      <c r="A628">
        <v>977</v>
      </c>
      <c r="B628">
        <v>109.041</v>
      </c>
      <c r="C628" s="1">
        <f t="shared" si="18"/>
        <v>113.07650080792318</v>
      </c>
      <c r="D628">
        <f t="shared" si="19"/>
        <v>16.285266770748681</v>
      </c>
    </row>
    <row r="629" spans="1:4" x14ac:dyDescent="0.25">
      <c r="A629">
        <v>978</v>
      </c>
      <c r="B629">
        <v>114.736</v>
      </c>
      <c r="C629" s="1">
        <f t="shared" si="18"/>
        <v>113.1013858625453</v>
      </c>
      <c r="D629">
        <f t="shared" si="19"/>
        <v>2.6719633783667875</v>
      </c>
    </row>
    <row r="630" spans="1:4" x14ac:dyDescent="0.25">
      <c r="A630">
        <v>979</v>
      </c>
      <c r="B630">
        <v>109.44</v>
      </c>
      <c r="C630" s="1">
        <f t="shared" si="18"/>
        <v>113.12565278785857</v>
      </c>
      <c r="D630">
        <f t="shared" si="19"/>
        <v>13.584036472649666</v>
      </c>
    </row>
    <row r="631" spans="1:4" x14ac:dyDescent="0.25">
      <c r="A631">
        <v>980</v>
      </c>
      <c r="B631">
        <v>112.48399999999999</v>
      </c>
      <c r="C631" s="1">
        <f t="shared" si="18"/>
        <v>113.14930373722298</v>
      </c>
      <c r="D631">
        <f t="shared" si="19"/>
        <v>0.44262906276287017</v>
      </c>
    </row>
    <row r="632" spans="1:4" x14ac:dyDescent="0.25">
      <c r="A632">
        <v>981</v>
      </c>
      <c r="B632">
        <v>113.22499999999999</v>
      </c>
      <c r="C632" s="1">
        <f t="shared" si="18"/>
        <v>113.1723408645388</v>
      </c>
      <c r="D632">
        <f t="shared" si="19"/>
        <v>2.7729845475208056E-3</v>
      </c>
    </row>
    <row r="633" spans="1:4" x14ac:dyDescent="0.25">
      <c r="A633">
        <v>982</v>
      </c>
      <c r="B633">
        <v>108.52200000000001</v>
      </c>
      <c r="C633" s="1">
        <f t="shared" si="18"/>
        <v>113.19476632417006</v>
      </c>
      <c r="D633">
        <f t="shared" si="19"/>
        <v>21.834745120297733</v>
      </c>
    </row>
    <row r="634" spans="1:4" x14ac:dyDescent="0.25">
      <c r="A634">
        <v>983</v>
      </c>
      <c r="B634">
        <v>120.54600000000001</v>
      </c>
      <c r="C634" s="1">
        <f t="shared" si="18"/>
        <v>113.21658227086749</v>
      </c>
      <c r="D634">
        <f t="shared" si="19"/>
        <v>53.720364248122038</v>
      </c>
    </row>
    <row r="635" spans="1:4" x14ac:dyDescent="0.25">
      <c r="A635">
        <v>984</v>
      </c>
      <c r="B635">
        <v>109.071</v>
      </c>
      <c r="C635" s="1">
        <f t="shared" si="18"/>
        <v>113.23779085969447</v>
      </c>
      <c r="D635">
        <f t="shared" si="19"/>
        <v>17.362146068433404</v>
      </c>
    </row>
    <row r="636" spans="1:4" x14ac:dyDescent="0.25">
      <c r="A636">
        <v>985</v>
      </c>
      <c r="B636">
        <v>117.587</v>
      </c>
      <c r="C636" s="1">
        <f t="shared" si="18"/>
        <v>113.25839424595245</v>
      </c>
      <c r="D636">
        <f t="shared" si="19"/>
        <v>18.73682777397363</v>
      </c>
    </row>
    <row r="637" spans="1:4" x14ac:dyDescent="0.25">
      <c r="A637">
        <v>986</v>
      </c>
      <c r="B637">
        <v>110.575</v>
      </c>
      <c r="C637" s="1">
        <f t="shared" si="18"/>
        <v>113.27839458510601</v>
      </c>
      <c r="D637">
        <f t="shared" si="19"/>
        <v>7.3083422827805018</v>
      </c>
    </row>
    <row r="638" spans="1:4" x14ac:dyDescent="0.25">
      <c r="A638">
        <v>987</v>
      </c>
      <c r="B638">
        <v>110.56100000000001</v>
      </c>
      <c r="C638" s="1">
        <f t="shared" si="18"/>
        <v>113.29779403271147</v>
      </c>
      <c r="D638">
        <f t="shared" si="19"/>
        <v>7.4900415774850462</v>
      </c>
    </row>
    <row r="639" spans="1:4" x14ac:dyDescent="0.25">
      <c r="A639">
        <v>988</v>
      </c>
      <c r="B639">
        <v>114.76600000000001</v>
      </c>
      <c r="C639" s="1">
        <f t="shared" si="18"/>
        <v>113.3165947443437</v>
      </c>
      <c r="D639">
        <f t="shared" si="19"/>
        <v>2.1007755951241101</v>
      </c>
    </row>
    <row r="640" spans="1:4" x14ac:dyDescent="0.25">
      <c r="A640">
        <v>989</v>
      </c>
      <c r="B640">
        <v>119.51</v>
      </c>
      <c r="C640" s="1">
        <f t="shared" si="18"/>
        <v>113.33479887552454</v>
      </c>
      <c r="D640">
        <f t="shared" si="19"/>
        <v>38.133108927723036</v>
      </c>
    </row>
    <row r="641" spans="1:4" x14ac:dyDescent="0.25">
      <c r="A641">
        <v>990</v>
      </c>
      <c r="B641">
        <v>110.855</v>
      </c>
      <c r="C641" s="1">
        <f t="shared" si="18"/>
        <v>113.35240858165227</v>
      </c>
      <c r="D641">
        <f t="shared" si="19"/>
        <v>6.2370496237103827</v>
      </c>
    </row>
    <row r="642" spans="1:4" x14ac:dyDescent="0.25">
      <c r="A642">
        <v>991</v>
      </c>
      <c r="B642">
        <v>114.386</v>
      </c>
      <c r="C642" s="1">
        <f t="shared" ref="C642:C651" si="20">P$5/P$4/(POWER(A642,5)*(EXP(T$1*T$3/(A642*(0.000000001)*T$2*P$1))-1))</f>
        <v>113.36942601793167</v>
      </c>
      <c r="D642">
        <f t="shared" ref="D642:D651" si="21">POWER(B642-C642,2)</f>
        <v>1.0334226610182466</v>
      </c>
    </row>
    <row r="643" spans="1:4" x14ac:dyDescent="0.25">
      <c r="A643">
        <v>992</v>
      </c>
      <c r="B643">
        <v>104.54600000000001</v>
      </c>
      <c r="C643" s="1">
        <f t="shared" si="20"/>
        <v>113.38585333930391</v>
      </c>
      <c r="D643">
        <f t="shared" si="21"/>
        <v>78.143007060402311</v>
      </c>
    </row>
    <row r="644" spans="1:4" x14ac:dyDescent="0.25">
      <c r="A644">
        <v>993</v>
      </c>
      <c r="B644">
        <v>114.169</v>
      </c>
      <c r="C644" s="1">
        <f t="shared" si="20"/>
        <v>113.40169270037855</v>
      </c>
      <c r="D644">
        <f t="shared" si="21"/>
        <v>0.58876049205236169</v>
      </c>
    </row>
    <row r="645" spans="1:4" x14ac:dyDescent="0.25">
      <c r="A645">
        <v>994</v>
      </c>
      <c r="B645">
        <v>107.351</v>
      </c>
      <c r="C645" s="1">
        <f t="shared" si="20"/>
        <v>113.41694625536576</v>
      </c>
      <c r="D645">
        <f t="shared" si="21"/>
        <v>36.795703972985876</v>
      </c>
    </row>
    <row r="646" spans="1:4" x14ac:dyDescent="0.25">
      <c r="A646">
        <v>995</v>
      </c>
      <c r="B646">
        <v>108.693</v>
      </c>
      <c r="C646" s="1">
        <f t="shared" si="20"/>
        <v>113.43161615800767</v>
      </c>
      <c r="D646">
        <f t="shared" si="21"/>
        <v>22.454483092931401</v>
      </c>
    </row>
    <row r="647" spans="1:4" x14ac:dyDescent="0.25">
      <c r="A647">
        <v>996</v>
      </c>
      <c r="B647">
        <v>100.319</v>
      </c>
      <c r="C647" s="1">
        <f t="shared" si="20"/>
        <v>113.44570456151331</v>
      </c>
      <c r="D647">
        <f t="shared" si="21"/>
        <v>172.31037264525426</v>
      </c>
    </row>
    <row r="648" spans="1:4" x14ac:dyDescent="0.25">
      <c r="A648">
        <v>997</v>
      </c>
      <c r="B648">
        <v>112.77</v>
      </c>
      <c r="C648" s="1">
        <f t="shared" si="20"/>
        <v>113.45921361849238</v>
      </c>
      <c r="D648">
        <f t="shared" si="21"/>
        <v>0.47501541191537161</v>
      </c>
    </row>
    <row r="649" spans="1:4" x14ac:dyDescent="0.25">
      <c r="A649">
        <v>998</v>
      </c>
      <c r="B649">
        <v>113.74</v>
      </c>
      <c r="C649" s="1">
        <f t="shared" si="20"/>
        <v>113.472145480889</v>
      </c>
      <c r="D649">
        <f t="shared" si="21"/>
        <v>7.174604340818376E-2</v>
      </c>
    </row>
    <row r="650" spans="1:4" x14ac:dyDescent="0.25">
      <c r="A650">
        <v>999</v>
      </c>
      <c r="B650">
        <v>121.14700000000001</v>
      </c>
      <c r="C650" s="1">
        <f t="shared" si="20"/>
        <v>113.48450229991862</v>
      </c>
      <c r="D650">
        <f t="shared" si="21"/>
        <v>58.713871003752566</v>
      </c>
    </row>
    <row r="651" spans="1:4" x14ac:dyDescent="0.25">
      <c r="A651">
        <v>1000</v>
      </c>
      <c r="B651">
        <v>114.07</v>
      </c>
      <c r="C651" s="1">
        <f t="shared" si="20"/>
        <v>113.49628622600322</v>
      </c>
      <c r="D651">
        <f t="shared" si="21"/>
        <v>0.32914749447361935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V110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2011-11-12T05:49:52Z</dcterms:created>
  <dcterms:modified xsi:type="dcterms:W3CDTF">2011-11-12T22:44:16Z</dcterms:modified>
</cp:coreProperties>
</file>