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192.168.10.12\nac\eLibrary\References\QHSE\2.0 Controlled Documents\QHSE Management System\"/>
    </mc:Choice>
  </mc:AlternateContent>
  <xr:revisionPtr revIDLastSave="0" documentId="13_ncr:1_{3CE80979-2BB8-41F5-AB5F-320A02C108EF}" xr6:coauthVersionLast="47" xr6:coauthVersionMax="47" xr10:uidLastSave="{00000000-0000-0000-0000-000000000000}"/>
  <bookViews>
    <workbookView xWindow="-120" yWindow="-120" windowWidth="29040" windowHeight="17640" tabRatio="695" firstSheet="1" activeTab="1" xr2:uid="{00000000-000D-0000-FFFF-FFFF00000000}"/>
  </bookViews>
  <sheets>
    <sheet name="Sheet1" sheetId="14" r:id="rId1"/>
    <sheet name="Legal Register,March 2020 V.3" sheetId="13" r:id="rId2"/>
    <sheet name="Non-mandatory requirments" sheetId="15" r:id="rId3"/>
    <sheet name="Legal Register,June 2017" sheetId="2" r:id="rId4"/>
    <sheet name="Tracking Pivot Table" sheetId="12" r:id="rId5"/>
    <sheet name="Drop Down" sheetId="8" r:id="rId6"/>
  </sheets>
  <definedNames>
    <definedName name="_xlnm._FilterDatabase" localSheetId="3" hidden="1">'Legal Register,June 2017'!$B$2:$M$48</definedName>
    <definedName name="_xlnm.Print_Area" localSheetId="3">'Legal Register,June 2017'!$B$1:$M$51</definedName>
    <definedName name="_xlnm.Print_Titles" localSheetId="3">'Legal Register,June 2017'!$1:$2</definedName>
  </definedNames>
  <calcPr calcId="191029"/>
  <pivotCaches>
    <pivotCache cacheId="4" r:id="rId7"/>
    <pivotCache cacheId="9" r:id="rId8"/>
    <pivotCache cacheId="6" r:id="rId9"/>
    <pivotCache cacheId="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2" l="1"/>
  <c r="B22" i="12"/>
</calcChain>
</file>

<file path=xl/sharedStrings.xml><?xml version="1.0" encoding="utf-8"?>
<sst xmlns="http://schemas.openxmlformats.org/spreadsheetml/2006/main" count="2554" uniqueCount="543">
  <si>
    <t>Abu Dhabi</t>
  </si>
  <si>
    <t>Jurisdiction</t>
  </si>
  <si>
    <t>Links</t>
  </si>
  <si>
    <t>Clinical</t>
  </si>
  <si>
    <t>HAAD/EMS/SD/0.9 HAAD Standard for Minimum Preparedness for Common Medical Emergencies In Inpatient Care Setting, Outpatient Care Setting, Ambulance Services and Interfacility Patient Transfer</t>
  </si>
  <si>
    <t>Operations</t>
  </si>
  <si>
    <t xml:space="preserve">HAAD/EHCS/SD/0.9 HAAD Standard for Emiratization of the health workforce in the Emirate of Abu Dhabi </t>
  </si>
  <si>
    <t xml:space="preserve">HAAD/AEMR/SD/1.1  HAAD Standard for Adverse Events Management and Reporting </t>
  </si>
  <si>
    <t>UAE</t>
  </si>
  <si>
    <t>HAAD/MEPM/SD/1.0 HAAD Standard for Medical Emergency Preparedness at Mass Gatherings</t>
  </si>
  <si>
    <t>QHSE</t>
  </si>
  <si>
    <t>HAAD/ HHPS/SD/1.0 HAAD Standards for Major Incident and Disaster Preparedness in Healthcare</t>
  </si>
  <si>
    <t>Finance</t>
  </si>
  <si>
    <t>Business Continuity</t>
  </si>
  <si>
    <t>HAAD PPR/HCP/P0010/07 Policy for Infection Control in the Health Care Facilities</t>
  </si>
  <si>
    <t>Infection Control</t>
  </si>
  <si>
    <t>Recruitment</t>
  </si>
  <si>
    <t>Federal Law No. 7 of 1975 Concerning the Practice of Human Medicine Profession</t>
  </si>
  <si>
    <t>Fleet</t>
  </si>
  <si>
    <t>Supply Chain</t>
  </si>
  <si>
    <t>Clinical Governance</t>
  </si>
  <si>
    <t>HR</t>
  </si>
  <si>
    <t xml:space="preserve">HAAD CME Policy </t>
  </si>
  <si>
    <t>HAAD/CDD/ST/0.9 HAAD Standard for Prevention and Control of Influenza like Illness, March 2014</t>
  </si>
  <si>
    <t>PPR/HCP/MRHI HAAD Standard for Medical Record, Health Information Retention and Disposal</t>
  </si>
  <si>
    <t>Federal Laws No 21 of 1995 Concerning Traffic</t>
  </si>
  <si>
    <t>Law No. 23 of 2005 and the Executive Regulations Regarding the Health Insurance Scheme for the Emirate of Abu Dhabi</t>
  </si>
  <si>
    <t>PPR/HCP/P0030/08  Patient Rights and Responsibilities</t>
  </si>
  <si>
    <t>Federal Law No. 4 of 2016 concerning Medical Liability</t>
  </si>
  <si>
    <t>HAAD/MORS/SD/0.9 HAAD Standards for Mortuary Services in the Emirate of Abu Dhabi</t>
  </si>
  <si>
    <t>Implementing Regulations of Federal Law No. 10 of 2008 On Medical Malpractice</t>
  </si>
  <si>
    <t>Federal Law No. 14 of 1995 On The Counter Measures Against Narcotic Drugs and Psychotropic Substances</t>
  </si>
  <si>
    <t>Federal Law No. 1 of 2006 Concerning Electronic Transactions and E-Commerce</t>
  </si>
  <si>
    <t>HAAD Healthcare Insurers Policy Manual</t>
  </si>
  <si>
    <t>HAAD Standard Provider Contract</t>
  </si>
  <si>
    <t>Law No. 14 of 2008 Concerning the Establishment of Abu Dhabi Accountability Authority</t>
  </si>
  <si>
    <t>Abu Dhabi Law No. 2 of 2000 Regarding Civil Pensions and Benefits in the Emirate of Abu Dhabi</t>
  </si>
  <si>
    <t>HAAD Standards for Notifying Vital Statistics, Non-fatal Injury and Poisoning Cases and Communicable Diseases in the Emirate of Abu Dhabi</t>
  </si>
  <si>
    <t>Responsible Office</t>
  </si>
  <si>
    <t>Responsible Dept</t>
  </si>
  <si>
    <t>Date</t>
  </si>
  <si>
    <t>Tim Seidel</t>
  </si>
  <si>
    <t>Grand Total</t>
  </si>
  <si>
    <t>Regulation</t>
  </si>
  <si>
    <t>Type</t>
  </si>
  <si>
    <t>Contract</t>
  </si>
  <si>
    <t>Accrediation</t>
  </si>
  <si>
    <t>Northern Emirates</t>
  </si>
  <si>
    <t>Dubai</t>
  </si>
  <si>
    <t xml:space="preserve">Corporate </t>
  </si>
  <si>
    <t xml:space="preserve">Finance </t>
  </si>
  <si>
    <t>AUH Contract</t>
  </si>
  <si>
    <t>NE Contract</t>
  </si>
  <si>
    <t>Clinical Education</t>
  </si>
  <si>
    <t>Medication Management</t>
  </si>
  <si>
    <t>Insurance</t>
  </si>
  <si>
    <t>ACC</t>
  </si>
  <si>
    <t>Project Management</t>
  </si>
  <si>
    <t>PRO</t>
  </si>
  <si>
    <t xml:space="preserve">Subject Matter Expert </t>
  </si>
  <si>
    <t>Masuma Damani</t>
  </si>
  <si>
    <t>Dr Ayman Ahmad</t>
  </si>
  <si>
    <t>Richard Quinlan</t>
  </si>
  <si>
    <t>Nada Mohammed</t>
  </si>
  <si>
    <t>Dale Jackson</t>
  </si>
  <si>
    <t>Charles Arnestad</t>
  </si>
  <si>
    <t>Ali Al Kharusi</t>
  </si>
  <si>
    <t>Richard Roebuck</t>
  </si>
  <si>
    <t>Ahmed Al Kindi</t>
  </si>
  <si>
    <t>Deema Massarwah</t>
  </si>
  <si>
    <t>Rita Abou Diwane</t>
  </si>
  <si>
    <t>Gaynor  Anderson</t>
  </si>
  <si>
    <t>Joe Coughlan</t>
  </si>
  <si>
    <t>Responsible Officer</t>
  </si>
  <si>
    <t>Circ DG/032 Emirati Technical Guidelines on Medical and Lab Measurement Instruments</t>
  </si>
  <si>
    <t>Regulation / Contract / Accreditation</t>
  </si>
  <si>
    <t>Status</t>
  </si>
  <si>
    <t>Red</t>
  </si>
  <si>
    <t>Amber</t>
  </si>
  <si>
    <t>Green</t>
  </si>
  <si>
    <t>Compliance</t>
  </si>
  <si>
    <t>Wayne Wilkinson</t>
  </si>
  <si>
    <t>Compliant</t>
  </si>
  <si>
    <t>Partial Compliance</t>
  </si>
  <si>
    <t>Not Compliant</t>
  </si>
  <si>
    <t>Overall Compliance</t>
  </si>
  <si>
    <t>Operations - NE</t>
  </si>
  <si>
    <t>Operations - AD</t>
  </si>
  <si>
    <t>Labour Law (Law No. 8 of 1980 as amended).</t>
  </si>
  <si>
    <t xml:space="preserve">
Responsible Office
</t>
  </si>
  <si>
    <t>Clinical Licensing</t>
  </si>
  <si>
    <t>Clinical Corporate</t>
  </si>
  <si>
    <t>Circ HRD/022/16  Medical Devices post marketing Surveillance system</t>
  </si>
  <si>
    <t>Gaynor Anderson</t>
  </si>
  <si>
    <t>Medical Devices</t>
  </si>
  <si>
    <t>Performance and Evaluation</t>
  </si>
  <si>
    <t>NA</t>
  </si>
  <si>
    <t>Responsible Department / Working Group</t>
  </si>
  <si>
    <t>Deborah Chaffe</t>
  </si>
  <si>
    <t>HAAD Standard for Managing The Supply and Safe Use of medications in licensed Healthcare Facilities</t>
  </si>
  <si>
    <t>N:\eLibrary\References\Legislative\UAE Fire and Life Safety Code of Practice 2011.pdf</t>
  </si>
  <si>
    <t>N:\eLibrary\References\Legislative\HAAD Standard for  Minimum Preparedness for Common Medical Emergencies.pdf</t>
  </si>
  <si>
    <t>N:\eLibrary\References\Legislative\HAAD Standard for Emiratization of the Health Workforce in the Emiarte of Abu Dhabi.pdf</t>
  </si>
  <si>
    <t>\\192.168.10.12\nac\eLibrary\References\Legislative\HAAD Standard for Adverse Events Management and Reporting.pdf</t>
  </si>
  <si>
    <t>N:\eLibrary\References\Legislative\HAAD Standard for Medical Emergency Preparedness at Mass Gathering V10.pdf</t>
  </si>
  <si>
    <t>N:\eLibrary\References\Legislative\HAAD Standard Major incident and Disaster Preparedness in Healthcare.pdf</t>
  </si>
  <si>
    <t>\\192.168.10.12\nac\eLibrary\References\Legislative\Policy for Infection Control in the HCFs.pdf</t>
  </si>
  <si>
    <t>\\192.168.10.12\nac\eLibrary\References\Legislative\Federal Law No. 7-1975 concerning the Practice of Human Medicine Profession.pdf</t>
  </si>
  <si>
    <t>\\192.168.10.12\nac\eLibrary\References\Legislative\Federal Law on Regulation Concerning Protection of Air from Pollution.pdf</t>
  </si>
  <si>
    <t>\\192.168.10.12\nac\eLibrary\References\Legislative\Decree No 21 of 2005 concerning Waste Management in Abu Dhabi Emirate (004) Ali.doc</t>
  </si>
  <si>
    <t>\\192.168.10.12\nac\eLibrary\References\Legislative\Federal Law No. 24 of 1999 Protection and Development of the Environment.pdf</t>
  </si>
  <si>
    <t>\\192.168.10.12\nac\eLibrary\References\Legislative\Federal Law No. 21 of 1995 Federal Traffic Law.pdf</t>
  </si>
  <si>
    <t>\\192.168.10.12\nac\eLibrary\References\Legislative\Federal Law No. 27 0f 1981 Prevention of Communicable Diseases.pdf</t>
  </si>
  <si>
    <t>\\192.168.10.12\nac\eLibrary\References\Legislative\Federal Law No. 14 of 1995 on the Countermeasures against Narcotic Drugs and Psychotropic substances.pdf</t>
  </si>
  <si>
    <t>\\192.168.10.12\nac\eLibrary\References\Legislative\Federal Law No. 1 of 2006  on E-Commerce and transactions.pdf</t>
  </si>
  <si>
    <t>\\192.168.10.12\nac\eLibrary\References\Legislative\Regulation for Handling Hazardous Materials, Hazardous Wastes and Medical Wastes.pdf</t>
  </si>
  <si>
    <t>\\192.168.10.12\nac\eLibrary\References\Legislative\HAAD Insurers Manual Final File_30Dec12.pdf</t>
  </si>
  <si>
    <t>\\192.168.10.12\nac\eLibrary\References\Legislative\HAAD Standard for Managing Supply and Safe Use of Medications.pdf</t>
  </si>
  <si>
    <t>\\192.168.10.12\nac\eLibrary\References\Legislative\HAAD Standard for Prevention and Control of Influenza and Influenza-like Illness 2014.pdf</t>
  </si>
  <si>
    <t>\\192.168.10.12\nac\eLibrary\References\Legislative\HAAD Standard for Complaints Management in Healthcare Facilities V1.2.pdf</t>
  </si>
  <si>
    <t>\\192.168.10.12\nac\eLibrary\References\Legislative\HAAD Standard for Medical Record Health Information Retention and Disposal Policy.pdf</t>
  </si>
  <si>
    <t>\\192.168.10.12\nac\eLibrary\References\Legislative\Policy on Medical Waste Mangement in the HCFs.doc</t>
  </si>
  <si>
    <t>\\192.168.10.12\nac\eLibrary\References\Legislative\HAAD Standards for Notifying Vital Statistics, Non-fatal Injury and Poisoning Cases.pdf</t>
  </si>
  <si>
    <t>\\192.168.10.12\nac\eLibrary\References\Legislative\Law No. 23 of 2005 and the Executive Regulations regarding the Health Insurance Scheme for AD.pdf</t>
  </si>
  <si>
    <t>\\192.168.10.12\nac\eLibrary\References\Legislative\Policy on Patients Rights and Responsibilities.pdf</t>
  </si>
  <si>
    <t>\\192.168.10.12\nac\eLibrary\References\Legislative\HAAD Standard for Mortuary Services.pdf</t>
  </si>
  <si>
    <t>\\192.168.10.12\nac\eLibrary\References\Legislative\HAAD Standard Provider Contract.pdf</t>
  </si>
  <si>
    <t>\\192.168.10.12\nac\eLibrary\References\Legislative\Law No. 14 Establishment of Abu Dhabi Accountability Authority.pdf</t>
  </si>
  <si>
    <t>\\192.168.10.12\nac\eLibrary\References\Legislative\Law No. 2 of 2000 Regarding Civil Retirement Pensions and Benefits in AD.pdf</t>
  </si>
  <si>
    <t>\\192.168.10.12\nac\eLibrary\References\Legislative\Law No. 2 of 2002 Electronic Transactions and Commerce Law (Dubai).pdf</t>
  </si>
  <si>
    <t>\\192.168.10.12\nac\eLibrary\References\Legislative\UAE Federal Labour Law No (8) of 1980 unofficial translation.pdf</t>
  </si>
  <si>
    <t>\\192.168.10.12\nac\eLibrary\References\Legislative\Circ HRD 22 Medical Devices post marketing Surveillance system.pdf</t>
  </si>
  <si>
    <t>\\192.168.10.12\nac\eLibrary\References\Legislative\Circ No. DG-32 - Emirati Technical Guidelines on Med and Lab Measurement Instruments.pdf</t>
  </si>
  <si>
    <t>RegulatinLaw No. 4 of 1983 g Building Works in the Emirate of Abu Dhabi</t>
  </si>
  <si>
    <t>\\192.168.10.12\nac\eLibrary\References\Legislative\Law No.(4) of 1983 Regulating Building works in Abu Dhabi.docx</t>
  </si>
  <si>
    <t>\\192.168.10.12\nac\eLibrary\References\Legislative\CME HAAD.docx</t>
  </si>
  <si>
    <t>\\192.168.10.12\nac\eLibrary\References\Legislative\Federal Law No. 10 of 2008 Medical Liability Federal Law.pdf</t>
  </si>
  <si>
    <t>1. Clinical Governance Processes for Quality and Safety
2. Training and Fitness to Practice Processes
3. Medication Management Manual
4. Interfacility Transport Service Policy
5. Fleet Management Processes
6. Supply Chain Services</t>
  </si>
  <si>
    <t>Warehouse License in progress</t>
  </si>
  <si>
    <t>Facilities are HAAD and MoH Licensed proving compliance to Standard</t>
  </si>
  <si>
    <t>Implemented procedures in place as per CGP211 MMM</t>
  </si>
  <si>
    <t xml:space="preserve">1. Temperature control
2. Pharmacist in charge
3. Expiry date 
</t>
  </si>
  <si>
    <t>HAAD Circular (4) /2007 PPR/ DMP</t>
  </si>
  <si>
    <t>IT</t>
  </si>
  <si>
    <t>14/10/2012</t>
  </si>
  <si>
    <t>Federal</t>
  </si>
  <si>
    <t>Column Labels</t>
  </si>
  <si>
    <r>
      <rPr>
        <b/>
        <sz val="10"/>
        <color theme="0"/>
        <rFont val="Calibri"/>
        <family val="2"/>
        <scheme val="minor"/>
      </rPr>
      <t>Type</t>
    </r>
    <r>
      <rPr>
        <b/>
        <sz val="8"/>
        <color theme="0"/>
        <rFont val="Calibri"/>
        <family val="2"/>
        <scheme val="minor"/>
      </rPr>
      <t xml:space="preserve">
Federal/Regulation / Accreditation / Contract </t>
    </r>
  </si>
  <si>
    <t>Compliance Assessment Tool</t>
  </si>
  <si>
    <t>Named Subject Matter Expert</t>
  </si>
  <si>
    <t>Mandatory Requirements</t>
  </si>
  <si>
    <t>CGP103 Patient Rights and Responsibilities Policy and Chart
CGP105 Consent Policy and Procedure
QHP801 Strategy  Performance Management Policy
KPI Dashboards
Signage in First Aid Posts and in Ambulances
HAAD License Certification of First Aid Posts and Ambulances</t>
  </si>
  <si>
    <t>1. Patient is aware of their rights
2. Patient is aware of how to give compliments and complaints
3. Patient Care is provided correctly
4. Facilities are maintained accurately</t>
  </si>
  <si>
    <t>HAAD Healthcare Professional Policy Manual (2012)</t>
  </si>
  <si>
    <t>HAAD Healthcare Provider Policy Manual (2012)</t>
  </si>
  <si>
    <t>1. Develop an events management System
2. Impliment and Manage adverse events management system
3. Comply to HAAD Directives</t>
  </si>
  <si>
    <t>QHP203 Hazard Near Miss and Incident Policy and Procedure
QHF202 QHSE Reporting Form
CGP149 Clinical Incident Reporting and Investigation Policy
QHP801 Strategy Performance Management Policy
KPI Dashboards
Clinical Services Quarterly Reporting</t>
  </si>
  <si>
    <t xml:space="preserve">1. Report all deaths. 2. Provide service 24/7. 3. Comply with HAAD and evnironmental regualtions. </t>
  </si>
  <si>
    <t>OPP115,  OPP116</t>
  </si>
  <si>
    <t>Department</t>
  </si>
  <si>
    <t>Count of Federal /Regulation / Accreditation / Contract</t>
  </si>
  <si>
    <t>Percentage Compliance</t>
  </si>
  <si>
    <t xml:space="preserve">1. Clear communications policy (with trigger to notify HAAD of incident) 
2. Major Incident Plan 
3. Risk Assessments 
4. Sending HAAD notification of event details and operations plan </t>
  </si>
  <si>
    <t>OPF109
OPP123
OPP128
OPP113
OPP114</t>
  </si>
  <si>
    <t xml:space="preserve">1. A major incident policy must exist. 
2. Must have standardization. 
3. Preparedness for CBRNE 
4. Ability to recover and return to normal activity. 
5. Work in compliance with HAAD. </t>
  </si>
  <si>
    <t>OPP123
OPP128</t>
  </si>
  <si>
    <t>Learning Management System Certifications</t>
  </si>
  <si>
    <t>All Client Contracts</t>
  </si>
  <si>
    <t>Please refer to the separate Client Contracts Register maintained by Charles ARNESTAD</t>
  </si>
  <si>
    <t>Comparison of contractual obligations against the Client Contracts Register and ensuring that all matters have been addressed</t>
  </si>
  <si>
    <t>Nil</t>
  </si>
  <si>
    <t>Aligned with dates on the contracts</t>
  </si>
  <si>
    <t>N:\eLibrary\References\Legislative\NCEMA-7000-2015.pdf</t>
  </si>
  <si>
    <t>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
2.15. All packaged medical waste should be marked with a biohazard symbol
2.16. Health Authority Abu Dhabi mandates that all HCFs in the Emirate of Abu Dhabi, abide by this policy, inspection will be conducted for this purpose and penalties will be applied accordingly.
6.1.1.  Healthcare facilities shall assign staff for waste management (see appendix).
6.2.7. Waste bags and containers should be sealed (such as with adhesive tape) and marked with a biohazard sign for medical waste.
6.2.8.  Waste should not be stored close to patients or where food is prepared.
6.3. Packaging and colour codes for medical waste (reference Schedule 3, Federal Regulation)</t>
  </si>
  <si>
    <t xml:space="preserve">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
3.1 Each Licensed Healthcare Facility must develop a complaints management system in accordance with this standard; the duty to develop a complaints management system includes a duty to:
3.1.1 Set out in writing the details of the system in a policy and supporting processes, standard operating procedures and documentation;
3.1.2 Establish a governance mechanism to oversee, manage and monitor the effectiveness of this system and corrective actions in accordance with this standard;
3.1.3 Ensure all formal complaints are captured and addressed according to the written policy; and
3.1.4 Ensure this Standard is applied in conjunction with the HAAD Consent Policy, to satisfy the requirements for patient consent to matters pertaining to their information.
The duty to implement and manage the complaints system
3.2 Each licensed Healthcare facility must be able to demonstrate that a complaints management system is implemented and managed in the facility in accordance with this Standard. To do so, a facility must make available to HAAD, if and when directed to:
3.2.1 The complaints policy and supporting documents that set out in details the process and operating procedures and the governance system in place;
3.2.2 Documentary evidence of complaints received, resolution of complaints within specified timelines and actions implemented in response to complaints, including but not limited to investigations and system improvements plans.
The duty to comply with HAAD directions
3.3 Healthcare facilities and professionals must:
3.3.1 Comply with HAAD directions and requests for information and documentation, including with HAAD established timeframes;
3.3.2 Comply with HAAD audit requirements, and cooperate with HAAD auditors.
6.1 A complaints management process must:
6.1.1 Satisfy clients’ rights and responsibilities, confidentiality and the quality and safety of healthcare services provided;
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
6.1.3  Be responsive, transparent, and processed within reasonable timeframes;
6.1.4 Demonstrate that investigations into a complaint are conducted in a fair, comprehensive, and impartial manner that assures and respects the rights of the complainant without prejudice to their right to access services or the quality of services provided to them;
6.1.5 Endeavour to resolve complaints to the satisfaction of the complainant, wherever possible, and refer the complainant to HAAD Complaints Management process where a complainant is not satisfied with the facility’s outcome;
6.1.6 Demonstrate that each complainant has been offered at least a meeting to communicate findings of the investigation and that all communications are documented.
6.1.7  Be governed by a body established by the facility that ensures each complaint is
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
6.1.8 Be monitored routinely to identify progress with each open complaint, requests for information or investigations; measure complainants’ satisfaction with the facility complaints management process; identify deficiencies in the complaints
process or the quality and safety of care, and formulate recommendations and action plans to ensure changes implemented accordingly.
7 Standard 3 The content of the complaints management system
7.1 The content of the complaints management system should include as a minimum the following elements:
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
7.1.2 A governance and oversight body/structure responsible for reviewing, investigating and recommending actions and reporting on complaints management, with roles and responsibilities of the governing body clearly identified;
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
7.1.4 A system to record, monitor and report on complaints and their resolution and actions/changes implemented in response to outcomes;
7.1.5 A complaints files storage and retention system managed in accordance with the HAAD Policies and Standards on confidentiality and retention of Medical Records and the Data Standards and Procedures.
7.2 The HAAD Complaints management system may be used to guide the establishment and management of a facility specific complaints management system.
8 Standard 4 The HAAD Complaints Management System General Requirements
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
8.2 The complaint must be written in Arabic or English and be made via the suggestions and complaints section on the HAAD website at: http://www.haad.ae/haad/tabid/56/Default.aspx.
8.3 The complainant must submit evidence to verify his/her identity; or that of his/her guardian, including that confirming kinship. However; if the complainant is not the patient or guardian; he/she must submit evidence of a power of attorney to represent the patient concerned.
8.4 All complaints will be assessed by HAAD to choose the most appropriate route and methods for management and investigation.
8.5 A complaint may be withdrawn by informing HAAD in writing. When a complaint is withdrawn, it will be treated as closed unless there is evidence of potential medical error and/or breach of HAAD policies/standards as may be decided by the HAAD Disciplinary Committee.
</t>
  </si>
  <si>
    <t>1. Licensing - Professional, Facility and Ambulance
2. Responding to Clinical guidelines/standards
3. Patient Rights and Consent
4. Patient Complaints
5. Data Management and Confidentiality
6. Financial Management Processes
7. Senior Management Protocols
8. EHSMS developed
9. HR Processes
10. Staff Training</t>
  </si>
  <si>
    <t>HAAD Healthcare Regulator  Policy Manual (2012)</t>
  </si>
  <si>
    <t>1. Licenses in place / in process
2. Monitoring of release of regulations weekly
3. CGP103 Patient Rights and Responsibilities Policy and Chart and CGP105 Consent Policy and Procedure
4. QHP203 Hazard Near Miss and Incident Policy and Procedure, QHF202 QHSE Reporting Form, CGP149 Clinical Incident Reporting and Investigation Policy
5. COP402 - Document Retention Policy
6. FIP102 - FInancial and Accounting Policy and Procedure
7. COP105 Organisation CHart; COP104 Corportae Services  Mission  Statement
8. OHP103 QHSE Management System Manual
9. HR105 Recruitment Policy and Procedure; HRP106 Recruitment and Selection Procedure - Health Care Prefessionals; COP411 Corporate Staff Resource Plan
10: CGP146 CME; CGP203 Fitness to Practice</t>
  </si>
  <si>
    <t>1. Capacity Management
2. Medical Products
3. Human Subject Research
4. Data Management
5. Health Protection
6. Health Promotion 
7. Complaints, Investigations</t>
  </si>
  <si>
    <t xml:space="preserve">1. Governance
2. The Healthcare Professional
3. Licensing
4. Professional Duties
5. Training and Education
</t>
  </si>
  <si>
    <t xml:space="preserve">1. CGP150 Clinical Governance Policy
2. CGP203 Fitness to Practice; 
3. SOP for Professional and Ambulance Licensing; Quarterly Reporting
4. CGP134 Patient Care Protocols; CGP126 Remediation and Individual Learning Plan; QHP203 Hazard Near Miss and Incident Policy and Procedure, QHF202 QHSE Reporting Form, CGP149 Clinical Incident Reporting and Investigation Policy
5. CGP146 CME, onboarding; CGP151  Mentorship Policy
</t>
  </si>
  <si>
    <t>1, OPF109 Event Information Gathering Form                
2. CGP211 Medication Management Manual; 
3. CGP109 Clinical Ethics Policy
4. COP402 - Document Retention Policy
5. CGP129 Infection Control PRogramme;  CGP124 Communicable Disease
6. OPP112 Occupational Health Policy and Procedure
7. Complaints, Investigations: QHP203 Hazard Near Miss and Incident Policy and Procedure, QHF202 QHSE Reporting Form, CGP149 Clinical Incident Reporting and Investigation Policy</t>
  </si>
  <si>
    <t>N:\eLibrary\References\Legislative\HAAD Healthcare Providers Final File 30Dec12.pdf</t>
  </si>
  <si>
    <t>\\192.168.10.12\nac\eLibrary\References\Legislative\HAAD Regulator Manual Final File_30Dec12.pdf</t>
  </si>
  <si>
    <t>\\192.168.10.12\nac\eLibrary\References\Legislative\HAAD Health Professional Final File_30Dec12.pdf</t>
  </si>
  <si>
    <t>1 - Electronic Communication, 2 - Retention of Electronic Records, 3 - Admissibility of Electronic Transactions, 4 - Writing, 5 - Electronic Signature, 6 - Electronic Original, 7 - Admissibility and Evidential Weight of Electronic Records,</t>
  </si>
  <si>
    <t>Review against the legislation to ensure compliance</t>
  </si>
  <si>
    <t>NIL</t>
  </si>
  <si>
    <t>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t>
  </si>
  <si>
    <t>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t>
  </si>
  <si>
    <t xml:space="preserve">1. Prescribing, dispensing &amp; administering N&amp;CD
2. Storage, security and access to N&amp;CD
3. Distribution of N&amp;CD from, to and within facility 
4. Return, disposal and destruction of N&amp;CD
5. Roles, responsibilities and accountabilities of HCP
6. Reporting incidents
</t>
  </si>
  <si>
    <t xml:space="preserve">1. Authorization by HAAD to possess N&amp;CD 
2. Presence of an up to date N&amp;CD HAAD register
3. Monthly submission of N&amp;CD usage to HAAD
4. Legal and secure storage of N&amp;CD 
</t>
  </si>
  <si>
    <t>Implementation of procedures as per CGP211 MMM</t>
  </si>
  <si>
    <t xml:space="preserve">1. Recalled drugs requirements
2. Inventory management 
3. Storage management 
4. Record keeping
5. Medication formulary 
6. Reporting drug shortages
</t>
  </si>
  <si>
    <t>HAAD Standards for The Management of Narcotics, Controlled and SemiControlled
Medicinal Products</t>
  </si>
  <si>
    <t>Federal Law No. (27) Of 1981 Concerning Communicable Disease Prevention</t>
  </si>
  <si>
    <t>1. CGP 124 Care of Ptns w Suspected Confirmed Communicable Diseases or Immune Compromised
2. CGP 129 Infection Control Programme</t>
  </si>
  <si>
    <t xml:space="preserve">1. Notification requirements
2. Preventative measures to include use of disinfectants
 </t>
  </si>
  <si>
    <t>1. Policies and Procedures in place for infection prevention and control Programme
2.Dedicated person nominated for overall leadership on Infection Control
3. Infection Prevention and Control Committee in place
4. Information, Education and Communication
5. 10 Steps for Infection Control Programme</t>
  </si>
  <si>
    <t>1. CGP 124 Care of Ptns w Suspected Confirmed Communicable Diseases or Immune Compromised
     CGP 129 Infection Control Programme
2. Position Description for SMO
3. CGP154 Infection Control Working Group Terms of Reference
4. LMS training module, Policy developement with education stakeholders, Communication via RIB
LMS Training Module
5. hand hygiene posters, vaccination programme, medication waste contracts and above listed items</t>
  </si>
  <si>
    <t>Suspected / confirmed communication disease requirements (Group A,B,C) and timeframes</t>
  </si>
  <si>
    <t>CGP 124 Care of Ptns w Suspected Confirmed Communicable Diseases or Immune Compromised</t>
  </si>
  <si>
    <t>HAAD/CDD/ST/1.0 HAAD Standard for Influenza Surveillance</t>
  </si>
  <si>
    <t>1. Assess patients presenting with symptoms of Influenza Like Illness (ILI) and severe acute respiratory infection (SARI)
2. Report to HAAD electronically all ILI and/or all SARI cases</t>
  </si>
  <si>
    <t>If Partial Compliance provide
Action Plan, Lead Name and Deadline</t>
  </si>
  <si>
    <t xml:space="preserve">1. All Patients’ files and records relating to the Healthcare Services provided to the Insured shall be confidential and shall not be disclosed to any third party
2. Must maintain patient medical records/health information for 5 years from date of last treatment
</t>
  </si>
  <si>
    <t>1 COP401 Document Retenton Policy 
2.CGF 137 Patient Care Records Request Form</t>
  </si>
  <si>
    <t>HAAD CIrcular (CEO 37/12) Vaccination of Adults at High Risk of Infectious Disease</t>
  </si>
  <si>
    <t>1. Provide relevent vaccinations to healthcare professionals in accordance to Appendix 2</t>
  </si>
  <si>
    <t>1. COP404 Occupational Health Policy
2. Occupational Health Vaccination database
3. Contract with Occupational Health Provider</t>
  </si>
  <si>
    <t>4. Notification of Communicable disease</t>
  </si>
  <si>
    <t>1. Requirement for UAE clinician license according to speciality
2. Requirment for approproate facility license for specified services
3. Patient confidentiality
4. Notification of Communicable disease
5. Correct documentation on prescroption
'6. Can not deny treatment - minimum First Aid to be provided</t>
  </si>
  <si>
    <t>Accreditation</t>
  </si>
  <si>
    <t>JCI Accreditation Standards for Medical Transport Organizations, 2nd Edition</t>
  </si>
  <si>
    <t>ISO  9001;2015 , 14001:2015 and 18001;2008</t>
  </si>
  <si>
    <t>The Law and the Regulations make health insurance mandatory for non-Nationals residing and/or</t>
  </si>
  <si>
    <t>working in the Emirate or visiting the Emirate under certain visa types. The Law requires that Employers</t>
  </si>
  <si>
    <t>sponsorship and their dependents</t>
  </si>
  <si>
    <t xml:space="preserve">COP303: Pre-Employment Handbook - Introduction to UAE for Expatriates
</t>
  </si>
  <si>
    <t>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
2. Adhere to the rules, regulations and procedures related to practicing the profession according to their grade and specialization area.
3. Medical Malpractice Liability Insurance</t>
  </si>
  <si>
    <t>Electronic Transactions and E-Commerce Law (Dubai Law No.2 of 2002)</t>
  </si>
  <si>
    <t>Federal Law No. 5 of 2012 on Combating Cyber Crimes</t>
  </si>
  <si>
    <t>N:\eLibrary\References\Legislative\Federal Decree Law No. 5 of 2012 Combating Cyber Crimes.pdf</t>
  </si>
  <si>
    <t>Ali secured a translated version. Please check with him</t>
  </si>
  <si>
    <t>1. 'The New Law also clarifies the events under which CPR may be withheld,
2. Gives patients the right to undergo gender-reassignment procedures (subject to certain conditions), 
3. Prohibits physicians from undertaking unnecessary medical or surgical procedures on patients without their informed consent. 
4. The Law also provides a grievance process that protects both patients and doctors by affording them with the right to have their appeals thoroughly reviewed by the Supreme Committee.</t>
  </si>
  <si>
    <t>1. Launching of the EMT National Programme to train and get UAE Nationals licensed as Emergency Medical Technicians. The student will graduate with a Diploma in Emergency Pre Hospital Care.</t>
  </si>
  <si>
    <t>Classes start in September2017 and end in June 2018. The Graduate will then sign employment contracts with National Ambulance</t>
  </si>
  <si>
    <t>HRF203 - Employment Contract
HRP108 - General Compensation &amp; Benefit Policy</t>
  </si>
  <si>
    <t xml:space="preserve">HRF203 - Employment Contract
HRP105 - Recruitment Policy &amp; Procedure
HRP101 - Emiratization Recruitment Policy
COP302- Leave Policy &amp; Procedure
COP202- Code of Conduct
COP203 - EEO &amp; Sexual Harassement
COP103 - Discplinary Policy
HRP401 -  Leaving Employment Policy &amp; Procedure
OPP122 - Occupational Health Policy &amp; Procedure
</t>
  </si>
  <si>
    <t>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t>
  </si>
  <si>
    <t>1. Expatriate employees are provided with Medical Insurance 
2. UAE National employees are covered by Theqa insurance provided by UAE governement</t>
  </si>
  <si>
    <t>1. NA employees of UAE nationality are registered in the UAE Pnsrion duiAbu Dhabi Retirement Pensions &amp; Benefits Fund</t>
  </si>
  <si>
    <t>1. Prevent access to a website, an electronic information system, computer network or information technology means without authorization or in excess of authorization
2. Prevent the deletion, omission, destruction, disclosure, deterioration, alteration, copying, publication or re-publishing of any data or information.
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t>
  </si>
  <si>
    <r>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t>
    </r>
    <r>
      <rPr>
        <sz val="8"/>
        <rFont val="Calibri"/>
        <family val="2"/>
        <scheme val="minor"/>
      </rPr>
      <t>GP119 PCR Documentation
6. All our contracts are minimum BLS service</t>
    </r>
  </si>
  <si>
    <t>ITP102 Acceptable Use Policy
ITP101 Information Technology Policy
ITP106 Data Back Up Policy
CGP103 Patient Rights and Responsibilities Policy</t>
  </si>
  <si>
    <t>Article 2: of Federal Law No. (24) For 1999 for Protection and Development of the Environment outlines the objectives and general principles concerned:
Protect the environment; preserve its diversity and natural equilibrium.
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
Protect society, the health of human beings and other living creatures from any activities or acts which comprise a risk to the environment or which may impede the lawful use of the environmental milieu.
Protect the UAE environment from the adverse impact created by external activities.
Undertake the implementation of international and regional conventions ratified or signed by the State in respect of environment protection, pollution prevention and preservation of natural resources.</t>
  </si>
  <si>
    <t>1.4 ARTICLE (4): LICENSES
1.15 ARTICLE(15): GENERAL RULES AND PROCEDURES FOR MEDICAL WASTES MANAGEMENT
3 ANNEX (2)
3.1 SCHEDULE (2.1) MEDICAL WASTE CLASSIFICATION
SCHEDULE (2.3): METHODS DETERMINATION - MEDICAL WASTES PACKING, TRANSPORT AND STORAGE</t>
  </si>
  <si>
    <t>PUP203 Asset Management Policy and Manage Assets Departmental Procedures</t>
  </si>
  <si>
    <t>Report all known /suspected medical devices related incidents and deficiencies to HAAD to reduce the likelihood of, or prevent repetition of adverse incidents.</t>
  </si>
  <si>
    <t>HAAD will conduct spot audits on the following equipment and send away for testing. NA have the folloowing items as per the list:
1. Digital Clinical Thermometers
2. Infra red Clinical Thermometers
3. Non-invasive mechanical automated sphygmomanometers
4. Non-invasive automated sphygmomanometers
5. Syringes</t>
  </si>
  <si>
    <t>1 &amp; 2  not relevant to NA
'3. CGP112 Clinical Policy for  High Risk Procedures
3. Internal process CGP149 Clinical Incident Reporting and Investigation Policy which can progress to external litigation process if required</t>
  </si>
  <si>
    <t>CGP150 Clinical Governance Policy
CGP203 Fitness to Practice and SOP for Professional Licensing;
CGP134 Patient Care Protocols;
CGP103 Patient Rights and Responsibilities Policy
CGP105 Consent Policy and Procedure
CGP 124 Care of Ptns w Suspected Confirmed Communicable Diseases or Immune Compromised
CGP 129 Infection Control Programme
CGP 119 PCR Documentation
We hold MEdical Liability Insurance - thus maintaining our licenses</t>
  </si>
  <si>
    <t>Article 4: Light Vehicle: Every vehicle designed for the transportation of persons or merchandises, with a maximal empty weight of (2,5) 2 tones and the half. The car includes the salon, the motorcycle designed for the transportation of merchandises of whatever weight.
Article 4: Heavy Vehicle Every vehicle designed for the transportation of merchandises. The empty weight thereof is over (2,5) two tones and the half.
Article 16: The Licensing Authority shall be entitled to give driving licenses to whomever holding a valid license issued from a foreign country without applying the stipulations of clauses (2) and (3) of article (15), in case he belongs to the states’ subjects.
Article 26; The mechanical vehicles that shall be licensed according to the provisions of this law should be insured against third party at least.
Article 34: No mechanical vehicle shall be used on the way unless enjoying a good mechanical condition an equipped by the following:</t>
  </si>
  <si>
    <t xml:space="preserve">Ambulance designed and built to EN1789 standards
Driving Licences held on Company Files
HAAD Registration
Vehicle Insuranace
ADNOC Registration
PUP201 Corproate Vehicle Policy
PUP202 Operataional  </t>
  </si>
  <si>
    <t>N:\eLibrary\References\Legislative\CEO-37-2012 Vaccination of Adults at High Risk of Infectious Diseases.pdf</t>
  </si>
  <si>
    <t>N:\eLibrary\References\Legislative\HAAD Standard for Active Influenza and Influenza-Like Illness Surveillance.pdf</t>
  </si>
  <si>
    <t xml:space="preserve">1. QHP103 QHSE and BC Management System Manual
2. COP412 Business Continuity Policy
3. COP409 Business Impact Analysis Policy and Procedure
4. BC Business Impact  Analysis Report
5. QHP201 Risk Management Policy and Procedure
6. QHF802 BC RA - Threat and Vulnerability Form
7. QHP802 BC Plan – Pharmacy 
8. QHP803 BC Plan - IT (DR Plan)
9. QHP804 BC Plan – Warehouse
10. COP409 Business Impact Analysis Policy &amp; Procedure
11. OPP110 Crisis Communication  Media Liaison Policy
12. QHP104 Legal Compliance Policy and Procedure
13. QHP109 Legal Register
</t>
  </si>
  <si>
    <t xml:space="preserve">- BC governance framework to manage BC program (management system) approved by top management
- BC policy and objectives
- Understanding of organisation, including internal/external issues
- Business impact analysis procedure and analysis report
- Identification of critical and supporting activities, and required resources
- RTOs and MAOs for activities
- Threat/vulnerability and risk assessment procedure and assessment
- Incident response procedure
- BC Strategy and Plans for key risks
- Service level agreements for key supply chain dependencies
- Communication plan for major disruptions/ crisis
- Testing program for BC plans
- Training and awareness program
- Management system elements (legal requirements, internal audit, review, records) </t>
  </si>
  <si>
    <t xml:space="preserve">1.  Construction works are always with appropriately licensed builder 
2. Works to be approved by the appropriate Municpality </t>
  </si>
  <si>
    <t>Construction, maintenance procurement process ensures appropriate licensed contractor in place and appropriate municipal licenses in place prior to commencement of work</t>
  </si>
  <si>
    <t>All measureable elements are listed within JCI and are considered the mandatory requirements</t>
  </si>
  <si>
    <t>Annual Internal Audit (JCI Blitz) with external certification Audit (JCI) every three years</t>
  </si>
  <si>
    <t>All Mandatory elements are summarized in the QHSE Management System</t>
  </si>
  <si>
    <t>Site Inspection Checklists, staff readiness surveys, Internal audit, external (ISO) audit</t>
  </si>
  <si>
    <t>Number</t>
  </si>
  <si>
    <t xml:space="preserve">Cabinet Decree No 12 of 2006 Regulation Concerning Protection of Air from Pollution </t>
  </si>
  <si>
    <t xml:space="preserve">UAE Fire and Life Safety Code 2011;
UAE Fire and Life Safety Code 2016 (not yet published) </t>
  </si>
  <si>
    <t xml:space="preserve">Decree No 21 of 2005 concerning Waste Management in Abu Dhabi Emirate </t>
  </si>
  <si>
    <t xml:space="preserve">Federal Law No. 24 of 1999 for the Protection and Development of the Environment </t>
  </si>
  <si>
    <t xml:space="preserve">Regulation for Handling Hazardous Materials, Hazardous
Wastes and Medical Wastes </t>
  </si>
  <si>
    <t xml:space="preserve">HAAD/CMHF/SD/1.2 HAAD Standard for Complaints Management in Healthcare Facilities </t>
  </si>
  <si>
    <t xml:space="preserve">PPR/HCP/P0002/07 Medical Waste Management in Health Care Facilities </t>
  </si>
  <si>
    <r>
      <t>NCEMA AE/SCNS/NCEMA 7000: 2015 Business Continutiy Management Standard</t>
    </r>
    <r>
      <rPr>
        <b/>
        <sz val="8"/>
        <color rgb="FFFF0000"/>
        <rFont val="Calibri"/>
        <family val="2"/>
        <scheme val="minor"/>
      </rPr>
      <t xml:space="preserve"> </t>
    </r>
  </si>
  <si>
    <t>N:\eLibrary\References\Legislative\HAAD Circular (4)2007 PPRDMP.pdf</t>
  </si>
  <si>
    <t>N:\eLibrary\References\Legislative\JCI Accreditation Standards for Medical Transport Organizations, 2nd Edition.pdf</t>
  </si>
  <si>
    <t>N:\eLibrary\References\Legislative\ISO</t>
  </si>
  <si>
    <t>N:\eLibrary\References\Legislative\HAAD Standards for The Management of Narcotics, Controlled and SemiControlled.pdf</t>
  </si>
  <si>
    <t>Protocol</t>
  </si>
  <si>
    <t>31/12/2018</t>
  </si>
  <si>
    <t xml:space="preserve">Operations </t>
  </si>
  <si>
    <t>..\..\..\Legislative\National Protocol for the Reporting of Major Events Affecting Public Health.pdf</t>
  </si>
  <si>
    <t>National Protocol for the Reporting of Major Events Affecting Public Health (Arabic Copy)</t>
  </si>
  <si>
    <t>Security Monitoring Standards - V4.0</t>
  </si>
  <si>
    <t>1. Functions of liason offices involved in reporting pulplic health emergency events in the country                                                     2. Functions of the national focal point for the international health regulations                                                                                        3. Procedures for reporting events affecting puplic health in the country                                                                                                        4. Basic capacities for airports, ports and land crossings</t>
  </si>
  <si>
    <t>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t>
  </si>
  <si>
    <t>..\..\..\Legislative\Security Monitoring Standards v4 Abu Dhabi.pdf</t>
  </si>
  <si>
    <t>'2. Requirement for appropriate facility license for specified services
Article (2)
All Facilities shall not exceed the maximum allowable limits specified in annex (1)
attached hereto regarding the emission or the leakage of the Gaseous and Solid
Pollutants and vapors to the ambient air. All Facilities shall be subject to the
supervision and the measurements from the Competent Authorities in coordination
with the Agency.
Article (3)
Car and Vehicle emissions may not exceed the maximum allowable limits specified in
the following specifications and amendments thereto, being air Pollutants coming out
of the sources of internal combustion that uses hydrocarbon fuel.
1- For new or used cars and vehicles using gasoline (benzene), the standard
measurements of the state (LA/UAE) No. (47/1985) or the applicable specifications at the time, whichever is more stringent (lower), shall apply.
Article (11)
While carrying out the productive and service activities or any other activities and
specially when operating the equipment, and using horns and microphones, all
authorities, facilities, and people may not exceed the maximum allowable levels of
noise and maximum span for exposure, specified in annex (6) attached hereto. 
Article (12)
All Authorities and Facilities must ensure enough ventilation inside the sites of work,
taking the necessary precautions and measures to prevent the leakage or emission of
air pollutants, except within the specified allowable limits specified in annex (7a, 7b)
attached hereto. 
Article (13)
All Closed and Semi-closed Public Places must satisfy enough means of ventilation,
that suit the size of the place, its capacity, and the type of activity practiced in it, to
ensure the renewal of air, its freshness, and appropriate temperature. Such terms and
conditions shall be laid down in coordination with the Competent Authorities and the
Authorities concerned with the issuance of the licenses for the construction of
buildings.</t>
  </si>
  <si>
    <t>Row Labels</t>
  </si>
  <si>
    <t>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t>
  </si>
  <si>
    <t>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t>
  </si>
  <si>
    <t>not compliant</t>
  </si>
  <si>
    <t xml:space="preserve">Federal Law no.(07) of 2008 concerning the National Center for Documentation and Research </t>
  </si>
  <si>
    <t>Bothainah Aldhanahni</t>
  </si>
  <si>
    <t xml:space="preserve">QHP301 Documtn Control Policy and procedure COP402 Document Retention Policy and Procedure                                                   CGP119 Patient care documentation and paitent care record policy and procedure                   COP401 National Ambulance infromation Management Policy </t>
  </si>
  <si>
    <t xml:space="preserve">(1) Document Managmeny System                                                    (2)Employing or qualifying a sufficient number of archive staff
(3)Establishment of an organizational unit for the archive
(4)Archive storage fit out  according to federal law no. (8) of 2008  requirements , Article 6 and 7.
</t>
  </si>
  <si>
    <t>..\..\..\Legislative\Federal Law No(07) of 2008 Concerning the National Center for Documentation and Research.pdf</t>
  </si>
  <si>
    <t>Circular No. US/03/19 Assuring Adherence to DOH Ambulance Services Licensing Requirments</t>
  </si>
  <si>
    <t>saeed al khalifi</t>
  </si>
  <si>
    <t>The Driver of the ambulance is limited to driving and has no role in patient compartment for any sort of assistance (Lifting, moving, oxygen</t>
  </si>
  <si>
    <t>..\..\..\Legislative\HAAD Circular (4)2007 PPRDMP.pdf</t>
  </si>
  <si>
    <t xml:space="preserve">legislation issuance Date </t>
  </si>
  <si>
    <t>31-Jul-</t>
  </si>
  <si>
    <t xml:space="preserve">Last review Date by lrgal compliance </t>
  </si>
  <si>
    <t>Regulation /  Accreditation</t>
  </si>
  <si>
    <t>Education</t>
  </si>
  <si>
    <t>Corporate</t>
  </si>
  <si>
    <t>TBC</t>
  </si>
  <si>
    <t>JAWDA Guidelines for Pre-Hospital Emergency Medical Service (EMS)</t>
  </si>
  <si>
    <t>31-01-2019</t>
  </si>
  <si>
    <t>..\..\..\Legislative\EMS Guidance-2019.pdf</t>
  </si>
  <si>
    <t>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t>
  </si>
  <si>
    <t>Tarek Alsabagh</t>
  </si>
  <si>
    <t>Sahar Mashal</t>
  </si>
  <si>
    <t>Nouf Abdulla</t>
  </si>
  <si>
    <t>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t>
  </si>
  <si>
    <t>OPP123 Major Incident and Disaster Response Policy &amp; Procedure</t>
  </si>
  <si>
    <t>HRF203 - Employment Contract</t>
  </si>
  <si>
    <t>Count of Responsible Department / Working Group</t>
  </si>
  <si>
    <t>Type of Mandatories 
Federal/Regulation / Accreditation</t>
  </si>
  <si>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CGP119 PCR Documentation
6. All our contracts are minimum BLS service</t>
  </si>
  <si>
    <t xml:space="preserve">NCEMA AE/SCNS/NCEMA 7000: 2015 Business Continutiy Management Standard </t>
  </si>
  <si>
    <t xml:space="preserve">Last review Date by legal compliance </t>
  </si>
  <si>
    <t>Yes</t>
  </si>
  <si>
    <t>No</t>
  </si>
  <si>
    <t xml:space="preserve">Under Process </t>
  </si>
  <si>
    <t xml:space="preserve">Referance Reviewed </t>
  </si>
  <si>
    <t>Action Requierd</t>
  </si>
  <si>
    <t>Standard</t>
  </si>
  <si>
    <t>UAE OCCUPATIONAL
HEALTH AND SAFETY MANAGEMENT SYSTEM (OHSMS)
NATIONAL STANDARD</t>
  </si>
  <si>
    <t>..\..\..\Legislative\NCEMA National Standard for Occupational Safety and Health Management System (002).pdf</t>
  </si>
  <si>
    <t xml:space="preserve">Requirements for internal implementation of the standard in an organization:                                                                                                      - Employing specialized staff (occupational safety and health officer) or delegating a replacement.
-Allocation of necessary resources.
-Forming a committee or action team to oversee the implementation of the system.
-Issuing the occupational safety and health system policy.
-Review and audit.
</t>
  </si>
  <si>
    <t>Triage Protocol for Burns Emergencies and their Referrals in Pre-Hospital and Emergency Department (ED) Setting: EMS and Self-Presenting Emergency Departments’ Arrivals</t>
  </si>
  <si>
    <t xml:space="preserve"> </t>
  </si>
  <si>
    <t>N:\eLibrary\References\Legislative\Federal Decree no. 4 of 2016 on Medical Liability.pdf</t>
  </si>
  <si>
    <t>supply Chain</t>
  </si>
  <si>
    <t>Tarek Al sabagh</t>
  </si>
  <si>
    <t>Saeed Al Khalifi</t>
  </si>
  <si>
    <t>Ahed Al Najjar</t>
  </si>
  <si>
    <t>Axzelle Detoress</t>
  </si>
  <si>
    <t>no</t>
  </si>
  <si>
    <t>N:\eLibrary\References\Legislative\Assuring Adherence to DOH Ambulance Services Licensing Requirments.pdf</t>
  </si>
  <si>
    <t xml:space="preserve">(1) Document Managmeny System   - Rocommended                                   (2)Employing or qualifying a sufficient number of archive staff - Recomended 
(3)Establishment of an organizational unit for the archive - Recomended
(4)Archive storage fit out  according to federal law no. (8) of 2008  requirements , Article 6 and 7. - in Process (The NewWarhouse)
</t>
  </si>
  <si>
    <t>CGP 124 Care of Ptns w Suspected Confirmed Communicable Diseases or Immune Compromised     CGP 129 Infection Control Programme</t>
  </si>
  <si>
    <t>CGP102 Occupational health policy and procedure 
2. Occupational Health Vaccination database
3. Contract with Occupational Health Provider</t>
  </si>
  <si>
    <t xml:space="preserve">HR and Corporate Services  </t>
  </si>
  <si>
    <t xml:space="preserve">1. CGP 124 Care of Ptns w Suspected Confirmed Communicable Diseases or Immune Compromised
2. CGP 129 Infection Control Programme 
3. CGP 102 Occupational health Policy and procedures </t>
  </si>
  <si>
    <t>under review</t>
  </si>
  <si>
    <t xml:space="preserve">1. CGP 124 Care of Ptns w Suspected Confirmed Communicable Diseases or Immune Compromised
2. CGP 129 Infection Control Programme
</t>
  </si>
  <si>
    <t>1. Licenses in place
2. Monitoring of release of regulations weekly
3. CGP103 Patient Rights and Responsibilities Policy and Chart and CGP105 Consent Policy and Procedure
4. QHP203 Hazard Near Miss and Incident Policy and Procedure, QHF202 QHSE Reporting Form, CGP149 Clinical Incident Reporting and Investigation Policy
5. COP402 - Document Retention Policy
6. FIP102 - FInancial and Accounting Policy and Procedure
7. COP105 Organisation CHart; COP104 Corportae Services  Mission  Statement
8. OHP103 QHSE Management System Manual
9. HR105 Recruitment Policy and Procedure; HRP106 Recruitment and Selection Procedure - Health Care Prefessionals; COP411 Corporate Staff Resource Plan
10: CGP146 CME; CGP203 Fitness to Practice</t>
  </si>
  <si>
    <t>CGP150 Clinical Governance Policy
CGP203 Fitness to Practice and SOP for Professional Licensing;
CGP134 Patient Care Protocols;
CGP103 Patient Rights and Responsibilities Policy
CGP105 Consent Policy and Procedure
CGP 124 Care of Ptns w Suspected Confirmed Communicable Diseases or Immune Compromised
CGP 129 Infection Control Programme
CGP 119 PCR Documentation
We hold MEdical Liability Insurance - thus maintaining our licenses
CGP149 Clinical incident reporting and invistigation Policy</t>
  </si>
  <si>
    <t xml:space="preserve">1 COP401 Document Retenton Policy 
2.CGF 137 Patient Care Records Request Form
</t>
  </si>
  <si>
    <t xml:space="preserve">NAMES OF THE KPIS, REPORTING QUARTLY </t>
  </si>
  <si>
    <t>Continuum of care standards</t>
  </si>
  <si>
    <t xml:space="preserve">High Risk care process 
HRC.39 - Pain is assessed in all individuals. 
HRC.40 - Pain management for individuals, when provided within
the organization, is included within the individual’s plan
for care and services. </t>
  </si>
  <si>
    <t>CGP113
POLICY AND PROCEDURE FOR PAIN MANAGEMENT</t>
  </si>
  <si>
    <t>N:\eLibrary\References\Legislative\HAAD Continuum of care standards.pdf</t>
  </si>
  <si>
    <t>NO</t>
  </si>
  <si>
    <t>AHA</t>
  </si>
  <si>
    <t>Manikin Utilization
Manikin cleaning Procedures</t>
  </si>
  <si>
    <t>QHP107 CPR Manikin Utilization &amp; Cleaning Procedures Reference</t>
  </si>
  <si>
    <t xml:space="preserve"> Instructor’s Manual for Basic Life Support American Heart Association, 2015</t>
  </si>
  <si>
    <t xml:space="preserve">AHA Training Memo (April 23, 2012). Equipment Decontamination Guidelines for CPR </t>
  </si>
  <si>
    <t>N:\eLibrary\References\Legislative\Equipment Decontamination Guidelines for CPR Training.pdf</t>
  </si>
  <si>
    <t>Guideline</t>
  </si>
  <si>
    <t>Manual</t>
  </si>
  <si>
    <t xml:space="preserve">HAAD Standard for Medical Record, Health Information Retention and Disposal </t>
  </si>
  <si>
    <t xml:space="preserve">09/07/2015
</t>
  </si>
  <si>
    <t xml:space="preserve">To provide direction on medical records/ health information retention and disposal
(regardless of the media – paper, electronics, films) and to ensure that medical records/health
information are readily accessible, properly maintained as required for patient care purposes and
also to meet legal standards, ensure privacy, optimize the use of space, minimize the cost of
record retention and to destroy the medical record/information according to HAAD </t>
  </si>
  <si>
    <t>CGP150 Clinical Governance Policy</t>
  </si>
  <si>
    <t>N:\eLibrary\References\Legislative\HAAD Standard for Medical Record Health Information Retention and Disposal Policy.pdf</t>
  </si>
  <si>
    <t>HAAD Standard for Clinical Privileging Framework</t>
  </si>
  <si>
    <t>HAAD Standard for Point of Care Testing in Healthcare Facilities in the Emirate of Abu Dhabi</t>
  </si>
  <si>
    <t>N:\eLibrary\References\Legislative\HAAD_POCT_SD_0.9.pdf</t>
  </si>
  <si>
    <t>CGP150 Clinical Governance Policy
CGP210
POINT OF CARE TESTING (POCT)
POLICYAND PROCEDURES</t>
  </si>
  <si>
    <t>1.1. This Standard defines minimum requirements for the use of point-of-care testing
(POCT) as an adjunct to existing HAAD licensed pathology services in HAAD licensed
healthcare facility settings. It aims to ensure that the quality of test processes and
outputs from POCT is quality controlled and assured and provides reliable test results
that are comparable to those performed by a HAAD Licensed clinical laboratory, whilst
providing timely, convenient and cost-effective access to diagnostic data at the time of
the patient consultation.</t>
  </si>
  <si>
    <t>Partially met</t>
  </si>
  <si>
    <t>yes</t>
  </si>
  <si>
    <t>N:\eLibrary\References\Legislative\(E) Federal Decree no. 4 of 2016.pdf</t>
  </si>
  <si>
    <t>N:\eLibrary\References\Legislative\Burns Protocol.pdf</t>
  </si>
  <si>
    <t>N:\eLibrary\References\Legislative\ucm_499295.pdf</t>
  </si>
  <si>
    <t>Ministerial Resolution No. (32) for 1982 A.D.
on determining prevention means and measures
to protect workers from work hazards</t>
  </si>
  <si>
    <t>Circular (32) - Temporary amendment of Article 3.2 of the Standard Provider Contract related to Administrative Procedures.</t>
  </si>
  <si>
    <t>20-05-2020</t>
  </si>
  <si>
    <t>Taarek Jemail</t>
  </si>
  <si>
    <t>This circular serves to inform you that Article 3.2.a &amp; 3.2.b of the Standard Provider Contract (SPC) on administrative procedures related to claims submission and delay fees is amended with effect from 01.03.2020 for a period of three months as follows:
A.	The 30 calendar days provided for under Article 3.2.a shall be replaced by 90 calendar days.
B.	The provisions of Article 3.2.b shall be suspended.</t>
  </si>
  <si>
    <t>N:\eLibrary\References\Legislative\USO-32-20 Temporary Ammendment of Article 3.2 of the Standard Provider Contract related to Administrative Procedures.pdf</t>
  </si>
  <si>
    <t xml:space="preserve">Circular No (21) 
  Novel Coronavirus Circular (COVID-19)  </t>
  </si>
  <si>
    <t>clinical</t>
  </si>
  <si>
    <t xml:space="preserve">Healthcare facilities should follow the management protocol of COVID-19 exposed healthcare workers , kindly see flow chart in appendix 1. </t>
  </si>
  <si>
    <t>N:\eLibrary\References\Legislative\USO-21-20 Novel Coronavirus circular (COVID 19) (002).pdf</t>
  </si>
  <si>
    <t>all healthcare facilities and morturay management in the Emirate of Abu Dhabi are required to report  death cases resulting from Coronavirus - Covid 19 through  the death notification system</t>
  </si>
  <si>
    <t>N:\eLibrary\References\Legislative\USO-24-20 Reporting COVID 19 death cases in the Death Notification system (004).pdf</t>
  </si>
  <si>
    <t xml:space="preserve">Circular No 24   Reporting COVID-19 death cases in the Death notification system </t>
  </si>
  <si>
    <t xml:space="preserve">Circular No 25  Preveantive Measures for Fighting COVID 19 </t>
  </si>
  <si>
    <t>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t>
  </si>
  <si>
    <t>N:\eLibrary\References\Legislative\USO-25-20 Preventive Measures for Fighting COVID 19 (004).pdf</t>
  </si>
  <si>
    <t xml:space="preserve">Circular No 26  Reporting on clinical Staff and Bed Capcity /Occupancy in  All Healthcare Facilities in Abu Dhabi. </t>
  </si>
  <si>
    <t>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
1. Total number of clinical staff capacity and availability grouped by specific categories - once a day. 2. The number of beds occupied within the facility grouped by specific categories - twice a day.
This data is required by Estijabah command center to ensure healthcare facilities treating COVID-19 cases prepared to handle patients according to their capacity and mobilize clinical staff and resources between hospitals when required.</t>
  </si>
  <si>
    <t>N:\eLibrary\References\Legislative\USO-26-20 Reporting on Clinical staff and Bed Capacity Occupancy in all Healthcare Facilities in Abu Dhabi (004).pdf</t>
  </si>
  <si>
    <t>Count of Type of Mandatories 
Federal/Regulation / Accreditation</t>
  </si>
  <si>
    <t>ABU DHABI - HEALTHCARE INFORMATION AND CYBER SECURITY STANDARD</t>
  </si>
  <si>
    <t>craig Tyson</t>
  </si>
  <si>
    <t>Ministerial Resolution No. (37/2) for 1982
Regarding the level of medical attention the
employer is obliged to provide to his workers</t>
  </si>
  <si>
    <t>17/09/2020</t>
  </si>
  <si>
    <t>N:\eLibrary\References\Legislative\Ministerial Resolution No.(37 ).pdf</t>
  </si>
  <si>
    <t>Ministerial Resolution No. 32 for 1982 On the identification of prevention methods and measures
To protect workers from the dangers of work
Regarding the level of medical attention the
employer is obliged to provide to his workers</t>
  </si>
  <si>
    <t>N:\eLibrary\References\Legislative\قرار وزاري رقم (32) لسنة 1982م في شأن تحديد أساليب وتدابير الوقاية لحماية العمال من مخاطر العمل..pdf</t>
  </si>
  <si>
    <t>Cabinet Resolution No. 4 of 2019 on procurement regulations</t>
  </si>
  <si>
    <t xml:space="preserve">all categories of procurement by any contractual means, including: purchase, rental
or lease, with or without an option to buy, build-operate-transfer contracts, and contracts accessed via
third party commercial supply arrangements. </t>
  </si>
  <si>
    <t>N:\eLibrary\References\Legislative\قرار مجلس الوزراء رقم (4) لسنة 2019 بشأن لائحة المشتريات.pdf</t>
  </si>
  <si>
    <r>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t>
    </r>
    <r>
      <rPr>
        <sz val="10"/>
        <rFont val="Calibri Light"/>
        <family val="2"/>
        <scheme val="major"/>
      </rPr>
      <t>GP119 PCR Documentation
6. All our contracts are minimum BLS service</t>
    </r>
  </si>
  <si>
    <t>"QHF222 Emergency Evacuation Plan 
QHP203   Hazard Near Miss and Incident Policy and Procedure
OPP120    Hazardous Materials Policy
CGP102    Occupational Health Program, Policy, Processes and Procedures
CGF177    Occupational Health Referral Form
CGF178    Occupational Injury Questionnaire
QHF205    Risk Assessment Template 
Provide posters about Hazards
Provide posters about Fire safety
Provide MSDS 
Have a contract for fire service"</t>
  </si>
  <si>
    <t xml:space="preserve">Contract approved by CD for Protection installation and maintenance contactor appointed by MGT 
Orgnizaion have Fire Safety Program
Hazard Evaluation
Waste Disposal 
Inspection 
Compressed Gasses
</t>
  </si>
  <si>
    <t>QHF205    Risk Assessment
Have approved Contract from CD about the Fire safety Approved by CD maintenance contract (HQ +KIZAD)
Cover the required cd code in sites by providing the required fire safety system 
Train the Fire warden
All staff had fire safety training 
HRP308	Housekeeping Policy, Processes &amp; Procedure
Provide all side with plan and map with assembly point</t>
  </si>
  <si>
    <t>Standard contract governing the contracual relation between health service providers and insurance companies and TPA</t>
  </si>
  <si>
    <t xml:space="preserve">FIP 102 Fianance and accounting Policies and Procedures Manual </t>
  </si>
  <si>
    <t>Triage Protocol for Burns Emergencies and their Referrals in Pre-Hospital and Emergency Department</t>
  </si>
  <si>
    <t xml:space="preserve">CGP110 Paitient Assesment and reassesment and Triage Policy 
CGP113 Pain Management Policy and Procedure </t>
  </si>
  <si>
    <t>comply with DOH Clinical Privileging Framework</t>
  </si>
  <si>
    <t>N:\eLibrary\References\Legislative\ADHICS Standard.pdf</t>
  </si>
  <si>
    <t>comply with ADHICS Standards 
1. Human Resources Security
2. Asset Management
3.  Physical and Environmental Security
4. Access Control
5. Operations Management
6. Communications
7. Health Information and Security
8. Third Party Security
9. Information Systems Acquisition, Development, and Maintenance
10. Information Security Incident Management</t>
  </si>
  <si>
    <t xml:space="preserve">corporate </t>
  </si>
  <si>
    <t xml:space="preserve">provide medical attention the
employer </t>
  </si>
  <si>
    <t xml:space="preserve">clinical  </t>
  </si>
  <si>
    <t xml:space="preserve">CGF120 Clinical Log Book - Emirati Programm
HRP101 Emeritisation Policy </t>
  </si>
  <si>
    <t>COP401 Information Management Policy
COP402 Document Retention Policy and Procedure
COP403 General Confidentiality Policy
PUP203 Asset Management Policy
CGP119 Patient Care Documentation and Patient Care Record Policy and Procedure
ITP125 IT Operations Policy
ITP119 Access Control Policy
ITP102 Acceptable Use of IT Asset Policy
QHP213 QHSE Work Location Management Policy and Procedure
COP424 Third Party Policy
COP420 Corporate Communications Policy</t>
  </si>
  <si>
    <t xml:space="preserve">COP402 Information Security  Governance Committe Terms of Referance 
ITP101 Information Technologhy Policy
ITP119 Accsess Control Policy </t>
  </si>
  <si>
    <t>PUP201 Corperate Vihacle and Management Policy</t>
  </si>
  <si>
    <t xml:space="preserve">CGP210Point of care Testing </t>
  </si>
  <si>
    <t xml:space="preserve">
CGP102 Occupational Health Program, Policy,
Processes and Procedures
</t>
  </si>
  <si>
    <t xml:space="preserve">hold the related claimes submission from 1.03.2020 until 1.7.2020 </t>
  </si>
  <si>
    <t xml:space="preserve">PUP 103 Procurment Policy                                     PUP 109 Purchasing Committee Briefing                                                                                                    </t>
  </si>
  <si>
    <t>OPW104 COVID19 Process Flow Chart</t>
  </si>
  <si>
    <t xml:space="preserve">QHP101 QHSE Policy Statement
QHP103 QHSE and BC Management system Manual
QHP107 Strategic Business Plan 2015-2020
QHP108 Strategic Plan Priorities 2015-2020
</t>
  </si>
  <si>
    <t xml:space="preserve">PUF406 Clinical Waste Collection Record Form
CGP124 POLICY AND PROCEDURE FOR CARE OF PATIENTS WITH SUSPECTED OR CONFIRMED COMMUNICABLE DISEASES AND THOSE WHO ARE IMMUNO COMPROMISED
</t>
  </si>
  <si>
    <t>QHP101 QHSE Policy Statement
QHP103 QHSE and BC Management system Manual
QHP107 Strategic Business Plan 2015-2020
QHP108 Strategic Plan Priorities 2015-2020</t>
  </si>
  <si>
    <t>OPP120 Hazardous Materials Policy
PUF406 Clinical Waste Collection Record Form</t>
  </si>
  <si>
    <t>QHP401 Customer Enquiries and Feedback (Compliments  Complaints)  Policy  Procedure
QHF402 Valued Customer Survey
QHF403 Valued Customer Survey Response Analysis
QHF412 Patient Feedback Form
QHF407 Patient Feedback Survey Response Analysis
QHF413 Feedback Form
QHF415 Strategic Stakeholder Survey Analysis 
QHF417 Feedback Form - Abu Dhabi 
QHG101 Feedback &amp; Enquiry Process</t>
  </si>
  <si>
    <t>PUF406 Clinical Waste Collection Record Form
CGP124 POLICY AND PROCEDURE FOR CARE OF PATIENTS WITH SUSPECTED OR CONFIRMED COMMUNICABLE DISEASES AND THOSE WHO ARE IMMUNO COMPROMISED</t>
  </si>
  <si>
    <t>1-	Provide proper PPE
2-	Provide the Fire safety posters &amp; Hazard poster
3-	Inform the worker of the hazards in work place
4-	Providing medical assistance and provide 
5-	Provide sufficient and appropriate light,
6-	Prevent or reduce noise and vibrations that are hazardous
7-	Prepare a place for eating food
8-	provided the workers are trained to use these machines
9-	and means,
10-	The flooring of the work room shall be level and made of a substance suitable for the work
11-	carried out in it.
12-	specialising in the field of occupational health1-	Provide proper PPE
2-	Provide the Fire safety posters &amp; Hazard poster
3-	Inform the worker of the hazards in work place
4-	Providing medical assistance and provide 
5-	Provide sufficient and appropriate light,
6-	Prevent or reduce noise and vibrations that are hazardous
7-	Prepare a place for eating food
8-	provided the workers are trained to use these machines
9-	and means,
10-	The flooring of the work room shall be level and made of a substance suitable for the work
11-	carried out in it.
12-	specialising in the field of occupational health</t>
  </si>
  <si>
    <t>CGP102
Occupational Health Program, Policy,
Processes and Procedures
CGF177    Occupational Health Referral Form
CGF178    Occupational Injury Questionnaire</t>
  </si>
  <si>
    <t xml:space="preserve">DOH Standard on Patient Healthcare Data Privacy </t>
  </si>
  <si>
    <t>15-09-2020</t>
  </si>
  <si>
    <t>N:\eLibrary\References\Legislative\2020-09-15-DOH Standard on Patient Healthcare Data Privacy for publicati.._.pdf</t>
  </si>
  <si>
    <t>Policy</t>
  </si>
  <si>
    <t xml:space="preserve">Policy on the Abu Dhabi Health Information Exchange </t>
  </si>
  <si>
    <t xml:space="preserve">Regulation </t>
  </si>
  <si>
    <r>
      <t xml:space="preserve">HAAD/EMS/SD/1.0 Aug/2017 </t>
    </r>
    <r>
      <rPr>
        <sz val="11"/>
        <color theme="1"/>
        <rFont val="Calibri"/>
        <family val="2"/>
        <scheme val="minor"/>
      </rPr>
      <t>DoH Standard for Minimum Preparedness for Common Medical Emergencies</t>
    </r>
  </si>
  <si>
    <t xml:space="preserve">DoH specified list for minimum BLS and ALS medications required for ambulance service </t>
  </si>
  <si>
    <t xml:space="preserve">Implementation of standard as per CGP134 Patient Care Protocol </t>
  </si>
  <si>
    <t>Circular (34) - Reporting on Clinical Staff and Bed Capacity /Occupancy in All Healthcare Facilities in Abu Dhabi</t>
  </si>
  <si>
    <t>N:\eLibrary\References\Legislative\USO-34-20 Reporting on Clinical Staff Bed Capacity Occupancy in Healthcare.pdf</t>
  </si>
  <si>
    <t>Circular (35) - Rapid Test Kits for COVID-19</t>
  </si>
  <si>
    <t>N:\eLibrary\References\Legislative\USO-35-20 Rapid Test Kits for COVID 19.pdf</t>
  </si>
  <si>
    <t>reporting their daily data on the Estijaba website of the total number of clinical staff, number of beds, and surge capacity, twice daily,
This data is required by Estijabah command center to ensure healthcare facilities treating COVID-19 cases are well prepared to handle patients according to their capacity and mobilize clinical staff resources between hospital when required.
Updating the platform twice daily is mandatory while non-compliance with this mandatory requirement is considered a violation of the DOH requirements and has consequences.</t>
  </si>
  <si>
    <t>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Therefore, all healthcare facilities and professionals are prohibited to use these Rapid Test Kits for COVID-19 testing, and DOH will take necessary legal actions in case of any violation. 
All Healthcare Providers who wish to do the COVID 19 test should obtain DOH approval.</t>
  </si>
  <si>
    <t>Circular No. HLME/ 015 /20 - The availability of Controlled and Narcotic products</t>
  </si>
  <si>
    <t>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
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t>
  </si>
  <si>
    <t>N:\eLibrary\References\Legislative\HLME 15-2020 The availability of Controlled and Narcotic products.pdf</t>
  </si>
  <si>
    <t>Circular No (37) - Contacts tracing for COVID-19 confirmed cases</t>
  </si>
  <si>
    <t>Circular No (37) - Contacts tracing for COVID-19 confirmed cases
First: Contacts tracing of confirmed cases
Contact tracing is a core control measure to prevent further spread of COVID-19 by ensuring prompt identification and follow up of possibly infected people.
1.	All close contacts should be advised to stay home 14 days after last exposure and with daily self-monitoring for symptoms.
2.	It is not recommended to test all close contacts.
3.	Covid-19 PCR testing should be done for symptomatic contacts who meet the case definition criteria and those contacts at higher risk of developing complications.
4.	Contacts should be provided with education, to understand their risk, home quarantine requirements and the importance of seeking medical advice if they develop severe symptoms.
5.	Routine screening for all health care workers is not recommended.
6.	Testing is only recommended for Health Care Workers with unprotected exposure, or if any of Health Care Workers developed respiratory symptoms.
Second: Home isolation positive COVID-19 cases
Home isolation decision is taken based on clinical evaluation by the treating physician either at point of screening/ testing, at point of confirmed diagnosis, OR upon discharge due to improving symptoms.</t>
  </si>
  <si>
    <t>N:\eLibrary\References\Legislative\USO-37-20 Contacts tracing for COVID-19 confirmed cases.pdf</t>
  </si>
  <si>
    <t xml:space="preserve">Circular (47) - Guidance on Personal Protective Equipment (PPE) Performance standards in the context of the COVID-19 response. </t>
  </si>
  <si>
    <t>N:\eLibrary\References\Legislative\USO-47-20 Guidelines on Personal Protective Equipment (PPE) Performance standards in the context of the COVID-19 response.pdf</t>
  </si>
  <si>
    <t xml:space="preserve">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
All healthcare facilities must make their own assessments to ensure that the PPE in their facilities meets or is equivalent to the performance standards listed in the guidance.
</t>
  </si>
  <si>
    <t>Circular (48) - Respirator Assessment to Support the COVID-19 Response.</t>
  </si>
  <si>
    <t>The following respirator classes, from various countries and regions, all have approximately 94-95% filtration efficiency, have similar standard requirements and can be considered to be functionally similar for most uses</t>
  </si>
  <si>
    <t>N:\eLibrary\References\Legislative\USO-48-20 Respirator Assessment to Support the COVID-19 Response.pdf</t>
  </si>
  <si>
    <t>Circular (52) - Testing of COVID – 19 for Healthcare Workers</t>
  </si>
  <si>
    <t>N:\eLibrary\References\Legislative\USO-52-20 Testing of COVID-19 for Healthcare Workers.pdf</t>
  </si>
  <si>
    <t>Healthcare facilities responsibilities and contact tracing in healthcare setting, Healthcare facilities should do periodic follow up &amp; screening for healthcare professionals and follow these measures:
•	Healthcare facilities should emphasize appropriate infection control practices and ask healthcare workers to report any unprotected exposure as well as regularly monitoring themselves for fever and any symptoms of respiratory infection.
•	All staff with symptoms compatible with COVID-19 should be tested and they should stop working and self-isolate while symptomatic. 
•	Healthcare facilities should actively follow up the healthcare workers as per the below:
1.	Staff providing care to COVID-19 patients:
o	Healthcare facilities should maintain a record of all staff providing care for confirmed COVID-19 cases.
o	Due to the incubation period of COVID-19 virus and the continuous risk of exposure, these healthcare workers should be actively followed up and monitored daily for symptoms and be placed on a periodic monthly PCR testing as minimum requirement.
2.	Other staff providing care to non COVID-19 patients:
o	A baseline testing is required for all staff working in health care facilities and based on the risk assessment to define a regular testing for them.
o	Healthcare professionals should self-monitor for symptoms and they should be tested if they develop any symptoms.
3.	Healthcare workers who test positive:
o	healthcare workers who have tested positive for COVID-19 should stop working and they should be able to return to work as soon as possible once they are symptoms free and have two consecutive negative PCR.
4.	Cost of COVID-19 testing for healthcare workers as mentioned above will be covered under activity based mandates</t>
  </si>
  <si>
    <t>Circular (54) - Rational use of Personal Protective Equipment (PPE) as per Clinical Setting in Context of COVID-19 Response</t>
  </si>
  <si>
    <t>to minimize the use and need for PPE, while ensuring that the protection of healthcare workers and others from exposure to the COVID-19 virus in health care settings is not compromised.</t>
  </si>
  <si>
    <t>N:\eLibrary\References\Legislative\USO-54-20 Rational Use of Personal Protective Equipment (PPE) as per Clinical Setting if Context of COVID-19 Response.pdf</t>
  </si>
  <si>
    <t>Circular (56) - Decoupling between the enrollment (new / renew) in the health insurance scheme and the payment of fines resulting from the delay in the enrollment in the health insurance scheme.</t>
  </si>
  <si>
    <t>N:\eLibrary\References\Legislative\USO-56-20 Decoupling between the enrollment new and renew in the health insurance scheme and the payment of fines resulting from the delay in the enrollment in the health insurance scheme.pdf</t>
  </si>
  <si>
    <t>Circular (82) – Medical Device Safety Alert – Non-Contact Forehead Infrared Thermometer Model IM-9001.</t>
  </si>
  <si>
    <t>Department of Health (DoH) is informing all healthcare facilities of an alert issued by Ministry of Health and Prevention (MoHAP) for Non-Contact Forehead Infrared Thermometer Model IM-9001 manufactured by Shenzhen Anboson Industries Co. Ltd – China.
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
Based on the above, DoH requires that the following immediate actions are taken:
-	All healthcare facilities to examine their inventories to identify any of the affected devices.
-	If found, discontinue its use.
-	Notify DoH of the source of purchase of the affected device</t>
  </si>
  <si>
    <t>N:\eLibrary\References\Legislative\USO-82-2020 Medical Device Safety Alert - Non contact Forehead Infrared Thermometer Model IM-9001.pdf</t>
  </si>
  <si>
    <t>Circular (102) – Transferring ICU cases from hospitals outside Emirate of Abu-Dhabi to Abu-Dhabi health facilities (private &amp; Governmental</t>
  </si>
  <si>
    <t xml:space="preserve">the following criteria are required prior to transferring cases:
Cases will be accepted for transfer to health care facility in Abu-Dhabi if the following criteria were met:
•	Negative PCR test within twenty-four hours prior to transfer, provided that the PCR test is performed in an accredited laboratory.
•	Lack of specialized medical, therapeutic and diagnostic services lines in the referring hospital.
•	provide a detailed medical report on the patient's condition.
•	The patient's condition is stable to be transferred by an ambulance.
•	Patients with a positive PCR test result can be accepted if they were admitted to ICU for more than 14 days.
Cases that will not be accepted for transfer to the Emirate of Abu-Dhabi:
Confirmed COVID-19 cases either through PCR testing or clinical presentation.
Note:
•	Case transfer process should be organized through hospitals without jeopardizing patient's safety.
•	A copy of patient’s data is required to be sent after completion of transfer procedure to: 
Department of Health Medical Command Operations Center (opscenter@doh.gov.ae) and 
the Intensive Care Command team (mcocicu@doh.gov.ae)
</t>
  </si>
  <si>
    <t>N:\eLibrary\References\Legislative\USO-102-2020 Transferring ICU cases from hospitals outside Emirate of Abu Dhabi to Abu Dhabi health facilities (private and Governmental).pdf</t>
  </si>
  <si>
    <t xml:space="preserve">Applicable requirements </t>
  </si>
  <si>
    <t>Article 6
Article 15
Article 22
Article 29</t>
  </si>
  <si>
    <t>3- Pharmacy Temperature is to be between 22-25 and the fridge to be between 2-8 c.
4- Pharmacist in charge duties 
8- Expiry Date identification</t>
  </si>
  <si>
    <t>Article 2 ,clause 16
Article 4, clause 5</t>
  </si>
  <si>
    <t>UAE Fire and Life Safety Code 2018</t>
  </si>
  <si>
    <t>N:\eLibrary\References\Legislative\UAEFIRECODE_ENG_SEPTEMBER_2018.pdf</t>
  </si>
  <si>
    <t xml:space="preserve">Fedral Law No6 for 1973 Concerning Immigration and Residence </t>
  </si>
  <si>
    <t xml:space="preserve">Public Relation </t>
  </si>
  <si>
    <t>N:\eLibrary\References\Legislative\Federal-Law-No-6-for-1973-Concerning-Immigration-and-Residence (4).docx</t>
  </si>
  <si>
    <t>The Executive Regulation of Federal Decree-Law No 9 of 2006 Regarding the Population System and the Emirates ID</t>
  </si>
  <si>
    <t xml:space="preserve">UAE </t>
  </si>
  <si>
    <t>N:\eLibrary\References\Legislative\The-Executive-Regulations-of-the-Federal-Decree-Law-No.-9-of-2006-regarding-the-Population-Register-System-and-the-Emirates-ID-Card.pdf</t>
  </si>
  <si>
    <t>Federal Legislation</t>
  </si>
  <si>
    <t xml:space="preserve">HR and Corporate  Services </t>
  </si>
  <si>
    <t>MINISTERIAL DECREE NO. 212 OF 2018 ON
REGULATION OF EMPLOYING NATIONALS IN THE PRIVATE SECTOR</t>
  </si>
  <si>
    <t>26/8/2021</t>
  </si>
  <si>
    <t>Private Law</t>
  </si>
  <si>
    <t>Code</t>
  </si>
  <si>
    <t>Local Law</t>
  </si>
  <si>
    <r>
      <t>NCEMA AE/SCNS/NCEMA 7000: 2021 Business Continutiy Management Standard</t>
    </r>
    <r>
      <rPr>
        <sz val="10"/>
        <color rgb="FFFF0000"/>
        <rFont val="Calibri Light"/>
        <family val="2"/>
        <scheme val="major"/>
      </rPr>
      <t xml:space="preserve"> </t>
    </r>
  </si>
  <si>
    <t>Federal Law No. 14 of 1995 on the control of narcotic substances and psychotropic substances amended by Federal Law No. 1 of 2005 and Cabinet Resolution 15 of 2011</t>
  </si>
  <si>
    <t>30/08/2021</t>
  </si>
  <si>
    <t>Clause 5.1  - 5.3 Patient Responsibility  6. Procedures</t>
  </si>
  <si>
    <t>clause 6.1 - 6.11</t>
  </si>
  <si>
    <t>N:\eLibrary\References\Legislative\Policy for Infection Control in the HCFs-highlighted.pdf</t>
  </si>
  <si>
    <t>N:\eLibrary\References\Legislative\HAAD Standards for Notifying Vital Statistics, Non-fatal Injury and Poisoning Cases-highlighted.pdf</t>
  </si>
  <si>
    <t>clause 4.1 - 5</t>
  </si>
  <si>
    <t>5. Duties for Healthcare Providers</t>
  </si>
  <si>
    <t>N:\eLibrary\References\Legislative\HAAD Standard for Adverse Events Management and Reporting-highlighted.pdf</t>
  </si>
  <si>
    <t>Article 1 - 20 - 72</t>
  </si>
  <si>
    <t>N:\eLibrary\References\Legislative\Law No. 2 of 2000 Regarding Civil Retirement Pensions and Benefits in AD- highlighted.pdf</t>
  </si>
  <si>
    <t>N:\eLibrary\References\Legislative\Federal Law No. 7-1975 concerning the Practice of Human Medicine Profession- highlighted.pdf</t>
  </si>
  <si>
    <t>Article 21</t>
  </si>
  <si>
    <t>N:\eLibrary\References\Legislative\CEO-37-2012 Vaccination of Adults at High Risk of Infectious Diseases- highlighted.pdf</t>
  </si>
  <si>
    <t xml:space="preserve"> Appendix 2</t>
  </si>
  <si>
    <t>N:\eLibrary\References\Legislative\HAAD Health Professional Final File_30Dec12- highlighted.pdf</t>
  </si>
  <si>
    <t>highlighted in the referace</t>
  </si>
  <si>
    <t>HRP103
VISA AND APPOINTMENT
PROCEDURES</t>
  </si>
  <si>
    <t>Article (2) * Entry Visas &amp; Permissions  
Article 1 , Article 2 , Article (5) *, Article 15. 16</t>
  </si>
  <si>
    <t xml:space="preserve">Anyone who employs a foreigner shall submit to the Federal Authority for Identity and Citizenship or the police station in his place of work, a declaration on the prescribed form within forty-eight (48) hours of the date on which the foreigner joints his service. </t>
  </si>
  <si>
    <t>REQUIRMENTS FOR EMPLOYING NATIONALS IN THE PRIVATE SECTOR</t>
  </si>
  <si>
    <t>N:\eLibrary\References\Legislative\Emiratization Ministrial D Number 212 of 2018-highlighted.pdf</t>
  </si>
  <si>
    <t xml:space="preserve">HRP101 
EMIRATISATION RECRUITMENT POLICY
</t>
  </si>
  <si>
    <t>Article 1-13</t>
  </si>
  <si>
    <t xml:space="preserve">Article 1 ARTICLE (12)
WORKS TO BE LICENSED CHAPTER THREE
APPROVAL OF DRAWINGS &amp; LICENSE
ARTICLE (17)
REQUIRED DRAWINGS </t>
  </si>
  <si>
    <t>all applicable requirments in the referance</t>
  </si>
  <si>
    <t>HAAD Regulator Manual Final File_30Dec12-highlighted</t>
  </si>
  <si>
    <t xml:space="preserve">HAAD Standard for Prevention and Control of Influenza </t>
  </si>
  <si>
    <t>Financing by Employers and Sponsors 2.2 - 2.3 - 8 Entry to the Emirate to Reside and/or Work</t>
  </si>
  <si>
    <t>HAAD Insurers Manual Final File</t>
  </si>
  <si>
    <t>1. Governance
2. The Healthcare Professional
3. Licensing
4. Professional Duties
5. Training and Education</t>
  </si>
  <si>
    <t>Purpose and scope in the referance is applicable to National ambulance</t>
  </si>
  <si>
    <t>requirments details in table showed in the referance</t>
  </si>
  <si>
    <t>N:\eLibrary\References\Legislative\HAAD Standards for The Management of Narcotics, Controlled and SemiControlled-highlighted.pdf</t>
  </si>
  <si>
    <t>2.Scope 4. Duties of Healthcare Providers</t>
  </si>
  <si>
    <t xml:space="preserve">1.Scope and applicability of the standared is highlighted </t>
  </si>
  <si>
    <t>1.1. The circumstances in which the patients Protected Health Information (PHI) may be used or disclosed by the entity.
1.2. Secure and optimal use of patient health information.
1.3. Operational policies, standards and practices that are aligned with the requirements of all applicable laws and regulations.
1.4. Security and safety of health data and information to maintain its:
1.4.1. Confidentiality: by not allowing the trade or exchange of the patient’s health data and information to other than authorized cases.
1.4.2. Integrity: by maintaining the safety of the patient’s health data and information from vandalism, damage, modification, alteration or unauthorized deletion.
1.4.3. Availability: to authorized individuals and to facilitate access to it when needed.
1.4.4. Privacy: a patient’s right to control the access to his/her personal or healthcare data.</t>
  </si>
  <si>
    <t>N:\eLibrary\References\Legislative\Ministerial resolution No.(32) on determining prevention means and measures to protect workers from work hazards-Highlighted.pdf</t>
  </si>
  <si>
    <t>Article (1) - Article (5)</t>
  </si>
  <si>
    <t>30/10/2020</t>
  </si>
  <si>
    <t>24-10-2020</t>
  </si>
  <si>
    <t>29/10/2020</t>
  </si>
  <si>
    <t>31-01-2020</t>
  </si>
  <si>
    <t>28-07-2020</t>
  </si>
  <si>
    <t>18-9-2020</t>
  </si>
  <si>
    <t>30/10/2019</t>
  </si>
  <si>
    <t>29/10/2019</t>
  </si>
  <si>
    <t>(blank)</t>
  </si>
  <si>
    <t>18-9-2019</t>
  </si>
  <si>
    <t>24-10-2019</t>
  </si>
  <si>
    <t>28-07-2019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</si>
</sst>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theme="0"/>
      <name val="Calibri"/>
      <family val="2"/>
      <scheme val="minor"/>
    </font>
    <font>
      <b/>
      <sz val="14"/>
      <color theme="1"/>
      <name val="Calibri"/>
      <family val="2"/>
      <scheme val="minor"/>
    </font>
    <font>
      <u/>
      <sz val="11"/>
      <color theme="10"/>
      <name val="Calibri"/>
      <family val="2"/>
      <scheme val="minor"/>
    </font>
    <font>
      <b/>
      <sz val="11"/>
      <color theme="0"/>
      <name val="Calibri"/>
      <family val="2"/>
      <scheme val="minor"/>
    </font>
    <font>
      <b/>
      <sz val="10"/>
      <color theme="0"/>
      <name val="Calibri"/>
      <family val="2"/>
      <scheme val="minor"/>
    </font>
    <font>
      <b/>
      <sz val="8"/>
      <name val="Calibri"/>
      <family val="2"/>
      <scheme val="minor"/>
    </font>
    <font>
      <b/>
      <sz val="8"/>
      <color rgb="FFFF0000"/>
      <name val="Calibri"/>
      <family val="2"/>
      <scheme val="minor"/>
    </font>
    <font>
      <b/>
      <sz val="11"/>
      <color rgb="FFFFC000"/>
      <name val="Calibri"/>
      <family val="2"/>
      <scheme val="minor"/>
    </font>
    <font>
      <b/>
      <sz val="11"/>
      <color rgb="FF00B050"/>
      <name val="Calibri"/>
      <family val="2"/>
      <scheme val="minor"/>
    </font>
    <font>
      <b/>
      <i/>
      <sz val="10"/>
      <color rgb="FF151B26"/>
      <name val="Segoe UI"/>
      <family val="2"/>
    </font>
    <font>
      <b/>
      <sz val="11"/>
      <color rgb="FFFFFFFF"/>
      <name val="Calibri"/>
      <family val="2"/>
    </font>
    <font>
      <b/>
      <sz val="11"/>
      <color rgb="FF00B050"/>
      <name val="Calibri"/>
      <family val="2"/>
    </font>
    <font>
      <b/>
      <sz val="11"/>
      <color rgb="FFFFC000"/>
      <name val="Calibri"/>
      <family val="2"/>
    </font>
    <font>
      <b/>
      <sz val="11"/>
      <color rgb="FFFF0000"/>
      <name val="Calibri"/>
      <family val="2"/>
    </font>
    <font>
      <sz val="8"/>
      <name val="Calibri"/>
      <family val="2"/>
      <scheme val="minor"/>
    </font>
    <font>
      <b/>
      <sz val="8"/>
      <color theme="1"/>
      <name val="Calibri"/>
      <family val="2"/>
      <scheme val="minor"/>
    </font>
    <font>
      <sz val="12"/>
      <color theme="1"/>
      <name val="Calibri"/>
      <family val="2"/>
      <scheme val="minor"/>
    </font>
    <font>
      <sz val="12"/>
      <color theme="0"/>
      <name val="Calibri"/>
      <family val="2"/>
      <scheme val="minor"/>
    </font>
    <font>
      <b/>
      <sz val="8"/>
      <color theme="1"/>
      <name val="Calibri"/>
      <family val="2"/>
      <scheme val="minor"/>
    </font>
    <font>
      <sz val="12"/>
      <color theme="1"/>
      <name val="Calibri"/>
      <family val="2"/>
      <scheme val="minor"/>
    </font>
    <font>
      <sz val="18"/>
      <color rgb="FFFF0000"/>
      <name val="Calibri"/>
      <family val="2"/>
      <scheme val="minor"/>
    </font>
    <font>
      <sz val="11"/>
      <color rgb="FFFF0000"/>
      <name val="Calibri"/>
      <family val="2"/>
      <scheme val="minor"/>
    </font>
    <font>
      <sz val="10"/>
      <color theme="1"/>
      <name val="Calibri Light"/>
      <family val="2"/>
      <scheme val="major"/>
    </font>
    <font>
      <u/>
      <sz val="10"/>
      <color theme="10"/>
      <name val="Calibri Light"/>
      <family val="2"/>
      <scheme val="major"/>
    </font>
    <font>
      <u/>
      <sz val="10"/>
      <color theme="1"/>
      <name val="Calibri Light"/>
      <family val="2"/>
      <scheme val="major"/>
    </font>
    <font>
      <sz val="10"/>
      <name val="Calibri Light"/>
      <family val="2"/>
      <scheme val="major"/>
    </font>
    <font>
      <sz val="10"/>
      <color rgb="FFFF0000"/>
      <name val="Calibri Light"/>
      <family val="2"/>
      <scheme val="major"/>
    </font>
    <font>
      <b/>
      <sz val="9"/>
      <color theme="0"/>
      <name val="Calibri"/>
      <family val="2"/>
      <scheme val="minor"/>
    </font>
    <font>
      <sz val="9"/>
      <color theme="0"/>
      <name val="Calibri"/>
      <family val="2"/>
      <scheme val="minor"/>
    </font>
    <font>
      <sz val="11"/>
      <color theme="1"/>
      <name val="Trebuchet MS"/>
      <family val="2"/>
    </font>
    <font>
      <sz val="10"/>
      <color rgb="FF000000"/>
      <name val="Calibri Light"/>
      <family val="2"/>
    </font>
  </fonts>
  <fills count="12">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002060"/>
        <bgColor indexed="64"/>
      </patternFill>
    </fill>
    <fill>
      <patternFill patternType="solid">
        <fgColor theme="7"/>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4" tint="0.39997558519241921"/>
      </bottom>
      <diagonal/>
    </border>
    <border>
      <left/>
      <right/>
      <top style="medium">
        <color rgb="FF9BC2E6"/>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174">
    <xf numFmtId="0" fontId="0" fillId="0" borderId="0" xfId="0"/>
    <xf numFmtId="0" fontId="3" fillId="0" borderId="0" xfId="0" applyFont="1" applyAlignment="1">
      <alignment horizontal="left"/>
    </xf>
    <xf numFmtId="0" fontId="3" fillId="0" borderId="0" xfId="0" applyFont="1" applyAlignment="1">
      <alignment horizontal="center"/>
    </xf>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7" xfId="0" applyBorder="1"/>
    <xf numFmtId="0" fontId="1" fillId="0" borderId="1" xfId="0" applyFont="1" applyBorder="1"/>
    <xf numFmtId="0" fontId="0" fillId="0" borderId="6" xfId="0" applyBorder="1"/>
    <xf numFmtId="0" fontId="0" fillId="0" borderId="10" xfId="0" applyBorder="1"/>
    <xf numFmtId="0" fontId="1" fillId="0" borderId="8" xfId="0" applyFont="1" applyBorder="1"/>
    <xf numFmtId="0" fontId="0" fillId="0" borderId="2" xfId="0" applyBorder="1"/>
    <xf numFmtId="0" fontId="0" fillId="0" borderId="3" xfId="0" applyBorder="1"/>
    <xf numFmtId="0" fontId="1" fillId="0" borderId="9" xfId="0" applyFont="1" applyBorder="1"/>
    <xf numFmtId="0" fontId="0" fillId="0" borderId="0" xfId="0" applyBorder="1"/>
    <xf numFmtId="0" fontId="0" fillId="0" borderId="5" xfId="0" applyBorder="1"/>
    <xf numFmtId="0" fontId="0" fillId="0" borderId="6" xfId="0" applyFill="1" applyBorder="1"/>
    <xf numFmtId="0" fontId="1" fillId="0" borderId="11" xfId="0" applyFont="1" applyBorder="1"/>
    <xf numFmtId="0" fontId="0" fillId="0" borderId="5" xfId="0" applyFill="1" applyBorder="1"/>
    <xf numFmtId="0" fontId="0" fillId="0" borderId="12" xfId="0" applyBorder="1"/>
    <xf numFmtId="0" fontId="3" fillId="2" borderId="4" xfId="0" applyFont="1" applyFill="1" applyBorder="1" applyAlignment="1">
      <alignment horizontal="center" vertical="center"/>
    </xf>
    <xf numFmtId="0" fontId="3" fillId="2" borderId="4" xfId="0" applyFont="1" applyFill="1" applyBorder="1" applyAlignment="1">
      <alignment horizontal="left" vertical="center" wrapText="1" indent="1"/>
    </xf>
    <xf numFmtId="0" fontId="3" fillId="2" borderId="4" xfId="0" quotePrefix="1" applyFont="1" applyFill="1" applyBorder="1" applyAlignment="1">
      <alignment horizontal="left" vertical="center" wrapText="1" indent="1"/>
    </xf>
    <xf numFmtId="0" fontId="3" fillId="2" borderId="0" xfId="0" applyFont="1" applyFill="1" applyAlignment="1">
      <alignment horizontal="left"/>
    </xf>
    <xf numFmtId="0" fontId="9" fillId="0" borderId="0" xfId="0" applyFont="1" applyFill="1" applyAlignment="1">
      <alignment horizontal="center" vertical="center" wrapText="1"/>
    </xf>
    <xf numFmtId="0" fontId="3" fillId="3" borderId="4" xfId="0" quotePrefix="1" applyFont="1" applyFill="1" applyBorder="1" applyAlignment="1">
      <alignment horizontal="left" vertical="center" wrapText="1" indent="1"/>
    </xf>
    <xf numFmtId="0" fontId="3" fillId="5" borderId="4" xfId="0" quotePrefix="1" applyFont="1" applyFill="1" applyBorder="1" applyAlignment="1">
      <alignment horizontal="left" vertical="center" wrapText="1" indent="1"/>
    </xf>
    <xf numFmtId="0" fontId="3" fillId="0" borderId="0" xfId="0" applyFon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3" borderId="0" xfId="0" applyNumberFormat="1" applyFill="1" applyAlignment="1">
      <alignment horizontal="center" vertical="center"/>
    </xf>
    <xf numFmtId="0" fontId="0" fillId="6" borderId="0" xfId="0" applyNumberFormat="1" applyFill="1" applyAlignment="1">
      <alignment horizontal="center" vertical="center"/>
    </xf>
    <xf numFmtId="0" fontId="0" fillId="0" borderId="0" xfId="0" applyNumberFormat="1" applyAlignment="1">
      <alignment horizontal="center"/>
    </xf>
    <xf numFmtId="0" fontId="7" fillId="4" borderId="0" xfId="0" applyFont="1" applyFill="1" applyAlignment="1">
      <alignment horizontal="left" vertical="center"/>
    </xf>
    <xf numFmtId="0" fontId="7" fillId="4" borderId="0" xfId="0" applyFont="1" applyFill="1" applyAlignment="1">
      <alignment horizontal="center" vertical="center" wrapText="1"/>
    </xf>
    <xf numFmtId="0" fontId="7" fillId="4" borderId="0" xfId="0" applyFont="1" applyFill="1" applyAlignment="1">
      <alignment horizontal="left"/>
    </xf>
    <xf numFmtId="0" fontId="0" fillId="0" borderId="0" xfId="0" applyAlignment="1">
      <alignment horizontal="center"/>
    </xf>
    <xf numFmtId="0" fontId="7" fillId="4" borderId="0" xfId="0" applyNumberFormat="1" applyFont="1" applyFill="1" applyAlignment="1">
      <alignment horizontal="center"/>
    </xf>
    <xf numFmtId="0" fontId="12" fillId="4" borderId="0" xfId="0" applyNumberFormat="1" applyFont="1" applyFill="1" applyAlignment="1">
      <alignment horizontal="center" vertical="center"/>
    </xf>
    <xf numFmtId="0" fontId="11" fillId="4" borderId="0" xfId="0" applyNumberFormat="1" applyFont="1" applyFill="1" applyAlignment="1">
      <alignment horizontal="center" vertical="center"/>
    </xf>
    <xf numFmtId="0" fontId="13" fillId="0" borderId="0" xfId="0" applyFont="1"/>
    <xf numFmtId="0" fontId="3" fillId="2" borderId="4" xfId="0" applyFont="1" applyFill="1" applyBorder="1" applyAlignment="1">
      <alignment horizontal="left" vertical="center"/>
    </xf>
    <xf numFmtId="0" fontId="2" fillId="2" borderId="4" xfId="0" quotePrefix="1" applyFont="1" applyFill="1" applyBorder="1" applyAlignment="1">
      <alignment horizontal="left" vertical="center" wrapText="1" indent="1"/>
    </xf>
    <xf numFmtId="0" fontId="3" fillId="2" borderId="14" xfId="0" applyFont="1" applyFill="1" applyBorder="1" applyAlignment="1">
      <alignment horizontal="center" vertical="center"/>
    </xf>
    <xf numFmtId="0" fontId="4"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quotePrefix="1" applyFont="1" applyFill="1" applyBorder="1" applyAlignment="1">
      <alignment horizontal="left" vertical="center" wrapText="1" indent="1"/>
    </xf>
    <xf numFmtId="0" fontId="3" fillId="3" borderId="0" xfId="0" quotePrefix="1" applyFont="1" applyFill="1" applyBorder="1" applyAlignment="1">
      <alignment horizontal="left" vertical="center" wrapText="1" indent="1"/>
    </xf>
    <xf numFmtId="0" fontId="3" fillId="3" borderId="1" xfId="0" quotePrefix="1" applyFont="1" applyFill="1" applyBorder="1" applyAlignment="1">
      <alignment horizontal="left" vertical="center" wrapText="1" indent="1"/>
    </xf>
    <xf numFmtId="0" fontId="14" fillId="4" borderId="16" xfId="0" applyFont="1" applyFill="1" applyBorder="1" applyAlignment="1">
      <alignment vertical="center"/>
    </xf>
    <xf numFmtId="9" fontId="15" fillId="4" borderId="16" xfId="0" applyNumberFormat="1" applyFont="1" applyFill="1" applyBorder="1" applyAlignment="1">
      <alignment horizontal="center" vertical="center"/>
    </xf>
    <xf numFmtId="9" fontId="16" fillId="4" borderId="16" xfId="0" applyNumberFormat="1" applyFont="1" applyFill="1" applyBorder="1" applyAlignment="1">
      <alignment horizontal="center" vertical="center"/>
    </xf>
    <xf numFmtId="9" fontId="17" fillId="4" borderId="16" xfId="0" applyNumberFormat="1" applyFont="1" applyFill="1" applyBorder="1" applyAlignment="1">
      <alignment horizontal="center" vertical="center"/>
    </xf>
    <xf numFmtId="164" fontId="3" fillId="2" borderId="4" xfId="0" applyNumberFormat="1" applyFont="1" applyFill="1" applyBorder="1" applyAlignment="1">
      <alignment horizontal="left" vertical="center" wrapText="1" indent="1"/>
    </xf>
    <xf numFmtId="164" fontId="3" fillId="2" borderId="4" xfId="0" applyNumberFormat="1" applyFont="1" applyFill="1" applyBorder="1" applyAlignment="1">
      <alignment horizontal="right" vertical="center" wrapText="1" inden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0" borderId="0" xfId="0" applyFont="1" applyFill="1" applyAlignment="1">
      <alignment horizontal="left"/>
    </xf>
    <xf numFmtId="0" fontId="3" fillId="2" borderId="0" xfId="0" applyFont="1" applyFill="1" applyBorder="1" applyAlignment="1">
      <alignment horizontal="center" vertical="center"/>
    </xf>
    <xf numFmtId="0" fontId="19" fillId="2" borderId="14" xfId="0" applyFont="1" applyFill="1" applyBorder="1" applyAlignment="1">
      <alignment horizontal="center" vertical="center"/>
    </xf>
    <xf numFmtId="0" fontId="19" fillId="2" borderId="4" xfId="0" applyFont="1" applyFill="1" applyBorder="1" applyAlignment="1">
      <alignment horizontal="left" vertical="center" wrapText="1" indent="1"/>
    </xf>
    <xf numFmtId="164" fontId="19" fillId="2" borderId="4" xfId="0" applyNumberFormat="1" applyFont="1" applyFill="1" applyBorder="1" applyAlignment="1">
      <alignment horizontal="left" vertical="center" wrapText="1" indent="1"/>
    </xf>
    <xf numFmtId="0" fontId="19" fillId="2" borderId="4" xfId="0" applyFont="1" applyFill="1" applyBorder="1" applyAlignment="1">
      <alignment horizontal="center" vertical="center"/>
    </xf>
    <xf numFmtId="0" fontId="19" fillId="2" borderId="4" xfId="0" quotePrefix="1" applyFont="1" applyFill="1" applyBorder="1" applyAlignment="1">
      <alignment horizontal="left" vertical="center" wrapText="1" indent="1"/>
    </xf>
    <xf numFmtId="0" fontId="19" fillId="3" borderId="4" xfId="0" quotePrefix="1" applyFont="1" applyFill="1" applyBorder="1" applyAlignment="1">
      <alignment horizontal="left" vertical="center" wrapText="1" indent="1"/>
    </xf>
    <xf numFmtId="0" fontId="19" fillId="2" borderId="4" xfId="0" quotePrefix="1" applyFont="1" applyFill="1" applyBorder="1" applyAlignment="1">
      <alignment horizontal="center" vertical="center" wrapText="1"/>
    </xf>
    <xf numFmtId="0" fontId="3" fillId="2"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164" fontId="19" fillId="2" borderId="4"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0" fontId="2" fillId="2" borderId="4" xfId="0" quotePrefix="1" applyFont="1" applyFill="1" applyBorder="1" applyAlignment="1">
      <alignment horizontal="center" vertical="center" wrapText="1"/>
    </xf>
    <xf numFmtId="0" fontId="20" fillId="2" borderId="4" xfId="0" quotePrefix="1" applyFont="1" applyFill="1" applyBorder="1" applyAlignment="1">
      <alignment horizontal="left" vertical="center" wrapText="1" indent="1"/>
    </xf>
    <xf numFmtId="0" fontId="20" fillId="2" borderId="13" xfId="0" quotePrefix="1" applyFont="1" applyFill="1" applyBorder="1" applyAlignment="1">
      <alignment horizontal="left" vertical="center" wrapText="1" indent="1"/>
    </xf>
    <xf numFmtId="0" fontId="20" fillId="2" borderId="4" xfId="0" quotePrefix="1"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0" borderId="0" xfId="0" applyFont="1" applyAlignment="1">
      <alignment horizontal="left"/>
    </xf>
    <xf numFmtId="0" fontId="3" fillId="2" borderId="4" xfId="0" quotePrefix="1" applyFont="1" applyFill="1" applyBorder="1" applyAlignment="1">
      <alignment horizontal="center" vertical="center" wrapText="1"/>
    </xf>
    <xf numFmtId="0" fontId="3" fillId="3" borderId="4" xfId="0" quotePrefix="1" applyFont="1" applyFill="1" applyBorder="1" applyAlignment="1">
      <alignment horizontal="center" vertical="center" wrapText="1"/>
    </xf>
    <xf numFmtId="0" fontId="6" fillId="2" borderId="4" xfId="1" quotePrefix="1" applyFill="1" applyBorder="1" applyAlignment="1">
      <alignment horizontal="center" vertical="center" wrapText="1"/>
    </xf>
    <xf numFmtId="0" fontId="6" fillId="2" borderId="0" xfId="1" quotePrefix="1" applyFill="1" applyBorder="1" applyAlignment="1">
      <alignment horizontal="center" vertical="center" wrapText="1"/>
    </xf>
    <xf numFmtId="0" fontId="6" fillId="2" borderId="4" xfId="1" quotePrefix="1" applyFill="1" applyBorder="1" applyAlignment="1">
      <alignment horizontal="center" vertical="center"/>
    </xf>
    <xf numFmtId="0" fontId="6" fillId="7" borderId="4" xfId="1" quotePrefix="1" applyFill="1" applyBorder="1" applyAlignment="1">
      <alignment horizontal="center" vertical="center" wrapText="1"/>
    </xf>
    <xf numFmtId="0" fontId="22" fillId="2" borderId="14" xfId="0" applyFont="1" applyFill="1" applyBorder="1" applyAlignment="1">
      <alignment horizontal="center" vertical="center"/>
    </xf>
    <xf numFmtId="0" fontId="22" fillId="2" borderId="4" xfId="0" applyFont="1" applyFill="1" applyBorder="1" applyAlignment="1">
      <alignment horizontal="left" vertical="center" wrapText="1" indent="1"/>
    </xf>
    <xf numFmtId="164" fontId="22" fillId="2" borderId="4" xfId="0" applyNumberFormat="1" applyFont="1" applyFill="1" applyBorder="1" applyAlignment="1">
      <alignment horizontal="left" vertical="center" wrapText="1" indent="1"/>
    </xf>
    <xf numFmtId="0" fontId="22" fillId="2" borderId="4" xfId="0" applyFont="1" applyFill="1" applyBorder="1" applyAlignment="1">
      <alignment horizontal="center" vertical="center"/>
    </xf>
    <xf numFmtId="0" fontId="22" fillId="2" borderId="4" xfId="0" quotePrefix="1" applyFont="1" applyFill="1" applyBorder="1" applyAlignment="1">
      <alignment horizontal="left" vertical="center" wrapText="1" indent="1"/>
    </xf>
    <xf numFmtId="0" fontId="22" fillId="3" borderId="13" xfId="0" quotePrefix="1" applyFont="1" applyFill="1" applyBorder="1" applyAlignment="1">
      <alignment horizontal="left" vertical="center" wrapText="1" indent="1"/>
    </xf>
    <xf numFmtId="0" fontId="23" fillId="2" borderId="4" xfId="0" quotePrefix="1" applyFont="1" applyFill="1" applyBorder="1" applyAlignment="1">
      <alignment horizontal="left" vertical="center" wrapText="1" indent="1"/>
    </xf>
    <xf numFmtId="0" fontId="22" fillId="2" borderId="14" xfId="0" quotePrefix="1" applyFont="1" applyFill="1" applyBorder="1" applyAlignment="1">
      <alignment horizontal="left" vertical="center" wrapText="1" indent="1"/>
    </xf>
    <xf numFmtId="0" fontId="0" fillId="0" borderId="0" xfId="0" applyNumberFormat="1"/>
    <xf numFmtId="10" fontId="0" fillId="0" borderId="0" xfId="0" applyNumberFormat="1"/>
    <xf numFmtId="0" fontId="3" fillId="0" borderId="0" xfId="0" applyFont="1" applyFill="1" applyAlignment="1">
      <alignment horizontal="center" vertical="center"/>
    </xf>
    <xf numFmtId="14" fontId="0" fillId="0" borderId="0" xfId="0" applyNumberFormat="1"/>
    <xf numFmtId="0" fontId="0" fillId="0" borderId="0" xfId="0" applyAlignment="1">
      <alignment wrapText="1"/>
    </xf>
    <xf numFmtId="0" fontId="24" fillId="0" borderId="0" xfId="0" applyFont="1" applyAlignment="1">
      <alignment horizontal="left" vertical="center" readingOrder="1"/>
    </xf>
    <xf numFmtId="0" fontId="0" fillId="0" borderId="0" xfId="0" applyFill="1" applyAlignment="1">
      <alignment horizontal="center" vertical="center"/>
    </xf>
    <xf numFmtId="0" fontId="0" fillId="0" borderId="0" xfId="0" applyFill="1"/>
    <xf numFmtId="0" fontId="25" fillId="0" borderId="0" xfId="0" applyFont="1" applyFill="1" applyAlignment="1">
      <alignment horizontal="center" vertical="center"/>
    </xf>
    <xf numFmtId="0" fontId="26" fillId="0" borderId="4"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15" fontId="26" fillId="0" borderId="4" xfId="0" applyNumberFormat="1" applyFont="1" applyFill="1" applyBorder="1" applyAlignment="1">
      <alignment horizontal="center" vertical="center" wrapText="1"/>
    </xf>
    <xf numFmtId="0" fontId="26" fillId="0" borderId="4" xfId="0" quotePrefix="1" applyFont="1" applyFill="1" applyBorder="1" applyAlignment="1">
      <alignment horizontal="center" vertical="center" wrapText="1"/>
    </xf>
    <xf numFmtId="0" fontId="26" fillId="0" borderId="4" xfId="0" quotePrefix="1" applyFont="1" applyFill="1" applyBorder="1" applyAlignment="1">
      <alignment horizontal="left" vertical="center" wrapText="1"/>
    </xf>
    <xf numFmtId="0" fontId="27" fillId="0" borderId="4" xfId="1" quotePrefix="1" applyFont="1" applyFill="1" applyBorder="1" applyAlignment="1">
      <alignment horizontal="center" vertical="center" wrapText="1"/>
    </xf>
    <xf numFmtId="164" fontId="26" fillId="0" borderId="4" xfId="0" applyNumberFormat="1" applyFont="1" applyFill="1" applyBorder="1" applyAlignment="1">
      <alignment horizontal="center" vertical="center" wrapText="1"/>
    </xf>
    <xf numFmtId="3" fontId="26" fillId="0" borderId="4" xfId="0" applyNumberFormat="1" applyFont="1" applyFill="1" applyBorder="1" applyAlignment="1">
      <alignment horizontal="center" vertical="center" wrapText="1"/>
    </xf>
    <xf numFmtId="0" fontId="26" fillId="0" borderId="13" xfId="0" quotePrefix="1" applyFont="1" applyFill="1" applyBorder="1" applyAlignment="1">
      <alignment horizontal="left" vertical="center" wrapText="1"/>
    </xf>
    <xf numFmtId="0" fontId="28" fillId="0" borderId="4" xfId="1" quotePrefix="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quotePrefix="1" applyFont="1" applyFill="1" applyBorder="1" applyAlignment="1">
      <alignment horizontal="center" vertical="center" wrapText="1"/>
    </xf>
    <xf numFmtId="0" fontId="26" fillId="8" borderId="4" xfId="0" quotePrefix="1" applyFont="1" applyFill="1" applyBorder="1" applyAlignment="1">
      <alignment horizontal="center" vertical="center" wrapText="1"/>
    </xf>
    <xf numFmtId="0" fontId="26" fillId="0" borderId="4" xfId="0" quotePrefix="1" applyFont="1" applyFill="1" applyBorder="1" applyAlignment="1">
      <alignment vertical="center" wrapText="1"/>
    </xf>
    <xf numFmtId="0" fontId="26" fillId="0" borderId="14" xfId="0" quotePrefix="1" applyFont="1" applyFill="1" applyBorder="1" applyAlignment="1">
      <alignment vertical="center" wrapText="1"/>
    </xf>
    <xf numFmtId="0" fontId="26" fillId="0" borderId="14" xfId="0" quotePrefix="1"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quotePrefix="1" applyFont="1" applyFill="1" applyBorder="1" applyAlignment="1">
      <alignment horizontal="left" vertical="center" wrapText="1"/>
    </xf>
    <xf numFmtId="0" fontId="26" fillId="0" borderId="14" xfId="0" applyFont="1" applyFill="1" applyBorder="1" applyAlignment="1">
      <alignment horizontal="left" vertical="center" wrapText="1"/>
    </xf>
    <xf numFmtId="0" fontId="26" fillId="0" borderId="14" xfId="0" applyFont="1" applyFill="1" applyBorder="1" applyAlignment="1">
      <alignment horizontal="center" vertical="center" wrapText="1"/>
    </xf>
    <xf numFmtId="0" fontId="27" fillId="0" borderId="4" xfId="1" applyFont="1" applyFill="1" applyBorder="1" applyAlignment="1">
      <alignment horizontal="center" vertical="center" wrapText="1"/>
    </xf>
    <xf numFmtId="0" fontId="26" fillId="0" borderId="1" xfId="0" applyNumberFormat="1" applyFont="1" applyFill="1" applyBorder="1" applyAlignment="1">
      <alignment horizontal="center" vertical="center" wrapText="1"/>
    </xf>
    <xf numFmtId="164" fontId="26" fillId="0" borderId="1" xfId="0" applyNumberFormat="1" applyFont="1" applyFill="1" applyBorder="1" applyAlignment="1">
      <alignment horizontal="center" vertical="center" wrapText="1"/>
    </xf>
    <xf numFmtId="0" fontId="26" fillId="0" borderId="8" xfId="0" applyFont="1" applyFill="1" applyBorder="1" applyAlignment="1">
      <alignment horizontal="center" vertical="center" wrapText="1"/>
    </xf>
    <xf numFmtId="0" fontId="26" fillId="0" borderId="11" xfId="0" applyFont="1" applyFill="1" applyBorder="1" applyAlignment="1">
      <alignment horizontal="left" vertical="center" wrapText="1"/>
    </xf>
    <xf numFmtId="0" fontId="26" fillId="0" borderId="11" xfId="0" applyFont="1" applyFill="1" applyBorder="1" applyAlignment="1">
      <alignment horizontal="center" vertical="center" wrapText="1"/>
    </xf>
    <xf numFmtId="0" fontId="27" fillId="0" borderId="1" xfId="1" applyFont="1" applyFill="1" applyBorder="1" applyAlignment="1">
      <alignment horizontal="center" vertical="center" wrapText="1"/>
    </xf>
    <xf numFmtId="17" fontId="26" fillId="0" borderId="1" xfId="0" applyNumberFormat="1" applyFont="1" applyFill="1" applyBorder="1" applyAlignment="1">
      <alignment horizontal="center" vertical="center" wrapText="1"/>
    </xf>
    <xf numFmtId="14" fontId="26" fillId="0" borderId="4" xfId="0" applyNumberFormat="1" applyFont="1" applyFill="1" applyBorder="1" applyAlignment="1">
      <alignment horizontal="center" vertical="center" wrapText="1"/>
    </xf>
    <xf numFmtId="17" fontId="26" fillId="0" borderId="4" xfId="0" applyNumberFormat="1" applyFont="1" applyFill="1" applyBorder="1" applyAlignment="1">
      <alignment horizontal="center" vertical="center" wrapText="1"/>
    </xf>
    <xf numFmtId="0" fontId="27" fillId="0" borderId="0" xfId="1" quotePrefix="1" applyFont="1" applyAlignment="1">
      <alignment horizontal="center" vertical="center" wrapText="1"/>
    </xf>
    <xf numFmtId="17" fontId="26" fillId="0" borderId="11" xfId="0" applyNumberFormat="1" applyFont="1" applyFill="1" applyBorder="1" applyAlignment="1">
      <alignment horizontal="center" vertical="center" wrapText="1"/>
    </xf>
    <xf numFmtId="0" fontId="6" fillId="0" borderId="4" xfId="1" applyFill="1" applyBorder="1" applyAlignment="1">
      <alignment horizontal="center" vertical="center" wrapText="1"/>
    </xf>
    <xf numFmtId="0" fontId="26" fillId="0" borderId="14" xfId="0" applyFont="1" applyFill="1" applyBorder="1" applyAlignment="1">
      <alignment horizontal="left" vertical="top" wrapText="1" indent="2"/>
    </xf>
    <xf numFmtId="0" fontId="3" fillId="9" borderId="4" xfId="0" applyFont="1" applyFill="1" applyBorder="1" applyAlignment="1">
      <alignment horizontal="center" vertical="center"/>
    </xf>
    <xf numFmtId="0" fontId="31" fillId="10" borderId="1" xfId="0" applyFont="1" applyFill="1" applyBorder="1" applyAlignment="1">
      <alignment horizontal="center" vertical="center" wrapText="1"/>
    </xf>
    <xf numFmtId="0" fontId="32" fillId="10" borderId="5" xfId="0" applyFont="1" applyFill="1" applyBorder="1" applyAlignment="1">
      <alignment horizontal="center" vertical="center" wrapText="1"/>
    </xf>
    <xf numFmtId="0" fontId="32" fillId="10" borderId="6" xfId="0" applyFont="1" applyFill="1" applyBorder="1" applyAlignment="1">
      <alignment horizontal="center" vertical="center" wrapText="1"/>
    </xf>
    <xf numFmtId="0" fontId="32" fillId="10" borderId="6" xfId="0" applyNumberFormat="1" applyFont="1" applyFill="1" applyBorder="1" applyAlignment="1">
      <alignment horizontal="center" vertical="center" wrapText="1"/>
    </xf>
    <xf numFmtId="0" fontId="32" fillId="10" borderId="15" xfId="0" applyFont="1" applyFill="1" applyBorder="1" applyAlignment="1">
      <alignment horizontal="center" vertical="center" wrapText="1"/>
    </xf>
    <xf numFmtId="0" fontId="6" fillId="0" borderId="1" xfId="1" applyFill="1" applyBorder="1" applyAlignment="1">
      <alignment horizontal="center" vertical="center" wrapText="1"/>
    </xf>
    <xf numFmtId="0" fontId="33" fillId="0" borderId="0" xfId="0" applyFont="1" applyAlignment="1">
      <alignment wrapText="1"/>
    </xf>
    <xf numFmtId="0" fontId="6" fillId="0" borderId="14" xfId="1" applyFill="1" applyBorder="1" applyAlignment="1">
      <alignment horizontal="left" vertical="center" wrapText="1"/>
    </xf>
    <xf numFmtId="0" fontId="0" fillId="0" borderId="0" xfId="0" applyAlignment="1">
      <alignment vertical="center"/>
    </xf>
    <xf numFmtId="0" fontId="6" fillId="0" borderId="4" xfId="1" quotePrefix="1" applyFill="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0" fontId="34" fillId="0" borderId="19" xfId="0" applyFont="1" applyBorder="1" applyAlignment="1">
      <alignment horizontal="center" vertical="center" wrapText="1"/>
    </xf>
    <xf numFmtId="0" fontId="6" fillId="0" borderId="19" xfId="1" applyBorder="1" applyAlignment="1">
      <alignment horizontal="center" vertical="center" wrapText="1"/>
    </xf>
    <xf numFmtId="0" fontId="6" fillId="0" borderId="0" xfId="1" quotePrefix="1" applyFill="1" applyBorder="1" applyAlignment="1">
      <alignment horizontal="center" vertical="center" wrapText="1"/>
    </xf>
    <xf numFmtId="0" fontId="5" fillId="0" borderId="3" xfId="0" quotePrefix="1" applyFont="1" applyFill="1" applyBorder="1" applyAlignment="1">
      <alignment horizontal="left" vertical="center" wrapText="1" indent="77"/>
    </xf>
    <xf numFmtId="0" fontId="0" fillId="11" borderId="20" xfId="0" applyFill="1" applyBorder="1"/>
    <xf numFmtId="0" fontId="0" fillId="11" borderId="21" xfId="0" applyFill="1" applyBorder="1"/>
    <xf numFmtId="0" fontId="0" fillId="11" borderId="22" xfId="0" applyFill="1" applyBorder="1" applyAlignment="1">
      <alignment vertical="center"/>
    </xf>
    <xf numFmtId="0" fontId="0" fillId="11" borderId="23" xfId="0" applyFill="1" applyBorder="1"/>
    <xf numFmtId="0" fontId="0" fillId="11" borderId="0" xfId="0" applyFill="1" applyBorder="1"/>
    <xf numFmtId="0" fontId="0" fillId="11" borderId="24" xfId="0" applyFill="1" applyBorder="1" applyAlignment="1">
      <alignment vertical="center"/>
    </xf>
    <xf numFmtId="0" fontId="0" fillId="11" borderId="24" xfId="0" applyFill="1" applyBorder="1"/>
    <xf numFmtId="0" fontId="0" fillId="11" borderId="23" xfId="0" applyNumberFormat="1" applyFill="1" applyBorder="1"/>
    <xf numFmtId="0" fontId="0" fillId="11" borderId="25" xfId="0" applyNumberFormat="1" applyFill="1" applyBorder="1"/>
    <xf numFmtId="0" fontId="0" fillId="11" borderId="26" xfId="0" applyFill="1" applyBorder="1"/>
    <xf numFmtId="0" fontId="0" fillId="11" borderId="27" xfId="0" applyFill="1" applyBorder="1" applyAlignment="1">
      <alignment vertical="center"/>
    </xf>
    <xf numFmtId="0" fontId="0" fillId="11" borderId="20" xfId="0" applyNumberFormat="1" applyFill="1" applyBorder="1"/>
    <xf numFmtId="0" fontId="0" fillId="11" borderId="22" xfId="0" applyFill="1" applyBorder="1"/>
    <xf numFmtId="0" fontId="0" fillId="11" borderId="27" xfId="0" applyFill="1" applyBorder="1"/>
    <xf numFmtId="14" fontId="0" fillId="0" borderId="0" xfId="0" applyNumberFormat="1" applyAlignment="1">
      <alignment horizontal="left" indent="1"/>
    </xf>
  </cellXfs>
  <cellStyles count="2">
    <cellStyle name="Hyperlink" xfId="1" builtinId="8"/>
    <cellStyle name="Normal" xfId="0" builtinId="0"/>
  </cellStyles>
  <dxfs count="105">
    <dxf>
      <fill>
        <patternFill>
          <bgColor theme="9" tint="-0.24994659260841701"/>
        </patternFill>
      </fill>
    </dxf>
    <dxf>
      <fill>
        <patternFill>
          <bgColor rgb="FFFFC000"/>
        </patternFill>
      </fill>
    </dxf>
    <dxf>
      <fill>
        <patternFill>
          <bgColor rgb="FFC00000"/>
        </patternFill>
      </fill>
    </dxf>
    <dxf>
      <fill>
        <patternFill>
          <bgColor theme="9" tint="-0.24994659260841701"/>
        </patternFill>
      </fill>
    </dxf>
    <dxf>
      <fill>
        <patternFill>
          <bgColor rgb="FFFFC000"/>
        </patternFill>
      </fill>
    </dxf>
    <dxf>
      <fill>
        <patternFill>
          <bgColor rgb="FFC00000"/>
        </patternFill>
      </fill>
    </dxf>
    <dxf>
      <font>
        <color rgb="FFFF0000"/>
      </font>
    </dxf>
    <dxf>
      <font>
        <color rgb="FFFFC000"/>
      </font>
    </dxf>
    <dxf>
      <font>
        <color rgb="FF00B050"/>
      </font>
    </dxf>
    <dxf>
      <alignment horizontal="center" readingOrder="0"/>
    </dxf>
    <dxf>
      <font>
        <b/>
        <color theme="0"/>
      </font>
      <fill>
        <patternFill patternType="solid">
          <fgColor indexed="64"/>
          <bgColor rgb="FF002060"/>
        </patternFill>
      </fill>
      <alignment horizontal="left" readingOrder="0"/>
    </dxf>
    <dxf>
      <font>
        <b/>
      </font>
    </dxf>
    <dxf>
      <font>
        <b/>
      </font>
    </dxf>
    <dxf>
      <font>
        <color theme="0"/>
      </font>
    </dxf>
    <dxf>
      <font>
        <color theme="0"/>
      </font>
    </dxf>
    <dxf>
      <fill>
        <patternFill patternType="solid">
          <bgColor rgb="FF002060"/>
        </patternFill>
      </fill>
    </dxf>
    <dxf>
      <fill>
        <patternFill patternType="solid">
          <bgColor rgb="FF002060"/>
        </patternFill>
      </fill>
    </dxf>
    <dxf>
      <font>
        <b/>
      </font>
    </dxf>
    <dxf>
      <font>
        <b/>
      </font>
    </dxf>
    <dxf>
      <font>
        <b/>
      </font>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alignment horizontal="left" readingOrder="0"/>
    </dxf>
    <dxf>
      <alignment horizontal="center" readingOrder="0"/>
    </dxf>
    <dxf>
      <alignment horizontal="center" readingOrder="0"/>
    </dxf>
    <dxf>
      <alignment vertical="center" readingOrder="0"/>
    </dxf>
    <dxf>
      <alignment vertical="center" readingOrder="0"/>
    </dxf>
    <dxf>
      <alignment vertical="center" readingOrder="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alignment horizontal="center" readingOrder="0"/>
    </dxf>
    <dxf>
      <alignment vertical="center" readingOrder="0"/>
    </dxf>
    <dxf>
      <alignment horizontal="center" readingOrder="0"/>
    </dxf>
    <dxf>
      <font>
        <b val="0"/>
        <i val="0"/>
        <strike val="0"/>
        <condense val="0"/>
        <extend val="0"/>
        <outline val="0"/>
        <shadow val="0"/>
        <u/>
        <vertAlign val="baseline"/>
        <sz val="11"/>
        <color theme="10"/>
        <name val="Calibri"/>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rgb="FFFF00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rgb="FF00B050"/>
        </patternFill>
      </fill>
      <alignment horizontal="left" vertical="center" textRotation="0" wrapText="1" indent="1"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numFmt numFmtId="164" formatCode="[$-409]d\-mmm\-yy;@"/>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dxf>
    <dxf>
      <font>
        <b val="0"/>
        <i val="0"/>
        <strike val="0"/>
        <condense val="0"/>
        <extend val="0"/>
        <outline val="0"/>
        <shadow val="0"/>
        <u/>
        <vertAlign val="baseline"/>
        <sz val="11"/>
        <color theme="10"/>
        <name val="Calibri"/>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vertAlign val="baseline"/>
        <sz val="10"/>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0"/>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numFmt numFmtId="164" formatCode="[$-409]d\-mmm\-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9"/>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F44242"/>
      <color rgb="FF99FF99"/>
      <color rgb="FFFF99FF"/>
      <color rgb="FF90CEF8"/>
      <color rgb="FFADBBF5"/>
      <color rgb="FFCCFFFF"/>
      <color rgb="FFF3C4FC"/>
      <color rgb="FFFFC285"/>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[QHP109 Legal Register.xlsx]Legal Register,March 2020 V.3!PivotTable5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Types</a:t>
            </a:r>
            <a:r>
              <a:rPr lang="en-US" baseline="0"/>
              <a:t> of Mandatory Requirements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493899744038464"/>
          <c:y val="0.13026959145586364"/>
          <c:w val="0.54804562559119685"/>
          <c:h val="0.84150699969503351"/>
        </c:manualLayout>
      </c:layout>
      <c:pieChart>
        <c:varyColors val="1"/>
        <c:ser>
          <c:idx val="0"/>
          <c:order val="0"/>
          <c:tx>
            <c:strRef>
              <c:f>'Legal Register,March 2020 V.3'!$B$171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05-4883-A671-FC45949286E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05-4883-A671-FC45949286E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05-4883-A671-FC45949286E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05-4883-A671-FC45949286EB}"/>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05-4883-A671-FC45949286EB}"/>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05-4883-A671-FC45949286EB}"/>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05-4883-A671-FC45949286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'Legal Register,March 2020 V.3'!$A$172:$A$178</c:f>
              <c:strCache>
                <c:ptCount val="6"/>
                <c:pt idx="0">
                  <c:v>Accreditation</c:v>
                </c:pt>
                <c:pt idx="1">
                  <c:v>Guideline</c:v>
                </c:pt>
                <c:pt idx="2">
                  <c:v>Manual</c:v>
                </c:pt>
                <c:pt idx="3">
                  <c:v>Protocol</c:v>
                </c:pt>
                <c:pt idx="4">
                  <c:v>Regulation</c:v>
                </c:pt>
                <c:pt idx="5">
                  <c:v>Standard</c:v>
                </c:pt>
              </c:strCache>
            </c:strRef>
          </c:cat>
          <c:val>
            <c:numRef>
              <c:f>'Legal Register,March 2020 V.3'!$B$172:$B$178</c:f>
              <c:numCache>
                <c:formatCode>General</c:formatCode>
                <c:ptCount val="6"/>
                <c:pt idx="0">
                  <c:v>2</c:v>
                </c:pt>
                <c:pt idx="1">
                  <c:v>2</c:v>
                </c:pt>
                <c:pt idx="2">
                  <c:v>1</c:v>
                </c:pt>
                <c:pt idx="3">
                  <c:v>2</c:v>
                </c:pt>
                <c:pt idx="4">
                  <c:v>44</c:v>
                </c:pt>
                <c:pt idx="5">
                  <c:v>6</c:v>
                </c:pt>
              </c:numCache>
            </c:numRef>
          </c:val>
          <c:extLst>
            <c:ext xmlns:c16="http://schemas.microsoft.com/office/drawing/2014/chart" uri="{C3380CC4-5D6E-409C-BE32-E72D297353CC}">
              <c16:uniqueId val="{00000000-0E78-481B-96E1-D78E483598F1}"/>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76067303839698397"/>
          <c:y val="0.33404430523924017"/>
          <c:w val="0.1693645434755969"/>
          <c:h val="0.40568315934738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[QHP109 Legal Register.xlsx]Legal Register,March 2020 V.3!PivotTable2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Legal</a:t>
            </a:r>
            <a:r>
              <a:rPr lang="en-US" baseline="0"/>
              <a:t> </a:t>
            </a:r>
            <a:r>
              <a:rPr lang="en-US"/>
              <a:t>Compliance of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'Legal Register,March 2020 V.3'!$B$98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'Legal Register,March 2020 V.3'!$A$99:$A$125</c:f>
              <c:multiLvlStrCache>
                <c:ptCount val="14"/>
                <c:lvl>
                  <c:pt idx="0">
                    <c:v>Compliant</c:v>
                  </c:pt>
                  <c:pt idx="1">
                    <c:v>Compliant</c:v>
                  </c:pt>
                  <c:pt idx="2">
                    <c:v>Compliant</c:v>
                  </c:pt>
                  <c:pt idx="3">
                    <c:v>Compliant</c:v>
                  </c:pt>
                  <c:pt idx="4">
                    <c:v>Compliant</c:v>
                  </c:pt>
                  <c:pt idx="5">
                    <c:v>Compliant</c:v>
                  </c:pt>
                  <c:pt idx="6">
                    <c:v>Partially met</c:v>
                  </c:pt>
                  <c:pt idx="7">
                    <c:v>Compliant</c:v>
                  </c:pt>
                  <c:pt idx="8">
                    <c:v>Compliant</c:v>
                  </c:pt>
                  <c:pt idx="9">
                    <c:v>Compliant</c:v>
                  </c:pt>
                  <c:pt idx="10">
                    <c:v>Partially met</c:v>
                  </c:pt>
                  <c:pt idx="11">
                    <c:v>Compliant</c:v>
                  </c:pt>
                  <c:pt idx="12">
                    <c:v>Compliant</c:v>
                  </c:pt>
                  <c:pt idx="13">
                    <c:v>Compliant</c:v>
                  </c:pt>
                </c:lvl>
                <c:lvl>
                  <c:pt idx="0">
                    <c:v>Clinical</c:v>
                  </c:pt>
                  <c:pt idx="1">
                    <c:v>Corporate</c:v>
                  </c:pt>
                  <c:pt idx="2">
                    <c:v>Education</c:v>
                  </c:pt>
                  <c:pt idx="3">
                    <c:v>Finance</c:v>
                  </c:pt>
                  <c:pt idx="4">
                    <c:v>Fleet</c:v>
                  </c:pt>
                  <c:pt idx="5">
                    <c:v>IT</c:v>
                  </c:pt>
                  <c:pt idx="7">
                    <c:v>Operations</c:v>
                  </c:pt>
                  <c:pt idx="8">
                    <c:v>Operations </c:v>
                  </c:pt>
                  <c:pt idx="9">
                    <c:v>QHSE</c:v>
                  </c:pt>
                  <c:pt idx="11">
                    <c:v>Supply Chain</c:v>
                  </c:pt>
                  <c:pt idx="12">
                    <c:v>Finance </c:v>
                  </c:pt>
                  <c:pt idx="13">
                    <c:v>HR and Corporate  Services </c:v>
                  </c:pt>
                </c:lvl>
              </c:multiLvlStrCache>
            </c:multiLvlStrRef>
          </c:cat>
          <c:val>
            <c:numRef>
              <c:f>'Legal Register,March 2020 V.3'!$B$99:$B$125</c:f>
              <c:numCache>
                <c:formatCode>General</c:formatCode>
                <c:ptCount val="14"/>
                <c:pt idx="0">
                  <c:v>42</c:v>
                </c:pt>
                <c:pt idx="1">
                  <c:v>4</c:v>
                </c:pt>
                <c:pt idx="2">
                  <c:v>1</c:v>
                </c:pt>
                <c:pt idx="3">
                  <c:v>4</c:v>
                </c:pt>
                <c:pt idx="4">
                  <c:v>2</c:v>
                </c:pt>
                <c:pt idx="5">
                  <c:v>2</c:v>
                </c:pt>
                <c:pt idx="6">
                  <c:v>1</c:v>
                </c:pt>
                <c:pt idx="7">
                  <c:v>6</c:v>
                </c:pt>
                <c:pt idx="8">
                  <c:v>1</c:v>
                </c:pt>
                <c:pt idx="9">
                  <c:v>11</c:v>
                </c:pt>
                <c:pt idx="10">
                  <c:v>1</c:v>
                </c:pt>
                <c:pt idx="11">
                  <c:v>4</c:v>
                </c:pt>
                <c:pt idx="12">
                  <c:v>1</c:v>
                </c:pt>
                <c:pt idx="13">
                  <c:v>5</c:v>
                </c:pt>
              </c:numCache>
            </c:numRef>
          </c:val>
          <c:extLst>
            <c:ext xmlns:c16="http://schemas.microsoft.com/office/drawing/2014/chart" uri="{C3380CC4-5D6E-409C-BE32-E72D297353CC}">
              <c16:uniqueId val="{00000000-0740-41F2-96FE-03F5AA90F8FF}"/>
            </c:ext>
          </c:extLst>
        </c:ser>
        <c:dLbls>
          <c:dLblPos val="outEnd"/>
          <c:showLegendKey val="0"/>
          <c:showVal val="1"/>
          <c:showCatName val="0"/>
          <c:showSerName val="0"/>
          <c:showPercent val="0"/>
          <c:showBubbleSize val="0"/>
        </c:dLbls>
        <c:gapWidth val="182"/>
        <c:axId val="1863495551"/>
        <c:axId val="1816599839"/>
      </c:barChart>
      <c:catAx>
        <c:axId val="186349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99839"/>
        <c:crosses val="autoZero"/>
        <c:auto val="1"/>
        <c:lblAlgn val="ctr"/>
        <c:lblOffset val="100"/>
        <c:noMultiLvlLbl val="0"/>
      </c:catAx>
      <c:valAx>
        <c:axId val="181659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9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[QHP109 Legal Register.xlsx]Legal Register,March 2020 V.3!PivotTable3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Legal Register Compliance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'Legal Register,March 2020 V.3'!$B$138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'Legal Register,March 2020 V.3'!$A$139:$A$141</c:f>
              <c:strCache>
                <c:ptCount val="2"/>
                <c:pt idx="0">
                  <c:v>Compliant</c:v>
                </c:pt>
                <c:pt idx="1">
                  <c:v>Partially met</c:v>
                </c:pt>
              </c:strCache>
            </c:strRef>
          </c:cat>
          <c:val>
            <c:numRef>
              <c:f>'Legal Register,March 2020 V.3'!$B$139:$B$141</c:f>
              <c:numCache>
                <c:formatCode>0.00%</c:formatCode>
                <c:ptCount val="2"/>
                <c:pt idx="0">
                  <c:v>0.97647058823529409</c:v>
                </c:pt>
                <c:pt idx="1">
                  <c:v>2.3529411764705882E-2</c:v>
                </c:pt>
              </c:numCache>
            </c:numRef>
          </c:val>
          <c:extLst>
            <c:ext xmlns:c16="http://schemas.microsoft.com/office/drawing/2014/chart" uri="{C3380CC4-5D6E-409C-BE32-E72D297353CC}">
              <c16:uniqueId val="{00000000-27AE-467C-B8F6-73E844CD1757}"/>
            </c:ext>
          </c:extLst>
        </c:ser>
        <c:dLbls>
          <c:showLegendKey val="0"/>
          <c:showVal val="0"/>
          <c:showCatName val="0"/>
          <c:showSerName val="0"/>
          <c:showPercent val="0"/>
          <c:showBubbleSize val="0"/>
        </c:dLbls>
        <c:gapWidth val="100"/>
        <c:overlap val="-24"/>
        <c:axId val="155293727"/>
        <c:axId val="2017726575"/>
      </c:barChart>
      <c:catAx>
        <c:axId val="15529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7726575"/>
        <c:crosses val="autoZero"/>
        <c:auto val="1"/>
        <c:lblAlgn val="ctr"/>
        <c:lblOffset val="100"/>
        <c:noMultiLvlLbl val="0"/>
      </c:catAx>
      <c:valAx>
        <c:axId val="2017726575"/>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2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19924</xdr:rowOff>
    </xdr:from>
    <xdr:to>
      <xdr:col>2</xdr:col>
      <xdr:colOff>2400444</xdr:colOff>
      <xdr:row>1</xdr:row>
      <xdr:rowOff>632246</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0" y="210424"/>
          <a:ext cx="3982426" cy="612322"/>
        </a:xfrm>
        <a:prstGeom prst="rect">
          <a:avLst/>
        </a:prstGeom>
      </xdr:spPr>
    </xdr:pic>
    <xdr:clientData/>
  </xdr:twoCellAnchor>
  <xdr:twoCellAnchor>
    <xdr:from>
      <xdr:col>6</xdr:col>
      <xdr:colOff>340109</xdr:colOff>
      <xdr:row>1</xdr:row>
      <xdr:rowOff>1</xdr:rowOff>
    </xdr:from>
    <xdr:to>
      <xdr:col>9</xdr:col>
      <xdr:colOff>855924</xdr:colOff>
      <xdr:row>1</xdr:row>
      <xdr:rowOff>749857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1044395" y="181430"/>
          <a:ext cx="4280458" cy="749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Legal Register - Mandatory Requirement</a:t>
          </a:r>
          <a:r>
            <a:rPr lang="en-US" sz="1100" b="1" baseline="0"/>
            <a:t> </a:t>
          </a:r>
        </a:p>
        <a:p>
          <a:pPr algn="ctr"/>
          <a:r>
            <a:rPr lang="en-US" sz="1100" baseline="0"/>
            <a:t>QHSE 109  Version 3  April 2021</a:t>
          </a:r>
          <a:endParaRPr lang="en-US" sz="1100"/>
        </a:p>
      </xdr:txBody>
    </xdr:sp>
    <xdr:clientData/>
  </xdr:twoCellAnchor>
  <xdr:twoCellAnchor editAs="oneCell">
    <xdr:from>
      <xdr:col>16</xdr:col>
      <xdr:colOff>1071561</xdr:colOff>
      <xdr:row>0</xdr:row>
      <xdr:rowOff>0</xdr:rowOff>
    </xdr:from>
    <xdr:to>
      <xdr:col>16</xdr:col>
      <xdr:colOff>2242918</xdr:colOff>
      <xdr:row>2</xdr:row>
      <xdr:rowOff>11907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2"/>
        <a:srcRect l="4464" t="5714" r="16964" b="10000"/>
        <a:stretch/>
      </xdr:blipFill>
      <xdr:spPr>
        <a:xfrm>
          <a:off x="28313061" y="0"/>
          <a:ext cx="1171357" cy="928688"/>
        </a:xfrm>
        <a:prstGeom prst="rect">
          <a:avLst/>
        </a:prstGeom>
      </xdr:spPr>
    </xdr:pic>
    <xdr:clientData/>
  </xdr:twoCellAnchor>
  <xdr:twoCellAnchor editAs="oneCell">
    <xdr:from>
      <xdr:col>16</xdr:col>
      <xdr:colOff>59531</xdr:colOff>
      <xdr:row>0</xdr:row>
      <xdr:rowOff>0</xdr:rowOff>
    </xdr:from>
    <xdr:to>
      <xdr:col>16</xdr:col>
      <xdr:colOff>1034377</xdr:colOff>
      <xdr:row>1</xdr:row>
      <xdr:rowOff>857795</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27301031" y="0"/>
          <a:ext cx="974846" cy="857795"/>
        </a:xfrm>
        <a:prstGeom prst="rect">
          <a:avLst/>
        </a:prstGeom>
      </xdr:spPr>
    </xdr:pic>
    <xdr:clientData/>
  </xdr:twoCellAnchor>
  <xdr:twoCellAnchor>
    <xdr:from>
      <xdr:col>3</xdr:col>
      <xdr:colOff>173184</xdr:colOff>
      <xdr:row>169</xdr:row>
      <xdr:rowOff>121227</xdr:rowOff>
    </xdr:from>
    <xdr:to>
      <xdr:col>7</xdr:col>
      <xdr:colOff>891886</xdr:colOff>
      <xdr:row>189</xdr:row>
      <xdr:rowOff>95249</xdr:rowOff>
    </xdr:to>
    <xdr:graphicFrame macro="">
      <xdr:nvGraphicFramePr>
        <xdr:cNvPr id="12" name="Chart 11">
          <a:extLst>
            <a:ext uri="{FF2B5EF4-FFF2-40B4-BE49-F238E27FC236}">
              <a16:creationId xmlns:a16="http://schemas.microsoft.com/office/drawing/2014/main" id="{36FD3FA6-1501-442D-B59A-F1BC092A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2152212</xdr:colOff>
      <xdr:row>1</xdr:row>
      <xdr:rowOff>78368</xdr:rowOff>
    </xdr:from>
    <xdr:to>
      <xdr:col>15</xdr:col>
      <xdr:colOff>3560671</xdr:colOff>
      <xdr:row>1</xdr:row>
      <xdr:rowOff>818231</xdr:rowOff>
    </xdr:to>
    <xdr:pic>
      <xdr:nvPicPr>
        <xdr:cNvPr id="10" name="Picture 9">
          <a:extLst>
            <a:ext uri="{FF2B5EF4-FFF2-40B4-BE49-F238E27FC236}">
              <a16:creationId xmlns:a16="http://schemas.microsoft.com/office/drawing/2014/main" id="{8BD83EA9-486F-4494-A5E3-0C487C9A07D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809931" y="78368"/>
          <a:ext cx="1408459" cy="7398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265208</xdr:colOff>
      <xdr:row>95</xdr:row>
      <xdr:rowOff>79854</xdr:rowOff>
    </xdr:from>
    <xdr:to>
      <xdr:col>12</xdr:col>
      <xdr:colOff>2043545</xdr:colOff>
      <xdr:row>113</xdr:row>
      <xdr:rowOff>106747</xdr:rowOff>
    </xdr:to>
    <xdr:graphicFrame macro="">
      <xdr:nvGraphicFramePr>
        <xdr:cNvPr id="3" name="Chart 2">
          <a:extLst>
            <a:ext uri="{FF2B5EF4-FFF2-40B4-BE49-F238E27FC236}">
              <a16:creationId xmlns:a16="http://schemas.microsoft.com/office/drawing/2014/main" id="{94B87A10-08E5-474B-A087-ECBA2926E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92779</xdr:colOff>
      <xdr:row>136</xdr:row>
      <xdr:rowOff>81515</xdr:rowOff>
    </xdr:from>
    <xdr:to>
      <xdr:col>7</xdr:col>
      <xdr:colOff>900545</xdr:colOff>
      <xdr:row>151</xdr:row>
      <xdr:rowOff>119530</xdr:rowOff>
    </xdr:to>
    <xdr:graphicFrame macro="">
      <xdr:nvGraphicFramePr>
        <xdr:cNvPr id="9" name="Chart 8">
          <a:extLst>
            <a:ext uri="{FF2B5EF4-FFF2-40B4-BE49-F238E27FC236}">
              <a16:creationId xmlns:a16="http://schemas.microsoft.com/office/drawing/2014/main" id="{0867E37E-AFF0-4446-A54E-194DECFA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155510</xdr:colOff>
      <xdr:row>0</xdr:row>
      <xdr:rowOff>88527</xdr:rowOff>
    </xdr:from>
    <xdr:to>
      <xdr:col>1</xdr:col>
      <xdr:colOff>3028807</xdr:colOff>
      <xdr:row>1</xdr:row>
      <xdr:rowOff>13154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510" y="88527"/>
          <a:ext cx="3804907" cy="546668"/>
        </a:xfrm>
        <a:prstGeom prst="rect">
          <a:avLst/>
        </a:prstGeom>
      </xdr:spPr>
    </xdr:pic>
    <xdr:clientData/>
  </xdr:twoCellAnchor>
  <xdr:twoCellAnchor>
    <xdr:from>
      <xdr:col>5</xdr:col>
      <xdr:colOff>739586</xdr:colOff>
      <xdr:row>0</xdr:row>
      <xdr:rowOff>123266</xdr:rowOff>
    </xdr:from>
    <xdr:to>
      <xdr:col>6</xdr:col>
      <xdr:colOff>2005852</xdr:colOff>
      <xdr:row>0</xdr:row>
      <xdr:rowOff>582708</xdr:rowOff>
    </xdr:to>
    <xdr:sp macro="" textlink="">
      <xdr:nvSpPr>
        <xdr:cNvPr id="5" name="Text Box 2">
          <a:extLst>
            <a:ext uri="{FF2B5EF4-FFF2-40B4-BE49-F238E27FC236}">
              <a16:creationId xmlns:a16="http://schemas.microsoft.com/office/drawing/2014/main" id="{00000000-0008-0000-0300-000005000000}"/>
            </a:ext>
          </a:extLst>
        </xdr:cNvPr>
        <xdr:cNvSpPr txBox="1">
          <a:spLocks noChangeArrowheads="1"/>
        </xdr:cNvSpPr>
      </xdr:nvSpPr>
      <xdr:spPr bwMode="auto">
        <a:xfrm>
          <a:off x="7832910" y="123266"/>
          <a:ext cx="2756648" cy="459442"/>
        </a:xfrm>
        <a:prstGeom prst="rect">
          <a:avLst/>
        </a:prstGeom>
        <a:solidFill>
          <a:schemeClr val="bg1"/>
        </a:solidFill>
        <a:ln w="9525">
          <a:solidFill>
            <a:schemeClr val="bg1"/>
          </a:solidFill>
          <a:miter lim="800000"/>
          <a:headEnd/>
          <a:tailEnd/>
        </a:ln>
      </xdr:spPr>
      <xdr:txBody>
        <a:bodyPr rot="0" vert="horz" wrap="square" lIns="91440" tIns="45720" rIns="91440" bIns="45720" anchor="t" anchorCtr="0">
          <a:noAutofit/>
        </a:bodyPr>
        <a:lstStyle/>
        <a:p>
          <a:pPr marL="0" marR="0" algn="l">
            <a:spcBef>
              <a:spcPts val="0"/>
            </a:spcBef>
            <a:spcAft>
              <a:spcPts val="0"/>
            </a:spcAft>
          </a:pPr>
          <a:r>
            <a:rPr lang="en-US" sz="1100" b="1" spc="15">
              <a:effectLst/>
              <a:latin typeface="+mn-lt"/>
              <a:ea typeface="Calibri" panose="020F0502020204030204" pitchFamily="34" charset="0"/>
              <a:cs typeface="Times New Roman" panose="02020603050405020304" pitchFamily="18" charset="0"/>
            </a:rPr>
            <a:t>Legal Register -Mandatory</a:t>
          </a:r>
          <a:r>
            <a:rPr lang="en-US" sz="1100" b="1" spc="15" baseline="0">
              <a:effectLst/>
              <a:latin typeface="+mn-lt"/>
              <a:ea typeface="Calibri" panose="020F0502020204030204" pitchFamily="34" charset="0"/>
              <a:cs typeface="Times New Roman" panose="02020603050405020304" pitchFamily="18" charset="0"/>
            </a:rPr>
            <a:t> Requirement </a:t>
          </a:r>
        </a:p>
        <a:p>
          <a:pPr marL="0" marR="0" indent="0" algn="l"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QHSE </a:t>
          </a:r>
          <a:r>
            <a:rPr lang="en-US" sz="1100">
              <a:effectLst/>
              <a:latin typeface="+mn-lt"/>
              <a:ea typeface="+mn-ea"/>
              <a:cs typeface="+mn-cs"/>
            </a:rPr>
            <a:t>109 Version</a:t>
          </a:r>
          <a:r>
            <a:rPr lang="en-US" sz="1100" baseline="0">
              <a:effectLst/>
              <a:latin typeface="+mn-lt"/>
              <a:ea typeface="+mn-ea"/>
              <a:cs typeface="+mn-cs"/>
            </a:rPr>
            <a:t> 2 August2017</a:t>
          </a:r>
          <a:endParaRPr lang="en-US">
            <a:effectLst/>
          </a:endParaRPr>
        </a:p>
        <a:p>
          <a:pPr marL="0" marR="0" algn="l">
            <a:spcBef>
              <a:spcPts val="0"/>
            </a:spcBef>
            <a:spcAft>
              <a:spcPts val="0"/>
            </a:spcAft>
          </a:pPr>
          <a:endParaRPr lang="en-US" sz="1100" b="1" spc="15">
            <a:effectLst/>
            <a:latin typeface="+mn-lt"/>
            <a:ea typeface="Calibri" panose="020F050202020403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a Damani" refreshedDate="42975.650158101853" createdVersion="5" refreshedVersion="5" minRefreshableVersion="3" recordCount="49" xr:uid="{00000000-000A-0000-FFFF-FFFF46000000}">
  <cacheSource type="worksheet">
    <worksheetSource name="Table1"/>
  </cacheSource>
  <cacheFields count="12">
    <cacheField name="Type_x000a_Federal/Regulation / Accreditation / Contract " numFmtId="0">
      <sharedItems/>
    </cacheField>
    <cacheField name="Regulation / Contract / Accreditation" numFmtId="0">
      <sharedItems/>
    </cacheField>
    <cacheField name="Date" numFmtId="0">
      <sharedItems containsDate="1" containsBlank="1" containsMixedTypes="1" minDate="1905-06-17T00:00:00" maxDate="1900-01-05T06:40:04"/>
    </cacheField>
    <cacheField name="Jurisdiction" numFmtId="0">
      <sharedItems/>
    </cacheField>
    <cacheField name="_x000a_Responsible Office_x000a_" numFmtId="0">
      <sharedItems count="5">
        <s v="Clinical"/>
        <s v="Corporate "/>
        <s v="Finance "/>
        <s v="Operations"/>
        <s v="Corporate" u="1"/>
      </sharedItems>
    </cacheField>
    <cacheField name="Responsible Department / Working Group" numFmtId="0">
      <sharedItems/>
    </cacheField>
    <cacheField name="Named Subject Matter Expert" numFmtId="0">
      <sharedItems count="11">
        <s v="Nada Mohammed"/>
        <s v="Dr Ayman Ahmad"/>
        <s v="Masuma Damani"/>
        <s v="Dale Jackson"/>
        <s v="Richard Quinlan"/>
        <s v="Gaynor Anderson"/>
        <s v="Charles Arnestad"/>
        <s v="Rita Abou Diwane"/>
        <s v="Tim Seidel"/>
        <s v="Ali Al Kharusi"/>
        <s v="Ahmed Al Kindi"/>
      </sharedItems>
    </cacheField>
    <cacheField name="Overall Compliance" numFmtId="0">
      <sharedItems containsBlank="1" count="4">
        <s v="Compliant"/>
        <s v="Partial Compliance"/>
        <m u="1"/>
        <s v="Compliance" u="1"/>
      </sharedItems>
    </cacheField>
    <cacheField name="Mandatory Requirements" numFmtId="0">
      <sharedItems containsBlank="1" longText="1"/>
    </cacheField>
    <cacheField name="Compliance Assessment Tool" numFmtId="0">
      <sharedItems containsBlank="1" longText="1"/>
    </cacheField>
    <cacheField name="If Partial Compliance provide_x000a_Action Plan, Lead Name and Deadline" numFmtId="0">
      <sharedItems containsBlank="1"/>
    </cacheField>
    <cacheField name="Link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3.447488078702" createdVersion="6" refreshedVersion="7" minRefreshableVersion="3" recordCount="87" xr:uid="{7BE7E76A-29AD-49BF-A06B-DF5F430E8AB9}">
  <cacheSource type="worksheet">
    <worksheetSource name="Table13"/>
  </cacheSource>
  <cacheFields count="16">
    <cacheField name="Type of Mandatories _x000a_Federal/Regulation / Accreditation" numFmtId="0">
      <sharedItems count="9">
        <s v="Federal"/>
        <s v="Regulation"/>
        <s v="Accreditation"/>
        <s v="Protocol"/>
        <s v="Guideline"/>
        <s v="Standard"/>
        <s v="Manual"/>
        <s v="Policy"/>
        <s v="Regulation "/>
      </sharedItems>
    </cacheField>
    <cacheField name="Regulation /  Accreditation" numFmtId="0">
      <sharedItems/>
    </cacheField>
    <cacheField name="legislation issuance Date " numFmtId="0">
      <sharedItems containsDate="1" containsBlank="1" containsMixedTypes="1" minDate="1900-01-08T22:39:04" maxDate="1900-01-06T02:40:04"/>
    </cacheField>
    <cacheField name="Last review Date by legal compliance " numFmtId="0">
      <sharedItems containsDate="1" containsBlank="1" containsMixedTypes="1" minDate="2017-08-01T00:00:00" maxDate="2021-08-09T00:00:00" count="52">
        <d v="2019-06-17T00:00:00"/>
        <d v="2019-06-15T00:00:00"/>
        <d v="2021-02-21T00:00:00"/>
        <d v="2021-03-02T00:00:00"/>
        <d v="2018-01-04T00:00:00"/>
        <d v="2018-08-02T00:00:00"/>
        <d v="2018-08-27T00:00:00"/>
        <d v="2020-07-09T00:00:00"/>
        <d v="2018-07-09T00:00:00"/>
        <d v="2020-08-01T00:00:00"/>
        <d v="2020-08-14T00:00:00"/>
        <d v="2019-08-01T00:00:00"/>
        <d v="2017-08-01T00:00:00"/>
        <d v="2020-07-31T00:00:00"/>
        <d v="2021-01-23T00:00:00"/>
        <d v="2018-08-01T00:00:00"/>
        <d v="2019-08-02T00:00:00"/>
        <d v="2018-10-01T00:00:00"/>
        <d v="2019-10-02T00:00:00"/>
        <d v="2019-10-01T00:00:00"/>
        <d v="2018-10-02T00:00:00"/>
        <d v="2019-10-03T00:00:00"/>
        <d v="2018-10-04T00:00:00"/>
        <d v="2018-10-05T00:00:00"/>
        <d v="2018-10-06T00:00:00"/>
        <d v="2018-10-07T00:00:00"/>
        <d v="2018-10-08T00:00:00"/>
        <d v="2018-10-09T00:00:00"/>
        <d v="2018-10-10T00:00:00"/>
        <d v="2018-10-11T00:00:00"/>
        <d v="2018-10-12T00:00:00"/>
        <d v="2018-10-13T00:00:00"/>
        <d v="2018-07-25T00:00:00"/>
        <d v="2019-02-11T00:00:00"/>
        <s v="31-01-2019"/>
        <s v="28-07-2019"/>
        <s v="18-9-2019"/>
        <s v="24-10-2019"/>
        <s v="29/10/2019"/>
        <s v="30/10/2019"/>
        <d v="2019-08-12T00:00:00"/>
        <s v="20-05-2020"/>
        <d v="2020-09-04T00:00:00"/>
        <d v="2020-04-20T00:00:00"/>
        <d v="2020-04-21T00:00:00"/>
        <d v="2020-04-22T00:00:00"/>
        <s v="17/09/2020"/>
        <d v="2019-12-01T00:00:00"/>
        <d v="2021-01-28T00:00:00"/>
        <m/>
        <d v="2019-11-21T00:00:00"/>
        <d v="2021-08-08T00:00:00"/>
      </sharedItems>
    </cacheField>
    <cacheField name="Jurisdiction" numFmtId="0">
      <sharedItems containsBlank="1"/>
    </cacheField>
    <cacheField name="_x000a_Responsible Office_x000a_" numFmtId="0">
      <sharedItems/>
    </cacheField>
    <cacheField name="Responsible Department / Working Group" numFmtId="0">
      <sharedItems/>
    </cacheField>
    <cacheField name="Named Subject Matter Expert" numFmtId="0">
      <sharedItems containsBlank="1"/>
    </cacheField>
    <cacheField name="Overall Compliance" numFmtId="0">
      <sharedItems count="2">
        <s v="Compliant"/>
        <s v="Partially met"/>
      </sharedItems>
    </cacheField>
    <cacheField name="Referance Reviewed " numFmtId="0">
      <sharedItems containsBlank="1"/>
    </cacheField>
    <cacheField name="Action Requierd" numFmtId="0">
      <sharedItems containsBlank="1"/>
    </cacheField>
    <cacheField name="Mandatory Requirements" numFmtId="0">
      <sharedItems containsBlank="1" longText="1"/>
    </cacheField>
    <cacheField name="Applicable requirements " numFmtId="0">
      <sharedItems containsBlank="1"/>
    </cacheField>
    <cacheField name="Compliance Assessment Tool" numFmtId="0">
      <sharedItems containsBlank="1" longText="1"/>
    </cacheField>
    <cacheField name="If Partial Compliance provide_x000a_Action Plan, Lead Name and Deadline"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8.432960532409" createdVersion="6" refreshedVersion="7" minRefreshableVersion="3" recordCount="71" xr:uid="{AAFE03F7-54D5-4ACD-824D-480A87363948}">
  <cacheSource type="worksheet">
    <worksheetSource ref="A3:Q74" sheet="Legal Register,March 2020 V.3"/>
  </cacheSource>
  <cacheFields count="17">
    <cacheField name="Number" numFmtId="0">
      <sharedItems containsSemiMixedTypes="0" containsString="0" containsNumber="1" containsInteger="1" minValue="1" maxValue="72"/>
    </cacheField>
    <cacheField name="Type of Mandatories _x000a_Federal/Regulation / Accreditation" numFmtId="0">
      <sharedItems containsBlank="1" count="9">
        <s v="Federal Legislation"/>
        <s v="Regulation"/>
        <s v="Accreditation"/>
        <s v="Protocol"/>
        <s v="Guideline"/>
        <s v="Standard"/>
        <s v="Manual"/>
        <m u="1"/>
        <s v="Federal" u="1"/>
      </sharedItems>
    </cacheField>
    <cacheField name="Regulation /  Accreditation" numFmtId="0">
      <sharedItems/>
    </cacheField>
    <cacheField name="legislation issuance Date " numFmtId="0">
      <sharedItems containsDate="1" containsBlank="1" containsMixedTypes="1" minDate="1900-01-09T06:39:04" maxDate="1900-01-05T22:40:04"/>
    </cacheField>
    <cacheField name="Last review Date by legal compliance " numFmtId="0">
      <sharedItems containsDate="1" containsMixedTypes="1" minDate="2017-08-01T00:00:00" maxDate="2021-03-03T00:00:00"/>
    </cacheField>
    <cacheField name="Jurisdiction" numFmtId="0">
      <sharedItems/>
    </cacheField>
    <cacheField name="_x000a_Responsible Office_x000a_" numFmtId="0">
      <sharedItems/>
    </cacheField>
    <cacheField name="Responsible Department / Working Group" numFmtId="0">
      <sharedItems/>
    </cacheField>
    <cacheField name="Named Subject Matter Expert" numFmtId="0">
      <sharedItems/>
    </cacheField>
    <cacheField name="Overall Compliance" numFmtId="0">
      <sharedItems/>
    </cacheField>
    <cacheField name="Referance Reviewed " numFmtId="0">
      <sharedItems/>
    </cacheField>
    <cacheField name="Action Requierd" numFmtId="0">
      <sharedItems/>
    </cacheField>
    <cacheField name="Mandatory Requirements" numFmtId="0">
      <sharedItems containsBlank="1" longText="1"/>
    </cacheField>
    <cacheField name="Applicable requirements " numFmtId="0">
      <sharedItems containsBlank="1"/>
    </cacheField>
    <cacheField name="Compliance Assessment Tool" numFmtId="0">
      <sharedItems longText="1"/>
    </cacheField>
    <cacheField name="If Partial Compliance provide_x000a_Action Plan, Lead Name and Deadline" numFmtId="0">
      <sharedItems containsBlank="1" longText="1"/>
    </cacheField>
    <cacheField name="Link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8.514656712963" createdVersion="6" refreshedVersion="7" minRefreshableVersion="3" recordCount="85" xr:uid="{ACF4A23F-BA2B-4332-A238-01FE48BB8D28}">
  <cacheSource type="worksheet">
    <worksheetSource ref="A3:Q88" sheet="Legal Register,March 2020 V.3"/>
  </cacheSource>
  <cacheFields count="17">
    <cacheField name="Number" numFmtId="0">
      <sharedItems containsSemiMixedTypes="0" containsString="0" containsNumber="1" containsInteger="1" minValue="1" maxValue="85"/>
    </cacheField>
    <cacheField name="Type of Mandatories _x000a_Federal/Regulation / Accreditation" numFmtId="0">
      <sharedItems/>
    </cacheField>
    <cacheField name="Regulation /  Accreditation" numFmtId="0">
      <sharedItems/>
    </cacheField>
    <cacheField name="legislation issuance Date " numFmtId="0">
      <sharedItems containsDate="1" containsBlank="1" containsMixedTypes="1" minDate="1900-01-09T06:39:04" maxDate="1900-01-06T02:40:04"/>
    </cacheField>
    <cacheField name="Last review Date by legal compliance " numFmtId="0">
      <sharedItems containsDate="1" containsBlank="1" containsMixedTypes="1" minDate="2017-08-01T00:00:00" maxDate="2021-03-03T00:00:00"/>
    </cacheField>
    <cacheField name="Jurisdiction" numFmtId="0">
      <sharedItems containsBlank="1"/>
    </cacheField>
    <cacheField name="_x000a_Responsible Office_x000a_" numFmtId="0">
      <sharedItems/>
    </cacheField>
    <cacheField name="Responsible Department / Working Group" numFmtId="0">
      <sharedItems containsBlank="1" count="17">
        <s v="Clinical"/>
        <s v="HR and Corporate  Services "/>
        <s v="Corporate"/>
        <s v="Education"/>
        <s v="Supply Chain"/>
        <s v="Operations"/>
        <s v="QHSE"/>
        <s v="Fleet"/>
        <s v="Finance"/>
        <s v="IT"/>
        <s v="Operations "/>
        <s v="Finance "/>
        <m u="1"/>
        <s v="HR" u="1"/>
        <s v="Fainance " u="1"/>
        <s v="HR and Corporatw Services " u="1"/>
        <s v="'HR and Corporatw Services " u="1"/>
      </sharedItems>
    </cacheField>
    <cacheField name="Named Subject Matter Expert" numFmtId="0">
      <sharedItems containsBlank="1"/>
    </cacheField>
    <cacheField name="Overall Compliance" numFmtId="0">
      <sharedItems count="2">
        <s v="Compliant"/>
        <s v="Partially met"/>
      </sharedItems>
    </cacheField>
    <cacheField name="Referance Reviewed " numFmtId="0">
      <sharedItems/>
    </cacheField>
    <cacheField name="Action Requierd" numFmtId="0">
      <sharedItems containsBlank="1"/>
    </cacheField>
    <cacheField name="Mandatory Requirements" numFmtId="0">
      <sharedItems containsBlank="1" longText="1"/>
    </cacheField>
    <cacheField name="Applicable requirements " numFmtId="0">
      <sharedItems containsBlank="1"/>
    </cacheField>
    <cacheField name="Compliance Assessment Tool" numFmtId="0">
      <sharedItems containsBlank="1" longText="1"/>
    </cacheField>
    <cacheField name="If Partial Compliance provide_x000a_Action Plan, Lead Name and Deadline"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s v="Federal"/>
    <s v="Federal Law No. 14 of 1995 On The Counter Measures Against Narcotic Drugs and Psychotropic Substances"/>
    <d v="1905-06-17T00:00:00"/>
    <s v="UAE"/>
    <x v="0"/>
    <s v="Medication Management"/>
    <x v="0"/>
    <x v="0"/>
    <s v="1. Authorization by HAAD to possess N&amp;CD _x000a_2. Presence of an up to date N&amp;CD HAAD register_x000a_3. Monthly submission of N&amp;CD usage to HAAD_x000a_4. Legal and secure storage of N&amp;CD _x000a_"/>
    <s v="Implementation of procedures as per CGP211 MMM"/>
    <s v="NIL"/>
    <s v="\\192.168.10.12\nac\eLibrary\References\Legislative\Federal Law No. 14 of 1995 on the Countermeasures against Narcotic Drugs and Psychotropic substances.pdf"/>
  </r>
  <r>
    <s v="Regulation"/>
    <s v="HAAD Circular (4) /2007 PPR/ DMP"/>
    <d v="1905-06-29T00:00:00"/>
    <s v="Abu Dhabi"/>
    <x v="0"/>
    <s v="Medication Management"/>
    <x v="0"/>
    <x v="0"/>
    <s v="1. Temperature control_x000a_2. Pharmacist in charge_x000a_3. Expiry date _x000a__x000a_"/>
    <s v="Implemented procedures in place as per CGP211 MMM"/>
    <s v="NIL"/>
    <s v="https://www.haad.ae/HAAD/LinkClick.aspx?fileticket=rdY8TOyrSY0%3d&amp;tabid=565&amp;mid=554"/>
  </r>
  <r>
    <s v="Federal"/>
    <s v="Federal Law No. (27) Of 1981 Concerning Communicable Disease Prevention"/>
    <d v="1981-01-01T00:00:00"/>
    <s v="UAE"/>
    <x v="0"/>
    <s v="Infection Control"/>
    <x v="1"/>
    <x v="0"/>
    <s v="1. Notification requirements_x000a_2. Preventative measures to include use of disinfectants_x000a_ "/>
    <s v="1. CGP 124 Care of Ptns w Suspected Confirmed Communicable Diseases or Immune Compromised_x000a_2. CGP 129 Infection Control Programme"/>
    <s v="NIL"/>
    <s v="\\192.168.10.12\nac\eLibrary\References\Legislative\Federal Law No. 27 0f 1981 Prevention of Communicable Diseases.pdf"/>
  </r>
  <r>
    <s v="Regulation"/>
    <s v="PPR/HCP/P0030/08  Patient Rights and Responsibilities"/>
    <d v="2008-01-02T00:00:00"/>
    <s v="Abu Dhabi"/>
    <x v="0"/>
    <s v="Clinical Governance"/>
    <x v="2"/>
    <x v="0"/>
    <s v="1. Patient is aware of their rights_x000a_2. Patient is aware of how to give compliments and complaints_x000a_3. Patient Care is provided correctly_x000a_4. Facilities are maintained accurately"/>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s v="Regulation"/>
    <s v="HAAD PPR/HCP/P0010/07 Policy for Infection Control in the Health Care Facilities"/>
    <d v="2009-05-01T00:00:00"/>
    <s v="Abu Dhabi"/>
    <x v="0"/>
    <s v="Infection Control"/>
    <x v="1"/>
    <x v="0"/>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s v="Regulation"/>
    <s v="HAAD Standards for Notifying Vital Statistics, Non-fatal Injury and Poisoning Cases and Communicable Diseases in the Emirate of Abu Dhabi"/>
    <d v="2011-11-01T00:00:00"/>
    <s v="Abu Dhabi"/>
    <x v="0"/>
    <s v="Infection Control"/>
    <x v="1"/>
    <x v="0"/>
    <s v="Suspected / confirmed communication disease requirements (Group A,B,C) and timeframes"/>
    <s v="CGP 124 Care of Ptns w Suspected Confirmed Communicable Diseases or Immune Compromised"/>
    <s v="NIL"/>
    <s v="\\192.168.10.12\nac\eLibrary\References\Legislative\HAAD Standards for Notifying Vital Statistics, Non-fatal Injury and Poisoning Cases.pdf"/>
  </r>
  <r>
    <s v="Regulation"/>
    <s v="HAAD/AEMR/SD/1.1  HAAD Standard for Adverse Events Management and Reporting "/>
    <d v="2011-12-18T00:00:00"/>
    <s v="Abu Dhabi"/>
    <x v="0"/>
    <s v="Clinical Governance"/>
    <x v="2"/>
    <x v="0"/>
    <s v="1. Develop an events management System_x000a_2. Impliment and Manage adverse events management system_x000a_3. Comply to HAAD Directives"/>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s v="Regulation"/>
    <s v="HAAD CIrcular (CEO 37/12) Vaccination of Adults at High Risk of Infectious Disease"/>
    <d v="2012-07-26T00:00:00"/>
    <s v="Abu Dhabi"/>
    <x v="0"/>
    <s v="Infection Control"/>
    <x v="1"/>
    <x v="0"/>
    <s v="1. Provide relevent vaccinations to healthcare professionals in accordance to Appendix 2"/>
    <s v="1. COP404 Occupational Health Policy_x000a_2. Occupational Health Vaccination database_x000a_3. Contract with Occupational Health Provider"/>
    <s v="NIL"/>
    <s v="N:\eLibrary\References\Legislative\CEO-37-2012 Vaccination of Adults at High Risk of Infectious Diseases.pdf"/>
  </r>
  <r>
    <s v="Regulation"/>
    <s v="HAAD Healthcare Professional Policy Manual (2012)"/>
    <d v="2012-10-14T00:00:00"/>
    <s v="Abu Dhabi"/>
    <x v="0"/>
    <s v="Clinical Licensing"/>
    <x v="2"/>
    <x v="0"/>
    <s v="1. Governance_x000a_2. The Healthcare Professional_x000a_3. Licensing_x000a_4. Professional Duties_x000a_5. Training and Education_x000a_"/>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s v="Regulation"/>
    <s v="HAAD Healthcare Regulator  Policy Manual (2012)"/>
    <d v="2012-10-14T00:00:00"/>
    <s v="Abu Dhabi"/>
    <x v="0"/>
    <s v="Clinical Licensing"/>
    <x v="2"/>
    <x v="0"/>
    <s v="1. Capacity Management_x000a_2. Medical Products_x000a_3. Human Subject Research_x000a_4. Data Management_x000a_5. Health Protection_x000a_6. Health Promotion _x000a_7. Complaints, Investigations"/>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s v="Regulation"/>
    <s v="HAAD Healthcare Insurers Policy Manual"/>
    <d v="2012-10-14T00:00:00"/>
    <s v="Abu Dhabi"/>
    <x v="1"/>
    <s v="HR"/>
    <x v="1"/>
    <x v="0"/>
    <s v="The Law and the Regulations make health insurance mandatory for non-Nationals residing and/or"/>
    <s v="COP303: Pre-Employment Handbook - Introduction to UAE for Expatriates_x000a_"/>
    <m/>
    <s v="\\192.168.10.12\nac\eLibrary\References\Legislative\HAAD Insurers Manual Final File_30Dec12.pdf"/>
  </r>
  <r>
    <s v="Regulation"/>
    <s v="HAAD/CDD/ST/0.9 HAAD Standard for Prevention and Control of Influenza like Illness, March 2014"/>
    <d v="2014-03-09T00:00:00"/>
    <s v="Abu Dhabi"/>
    <x v="0"/>
    <s v="Infection Control"/>
    <x v="1"/>
    <x v="0"/>
    <s v="working in the Emirate or visiting the Emirate under certain visa types. The Law requires that Employers"/>
    <s v="1. CGP 124 Care of Ptns w Suspected Confirmed Communicable Diseases or Immune Compromised_x000a_2. CGP 129 Infection Control Programme"/>
    <s v="NIL"/>
    <s v="\\192.168.10.12\nac\eLibrary\References\Legislative\HAAD Standard for Prevention and Control of Influenza and Influenza-like Illness 2014.pdf"/>
  </r>
  <r>
    <s v="Regulation"/>
    <s v="RegulatinLaw No. 4 of 1983 g Building Works in the Emirate of Abu Dhabi"/>
    <d v="2014-03-12T00:00:00"/>
    <s v="Abu Dhabi"/>
    <x v="1"/>
    <s v="Performance and Evaluation"/>
    <x v="3"/>
    <x v="0"/>
    <s v="1.  Construction works are always with appropriately licensed builder _x000a_2. Works to be approved by the appropriate Municpality "/>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s v="Regulation"/>
    <s v="HAAD CME Policy "/>
    <d v="2014-10-01T00:00:00"/>
    <s v="Abu Dhabi"/>
    <x v="0"/>
    <s v="Clinical Education"/>
    <x v="4"/>
    <x v="0"/>
    <s v="sponsorship and their dependents"/>
    <s v="Learning Management System Certifications"/>
    <s v="Regular Manager review of LMS compliance and quarterly compliance progress review from Education"/>
    <s v="\\192.168.10.12\nac\eLibrary\References\Legislative\CME HAAD.docx"/>
  </r>
  <r>
    <s v="Accreditation"/>
    <s v="JCI Accreditation Standards for Medical Transport Organizations, 2nd Edition"/>
    <d v="2015-01-07T00:00:00"/>
    <s v="NA"/>
    <x v="1"/>
    <s v="Performance and Evaluation"/>
    <x v="3"/>
    <x v="0"/>
    <s v="All measureable elements are listed within JCI and are considered the mandatory requirements"/>
    <s v="Annual Internal Audit (JCI Blitz) with external certification Audit (JCI) every three years"/>
    <s v="NIL"/>
    <s v="Link to Standards"/>
  </r>
  <r>
    <s v="Accreditation"/>
    <s v="ISO  9001;2015 , 14001:2015 and 18001;2008"/>
    <d v="2015-09-01T00:00:00"/>
    <s v="NA"/>
    <x v="1"/>
    <s v="Performance and Evaluation"/>
    <x v="3"/>
    <x v="0"/>
    <s v="All Mandatory elements are summarized in the QHSE Management System"/>
    <s v="Site Inspection Checklists, staff readiness surveys, Internal audit, external (ISO) audit"/>
    <s v="NIL"/>
    <s v="In document reference library"/>
  </r>
  <r>
    <s v="Regulation"/>
    <s v="HAAD Standards for The Management of Narcotics, Controlled and SemiControlled_x000a_Medicinal Products"/>
    <d v="2015-09-07T00:00:00"/>
    <s v="Abu Dhabi"/>
    <x v="0"/>
    <s v="Medication Management"/>
    <x v="0"/>
    <x v="0"/>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s v="Implemented procedures in place as per CGP211 MMM"/>
    <s v="NIL"/>
    <s v="https://www.haad.ae/HAAD/LinkClick.aspx?fileticket=_1dSQ5Bw9po%3D&amp;tabid=819"/>
  </r>
  <r>
    <s v="Regulation"/>
    <s v="Circ HRD/022/16  Medical Devices post marketing Surveillance system"/>
    <d v="2016-08-21T00:00:00"/>
    <s v="Abu Dhabi"/>
    <x v="1"/>
    <s v="Medical Devices"/>
    <x v="5"/>
    <x v="0"/>
    <s v="Report all known /suspected medical devices related incidents and deficiencies to HAAD to reduce the likelihood of, or prevent repetition of adverse incidents."/>
    <s v="PUP203 Asset Management Policy and Manage Assets Departmental Procedures"/>
    <m/>
    <s v="\\192.168.10.12\nac\eLibrary\References\Legislative\Circ HRD 22 Medical Devices post marketing Surveillance system.pdf"/>
  </r>
  <r>
    <s v="Regulation"/>
    <s v="Circ DG/032 Emirati Technical Guidelines on Medical and Lab Measurement Instruments"/>
    <d v="2016-08-22T00:00:00"/>
    <s v="Abu Dhabi"/>
    <x v="1"/>
    <s v="Medical Devices"/>
    <x v="5"/>
    <x v="0"/>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s v="PUP203 Asset Management Policy and Manage Assets Departmental Procedures"/>
    <m/>
    <s v="\\192.168.10.12\nac\eLibrary\References\Legislative\Circ No. DG-32 - Emirati Technical Guidelines on Med and Lab Measurement Instruments.pdf"/>
  </r>
  <r>
    <s v="Regulation"/>
    <s v="HAAD Standard for Managing The Supply and Safe Use of medications in licensed Healthcare Facilities"/>
    <d v="2016-12-20T00:00:00"/>
    <s v="Abu Dhabi"/>
    <x v="0"/>
    <s v="Medication Management"/>
    <x v="0"/>
    <x v="0"/>
    <s v="1. Recalled drugs requirements_x000a_2. Inventory management _x000a_3. Storage management _x000a_4. Record keeping_x000a_5. Medication formulary _x000a_6. Reporting drug shortages_x000a_"/>
    <s v="Implemented procedures in place as per CGP211 MMM"/>
    <s v="NIL"/>
    <s v="\\192.168.10.12\nac\eLibrary\References\Legislative\HAAD Standard for Managing Supply and Safe Use of Medications.pdf"/>
  </r>
  <r>
    <s v="Regulation"/>
    <s v="HAAD/EMS/SD/0.9 HAAD Standard for Minimum Preparedness for Common Medical Emergencies In Inpatient Care Setting, Outpatient Care Setting, Ambulance Services and Interfacility Patient Transfer"/>
    <d v="2017-03-08T00:00:00"/>
    <s v="Abu Dhabi"/>
    <x v="0"/>
    <s v="Clinical Governance"/>
    <x v="2"/>
    <x v="0"/>
    <s v="1. Clinical Governance Processes for Quality and Safety_x000a_2. Training and Fitness to Practice Processes_x000a_3. Medication Management Manual_x000a_4. Interfacility Transport Service Policy_x000a_5. Fleet Management Processes_x000a_6. Supply Chain Services"/>
    <s v="Facilities are HAAD and MoH Licensed proving compliance to Standard"/>
    <s v="Warehouse License in progress"/>
    <s v="N:\eLibrary\References\Legislative\HAAD Standard for  Minimum Preparedness for Common Medical Emergencies.pdf"/>
  </r>
  <r>
    <s v="Regulation"/>
    <s v="HAAD/CDD/ST/1.0 HAAD Standard for Influenza Surveillance"/>
    <d v="2017-04-02T00:00:00"/>
    <s v="Abu Dhabi"/>
    <x v="0"/>
    <s v="Infection Control"/>
    <x v="1"/>
    <x v="0"/>
    <s v="1. Assess patients presenting with symptoms of Influenza Like Illness (ILI) and severe acute respiratory infection (SARI)_x000a_2. Report to HAAD electronically all ILI and/or all SARI cases"/>
    <s v="1. CGP 124 Care of Ptns w Suspected Confirmed Communicable Diseases or Immune Compromised_x000a_2. CGP 129 Infection Control Programme"/>
    <s v="NIL"/>
    <s v="N:\eLibrary\References\Legislative\HAAD Standard for Active Influenza and Influenza-Like Illness Surveillance.pdf"/>
  </r>
  <r>
    <s v="Regulation"/>
    <s v="HAAD Healthcare Provider Policy Manual (2012)"/>
    <s v="14/10/2012"/>
    <s v="Abu Dhabi"/>
    <x v="0"/>
    <s v="Clinical Licensing"/>
    <x v="2"/>
    <x v="0"/>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s v="1. Licenses in place / in process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s v="NIL"/>
    <s v="N:\eLibrary\References\Legislative\HAAD Healthcare Providers Final File 30Dec12.pdf"/>
  </r>
  <r>
    <s v="Contract"/>
    <s v="All Client Contracts"/>
    <s v="Aligned with dates on the contracts"/>
    <s v="NA"/>
    <x v="2"/>
    <s v="Finance"/>
    <x v="6"/>
    <x v="0"/>
    <s v="Please refer to the separate Client Contracts Register maintained by Charles ARNESTAD"/>
    <s v="Comparison of contractual obligations against the Client Contracts Register and ensuring that all matters have been addressed"/>
    <s v="NIL"/>
    <s v="Nil"/>
  </r>
  <r>
    <s v="Regulation"/>
    <s v="HAAD/EHCS/SD/0.9 HAAD Standard for Emiratization of the health workforce in the Emirate of Abu Dhabi "/>
    <m/>
    <s v="Abu Dhabi"/>
    <x v="1"/>
    <s v="HR"/>
    <x v="7"/>
    <x v="1"/>
    <s v="1. Launching of the EMT National Programme to train and get UAE Nationals licensed as Emergency Medical Technicians. The student will graduate with a Diploma in Emergency Pre Hospital Care."/>
    <m/>
    <s v="Classes start in September2017 and end in June 2018. The Graduate will then sign employment contracts with National Ambulance"/>
    <s v="N:\eLibrary\References\Legislative\HAAD Standard for Emiratization of the Health Workforce in the Emiarte of Abu Dhabi.pdf"/>
  </r>
  <r>
    <s v="Regulation"/>
    <s v="HAAD/MEPM/SD/1.0 HAAD Standard for Medical Emergency Preparedness at Mass Gatherings"/>
    <m/>
    <s v="Abu Dhabi"/>
    <x v="3"/>
    <s v="AUH Contract"/>
    <x v="8"/>
    <x v="0"/>
    <s v="1. Clear communications policy (with trigger to notify HAAD of incident) _x000a_2. Major Incident Plan _x000a_3. Risk Assessments _x000a_4. Sending HAAD notification of event details and operations plan "/>
    <s v="OPF109_x000a_OPP123_x000a_OPP128_x000a_OPP113_x000a_OPP114"/>
    <s v="NONE"/>
    <s v="N:\eLibrary\References\Legislative\HAAD Standard for Medical Emergency Preparedness at Mass Gathering V10.pdf"/>
  </r>
  <r>
    <s v="Regulation"/>
    <s v="HAAD/ HHPS/SD/1.0 HAAD Standards for Major Incident and Disaster Preparedness in Healthcare"/>
    <m/>
    <s v="Abu Dhabi"/>
    <x v="3"/>
    <s v="Operations - AD"/>
    <x v="8"/>
    <x v="0"/>
    <s v="1. A major incident policy must exist. _x000a_2. Must have standardization. _x000a_3. Preparedness for CBRNE _x000a_4. Ability to recover and return to normal activity. _x000a_5. Work in compliance with HAAD. "/>
    <s v="OPP123_x000a_OPP128"/>
    <s v="NONE"/>
    <s v="N:\eLibrary\References\Legislative\HAAD Standard Major incident and Disaster Preparedness in Healthcare.pdf"/>
  </r>
  <r>
    <s v="Federal"/>
    <s v="Federal Law No. 7 of 1975 Concerning the Practice of Human Medicine Profession"/>
    <m/>
    <s v="UAE"/>
    <x v="0"/>
    <s v="Clinical Governance"/>
    <x v="2"/>
    <x v="0"/>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m/>
    <s v="\\192.168.10.12\nac\eLibrary\References\Legislative\Federal Law No. 7-1975 concerning the Practice of Human Medicine Profession.pdf"/>
  </r>
  <r>
    <s v="Federal"/>
    <s v="Cabinet Decree No 12 of 2006 Regulation Concerning Protection of Air from Pollution (Suzan)"/>
    <m/>
    <s v="UAE"/>
    <x v="1"/>
    <s v="QHSE"/>
    <x v="9"/>
    <x v="0"/>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m/>
    <s v="\\192.168.10.12\nac\eLibrary\References\Legislative\Federal Law on Regulation Concerning Protection of Air from Pollution.pdf"/>
  </r>
  <r>
    <s v="Regulation"/>
    <s v="UAE Fire and Life Safety Code 2011;_x000a_UAE Fire and Life Safety Code 2016 (not yet published) (riang)"/>
    <m/>
    <s v="UAE"/>
    <x v="1"/>
    <s v="QHSE"/>
    <x v="9"/>
    <x v="0"/>
    <s v="3. Patient confidentiality"/>
    <m/>
    <m/>
    <s v="N:\eLibrary\References\Legislative\UAE Fire and Life Safety Code of Practice 2011.pdf"/>
  </r>
  <r>
    <s v="Federal"/>
    <s v="Decree No 21 of 2005 concerning Waste Management in Abu Dhabi Emirate (Ali)"/>
    <m/>
    <s v="Abu Dhabi"/>
    <x v="1"/>
    <s v="QHSE"/>
    <x v="9"/>
    <x v="0"/>
    <s v="4. Notification of Communicable disease"/>
    <m/>
    <m/>
    <s v="\\192.168.10.12\nac\eLibrary\References\Legislative\Decree No 21 of 2005 concerning Waste Management in Abu Dhabi Emirate (004) Ali.doc"/>
  </r>
  <r>
    <s v="Federal"/>
    <s v="Federal Law No. 24 of 1999 for the Protection and Development of the Environment (Suzan)"/>
    <m/>
    <s v="UAE"/>
    <x v="1"/>
    <s v="QHSE"/>
    <x v="9"/>
    <x v="0"/>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m/>
    <s v="\\192.168.10.12\nac\eLibrary\References\Legislative\Federal Law No. 24 of 1999 Protection and Development of the Environment.pdf"/>
  </r>
  <r>
    <s v="Federal"/>
    <s v="Federal Laws No 21 of 1995 Concerning Traffic"/>
    <m/>
    <s v="UAE"/>
    <x v="1"/>
    <s v="Fleet"/>
    <x v="5"/>
    <x v="0"/>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s v="Ambulance designed and built to EN1789 standards_x000a_Driving Licences held on Company Files_x000a_HAAD Registration_x000a_Vehicle Insuranace_x000a_ADNOC Registration_x000a_PUP201 Corproate Vehicle Policy_x000a_PUP202 Operataional  "/>
    <m/>
    <s v="\\192.168.10.12\nac\eLibrary\References\Legislative\Federal Law No. 21 of 1995 Federal Traffic Law.pdf"/>
  </r>
  <r>
    <s v="Federal"/>
    <s v="Federal Law No. 4 of 2016 concerning Medical Liability"/>
    <m/>
    <s v="UAE"/>
    <x v="0"/>
    <s v="Clinical Corporate"/>
    <x v="1"/>
    <x v="0"/>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s v="1 &amp; 2  not relevant to NA_x000a_'3. CGP112 Clinical Policy for  High Risk Procedures_x000a_3. Internal process CGP149 Clinical Incident Reporting and Investigation Policy which can progress to external litigation process if required"/>
    <m/>
    <s v="Ali secured a translated version. Please check with him"/>
  </r>
  <r>
    <s v="Federal"/>
    <s v="Implementing Regulations of Federal Law No. 10 of 2008 On Medical Malpractice"/>
    <m/>
    <s v="UAE"/>
    <x v="0"/>
    <s v="Clinical Corporate"/>
    <x v="1"/>
    <x v="0"/>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
    <s v="NIL"/>
    <s v="\\192.168.10.12\nac\eLibrary\References\Legislative\Federal Law No. 10 of 2008 Medical Liability Federal Law.pdf"/>
  </r>
  <r>
    <s v="Federal"/>
    <s v="Federal Law No. 1 of 2006 Concerning Electronic Transactions and E-Commerce"/>
    <m/>
    <s v="UAE"/>
    <x v="2"/>
    <s v="Finance"/>
    <x v="6"/>
    <x v="0"/>
    <s v="1 - Electronic Communication, 2 - Retention of Electronic Records, 3 - Admissibility of Electronic Transactions, 4 - Writing, 5 - Electronic Signature, 6 - Electronic Original, 7 - Admissibility and Evidential Weight of Electronic Records,"/>
    <s v="Review against the legislation to ensure compliance"/>
    <s v="NIL"/>
    <s v="\\192.168.10.12\nac\eLibrary\References\Legislative\Federal Law No. 1 of 2006  on E-Commerce and transactions.pdf"/>
  </r>
  <r>
    <s v="Federal"/>
    <s v="Federal Law No. 5 of 2012 on Combating Cyber Crimes"/>
    <d v="2012-08-13T00:00:00"/>
    <s v="UAE"/>
    <x v="1"/>
    <s v="IT"/>
    <x v="10"/>
    <x v="0"/>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s v="ITP102 Acceptable Use Policy_x000a_ITP101 Information Technology Policy_x000a_ITP106 Data Back Up Policy_x000a_CGP103 Patient Rights and Responsibilities Policy"/>
    <m/>
    <s v="N:\eLibrary\References\Legislative\Federal Decree Law No. 5 of 2012 Combating Cyber Crimes.pdf"/>
  </r>
  <r>
    <s v="Regulation"/>
    <s v="Regulation for Handling Hazardous Materials, Hazardous_x000a_Wastes and Medical Wastes (ali)"/>
    <m/>
    <s v="UAE"/>
    <x v="1"/>
    <s v="QHSE"/>
    <x v="9"/>
    <x v="0"/>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m/>
    <s v="\\192.168.10.12\nac\eLibrary\References\Legislative\Regulation for Handling Hazardous Materials, Hazardous Wastes and Medical Wastes.pdf"/>
  </r>
  <r>
    <s v="Regulation"/>
    <s v="HAAD/CMHF/SD/1.2 HAAD Standard for Complaints Management in Healthcare Facilities (Ali)"/>
    <m/>
    <s v="Abu Dhabi"/>
    <x v="1"/>
    <s v="QHSE"/>
    <x v="9"/>
    <x v="0"/>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m/>
    <s v="\\192.168.10.12\nac\eLibrary\References\Legislative\HAAD Standard for Complaints Management in Healthcare Facilities V1.2.pdf"/>
  </r>
  <r>
    <s v="Regulation"/>
    <s v="PPR/HCP/MRHI HAAD Standard for Medical Record, Health Information Retention and Disposal"/>
    <m/>
    <s v="Abu Dhabi"/>
    <x v="0"/>
    <s v="Clinical Corporate"/>
    <x v="1"/>
    <x v="0"/>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s v="1 COP401 Document Retenton Policy _x000a_2.CGF 137 Patient Care Records Request Form"/>
    <s v="NIL"/>
    <s v="\\192.168.10.12\nac\eLibrary\References\Legislative\HAAD Standard for Medical Record Health Information Retention and Disposal Policy.pdf"/>
  </r>
  <r>
    <s v="Regulation"/>
    <s v="PPR/HCP/P0002/07 Medical Waste Management in Health Care Facilities (Ali)"/>
    <m/>
    <s v="Abu Dhabi"/>
    <x v="1"/>
    <s v="QHSE"/>
    <x v="9"/>
    <x v="0"/>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m/>
    <s v="\\192.168.10.12\nac\eLibrary\References\Legislative\Policy on Medical Waste Mangement in the HCFs.doc"/>
  </r>
  <r>
    <s v="Regulation"/>
    <s v="Law No. 23 of 2005 and the Executive Regulations Regarding the Health Insurance Scheme for the Emirate of Abu Dhabi"/>
    <m/>
    <s v="Abu Dhabi"/>
    <x v="1"/>
    <s v="HR"/>
    <x v="7"/>
    <x v="0"/>
    <s v="1. Expatriate employees are provided with Medical Insurance _x000a_2. UAE National employees are covered by Theqa insurance provided by UAE governement"/>
    <s v="HRF203 - Employment Contract_x000a_HRP108 - General Compensation &amp; Benefit Policy"/>
    <m/>
    <s v="\\192.168.10.12\nac\eLibrary\References\Legislative\Law No. 23 of 2005 and the Executive Regulations regarding the Health Insurance Scheme for AD.pdf"/>
  </r>
  <r>
    <s v="Regulation"/>
    <s v="HAAD/MORS/SD/0.9 HAAD Standards for Mortuary Services in the Emirate of Abu Dhabi"/>
    <m/>
    <s v="Abu Dhabi"/>
    <x v="3"/>
    <s v="Operations - AD"/>
    <x v="8"/>
    <x v="0"/>
    <s v="1. Report all deaths. 2. Provide service 24/7. 3. Comply with HAAD and evnironmental regualtions. "/>
    <s v="OPP115,  OPP116"/>
    <s v="NONE"/>
    <s v="\\192.168.10.12\nac\eLibrary\References\Legislative\HAAD Standard for Mortuary Services.pdf"/>
  </r>
  <r>
    <s v="Regulation"/>
    <s v="HAAD Standard Provider Contract"/>
    <m/>
    <s v="Abu Dhabi"/>
    <x v="2"/>
    <s v="Insurance"/>
    <x v="6"/>
    <x v="0"/>
    <m/>
    <m/>
    <m/>
    <s v="\\192.168.10.12\nac\eLibrary\References\Legislative\HAAD Standard Provider Contract.pdf"/>
  </r>
  <r>
    <s v="Federal"/>
    <s v="Law No. 14 of 2008 Concerning the Establishment of Abu Dhabi Accountability Authority"/>
    <m/>
    <s v="UAE"/>
    <x v="2"/>
    <s v="Finance"/>
    <x v="6"/>
    <x v="0"/>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s v="Review against the legislation to ensure compliance"/>
    <s v="NIL"/>
    <s v="\\192.168.10.12\nac\eLibrary\References\Legislative\Law No. 14 Establishment of Abu Dhabi Accountability Authority.pdf"/>
  </r>
  <r>
    <s v="Regulation"/>
    <s v="Abu Dhabi Law No. 2 of 2000 Regarding Civil Pensions and Benefits in the Emirate of Abu Dhabi"/>
    <m/>
    <s v="Abu Dhabi"/>
    <x v="1"/>
    <s v="HR"/>
    <x v="7"/>
    <x v="0"/>
    <s v="1. NA employees of UAE nationality are registered in the UAE Pnsrion duiAbu Dhabi Retirement Pensions &amp; Benefits Fund"/>
    <m/>
    <m/>
    <s v="\\192.168.10.12\nac\eLibrary\References\Legislative\Law No. 2 of 2000 Regarding Civil Retirement Pensions and Benefits in AD.pdf"/>
  </r>
  <r>
    <s v="Regulation"/>
    <s v="Electronic Transactions and E-Commerce Law (Dubai Law No.2 of 2002)"/>
    <m/>
    <s v="Abu Dhabi"/>
    <x v="2"/>
    <s v="Finance"/>
    <x v="6"/>
    <x v="0"/>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s v="Review against the legislation to ensure compliance"/>
    <s v="NIL"/>
    <s v="\\192.168.10.12\nac\eLibrary\References\Legislative\Law No. 2 of 2002 Electronic Transactions and Commerce Law (Dubai).pdf"/>
  </r>
  <r>
    <s v="Federal"/>
    <s v="Labour Law (Law No. 8 of 1980 as amended)."/>
    <m/>
    <s v="UAE"/>
    <x v="1"/>
    <s v="HR"/>
    <x v="7"/>
    <x v="0"/>
    <s v="1. NA satisfies UAE Labour Law requirements for employment of workers, compnesation and benefits, hours of work, leave, discplinary rules and termination of employment_x000a_2. NA satisfies UAE Labor law requirements on staff health and safety through the Integrated QHSE Management System as shown in QHP103 QHSE Management System Manual"/>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m/>
    <s v="\\192.168.10.12\nac\eLibrary\References\Legislative\UAE Federal Labour Law No (8) of 1980 unofficial translation.pdf"/>
  </r>
  <r>
    <s v="Regulation"/>
    <s v="NCEMA AE/SCNS/NCEMA 7000: 2015 Business Continutiy Management Standard (Riang)"/>
    <n v="2015"/>
    <s v="UAE"/>
    <x v="1"/>
    <s v="QHSE"/>
    <x v="9"/>
    <x v="0"/>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NIL"/>
    <s v="N:\eLibrary\References\Legislative\NCEMA-7000-2015.pd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Federal Law No. 14 of 1995 On The Counter Measures Against Narcotic Drugs and Psychotropic Substances"/>
    <n v="1995"/>
    <x v="0"/>
    <s v="UAE"/>
    <s v="Clinical"/>
    <s v="Clinical"/>
    <s v="Nada Mohammed"/>
    <x v="0"/>
    <s v="No"/>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x v="1"/>
    <s v="HAAD Circular (4) /2007 PPR/ DMP"/>
    <n v="2007"/>
    <x v="1"/>
    <s v="Abu Dhabi"/>
    <s v="Clinical"/>
    <s v="Clinical"/>
    <s v="Nada Mohammed"/>
    <x v="0"/>
    <s v="No"/>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x v="0"/>
    <s v="Federal Law No. (27) Of 1981 Concerning Communicable Disease Prevention"/>
    <n v="1981"/>
    <x v="2"/>
    <s v="UAE"/>
    <s v="Clinical"/>
    <s v="Clinical"/>
    <s v="Dr Ayman Ahmad"/>
    <x v="0"/>
    <s v="No"/>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x v="1"/>
    <s v="PPR/HCP/P0030/08  Patient Rights and Responsibilities"/>
    <n v="2008"/>
    <x v="2"/>
    <s v="Abu Dhabi"/>
    <s v="Clinical"/>
    <s v="Clinical"/>
    <s v="Sahar Mashal"/>
    <x v="0"/>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x v="1"/>
    <s v="HAAD PPR/HCP/P0010/07 Policy for Infection Control in the Health Care Facilities"/>
    <n v="2007"/>
    <x v="2"/>
    <s v="Abu Dhabi"/>
    <s v="Clinical"/>
    <s v="Clinical"/>
    <s v="Dr Ayman Ahmad"/>
    <x v="0"/>
    <s v="No"/>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x v="1"/>
    <s v="HAAD Standards for Notifying Vital Statistics, Non-fatal Injury and Poisoning Cases and Communicable Diseases in the Emirate of Abu Dhabi"/>
    <n v="2011"/>
    <x v="2"/>
    <s v="Abu Dhabi"/>
    <s v="Clinical"/>
    <s v="Clinical"/>
    <s v="Dr Ayman Ahmad"/>
    <x v="0"/>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x v="1"/>
    <s v="HAAD/AEMR/SD/1.1  HAAD Standard for Adverse Events Management and Reporting "/>
    <n v="2012"/>
    <x v="3"/>
    <s v="Abu Dhabi"/>
    <s v="Clinical"/>
    <s v="Clinical"/>
    <s v="Sahar Mashal"/>
    <x v="0"/>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x v="1"/>
    <s v="HAAD CIrcular (CEO 37/12) Vaccination of Adults at High Risk of Infectious Disease"/>
    <n v="2012"/>
    <x v="3"/>
    <s v="Abu Dhabi"/>
    <s v="Clinical"/>
    <s v="Clinical"/>
    <s v="Dr Ayman Ahmad"/>
    <x v="0"/>
    <s v="No"/>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x v="1"/>
    <s v="HAAD Healthcare Professional Policy Manual (2012)"/>
    <n v="2012"/>
    <x v="3"/>
    <s v="Abu Dhabi"/>
    <s v="Clinical"/>
    <s v="Clinical"/>
    <s v="Sahar Mashal"/>
    <x v="0"/>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x v="1"/>
    <s v="HAAD Healthcare Regulator  Policy Manual (2012)"/>
    <n v="2012"/>
    <x v="3"/>
    <s v="Abu Dhabi"/>
    <s v="Clinical"/>
    <s v="Clinical"/>
    <s v="Sahar Mashal"/>
    <x v="0"/>
    <s v="No"/>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x v="1"/>
    <s v="HAAD Healthcare Insurers Policy Manual"/>
    <n v="2017"/>
    <x v="4"/>
    <s v="Abu Dhabi"/>
    <s v="HR and Corporate Services  "/>
    <s v="HR and Corporatw Services "/>
    <s v="Nouf Abdulla"/>
    <x v="0"/>
    <s v="No"/>
    <s v="No"/>
    <s v="The Law and the Regulations make health insurance mandatory for non-Nationals residing and/or"/>
    <m/>
    <s v="COP303: Pre-Employment Handbook - Introduction to UAE for Expatriates_x000a_"/>
    <m/>
    <s v="\\192.168.10.12\nac\eLibrary\References\Legislative\HAAD Insurers Manual Final File_30Dec12.pdf"/>
  </r>
  <r>
    <x v="1"/>
    <s v="HAAD/CDD/ST/0.9 HAAD Standard for Prevention and Control of Influenza like Illness, March 2014"/>
    <n v="2014"/>
    <x v="3"/>
    <s v="Abu Dhabi"/>
    <s v="Clinical"/>
    <s v="Clinical"/>
    <s v="Dr Ayman Ahmad"/>
    <x v="0"/>
    <s v="No"/>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x v="1"/>
    <s v="RegulatinLaw No. 4 of 1983 g Building Works in the Emirate of Abu Dhabi"/>
    <n v="1983"/>
    <x v="3"/>
    <s v="Abu Dhabi"/>
    <s v="Corporate "/>
    <s v="Corporate"/>
    <s v="Ali Al Kharusi"/>
    <x v="0"/>
    <s v="No"/>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x v="1"/>
    <s v="HAAD CME Policy "/>
    <n v="2007"/>
    <x v="5"/>
    <s v="Abu Dhabi"/>
    <s v="Clinical"/>
    <s v="Education"/>
    <s v="Ahed Al Najjar"/>
    <x v="0"/>
    <s v="No"/>
    <s v="No"/>
    <s v="sponsorship and their dependents"/>
    <m/>
    <s v="Learning Management System Certifications"/>
    <s v="NIL"/>
    <s v="\\192.168.10.12\nac\eLibrary\References\Legislative\CME HAAD.docx"/>
  </r>
  <r>
    <x v="2"/>
    <s v="JCI Accreditation Standards for Medical Transport Organizations, 2nd Edition"/>
    <n v="2015"/>
    <x v="3"/>
    <s v="NA"/>
    <s v="Corporate "/>
    <s v="Corporate"/>
    <s v="Ali Al Kharusi"/>
    <x v="0"/>
    <s v="No"/>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x v="2"/>
    <s v="ISO  9001;2015 , 14001:2015 and 18001;2008"/>
    <m/>
    <x v="3"/>
    <s v="NA"/>
    <s v="Corporate "/>
    <s v="Corporate"/>
    <s v="Ali Al Kharusi"/>
    <x v="0"/>
    <s v="No"/>
    <s v="No"/>
    <s v="All Mandatory elements are summarized in the QHSE Management System"/>
    <m/>
    <s v="Site Inspection Checklists, staff readiness surveys, Internal audit, external (ISO) audit"/>
    <s v="NIL"/>
    <s v="N:\eLibrary\References\Legislative\ISO"/>
  </r>
  <r>
    <x v="1"/>
    <s v="HAAD Standards for The Management of Narcotics, Controlled and SemiControlled_x000a_Medicinal Products"/>
    <n v="2015"/>
    <x v="6"/>
    <s v="Abu Dhabi"/>
    <s v="Clinical"/>
    <s v="Clinical"/>
    <s v="Nada Mohammed"/>
    <x v="0"/>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x v="1"/>
    <s v="Circ HRD/022/16  Medical Devices post marketing Surveillance system"/>
    <n v="2016"/>
    <x v="3"/>
    <s v="Abu Dhabi"/>
    <s v="Corporate "/>
    <s v="Supply Chain"/>
    <s v="Tarek Alsabagh"/>
    <x v="0"/>
    <s v="No"/>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x v="1"/>
    <s v="Circ DG/032 Emirati Technical Guidelines on Medical and Lab Measurement Instruments"/>
    <n v="2016"/>
    <x v="7"/>
    <s v="Abu Dhabi"/>
    <s v="Corporate "/>
    <s v="Supply Chain"/>
    <s v="Tarek Alsabagh"/>
    <x v="0"/>
    <s v="No"/>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x v="1"/>
    <s v="HAAD Standard for Managing The Supply and Safe Use of medications in licensed Healthcare Facilities"/>
    <n v="2016"/>
    <x v="8"/>
    <s v="Abu Dhabi"/>
    <s v="Clinical"/>
    <s v="Clinical"/>
    <s v="Nada Mohammed"/>
    <x v="0"/>
    <s v="No"/>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x v="1"/>
    <s v="HAAD/EMS/SD/0.9 HAAD Standard for Minimum Preparedness for Common Medical Emergencies In Inpatient Care Setting, Outpatient Care Setting, Ambulance Services and Interfacility Patient Transfer"/>
    <n v="2015"/>
    <x v="9"/>
    <s v="Abu Dhabi"/>
    <s v="Clinical"/>
    <s v="Clinical"/>
    <s v="Sahar Mashal"/>
    <x v="0"/>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x v="1"/>
    <s v="HAAD/CDD/ST/1.0 HAAD Standard for Influenza Surveillance"/>
    <n v="2017"/>
    <x v="10"/>
    <s v="Abu Dhabi"/>
    <s v="Clinical"/>
    <s v="Clinical"/>
    <s v="Dr Ayman Ahmad"/>
    <x v="0"/>
    <s v="No"/>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x v="1"/>
    <s v="HAAD Healthcare Provider Policy Manual (2012)"/>
    <n v="2012"/>
    <x v="4"/>
    <s v="Abu Dhabi"/>
    <s v="Clinical"/>
    <s v="Clinical"/>
    <s v="Sahar Mashal"/>
    <x v="0"/>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x v="1"/>
    <s v="HAAD/EHCS/SD/0.9 HAAD Standard for Emiratization of the health workforce in the Emirate of Abu Dhabi "/>
    <n v="2012"/>
    <x v="11"/>
    <s v="Abu Dhabi"/>
    <s v="Corporate "/>
    <s v="HR and Corporatw Services "/>
    <s v="Nouf Abdulla"/>
    <x v="0"/>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x v="1"/>
    <s v="HAAD/MEPM/SD/1.0 HAAD Standard for Medical Emergency Preparedness at Mass Gatherings"/>
    <n v="2013"/>
    <x v="11"/>
    <s v="Abu Dhabi"/>
    <s v="Operations"/>
    <s v="Operations"/>
    <s v="Joe Coughlan"/>
    <x v="0"/>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x v="1"/>
    <s v="HAAD/ HHPS/SD/1.0 HAAD Standards for Major Incident and Disaster Preparedness in Healthcare"/>
    <n v="2012"/>
    <x v="12"/>
    <s v="Abu Dhabi"/>
    <s v="Operations"/>
    <s v="Operations"/>
    <s v="Joe Coughlan"/>
    <x v="0"/>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x v="0"/>
    <s v="Federal Law No. 7 of 1975 Concerning the Practice of Human Medicine Profession"/>
    <n v="1975"/>
    <x v="13"/>
    <s v="UAE"/>
    <s v="Clinical"/>
    <s v="Clinical"/>
    <s v="Sahar Mashal"/>
    <x v="0"/>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x v="0"/>
    <s v="Cabinet Decree No 12 of 2006 Regulation Concerning Protection of Air from Pollution "/>
    <n v="2006"/>
    <x v="11"/>
    <s v="UAE"/>
    <s v="Corporate "/>
    <s v="QHSE"/>
    <s v="Ali Al Kharusi"/>
    <x v="0"/>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x v="1"/>
    <s v="UAE Fire and Life Safety Code 2018"/>
    <n v="2018"/>
    <x v="14"/>
    <s v="UAE"/>
    <s v="Corporate "/>
    <s v="QHSE"/>
    <s v="Ali Al Kharusi"/>
    <x v="0"/>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x v="0"/>
    <s v="Decree No 21 of 2005 concerning Waste Management in Abu Dhabi Emirate "/>
    <n v="2005"/>
    <x v="15"/>
    <s v="Abu Dhabi"/>
    <s v="Corporate "/>
    <s v="QHSE"/>
    <s v="Ali Al Kharusi"/>
    <x v="0"/>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x v="0"/>
    <s v="Federal Law No. 24 of 1999 for the Protection and Development of the Environment "/>
    <n v="1999"/>
    <x v="16"/>
    <s v="UAE"/>
    <s v="Corporate "/>
    <s v="QHSE"/>
    <s v="Ali Al Kharusi"/>
    <x v="0"/>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x v="0"/>
    <s v="Federal Laws No 21 of 1995 Concerning Traffic"/>
    <n v="1995"/>
    <x v="17"/>
    <s v="UAE"/>
    <s v="Corporate "/>
    <s v="Fleet"/>
    <s v="saeed al khalifi"/>
    <x v="0"/>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x v="0"/>
    <s v="Federal Law No. 4 of 2016 concerning Medical Liability"/>
    <n v="2016"/>
    <x v="18"/>
    <s v="UAE"/>
    <s v="Clinical"/>
    <s v="Clinical"/>
    <s v="Dr Ayman Ahmad"/>
    <x v="0"/>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x v="0"/>
    <s v="Implementing Regulations of Federal Law No. 10 of 2008 On Medical Malpractice"/>
    <n v="2008"/>
    <x v="19"/>
    <s v="UAE"/>
    <s v="Clinical"/>
    <s v="Clinical"/>
    <s v="Dr Ayman Ahmad"/>
    <x v="0"/>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x v="0"/>
    <s v="Federal Law No. 1 of 2006 Concerning Electronic Transactions and E-Commerce"/>
    <n v="2006"/>
    <x v="17"/>
    <s v="UAE"/>
    <s v="Finance "/>
    <s v="Finance"/>
    <s v="Charles Arnestad"/>
    <x v="0"/>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x v="0"/>
    <s v="Federal Law No. 5 of 2012 on Combating Cyber Crimes"/>
    <n v="2012"/>
    <x v="20"/>
    <s v="UAE"/>
    <s v="Corporate "/>
    <s v="IT"/>
    <s v="craig Tyson"/>
    <x v="0"/>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x v="1"/>
    <s v="Regulation for Handling Hazardous Materials, Hazardous_x000a_Wastes and Medical Wastes "/>
    <n v="2001"/>
    <x v="21"/>
    <s v="UAE"/>
    <s v="Corporate "/>
    <s v="QHSE"/>
    <s v="Ali Al Kharusi"/>
    <x v="0"/>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x v="1"/>
    <s v="HAAD/CMHF/SD/1.2 HAAD Standard for Complaints Management in Healthcare Facilities "/>
    <n v="2013"/>
    <x v="22"/>
    <s v="Abu Dhabi"/>
    <s v="Corporate "/>
    <s v="QHSE"/>
    <s v="Ali Al Kharusi"/>
    <x v="0"/>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x v="1"/>
    <s v="PPR/HCP/MRHI HAAD Standard for Medical Record, Health Information Retention and Disposal"/>
    <n v="2015"/>
    <x v="23"/>
    <s v="Abu Dhabi"/>
    <s v="Clinical"/>
    <s v="Clinical"/>
    <s v="Dr Ayman Ahmad"/>
    <x v="0"/>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x v="1"/>
    <s v="PPR/HCP/P0002/07 Medical Waste Management in Health Care Facilities "/>
    <n v="2007"/>
    <x v="24"/>
    <s v="Abu Dhabi"/>
    <s v="Corporate "/>
    <s v="QHSE"/>
    <s v="Ali Al Kharusi"/>
    <x v="0"/>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x v="1"/>
    <s v="Law No. 23 of 2005 and the Executive Regulations Regarding the Health Insurance Scheme for the Emirate of Abu Dhabi"/>
    <n v="2005"/>
    <x v="25"/>
    <s v="Abu Dhabi"/>
    <s v="Corporate "/>
    <s v="'HR and Corporatw Services "/>
    <s v="Nouf Abdulla"/>
    <x v="0"/>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x v="1"/>
    <s v="HAAD/MORS/SD/0.9 HAAD Standards for Mortuary Services in the Emirate of Abu Dhabi"/>
    <n v="2013"/>
    <x v="26"/>
    <s v="Abu Dhabi"/>
    <s v="Operations"/>
    <s v="Operations"/>
    <s v="Joe Coughlan"/>
    <x v="0"/>
    <s v="Yes"/>
    <s v="No"/>
    <s v="1. Report all deaths. 2. Provide service 24/7. 3. Comply with HAAD and evnironmental regualtions. "/>
    <m/>
    <s v="OPP115,  OPP116"/>
    <s v="NIL"/>
    <s v="\\192.168.10.12\nac\eLibrary\References\Legislative\HAAD Standard for Mortuary Services.pdf"/>
  </r>
  <r>
    <x v="1"/>
    <s v="HAAD Standard Provider Contract"/>
    <n v="2010"/>
    <x v="27"/>
    <s v="Abu Dhabi"/>
    <s v="Finance "/>
    <s v="Finance"/>
    <s v="Charles Arnestad"/>
    <x v="0"/>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x v="0"/>
    <s v="Law No. 14 of 2008 Concerning the Establishment of Abu Dhabi Accountability Authority"/>
    <n v="2008"/>
    <x v="28"/>
    <s v="UAE"/>
    <s v="Finance "/>
    <s v="Finance"/>
    <s v="Charles Arnestad"/>
    <x v="0"/>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x v="1"/>
    <s v="Abu Dhabi Law No. 2 of 2000 Regarding Civil Pensions and Benefits in the Emirate of Abu Dhabi"/>
    <n v="2000"/>
    <x v="29"/>
    <s v="Abu Dhabi"/>
    <s v="Corporate "/>
    <s v="'HR and Corporatw Services "/>
    <s v="Nouf Abdulla"/>
    <x v="0"/>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x v="1"/>
    <s v="Electronic Transactions and E-Commerce Law (Dubai Law No.2 of 2002)"/>
    <n v="2002"/>
    <x v="30"/>
    <s v="Abu Dhabi"/>
    <s v="Finance "/>
    <s v="Finance"/>
    <s v="Charles Arnestad"/>
    <x v="0"/>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x v="0"/>
    <s v="Labour Law (Law No. 8 of 1980 as amended)."/>
    <n v="1980"/>
    <x v="31"/>
    <s v="UAE"/>
    <s v="Corporate "/>
    <s v="HR"/>
    <s v="Nouf Abdulla"/>
    <x v="0"/>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x v="1"/>
    <s v="NCEMA AE/SCNS/NCEMA 7000: 2015 Business Continutiy Management Standard "/>
    <n v="2015"/>
    <x v="32"/>
    <s v="UAE"/>
    <s v="Corporate "/>
    <s v="QHSE"/>
    <s v="Ali Al Kharusi"/>
    <x v="1"/>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x v="3"/>
    <s v="National Protocol for the Reporting of Major Events Affecting Public Health (Arabic Copy)"/>
    <n v="2018"/>
    <x v="32"/>
    <s v="UAE"/>
    <s v="Operations"/>
    <s v="Operations "/>
    <s v="Joe Coughlan"/>
    <x v="0"/>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x v="1"/>
    <s v="Security Monitoring Standards - V4.0"/>
    <n v="2015"/>
    <x v="32"/>
    <s v="UAE"/>
    <s v="Corporate "/>
    <s v="IT"/>
    <s v="craig Tyson"/>
    <x v="0"/>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x v="0"/>
    <s v="Federal Law no.(07) of 2008 concerning the National Center for Documentation and Research "/>
    <n v="2008"/>
    <x v="32"/>
    <s v="UAE"/>
    <s v="Corporate "/>
    <s v="QHSE"/>
    <s v="Bothainah Aldhanahni"/>
    <x v="0"/>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x v="1"/>
    <s v="Circular No. US/03/19 Assuring Adherence to DOH Ambulance Services Licensing Requirments"/>
    <n v="2019"/>
    <x v="33"/>
    <s v="UAE"/>
    <s v="Clinical"/>
    <s v="Fleet"/>
    <s v="saeed al khalifi"/>
    <x v="0"/>
    <s v="Yes"/>
    <s v="No"/>
    <m/>
    <m/>
    <s v="PUP201 Corperate Vihacle and Management Policy"/>
    <s v="NIL"/>
    <s v="N:\eLibrary\References\Legislative\Assuring Adherence to DOH Ambulance Services Licensing Requirments.pdf"/>
  </r>
  <r>
    <x v="4"/>
    <s v="JAWDA Guidelines for Pre-Hospital Emergency Medical Service (EMS)"/>
    <n v="2019"/>
    <x v="34"/>
    <s v="UAE"/>
    <s v="Clinical"/>
    <s v="Clinical"/>
    <s v="Dr Ayman Ahmad"/>
    <x v="0"/>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x v="5"/>
    <s v="UAE OCCUPATIONAL_x000a_HEALTH AND SAFETY MANAGEMENT SYSTEM (OHSMS)_x000a_NATIONAL STANDARD"/>
    <n v="2016"/>
    <x v="35"/>
    <s v="UAE"/>
    <s v="Corporate "/>
    <s v="Clinical"/>
    <s v="Axzelle Detoress"/>
    <x v="0"/>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x v="3"/>
    <s v="Triage Protocol for Burns Emergencies and their Referrals in Pre-Hospital and Emergency Department (ED) Setting: EMS and Self-Presenting Emergency Departments’ Arrivals"/>
    <n v="2017"/>
    <x v="36"/>
    <s v="Abu Dhabi"/>
    <s v="Clinical"/>
    <s v="Clinical"/>
    <s v="Dr Ayman Ahmad"/>
    <x v="0"/>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x v="5"/>
    <s v="Continuum of care standards"/>
    <n v="2008"/>
    <x v="37"/>
    <s v="Abu Dhabi"/>
    <s v="Clinical"/>
    <s v="Clinical"/>
    <s v="Sahar Mashal"/>
    <x v="0"/>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x v="6"/>
    <s v=" Instructor’s Manual for Basic Life Support American Heart Association, 2015"/>
    <m/>
    <x v="38"/>
    <s v="AHA"/>
    <s v="Education"/>
    <s v="Clinical"/>
    <s v="Ahed Al Najjar"/>
    <x v="0"/>
    <s v="No"/>
    <s v="No"/>
    <s v="Manikin Utilization_x000a_Manikin cleaning Procedures"/>
    <m/>
    <s v="QHP107 CPR Manikin Utilization &amp; Cleaning Procedures Reference"/>
    <s v="NIL"/>
    <s v="N:\eLibrary\References\Legislative\ucm_499295.pdf"/>
  </r>
  <r>
    <x v="4"/>
    <s v="AHA Training Memo (April 23, 2012). Equipment Decontamination Guidelines for CPR "/>
    <m/>
    <x v="39"/>
    <s v="AHA"/>
    <s v="Education"/>
    <s v="Clinical"/>
    <s v="Ahed Al Najjar"/>
    <x v="0"/>
    <s v="No"/>
    <s v="No"/>
    <s v="Manikin Utilization_x000a_Manikin cleaning Procedures"/>
    <m/>
    <s v="QHP107 CPR Manikin Utilization &amp; Cleaning Procedures Reference"/>
    <s v="NIL"/>
    <s v="N:\eLibrary\References\Legislative\Equipment Decontamination Guidelines for CPR Training.pdf"/>
  </r>
  <r>
    <x v="5"/>
    <s v="HAAD Standard for Medical Record, Health Information Retention and Disposal "/>
    <s v="09/07/2015_x000a_"/>
    <x v="39"/>
    <s v="Abu Dhabi"/>
    <s v="Clinical"/>
    <s v="Clinical"/>
    <s v="Sahar Mashal"/>
    <x v="0"/>
    <s v="No"/>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x v="5"/>
    <s v="HAAD Standard for Clinical Privileging Framework"/>
    <d v="2010-08-01T00:00:00"/>
    <x v="39"/>
    <s v="Abu Dhabi"/>
    <s v="Clinical"/>
    <s v="Clinical"/>
    <s v="Sahar Mashal"/>
    <x v="0"/>
    <s v="No"/>
    <s v="No"/>
    <s v="comply with DOH Clinical Privileging Framework"/>
    <m/>
    <s v="CGP150 Clinical Governance Policy_x000a_CGP210_x000a_POINT OF CARE TESTING (POCT)_x000a_POLICYAND PROCEDURES"/>
    <s v="NIL"/>
    <s v="N:\eLibrary\References\Legislative\HAAD_POCT_SD_0.9.pdf"/>
  </r>
  <r>
    <x v="5"/>
    <s v="HAAD Standard for Point of Care Testing in Healthcare Facilities in the Emirate of Abu Dhabi"/>
    <d v="2015-04-01T00:00:00"/>
    <x v="39"/>
    <s v="Abu Dhabi"/>
    <s v="Clinical"/>
    <s v="Clinical"/>
    <s v="Sahar Mashal"/>
    <x v="0"/>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x v="1"/>
    <s v="Ministerial Resolution No. (32) for 1982 A.D._x000a_on determining prevention means and measures_x000a_to protect workers from work hazards"/>
    <n v="1982"/>
    <x v="40"/>
    <s v="Abu Dhabi"/>
    <s v="QHSE"/>
    <s v="QHSE"/>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x v="1"/>
    <s v="Circular (32) - Temporary amendment of Article 3.2 of the Standard Provider Contract related to Administrative Procedures."/>
    <n v="2020"/>
    <x v="41"/>
    <s v="Abu Dhabi"/>
    <s v="Finance "/>
    <s v="Finance "/>
    <s v="Taarek Jemail"/>
    <x v="0"/>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x v="1"/>
    <s v="Circular No (21) _x000a_ _x000a_  Novel Coronavirus Circular (COVID-19)  "/>
    <d v="2020-09-04T00:00:00"/>
    <x v="42"/>
    <s v="Abu Dhabi"/>
    <s v="Clinical"/>
    <s v="Clinical"/>
    <s v="Dr Ayman Ahmad"/>
    <x v="0"/>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x v="1"/>
    <s v="Circular No 24   Reporting COVID-19 death cases in the Death notification system "/>
    <d v="2020-04-13T00:00:00"/>
    <x v="43"/>
    <s v="Abu Dhabi"/>
    <s v="Clinical"/>
    <s v="Clinical"/>
    <s v="Dr Ayman Ahmad"/>
    <x v="0"/>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x v="1"/>
    <s v="Circular No 25  Preveantive Measures for Fighting COVID 19 "/>
    <d v="2020-04-14T00:00:00"/>
    <x v="43"/>
    <s v="Abu Dhabi"/>
    <s v="Clinical"/>
    <s v="Clinical"/>
    <s v="Dr Ayman Ahmad"/>
    <x v="0"/>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x v="1"/>
    <s v="Circular No 26  Reporting on clinical Staff and Bed Capcity /Occupancy in  All Healthcare Facilities in Abu Dhabi. "/>
    <d v="2020-04-15T00:00:00"/>
    <x v="44"/>
    <s v="Abu Dhabi"/>
    <s v="Clinical"/>
    <s v="Clinical"/>
    <s v="Dr Ayman Ahmad"/>
    <x v="0"/>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x v="5"/>
    <s v="ABU DHABI - HEALTHCARE INFORMATION AND CYBER SECURITY STANDARD"/>
    <d v="2019-02-01T00:00:00"/>
    <x v="45"/>
    <s v="Abu Dhabi"/>
    <s v="IT"/>
    <s v="IT"/>
    <s v="craig Tyson"/>
    <x v="1"/>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x v="1"/>
    <s v="Ministerial Resolution No. (37/2) for 1982_x000a_Regarding the level of medical attention the_x000a_employer is obliged to provide to his workers"/>
    <n v="1982"/>
    <x v="46"/>
    <s v="Abu Dhabi"/>
    <s v="Corporate "/>
    <s v="Clinical"/>
    <s v="Dr Ayman Ahmad"/>
    <x v="0"/>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x v="1"/>
    <s v="Ministerial Resolution No. 32 for 1982 On the identification of prevention methods and measures_x000a_To protect workers from the dangers of work_x000a_Regarding the level of medical attention the_x000a_employer is obliged to provide to his workers"/>
    <n v="1982"/>
    <x v="46"/>
    <s v="Abu Dhabi"/>
    <s v="clinical  "/>
    <s v="QHSE"/>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x v="1"/>
    <s v="Cabinet Resolution No. 4 of 2019 on procurement regulations"/>
    <n v="2019"/>
    <x v="47"/>
    <s v="Abu Dhabi"/>
    <s v="Supply Chain"/>
    <s v="Supply Chain"/>
    <s v="Tarek Alsabagh"/>
    <x v="0"/>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r>
    <x v="5"/>
    <s v="DOH Standard on Patient Healthcare Data Privacy "/>
    <s v="15-09-2020"/>
    <x v="48"/>
    <s v="Abu Dhabi"/>
    <s v="QHSE"/>
    <s v="QHSE"/>
    <s v="Ali Al Kharusi"/>
    <x v="0"/>
    <s v="Yes"/>
    <s v="No"/>
    <m/>
    <m/>
    <m/>
    <s v="NIL"/>
    <s v="N:\eLibrary\References\Legislative\2020-09-15-DOH Standard on Patient Healthcare Data Privacy for publicati.._.pdf"/>
  </r>
  <r>
    <x v="7"/>
    <s v="Policy on the Abu Dhabi Health Information Exchange "/>
    <m/>
    <x v="49"/>
    <m/>
    <s v="IT"/>
    <s v="Clinical"/>
    <s v="Sahar Mashal"/>
    <x v="0"/>
    <m/>
    <m/>
    <m/>
    <m/>
    <m/>
    <m/>
    <m/>
  </r>
  <r>
    <x v="8"/>
    <s v="HAAD/EMS/SD/1.0 Aug/2017 DoH Standard for Minimum Preparedness for Common Medical Emergencies"/>
    <n v="2017"/>
    <x v="50"/>
    <s v="Abu Dhabi"/>
    <s v="QHSE"/>
    <s v="Clinical"/>
    <s v="Nada Mohammed"/>
    <x v="0"/>
    <s v="Yes"/>
    <s v="No"/>
    <s v="DoH specified list for minimum BLS and ALS medications required for ambulance service "/>
    <m/>
    <s v="Implementation of standard as per CGP134 Patient Care Protocol "/>
    <m/>
    <m/>
  </r>
  <r>
    <x v="1"/>
    <s v="Circular (34) - Reporting on Clinical Staff and Bed Capacity /Occupancy in All Healthcare Facilities in Abu Dhabi"/>
    <n v="2020"/>
    <x v="49"/>
    <s v="Abu Dhabi"/>
    <s v="Clinical"/>
    <s v="Operations"/>
    <m/>
    <x v="0"/>
    <s v="Yes"/>
    <s v="No"/>
    <s v="reporting their daily data on the Estijaba website of the total number of clinical staff, number of beds, and surge capacity, twice daily,_x000a_This data is required by Estijabah command center to ensure healthcare facilities treating COVID-19 cases are well prepared to handle patients according to their capacity and mobilize clinical staff resources between hospital when required._x000a_Updating the platform twice daily is mandatory while non-compliance with this mandatory requirement is considered a violation of the DOH requirements and has consequences."/>
    <m/>
    <m/>
    <s v="NIL"/>
    <s v="N:\eLibrary\References\Legislative\USO-34-20 Reporting on Clinical Staff Bed Capacity Occupancy in Healthcare.pdf"/>
  </r>
  <r>
    <x v="1"/>
    <s v="Circular (35) - Rapid Test Kits for COVID-19"/>
    <n v="2020"/>
    <x v="49"/>
    <s v="Abu Dhabi"/>
    <s v="Clinical"/>
    <s v="Clinical"/>
    <m/>
    <x v="0"/>
    <s v="Yes"/>
    <s v="No"/>
    <s v="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_x000a_Therefore, all healthcare facilities and professionals are prohibited to use these Rapid Test Kits for COVID-19 testing, and DOH will take necessary legal actions in case of any violation. _x000a_All Healthcare Providers who wish to do the COVID 19 test should obtain DOH approval."/>
    <m/>
    <m/>
    <s v="NIL"/>
    <s v="N:\eLibrary\References\Legislative\USO-35-20 Rapid Test Kits for COVID 19.pdf"/>
  </r>
  <r>
    <x v="1"/>
    <s v="Circular No. HLME/ 015 /20 - The availability of Controlled and Narcotic products"/>
    <n v="2020"/>
    <x v="49"/>
    <s v="Abu Dhabi"/>
    <s v="Clinical"/>
    <s v="Clinical"/>
    <s v="Nada Mohammed"/>
    <x v="0"/>
    <s v="Yes"/>
    <s v="No"/>
    <s v="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_x000a_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
    <m/>
    <m/>
    <s v="NIL"/>
    <s v="N:\eLibrary\References\Legislative\HLME 15-2020 The availability of Controlled and Narcotic products.pdf"/>
  </r>
  <r>
    <x v="1"/>
    <s v="Circular No (37) - Contacts tracing for COVID-19 confirmed cases"/>
    <n v="2020"/>
    <x v="49"/>
    <s v="Abu Dhabi"/>
    <s v="Clinical"/>
    <s v="Clinical"/>
    <s v="Dr Ayman Ahmad"/>
    <x v="0"/>
    <s v="Yes"/>
    <s v="No"/>
    <s v="Circular No (37) - Contacts tracing for COVID-19 confirmed cases_x000a_First: Contacts tracing of confirmed cases_x000a_Contact tracing is a core control measure to prevent further spread of COVID-19 by ensuring prompt identification and follow up of possibly infected people._x000a_1._x0009_All close contacts should be advised to stay home 14 days after last exposure and with daily self-monitoring for symptoms._x000a_2._x0009_It is not recommended to test all close contacts._x000a_3._x0009_Covid-19 PCR testing should be done for symptomatic contacts who meet the case definition criteria and those contacts at higher risk of developing complications._x000a_4._x0009_Contacts should be provided with education, to understand their risk, home quarantine requirements and the importance of seeking medical advice if they develop severe symptoms._x000a_5._x0009_Routine screening for all health care workers is not recommended._x000a_6._x0009_Testing is only recommended for Health Care Workers with unprotected exposure, or if any of Health Care Workers developed respiratory symptoms._x000a_Second: Home isolation positive COVID-19 cases_x000a_Home isolation decision is taken based on clinical evaluation by the treating physician either at point of screening/ testing, at point of confirmed diagnosis, OR upon discharge due to improving symptoms."/>
    <m/>
    <m/>
    <s v="NIL"/>
    <s v="N:\eLibrary\References\Legislative\USO-37-20 Contacts tracing for COVID-19 confirmed cases.pdf"/>
  </r>
  <r>
    <x v="1"/>
    <s v="Circular (47) - Guidance on Personal Protective Equipment (PPE) Performance standards in the context of the COVID-19 response. "/>
    <n v="2020"/>
    <x v="49"/>
    <s v="Abu Dhabi"/>
    <s v="Clinical"/>
    <s v="Clinical"/>
    <s v="Dr Ayman Ahmad"/>
    <x v="0"/>
    <s v="Yes"/>
    <s v="No"/>
    <s v="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_x000a_All healthcare facilities must make their own assessments to ensure that the PPE in their facilities meets or is equivalent to the performance standards listed in the guidance._x000a_"/>
    <m/>
    <m/>
    <s v="NIL"/>
    <s v="N:\eLibrary\References\Legislative\USO-47-20 Guidelines on Personal Protective Equipment (PPE) Performance standards in the context of the COVID-19 response.pdf"/>
  </r>
  <r>
    <x v="1"/>
    <s v="Circular (48) - Respirator Assessment to Support the COVID-19 Response."/>
    <n v="2020"/>
    <x v="49"/>
    <s v="Abu Dhabi"/>
    <s v="Clinical"/>
    <s v="Operations"/>
    <s v="Joe Coughlan"/>
    <x v="0"/>
    <s v="Yes"/>
    <s v="No"/>
    <s v="The following respirator classes, from various countries and regions, all have approximately 94-95% filtration efficiency, have similar standard requirements and can be considered to be functionally similar for most uses"/>
    <m/>
    <m/>
    <s v="NIL"/>
    <s v="N:\eLibrary\References\Legislative\USO-48-20 Respirator Assessment to Support the COVID-19 Response.pdf"/>
  </r>
  <r>
    <x v="1"/>
    <s v="Circular (52) - Testing of COVID – 19 for Healthcare Workers"/>
    <n v="2020"/>
    <x v="49"/>
    <s v="Abu Dhabi"/>
    <s v="Clinical"/>
    <s v="Clinical"/>
    <s v="Dr Ayman Ahmad"/>
    <x v="0"/>
    <s v="Yes"/>
    <s v="No"/>
    <s v="Healthcare facilities responsibilities and contact tracing in healthcare setting, Healthcare facilities should do periodic follow up &amp; screening for healthcare professionals and follow these measures:_x000a_•_x0009_Healthcare facilities should emphasize appropriate infection control practices and ask healthcare workers to report any unprotected exposure as well as regularly monitoring themselves for fever and any symptoms of respiratory infection._x000a_•_x0009_All staff with symptoms compatible with COVID-19 should be tested and they should stop working and self-isolate while symptomatic. _x000a_•_x0009_Healthcare facilities should actively follow up the healthcare workers as per the below:_x000a_1._x0009_Staff providing care to COVID-19 patients:_x000a_o_x0009_Healthcare facilities should maintain a record of all staff providing care for confirmed COVID-19 cases._x000a_o_x0009_Due to the incubation period of COVID-19 virus and the continuous risk of exposure, these healthcare workers should be actively followed up and monitored daily for symptoms and be placed on a periodic monthly PCR testing as minimum requirement._x000a_2._x0009_Other staff providing care to non COVID-19 patients:_x000a_o_x0009_A baseline testing is required for all staff working in health care facilities and based on the risk assessment to define a regular testing for them._x000a_o_x0009_Healthcare professionals should self-monitor for symptoms and they should be tested if they develop any symptoms._x000a_3._x0009_Healthcare workers who test positive:_x000a_o_x0009_healthcare workers who have tested positive for COVID-19 should stop working and they should be able to return to work as soon as possible once they are symptoms free and have two consecutive negative PCR._x000a_4._x0009_Cost of COVID-19 testing for healthcare workers as mentioned above will be covered under activity based mandates"/>
    <m/>
    <m/>
    <s v="NIL"/>
    <s v="N:\eLibrary\References\Legislative\USO-52-20 Testing of COVID-19 for Healthcare Workers.pdf"/>
  </r>
  <r>
    <x v="1"/>
    <s v="Circular (54) - Rational use of Personal Protective Equipment (PPE) as per Clinical Setting in Context of COVID-19 Response"/>
    <n v="2020"/>
    <x v="49"/>
    <s v="Abu Dhabi"/>
    <s v="Clinical"/>
    <s v="Clinical"/>
    <s v="Dr Ayman Ahmad"/>
    <x v="0"/>
    <s v="Yes"/>
    <s v="No"/>
    <s v="to minimize the use and need for PPE, while ensuring that the protection of healthcare workers and others from exposure to the COVID-19 virus in health care settings is not compromised."/>
    <m/>
    <m/>
    <s v="NIL"/>
    <s v="N:\eLibrary\References\Legislative\USO-54-20 Rational Use of Personal Protective Equipment (PPE) as per Clinical Setting if Context of COVID-19 Response.pdf"/>
  </r>
  <r>
    <x v="1"/>
    <s v="Circular (56) - Decoupling between the enrollment (new / renew) in the health insurance scheme and the payment of fines resulting from the delay in the enrollment in the health insurance scheme."/>
    <n v="2020"/>
    <x v="49"/>
    <s v="Abu Dhabi"/>
    <s v="Clinical"/>
    <s v="Corporate"/>
    <s v="Nouf Abdulla"/>
    <x v="0"/>
    <s v="Yes"/>
    <s v="No"/>
    <m/>
    <m/>
    <m/>
    <s v="NIL"/>
    <s v="N:\eLibrary\References\Legislative\USO-56-20 Decoupling between the enrollment new and renew in the health insurance scheme and the payment of fines resulting from the delay in the enrollment in the health insurance scheme.pdf"/>
  </r>
  <r>
    <x v="1"/>
    <s v="Circular (82) – Medical Device Safety Alert – Non-Contact Forehead Infrared Thermometer Model IM-9001."/>
    <n v="2020"/>
    <x v="49"/>
    <s v="Abu Dhabi"/>
    <s v="Clinical"/>
    <s v="Supply Chain"/>
    <s v="Tarek Alsabagh"/>
    <x v="0"/>
    <s v="Yes"/>
    <s v="No"/>
    <s v="Department of Health (DoH) is informing all healthcare facilities of an alert issued by Ministry of Health and Prevention (MoHAP) for Non-Contact Forehead Infrared Thermometer Model IM-9001 manufactured by Shenzhen Anboson Industries Co. Ltd – China._x000a_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_x000a_Based on the above, DoH requires that the following immediate actions are taken:_x000a_-_x0009_All healthcare facilities to examine their inventories to identify any of the affected devices._x000a_-_x0009_If found, discontinue its use._x000a_-_x0009_Notify DoH of the source of purchase of the affected device"/>
    <m/>
    <m/>
    <s v="NIL"/>
    <s v="N:\eLibrary\References\Legislative\USO-82-2020 Medical Device Safety Alert - Non contact Forehead Infrared Thermometer Model IM-9001.pdf"/>
  </r>
  <r>
    <x v="1"/>
    <s v="Circular (102) – Transferring ICU cases from hospitals outside Emirate of Abu-Dhabi to Abu-Dhabi health facilities (private &amp; Governmental"/>
    <n v="2020"/>
    <x v="49"/>
    <s v="Abu Dhabi"/>
    <s v="Clinical"/>
    <s v="Operations"/>
    <s v="Joe Coughlan"/>
    <x v="0"/>
    <s v="Yes"/>
    <s v="No"/>
    <s v="the following criteria are required prior to transferring cases:_x000a__x000a_Cases will be accepted for transfer to health care facility in Abu-Dhabi if the following criteria were met:_x000a_•_x0009_Negative PCR test within twenty-four hours prior to transfer, provided that the PCR test is performed in an accredited laboratory._x000a_•_x0009_Lack of specialized medical, therapeutic and diagnostic services lines in the referring hospital._x000a_•_x0009_provide a detailed medical report on the patient's condition._x000a_•_x0009_The patient's condition is stable to be transferred by an ambulance._x000a_•_x0009_Patients with a positive PCR test result can be accepted if they were admitted to ICU for more than 14 days._x000a__x000a_Cases that will not be accepted for transfer to the Emirate of Abu-Dhabi:_x000a_Confirmed COVID-19 cases either through PCR testing or clinical presentation._x000a_Note:_x000a_•_x0009_Case transfer process should be organized through hospitals without jeopardizing patient's safety._x000a_•_x0009_A copy of patient’s data is required to be sent after completion of transfer procedure to: _x000a_Department of Health Medical Command Operations Center (opscenter@doh.gov.ae) and _x000a_the Intensive Care Command team (mcocicu@doh.gov.ae)_x000a__x000a_"/>
    <m/>
    <m/>
    <s v="NIL"/>
    <s v="N:\eLibrary\References\Legislative\USO-102-2020 Transferring ICU cases from hospitals outside Emirate of Abu Dhabi to Abu Dhabi health facilities (private and Governmental).pdf"/>
  </r>
  <r>
    <x v="0"/>
    <s v="Fedral Law No6 for 1973 Concerning Immigration and Residence "/>
    <n v="1973"/>
    <x v="51"/>
    <s v="UAE"/>
    <s v="Public Relation "/>
    <s v="Public Relation "/>
    <s v="Nouf Abdulla"/>
    <x v="0"/>
    <s v="Yes"/>
    <s v="No"/>
    <m/>
    <m/>
    <m/>
    <s v="NIL"/>
    <s v="N:\eLibrary\References\Legislative\Federal-Law-No-6-for-1973-Concerning-Immigration-and-Residence (4).docx"/>
  </r>
  <r>
    <x v="1"/>
    <s v="The Executive Regulation of Federal Decree-Law No 9 of 2006 Regarding the Population System and the Emirates ID"/>
    <n v="2006"/>
    <x v="51"/>
    <s v="UAE"/>
    <s v="UAE "/>
    <s v="Public Relation "/>
    <s v="Public Relation "/>
    <x v="0"/>
    <s v="Yes"/>
    <s v="No"/>
    <m/>
    <m/>
    <m/>
    <s v="NIL"/>
    <s v="N:\eLibrary\References\Legislative\The-Executive-Regulations-of-the-Federal-Decree-Law-No.-9-of-2006-regarding-the-Population-Register-System-and-the-Emirates-ID-Card.pdf"/>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
    <x v="0"/>
    <s v="Federal Law No. 14 of 1995 On The Counter Measures Against Narcotic Drugs and Psychotropic Substances"/>
    <n v="1995"/>
    <d v="2019-06-17T00:00:00"/>
    <s v="UAE"/>
    <s v="Clinical"/>
    <s v="Clinical"/>
    <s v="Nada Mohammed"/>
    <s v="Compliant"/>
    <s v="No"/>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n v="2"/>
    <x v="1"/>
    <s v="HAAD Circular (4) /2007 PPR/ DMP"/>
    <n v="2007"/>
    <d v="2019-06-15T00:00:00"/>
    <s v="Abu Dhabi"/>
    <s v="Clinical"/>
    <s v="Clinical"/>
    <s v="Nada Mohammed"/>
    <s v="Compliant"/>
    <s v="No"/>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n v="3"/>
    <x v="0"/>
    <s v="Federal Law No. (27) Of 1981 Concerning Communicable Disease Prevention"/>
    <n v="1981"/>
    <d v="2021-02-21T00:00:00"/>
    <s v="UAE"/>
    <s v="Clinical"/>
    <s v="Clinical"/>
    <s v="Dr Ayman Ahmad"/>
    <s v="Compliant"/>
    <s v="No"/>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n v="4"/>
    <x v="1"/>
    <s v="PPR/HCP/P0030/08  Patient Rights and Responsibilities"/>
    <n v="2008"/>
    <d v="2021-02-21T00:00:00"/>
    <s v="Abu Dhabi"/>
    <s v="Clinical"/>
    <s v="Clinical"/>
    <s v="Sahar Mashal"/>
    <s v="Compliant"/>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n v="5"/>
    <x v="1"/>
    <s v="HAAD PPR/HCP/P0010/07 Policy for Infection Control in the Health Care Facilities"/>
    <n v="2007"/>
    <d v="2021-02-21T00:00:00"/>
    <s v="Abu Dhabi"/>
    <s v="Clinical"/>
    <s v="Clinical"/>
    <s v="Dr Ayman Ahmad"/>
    <s v="Compliant"/>
    <s v="No"/>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n v="6"/>
    <x v="1"/>
    <s v="HAAD Standards for Notifying Vital Statistics, Non-fatal Injury and Poisoning Cases and Communicable Diseases in the Emirate of Abu Dhabi"/>
    <n v="2011"/>
    <d v="2021-02-21T00:00:00"/>
    <s v="Abu Dhabi"/>
    <s v="Clinical"/>
    <s v="Clinical"/>
    <s v="Dr Ayman Ahmad"/>
    <s v="Compliant"/>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n v="7"/>
    <x v="1"/>
    <s v="HAAD/AEMR/SD/1.1  HAAD Standard for Adverse Events Management and Reporting "/>
    <n v="2012"/>
    <d v="2021-03-02T00:00:00"/>
    <s v="Abu Dhabi"/>
    <s v="Clinical"/>
    <s v="Clinical"/>
    <s v="Sahar Mashal"/>
    <s v="Compliant"/>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n v="8"/>
    <x v="1"/>
    <s v="HAAD CIrcular (CEO 37/12) Vaccination of Adults at High Risk of Infectious Disease"/>
    <n v="2012"/>
    <d v="2021-03-02T00:00:00"/>
    <s v="Abu Dhabi"/>
    <s v="Clinical"/>
    <s v="Clinical"/>
    <s v="Dr Ayman Ahmad"/>
    <s v="Compliant"/>
    <s v="No"/>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n v="9"/>
    <x v="1"/>
    <s v="HAAD Healthcare Professional Policy Manual (2012)"/>
    <n v="2012"/>
    <d v="2021-03-02T00:00:00"/>
    <s v="Abu Dhabi"/>
    <s v="Clinical"/>
    <s v="Clinical"/>
    <s v="Sahar Mashal"/>
    <s v="Compliant"/>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n v="10"/>
    <x v="1"/>
    <s v="HAAD Healthcare Regulator  Policy Manual (2012)"/>
    <n v="2012"/>
    <d v="2021-03-02T00:00:00"/>
    <s v="Abu Dhabi"/>
    <s v="Clinical"/>
    <s v="Clinical"/>
    <s v="Sahar Mashal"/>
    <s v="Compliant"/>
    <s v="No"/>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n v="11"/>
    <x v="1"/>
    <s v="HAAD Healthcare Insurers Policy Manual"/>
    <n v="2017"/>
    <d v="2018-01-04T00:00:00"/>
    <s v="Abu Dhabi"/>
    <s v="HR and Corporate Services  "/>
    <s v="HR and Corporate  Services "/>
    <s v="Nouf Abdulla"/>
    <s v="Compliant"/>
    <s v="No"/>
    <s v="No"/>
    <s v="The Law and the Regulations make health insurance mandatory for non-Nationals residing and/or"/>
    <m/>
    <s v="COP303: Pre-Employment Handbook - Introduction to UAE for Expatriates_x000a_"/>
    <m/>
    <s v="\\192.168.10.12\nac\eLibrary\References\Legislative\HAAD Insurers Manual Final File_30Dec12.pdf"/>
  </r>
  <r>
    <n v="12"/>
    <x v="1"/>
    <s v="HAAD/CDD/ST/0.9 HAAD Standard for Prevention and Control of Influenza like Illness, March 2014"/>
    <n v="2014"/>
    <d v="2021-03-02T00:00:00"/>
    <s v="Abu Dhabi"/>
    <s v="Clinical"/>
    <s v="Clinical"/>
    <s v="Dr Ayman Ahmad"/>
    <s v="Compliant"/>
    <s v="No"/>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n v="13"/>
    <x v="1"/>
    <s v="RegulatinLaw No. 4 of 1983 g Building Works in the Emirate of Abu Dhabi"/>
    <n v="1983"/>
    <d v="2021-03-02T00:00:00"/>
    <s v="Abu Dhabi"/>
    <s v="Corporate "/>
    <s v="Corporate"/>
    <s v="Ali Al Kharusi"/>
    <s v="Compliant"/>
    <s v="No"/>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n v="14"/>
    <x v="1"/>
    <s v="HAAD CME Policy "/>
    <n v="2007"/>
    <d v="2018-08-02T00:00:00"/>
    <s v="Abu Dhabi"/>
    <s v="Clinical"/>
    <s v="Education"/>
    <s v="Ahed Al Najjar"/>
    <s v="Compliant"/>
    <s v="No"/>
    <s v="No"/>
    <s v="sponsorship and their dependents"/>
    <m/>
    <s v="Learning Management System Certifications"/>
    <s v="NIL"/>
    <s v="\\192.168.10.12\nac\eLibrary\References\Legislative\CME HAAD.docx"/>
  </r>
  <r>
    <n v="15"/>
    <x v="2"/>
    <s v="JCI Accreditation Standards for Medical Transport Organizations, 2nd Edition"/>
    <n v="2015"/>
    <d v="2021-03-02T00:00:00"/>
    <s v="NA"/>
    <s v="Corporate "/>
    <s v="Corporate"/>
    <s v="Ali Al Kharusi"/>
    <s v="Compliant"/>
    <s v="No"/>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n v="16"/>
    <x v="2"/>
    <s v="ISO  9001;2015 , 14001:2015 and 18001;2008"/>
    <m/>
    <d v="2021-03-02T00:00:00"/>
    <s v="NA"/>
    <s v="Corporate "/>
    <s v="Corporate"/>
    <s v="Ali Al Kharusi"/>
    <s v="Compliant"/>
    <s v="No"/>
    <s v="No"/>
    <s v="All Mandatory elements are summarized in the QHSE Management System"/>
    <m/>
    <s v="Site Inspection Checklists, staff readiness surveys, Internal audit, external (ISO) audit"/>
    <s v="NIL"/>
    <s v="N:\eLibrary\References\Legislative\ISO"/>
  </r>
  <r>
    <n v="17"/>
    <x v="1"/>
    <s v="HAAD Standards for The Management of Narcotics, Controlled and SemiControlled_x000a_Medicinal Products"/>
    <n v="2015"/>
    <d v="2018-08-27T00:00:00"/>
    <s v="Abu Dhabi"/>
    <s v="Clinical"/>
    <s v="Clinical"/>
    <s v="Nada Mohammed"/>
    <s v="Compliant"/>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n v="18"/>
    <x v="1"/>
    <s v="Circ HRD/022/16  Medical Devices post marketing Surveillance system"/>
    <n v="2016"/>
    <d v="2021-03-02T00:00:00"/>
    <s v="Abu Dhabi"/>
    <s v="Corporate "/>
    <s v="Supply Chain"/>
    <s v="Tarek Alsabagh"/>
    <s v="Compliant"/>
    <s v="No"/>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n v="19"/>
    <x v="1"/>
    <s v="Circ DG/032 Emirati Technical Guidelines on Medical and Lab Measurement Instruments"/>
    <n v="2016"/>
    <d v="2020-07-09T00:00:00"/>
    <s v="Abu Dhabi"/>
    <s v="Corporate "/>
    <s v="Supply Chain"/>
    <s v="Tarek Alsabagh"/>
    <s v="Compliant"/>
    <s v="No"/>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n v="20"/>
    <x v="1"/>
    <s v="HAAD Standard for Managing The Supply and Safe Use of medications in licensed Healthcare Facilities"/>
    <n v="2016"/>
    <d v="2018-07-09T00:00:00"/>
    <s v="Abu Dhabi"/>
    <s v="Clinical"/>
    <s v="Clinical"/>
    <s v="Nada Mohammed"/>
    <s v="Compliant"/>
    <s v="No"/>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n v="21"/>
    <x v="1"/>
    <s v="HAAD/EMS/SD/0.9 HAAD Standard for Minimum Preparedness for Common Medical Emergencies In Inpatient Care Setting, Outpatient Care Setting, Ambulance Services and Interfacility Patient Transfer"/>
    <n v="2015"/>
    <d v="2020-08-01T00:00:00"/>
    <s v="Abu Dhabi"/>
    <s v="Clinical"/>
    <s v="Clinical"/>
    <s v="Sahar Mashal"/>
    <s v="Compliant"/>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n v="22"/>
    <x v="1"/>
    <s v="HAAD/CDD/ST/1.0 HAAD Standard for Influenza Surveillance"/>
    <n v="2017"/>
    <d v="2020-08-14T00:00:00"/>
    <s v="Abu Dhabi"/>
    <s v="Clinical"/>
    <s v="Clinical"/>
    <s v="Dr Ayman Ahmad"/>
    <s v="Compliant"/>
    <s v="No"/>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n v="23"/>
    <x v="1"/>
    <s v="HAAD Healthcare Provider Policy Manual (2012)"/>
    <n v="2012"/>
    <d v="2018-01-04T00:00:00"/>
    <s v="Abu Dhabi"/>
    <s v="Clinical"/>
    <s v="Clinical"/>
    <s v="Sahar Mashal"/>
    <s v="Compliant"/>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n v="25"/>
    <x v="1"/>
    <s v="HAAD/EHCS/SD/0.9 HAAD Standard for Emiratization of the health workforce in the Emirate of Abu Dhabi "/>
    <n v="2012"/>
    <d v="2019-08-01T00:00:00"/>
    <s v="Abu Dhabi"/>
    <s v="Corporate "/>
    <s v="HR and Corporate  Services "/>
    <s v="Nouf Abdulla"/>
    <s v="Compliant"/>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n v="26"/>
    <x v="1"/>
    <s v="HAAD/MEPM/SD/1.0 HAAD Standard for Medical Emergency Preparedness at Mass Gatherings"/>
    <n v="2013"/>
    <d v="2019-08-01T00:00:00"/>
    <s v="Abu Dhabi"/>
    <s v="Operations"/>
    <s v="Operations"/>
    <s v="Joe Coughlan"/>
    <s v="Compliant"/>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n v="27"/>
    <x v="1"/>
    <s v="HAAD/ HHPS/SD/1.0 HAAD Standards for Major Incident and Disaster Preparedness in Healthcare"/>
    <n v="2012"/>
    <d v="2017-08-01T00:00:00"/>
    <s v="Abu Dhabi"/>
    <s v="Operations"/>
    <s v="Operations"/>
    <s v="Joe Coughlan"/>
    <s v="Compliant"/>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n v="28"/>
    <x v="0"/>
    <s v="Federal Law No. 7 of 1975 Concerning the Practice of Human Medicine Profession"/>
    <n v="1975"/>
    <d v="2020-07-31T00:00:00"/>
    <s v="UAE"/>
    <s v="Clinical"/>
    <s v="Clinical"/>
    <s v="Sahar Mashal"/>
    <s v="Compliant"/>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n v="29"/>
    <x v="0"/>
    <s v="Cabinet Decree No 12 of 2006 Regulation Concerning Protection of Air from Pollution "/>
    <n v="2006"/>
    <d v="2019-08-01T00:00:00"/>
    <s v="UAE"/>
    <s v="Corporate "/>
    <s v="QHSE"/>
    <s v="Ali Al Kharusi"/>
    <s v="Compliant"/>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n v="30"/>
    <x v="1"/>
    <s v="UAE Fire and Life Safety Code 2018"/>
    <n v="2018"/>
    <d v="2021-01-23T00:00:00"/>
    <s v="UAE"/>
    <s v="Corporate "/>
    <s v="QHSE"/>
    <s v="Ali Al Kharusi"/>
    <s v="Compliant"/>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n v="31"/>
    <x v="0"/>
    <s v="Decree No 21 of 2005 concerning Waste Management in Abu Dhabi Emirate "/>
    <n v="2005"/>
    <d v="2018-08-01T00:00:00"/>
    <s v="Abu Dhabi"/>
    <s v="Corporate "/>
    <s v="QHSE"/>
    <s v="Ali Al Kharusi"/>
    <s v="Compliant"/>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n v="32"/>
    <x v="0"/>
    <s v="Federal Law No. 24 of 1999 for the Protection and Development of the Environment "/>
    <n v="1999"/>
    <d v="2019-08-02T00:00:00"/>
    <s v="UAE"/>
    <s v="Corporate "/>
    <s v="QHSE"/>
    <s v="Ali Al Kharusi"/>
    <s v="Compliant"/>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n v="33"/>
    <x v="0"/>
    <s v="Federal Laws No 21 of 1995 Concerning Traffic"/>
    <n v="1995"/>
    <d v="2018-10-01T00:00:00"/>
    <s v="UAE"/>
    <s v="Corporate "/>
    <s v="Fleet"/>
    <s v="saeed al khalifi"/>
    <s v="Compliant"/>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n v="34"/>
    <x v="0"/>
    <s v="Federal Law No. 4 of 2016 concerning Medical Liability"/>
    <n v="2016"/>
    <d v="2019-10-02T00:00:00"/>
    <s v="UAE"/>
    <s v="Clinical"/>
    <s v="Clinical"/>
    <s v="Dr Ayman Ahmad"/>
    <s v="Compliant"/>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n v="35"/>
    <x v="0"/>
    <s v="Implementing Regulations of Federal Law No. 10 of 2008 On Medical Malpractice"/>
    <n v="2008"/>
    <d v="2019-10-01T00:00:00"/>
    <s v="UAE"/>
    <s v="Clinical"/>
    <s v="Clinical"/>
    <s v="Dr Ayman Ahmad"/>
    <s v="Compliant"/>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n v="36"/>
    <x v="0"/>
    <s v="Federal Law No. 1 of 2006 Concerning Electronic Transactions and E-Commerce"/>
    <n v="2006"/>
    <d v="2018-10-01T00:00:00"/>
    <s v="UAE"/>
    <s v="Finance "/>
    <s v="Finance"/>
    <s v="Charles Arnestad"/>
    <s v="Compliant"/>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n v="37"/>
    <x v="0"/>
    <s v="Federal Law No. 5 of 2012 on Combating Cyber Crimes"/>
    <n v="2012"/>
    <d v="2018-10-02T00:00:00"/>
    <s v="UAE"/>
    <s v="Corporate "/>
    <s v="IT"/>
    <s v="craig Tyson"/>
    <s v="Compliant"/>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n v="38"/>
    <x v="1"/>
    <s v="Regulation for Handling Hazardous Materials, Hazardous_x000a_Wastes and Medical Wastes "/>
    <n v="2001"/>
    <d v="2019-10-03T00:00:00"/>
    <s v="UAE"/>
    <s v="Corporate "/>
    <s v="QHSE"/>
    <s v="Ali Al Kharusi"/>
    <s v="Compliant"/>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n v="39"/>
    <x v="1"/>
    <s v="HAAD/CMHF/SD/1.2 HAAD Standard for Complaints Management in Healthcare Facilities "/>
    <n v="2013"/>
    <d v="2018-10-04T00:00:00"/>
    <s v="Abu Dhabi"/>
    <s v="Corporate "/>
    <s v="QHSE"/>
    <s v="Ali Al Kharusi"/>
    <s v="Compliant"/>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n v="40"/>
    <x v="1"/>
    <s v="PPR/HCP/MRHI HAAD Standard for Medical Record, Health Information Retention and Disposal"/>
    <n v="2015"/>
    <d v="2018-10-05T00:00:00"/>
    <s v="Abu Dhabi"/>
    <s v="Clinical"/>
    <s v="Clinical"/>
    <s v="Dr Ayman Ahmad"/>
    <s v="Compliant"/>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n v="41"/>
    <x v="1"/>
    <s v="PPR/HCP/P0002/07 Medical Waste Management in Health Care Facilities "/>
    <n v="2007"/>
    <d v="2018-10-06T00:00:00"/>
    <s v="Abu Dhabi"/>
    <s v="Corporate "/>
    <s v="QHSE"/>
    <s v="Ali Al Kharusi"/>
    <s v="Compliant"/>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n v="42"/>
    <x v="1"/>
    <s v="Law No. 23 of 2005 and the Executive Regulations Regarding the Health Insurance Scheme for the Emirate of Abu Dhabi"/>
    <n v="2005"/>
    <d v="2018-10-07T00:00:00"/>
    <s v="Abu Dhabi"/>
    <s v="Corporate "/>
    <s v="HR and Corporate  Services "/>
    <s v="Nouf Abdulla"/>
    <s v="Compliant"/>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n v="43"/>
    <x v="1"/>
    <s v="HAAD/MORS/SD/0.9 HAAD Standards for Mortuary Services in the Emirate of Abu Dhabi"/>
    <n v="2013"/>
    <d v="2018-10-08T00:00:00"/>
    <s v="Abu Dhabi"/>
    <s v="Operations"/>
    <s v="Operations"/>
    <s v="Joe Coughlan"/>
    <s v="Compliant"/>
    <s v="Yes"/>
    <s v="No"/>
    <s v="1. Report all deaths. 2. Provide service 24/7. 3. Comply with HAAD and evnironmental regualtions. "/>
    <m/>
    <s v="OPP115,  OPP116"/>
    <s v="NIL"/>
    <s v="\\192.168.10.12\nac\eLibrary\References\Legislative\HAAD Standard for Mortuary Services.pdf"/>
  </r>
  <r>
    <n v="44"/>
    <x v="1"/>
    <s v="HAAD Standard Provider Contract"/>
    <n v="2010"/>
    <d v="2018-10-09T00:00:00"/>
    <s v="Abu Dhabi"/>
    <s v="Finance "/>
    <s v="Finance"/>
    <s v="Charles Arnestad"/>
    <s v="Compliant"/>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n v="45"/>
    <x v="0"/>
    <s v="Law No. 14 of 2008 Concerning the Establishment of Abu Dhabi Accountability Authority"/>
    <n v="2008"/>
    <d v="2018-10-10T00:00:00"/>
    <s v="UAE"/>
    <s v="Finance "/>
    <s v="Finance"/>
    <s v="Charles Arnestad"/>
    <s v="Compliant"/>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n v="46"/>
    <x v="1"/>
    <s v="Abu Dhabi Law No. 2 of 2000 Regarding Civil Pensions and Benefits in the Emirate of Abu Dhabi"/>
    <n v="2000"/>
    <d v="2018-10-11T00:00:00"/>
    <s v="Abu Dhabi"/>
    <s v="Corporate "/>
    <s v="HR and Corporate  Services "/>
    <s v="Nouf Abdulla"/>
    <s v="Compliant"/>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n v="47"/>
    <x v="1"/>
    <s v="Electronic Transactions and E-Commerce Law (Dubai Law No.2 of 2002)"/>
    <n v="2002"/>
    <d v="2018-10-12T00:00:00"/>
    <s v="Abu Dhabi"/>
    <s v="Finance "/>
    <s v="Finance"/>
    <s v="Charles Arnestad"/>
    <s v="Compliant"/>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n v="48"/>
    <x v="0"/>
    <s v="Labour Law (Law No. 8 of 1980 as amended)."/>
    <n v="1980"/>
    <d v="2018-10-13T00:00:00"/>
    <s v="UAE"/>
    <s v="Corporate "/>
    <s v="HR and Corporate  Services "/>
    <s v="Nouf Abdulla"/>
    <s v="Compliant"/>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n v="49"/>
    <x v="1"/>
    <s v="NCEMA AE/SCNS/NCEMA 7000: 2015 Business Continutiy Management Standard "/>
    <n v="2015"/>
    <d v="2018-07-25T00:00:00"/>
    <s v="UAE"/>
    <s v="Corporate "/>
    <s v="QHSE"/>
    <s v="Ali Al Kharusi"/>
    <s v="Partially met"/>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n v="50"/>
    <x v="3"/>
    <s v="National Protocol for the Reporting of Major Events Affecting Public Health (Arabic Copy)"/>
    <n v="2018"/>
    <d v="2018-07-25T00:00:00"/>
    <s v="UAE"/>
    <s v="Operations"/>
    <s v="Operations "/>
    <s v="Joe Coughlan"/>
    <s v="Compliant"/>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n v="51"/>
    <x v="1"/>
    <s v="Security Monitoring Standards - V4.0"/>
    <n v="2015"/>
    <d v="2018-07-25T00:00:00"/>
    <s v="UAE"/>
    <s v="Corporate "/>
    <s v="IT"/>
    <s v="craig Tyson"/>
    <s v="Compliant"/>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n v="52"/>
    <x v="0"/>
    <s v="Federal Law no.(07) of 2008 concerning the National Center for Documentation and Research "/>
    <n v="2008"/>
    <d v="2018-07-25T00:00:00"/>
    <s v="UAE"/>
    <s v="Corporate "/>
    <s v="QHSE"/>
    <s v="Bothainah Aldhanahni"/>
    <s v="Compliant"/>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n v="53"/>
    <x v="1"/>
    <s v="Circular No. US/03/19 Assuring Adherence to DOH Ambulance Services Licensing Requirments"/>
    <n v="2019"/>
    <d v="2019-02-11T00:00:00"/>
    <s v="UAE"/>
    <s v="Clinical"/>
    <s v="Fleet"/>
    <s v="saeed al khalifi"/>
    <s v="Compliant"/>
    <s v="Yes"/>
    <s v="No"/>
    <m/>
    <m/>
    <s v="PUP201 Corperate Vihacle and Management Policy"/>
    <s v="NIL"/>
    <s v="N:\eLibrary\References\Legislative\Assuring Adherence to DOH Ambulance Services Licensing Requirments.pdf"/>
  </r>
  <r>
    <n v="54"/>
    <x v="4"/>
    <s v="JAWDA Guidelines for Pre-Hospital Emergency Medical Service (EMS)"/>
    <n v="2019"/>
    <s v="31-01-2019"/>
    <s v="UAE"/>
    <s v="Clinical"/>
    <s v="Clinical"/>
    <s v="Dr Ayman Ahmad"/>
    <s v="Compliant"/>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n v="55"/>
    <x v="5"/>
    <s v="UAE OCCUPATIONAL_x000a_HEALTH AND SAFETY MANAGEMENT SYSTEM (OHSMS)_x000a_NATIONAL STANDARD"/>
    <n v="2016"/>
    <s v="28-07-2019"/>
    <s v="UAE"/>
    <s v="Corporate "/>
    <s v="Clinical"/>
    <s v="Axzelle Detoress"/>
    <s v="Compliant"/>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n v="56"/>
    <x v="3"/>
    <s v="Triage Protocol for Burns Emergencies and their Referrals in Pre-Hospital and Emergency Department (ED) Setting: EMS and Self-Presenting Emergency Departments’ Arrivals"/>
    <n v="2017"/>
    <s v="18-9-2019"/>
    <s v="Abu Dhabi"/>
    <s v="Clinical"/>
    <s v="Clinical"/>
    <s v="Dr Ayman Ahmad"/>
    <s v="Compliant"/>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n v="56"/>
    <x v="5"/>
    <s v="Continuum of care standards"/>
    <n v="2008"/>
    <s v="24-10-2019"/>
    <s v="Abu Dhabi"/>
    <s v="Clinical"/>
    <s v="Clinical"/>
    <s v="Sahar Mashal"/>
    <s v="Compliant"/>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n v="57"/>
    <x v="6"/>
    <s v=" Instructor’s Manual for Basic Life Support American Heart Association, 2015"/>
    <m/>
    <s v="29/10/2019"/>
    <s v="AHA"/>
    <s v="Education"/>
    <s v="Clinical"/>
    <s v="Ahed Al Najjar"/>
    <s v="Compliant"/>
    <s v="No"/>
    <s v="No"/>
    <s v="Manikin Utilization_x000a_Manikin cleaning Procedures"/>
    <m/>
    <s v="QHP107 CPR Manikin Utilization &amp; Cleaning Procedures Reference"/>
    <s v="NIL"/>
    <s v="N:\eLibrary\References\Legislative\ucm_499295.pdf"/>
  </r>
  <r>
    <n v="58"/>
    <x v="4"/>
    <s v="AHA Training Memo (April 23, 2012). Equipment Decontamination Guidelines for CPR "/>
    <m/>
    <s v="30/10/2019"/>
    <s v="AHA"/>
    <s v="Education"/>
    <s v="Clinical"/>
    <s v="Ahed Al Najjar"/>
    <s v="Compliant"/>
    <s v="No"/>
    <s v="No"/>
    <s v="Manikin Utilization_x000a_Manikin cleaning Procedures"/>
    <m/>
    <s v="QHP107 CPR Manikin Utilization &amp; Cleaning Procedures Reference"/>
    <s v="NIL"/>
    <s v="N:\eLibrary\References\Legislative\Equipment Decontamination Guidelines for CPR Training.pdf"/>
  </r>
  <r>
    <n v="59"/>
    <x v="5"/>
    <s v="HAAD Standard for Medical Record, Health Information Retention and Disposal "/>
    <s v="09/07/2015_x000a_"/>
    <s v="30/10/2019"/>
    <s v="Abu Dhabi"/>
    <s v="Clinical"/>
    <s v="Clinical"/>
    <s v="Sahar Mashal"/>
    <s v="Compliant"/>
    <s v="No"/>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n v="60"/>
    <x v="5"/>
    <s v="HAAD Standard for Clinical Privileging Framework"/>
    <d v="2010-08-01T00:00:00"/>
    <s v="30/10/2019"/>
    <s v="Abu Dhabi"/>
    <s v="Clinical"/>
    <s v="Clinical"/>
    <s v="Sahar Mashal"/>
    <s v="Compliant"/>
    <s v="No"/>
    <s v="No"/>
    <s v="comply with DOH Clinical Privileging Framework"/>
    <m/>
    <s v="CGP150 Clinical Governance Policy_x000a_CGP210_x000a_POINT OF CARE TESTING (POCT)_x000a_POLICYAND PROCEDURES"/>
    <s v="NIL"/>
    <s v="N:\eLibrary\References\Legislative\HAAD_POCT_SD_0.9.pdf"/>
  </r>
  <r>
    <n v="61"/>
    <x v="5"/>
    <s v="HAAD Standard for Point of Care Testing in Healthcare Facilities in the Emirate of Abu Dhabi"/>
    <d v="2015-04-01T00:00:00"/>
    <s v="30/10/2019"/>
    <s v="Abu Dhabi"/>
    <s v="Clinical"/>
    <s v="Clinical"/>
    <s v="Sahar Mashal"/>
    <s v="Compliant"/>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n v="62"/>
    <x v="1"/>
    <s v="Ministerial Resolution No. (32) for 1982 A.D._x000a_on determining prevention means and measures_x000a_to protect workers from work hazards"/>
    <n v="1982"/>
    <d v="2019-08-12T00:00:00"/>
    <s v="Abu Dhabi"/>
    <s v="QHSE"/>
    <s v="QHSE"/>
    <s v="Ali Al Kharusi"/>
    <s v="Compliant"/>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n v="63"/>
    <x v="1"/>
    <s v="Circular (32) - Temporary amendment of Article 3.2 of the Standard Provider Contract related to Administrative Procedures."/>
    <n v="2020"/>
    <s v="20-05-2020"/>
    <s v="Abu Dhabi"/>
    <s v="Finance "/>
    <s v="Finance "/>
    <s v="Taarek Jemail"/>
    <s v="Compliant"/>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n v="64"/>
    <x v="1"/>
    <s v="Circular No (21) _x000a_ _x000a_  Novel Coronavirus Circular (COVID-19)  "/>
    <d v="2020-09-04T00:00:00"/>
    <d v="2020-09-04T00:00:00"/>
    <s v="Abu Dhabi"/>
    <s v="Clinical"/>
    <s v="Clinical"/>
    <s v="Dr Ayman Ahmad"/>
    <s v="Compliant"/>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n v="65"/>
    <x v="1"/>
    <s v="Circular No 24   Reporting COVID-19 death cases in the Death notification system "/>
    <d v="2020-04-13T00:00:00"/>
    <d v="2020-04-20T00:00:00"/>
    <s v="Abu Dhabi"/>
    <s v="Clinical"/>
    <s v="Clinical"/>
    <s v="Dr Ayman Ahmad"/>
    <s v="Compliant"/>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n v="66"/>
    <x v="1"/>
    <s v="Circular No 25  Preveantive Measures for Fighting COVID 19 "/>
    <d v="2020-04-14T00:00:00"/>
    <d v="2020-04-20T00:00:00"/>
    <s v="Abu Dhabi"/>
    <s v="Clinical"/>
    <s v="Clinical"/>
    <s v="Dr Ayman Ahmad"/>
    <s v="Compliant"/>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n v="67"/>
    <x v="1"/>
    <s v="Circular No 26  Reporting on clinical Staff and Bed Capcity /Occupancy in  All Healthcare Facilities in Abu Dhabi. "/>
    <d v="2020-04-15T00:00:00"/>
    <d v="2020-04-21T00:00:00"/>
    <s v="Abu Dhabi"/>
    <s v="Clinical"/>
    <s v="Clinical"/>
    <s v="Dr Ayman Ahmad"/>
    <s v="Compliant"/>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n v="68"/>
    <x v="5"/>
    <s v="ABU DHABI - HEALTHCARE INFORMATION AND CYBER SECURITY STANDARD"/>
    <d v="2019-02-01T00:00:00"/>
    <d v="2020-04-22T00:00:00"/>
    <s v="Abu Dhabi"/>
    <s v="IT"/>
    <s v="IT"/>
    <s v="craig Tyson"/>
    <s v="Partially met"/>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n v="69"/>
    <x v="1"/>
    <s v="Ministerial Resolution No. (37/2) for 1982_x000a_Regarding the level of medical attention the_x000a_employer is obliged to provide to his workers"/>
    <n v="1982"/>
    <s v="17/09/2020"/>
    <s v="Abu Dhabi"/>
    <s v="Corporate "/>
    <s v="Clinical"/>
    <s v="Dr Ayman Ahmad"/>
    <s v="Compliant"/>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n v="71"/>
    <x v="1"/>
    <s v="Ministerial Resolution No. 32 for 1982 On the identification of prevention methods and measures_x000a_To protect workers from the dangers of work_x000a_Regarding the level of medical attention the_x000a_employer is obliged to provide to his workers"/>
    <n v="1982"/>
    <s v="17/09/2020"/>
    <s v="Abu Dhabi"/>
    <s v="clinical  "/>
    <s v="QHSE"/>
    <s v="Ali Al Kharusi"/>
    <s v="Compliant"/>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n v="72"/>
    <x v="1"/>
    <s v="Cabinet Resolution No. 4 of 2019 on procurement regulations"/>
    <n v="2019"/>
    <d v="2019-12-01T00:00:00"/>
    <s v="Abu Dhabi"/>
    <s v="Supply Chain"/>
    <s v="Supply Chain"/>
    <s v="Tarek Alsabagh"/>
    <s v="Compliant"/>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n v="1"/>
    <s v="Federal Legislation"/>
    <s v="Federal Law No. 14 of 1995 on the control of narcotic substances and psychotropic substances amended by Federal Law No. 1 of 2005 and Cabinet Resolution 15 of 2011"/>
    <n v="1995"/>
    <d v="2019-06-17T00:00:00"/>
    <s v="UAE"/>
    <s v="Clinical"/>
    <x v="0"/>
    <s v="Nada Mohammed"/>
    <x v="0"/>
    <s v="Yes"/>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n v="2"/>
    <s v="Regulation"/>
    <s v="HAAD Circular (4) /2007 PPR/ DMP"/>
    <n v="2007"/>
    <d v="2019-06-15T00:00:00"/>
    <s v="Abu Dhabi"/>
    <s v="Clinical"/>
    <x v="0"/>
    <s v="Nada Mohammed"/>
    <x v="0"/>
    <s v="Yes"/>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n v="3"/>
    <s v="Federal Legislation"/>
    <s v="Federal Law No. (27) Of 1981 Concerning Communicable Disease Prevention"/>
    <n v="1981"/>
    <d v="2021-02-21T00:00:00"/>
    <s v="UAE"/>
    <s v="Clinical"/>
    <x v="0"/>
    <s v="Dr Ayman Ahmad"/>
    <x v="0"/>
    <s v="Yes"/>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n v="4"/>
    <s v="Regulation"/>
    <s v="PPR/HCP/P0030/08  Patient Rights and Responsibilities"/>
    <n v="2008"/>
    <d v="2021-02-21T00:00:00"/>
    <s v="Abu Dhabi"/>
    <s v="Clinical"/>
    <x v="0"/>
    <s v="Sahar Mashal"/>
    <x v="0"/>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n v="5"/>
    <s v="Regulation"/>
    <s v="HAAD PPR/HCP/P0010/07 Policy for Infection Control in the Health Care Facilities"/>
    <n v="2007"/>
    <d v="2021-02-21T00:00:00"/>
    <s v="Abu Dhabi"/>
    <s v="Clinical"/>
    <x v="0"/>
    <s v="Dr Ayman Ahmad"/>
    <x v="0"/>
    <s v="Yes"/>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n v="6"/>
    <s v="Regulation"/>
    <s v="HAAD Standards for Notifying Vital Statistics, Non-fatal Injury and Poisoning Cases and Communicable Diseases in the Emirate of Abu Dhabi"/>
    <n v="2011"/>
    <d v="2021-02-21T00:00:00"/>
    <s v="Abu Dhabi"/>
    <s v="Clinical"/>
    <x v="0"/>
    <s v="Dr Ayman Ahmad"/>
    <x v="0"/>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n v="7"/>
    <s v="Regulation"/>
    <s v="HAAD/AEMR/SD/1.1  HAAD Standard for Adverse Events Management and Reporting "/>
    <n v="2012"/>
    <d v="2021-03-02T00:00:00"/>
    <s v="Abu Dhabi"/>
    <s v="Clinical"/>
    <x v="0"/>
    <s v="Sahar Mashal"/>
    <x v="0"/>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n v="8"/>
    <s v="Regulation"/>
    <s v="HAAD CIrcular (CEO 37/12) Vaccination of Adults at High Risk of Infectious Disease"/>
    <n v="2012"/>
    <d v="2021-03-02T00:00:00"/>
    <s v="Abu Dhabi"/>
    <s v="Clinical"/>
    <x v="0"/>
    <s v="Dr Ayman Ahmad"/>
    <x v="0"/>
    <s v="Yes"/>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n v="9"/>
    <s v="Regulation"/>
    <s v="HAAD Healthcare Professional Policy Manual (2012)"/>
    <n v="2012"/>
    <d v="2021-03-02T00:00:00"/>
    <s v="Abu Dhabi"/>
    <s v="Clinical"/>
    <x v="0"/>
    <s v="Sahar Mashal"/>
    <x v="0"/>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n v="10"/>
    <s v="Regulation"/>
    <s v="HAAD Healthcare Regulator  Policy Manual (2012)"/>
    <n v="2012"/>
    <d v="2021-03-02T00:00:00"/>
    <s v="Abu Dhabi"/>
    <s v="Clinical"/>
    <x v="0"/>
    <s v="Sahar Mashal"/>
    <x v="0"/>
    <s v="Yes"/>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n v="11"/>
    <s v="Regulation"/>
    <s v="HAAD Healthcare Insurers Policy Manual"/>
    <n v="2017"/>
    <d v="2018-01-04T00:00:00"/>
    <s v="Abu Dhabi"/>
    <s v="HR and Corporate Services  "/>
    <x v="1"/>
    <s v="Nouf Abdulla"/>
    <x v="0"/>
    <s v="Yes"/>
    <s v="No"/>
    <s v="The Law and the Regulations make health insurance mandatory for non-Nationals residing and/or"/>
    <m/>
    <s v="COP303: Pre-Employment Handbook - Introduction to UAE for Expatriates_x000a_"/>
    <m/>
    <s v="\\192.168.10.12\nac\eLibrary\References\Legislative\HAAD Insurers Manual Final File_30Dec12.pdf"/>
  </r>
  <r>
    <n v="12"/>
    <s v="Regulation"/>
    <s v="HAAD/CDD/ST/0.9 HAAD Standard for Prevention and Control of Influenza like Illness, March 2014"/>
    <n v="2014"/>
    <d v="2021-03-02T00:00:00"/>
    <s v="Abu Dhabi"/>
    <s v="Clinical"/>
    <x v="0"/>
    <s v="Dr Ayman Ahmad"/>
    <x v="0"/>
    <s v="Yes"/>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n v="13"/>
    <s v="Regulation"/>
    <s v="RegulatinLaw No. 4 of 1983 g Building Works in the Emirate of Abu Dhabi"/>
    <n v="1983"/>
    <d v="2021-03-02T00:00:00"/>
    <s v="Abu Dhabi"/>
    <s v="Corporate "/>
    <x v="2"/>
    <s v="Ali Al Kharusi"/>
    <x v="0"/>
    <s v="Yes"/>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n v="14"/>
    <s v="Regulation"/>
    <s v="HAAD CME Policy "/>
    <n v="2007"/>
    <d v="2018-08-02T00:00:00"/>
    <s v="Abu Dhabi"/>
    <s v="Clinical"/>
    <x v="3"/>
    <s v="Ahed Al Najjar"/>
    <x v="0"/>
    <s v="Yes"/>
    <s v="No"/>
    <s v="sponsorship and their dependents"/>
    <m/>
    <s v="Learning Management System Certifications"/>
    <s v="NIL"/>
    <s v="\\192.168.10.12\nac\eLibrary\References\Legislative\CME HAAD.docx"/>
  </r>
  <r>
    <n v="15"/>
    <s v="Accreditation"/>
    <s v="JCI Accreditation Standards for Medical Transport Organizations, 2nd Edition"/>
    <n v="2015"/>
    <d v="2021-03-02T00:00:00"/>
    <s v="NA"/>
    <s v="Corporate "/>
    <x v="2"/>
    <s v="Ali Al Kharusi"/>
    <x v="0"/>
    <s v="Yes"/>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n v="16"/>
    <s v="Accreditation"/>
    <s v="ISO  9001;2015 , 14001:2015 and 18001;2008"/>
    <m/>
    <d v="2021-03-02T00:00:00"/>
    <s v="NA"/>
    <s v="Corporate "/>
    <x v="2"/>
    <s v="Ali Al Kharusi"/>
    <x v="0"/>
    <s v="Yes"/>
    <s v="No"/>
    <s v="All Mandatory elements are summarized in the QHSE Management System"/>
    <m/>
    <s v="Site Inspection Checklists, staff readiness surveys, Internal audit, external (ISO) audit"/>
    <s v="NIL"/>
    <s v="N:\eLibrary\References\Legislative\ISO"/>
  </r>
  <r>
    <n v="17"/>
    <s v="Regulation"/>
    <s v="HAAD Standards for The Management of Narcotics, Controlled and SemiControlled_x000a_Medicinal Products"/>
    <n v="2015"/>
    <d v="2018-08-27T00:00:00"/>
    <s v="Abu Dhabi"/>
    <s v="Clinical"/>
    <x v="0"/>
    <s v="Nada Mohammed"/>
    <x v="0"/>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n v="18"/>
    <s v="Regulation"/>
    <s v="Circ HRD/022/16  Medical Devices post marketing Surveillance system"/>
    <n v="2016"/>
    <d v="2021-03-02T00:00:00"/>
    <s v="Abu Dhabi"/>
    <s v="Corporate "/>
    <x v="4"/>
    <s v="Tarek Alsabagh"/>
    <x v="0"/>
    <s v="Yes"/>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n v="19"/>
    <s v="Regulation"/>
    <s v="Circ DG/032 Emirati Technical Guidelines on Medical and Lab Measurement Instruments"/>
    <n v="2016"/>
    <d v="2020-07-09T00:00:00"/>
    <s v="Abu Dhabi"/>
    <s v="Corporate "/>
    <x v="4"/>
    <s v="Tarek Alsabagh"/>
    <x v="0"/>
    <s v="Yes"/>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n v="20"/>
    <s v="Regulation"/>
    <s v="HAAD Standard for Managing The Supply and Safe Use of medications in licensed Healthcare Facilities"/>
    <n v="2016"/>
    <d v="2018-07-09T00:00:00"/>
    <s v="Abu Dhabi"/>
    <s v="Clinical"/>
    <x v="0"/>
    <s v="Nada Mohammed"/>
    <x v="0"/>
    <s v="Yes"/>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n v="21"/>
    <s v="Regulation"/>
    <s v="HAAD/EMS/SD/0.9 HAAD Standard for Minimum Preparedness for Common Medical Emergencies In Inpatient Care Setting, Outpatient Care Setting, Ambulance Services and Interfacility Patient Transfer"/>
    <n v="2015"/>
    <d v="2020-08-01T00:00:00"/>
    <s v="Abu Dhabi"/>
    <s v="Clinical"/>
    <x v="0"/>
    <s v="Sahar Mashal"/>
    <x v="0"/>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n v="22"/>
    <s v="Regulation"/>
    <s v="HAAD/CDD/ST/1.0 HAAD Standard for Influenza Surveillance"/>
    <n v="2017"/>
    <d v="2020-08-14T00:00:00"/>
    <s v="Abu Dhabi"/>
    <s v="Clinical"/>
    <x v="0"/>
    <s v="Dr Ayman Ahmad"/>
    <x v="0"/>
    <s v="Yes"/>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n v="23"/>
    <s v="Regulation"/>
    <s v="HAAD Healthcare Provider Policy Manual (2012)"/>
    <n v="2012"/>
    <d v="2018-01-04T00:00:00"/>
    <s v="Abu Dhabi"/>
    <s v="Clinical"/>
    <x v="0"/>
    <s v="Sahar Mashal"/>
    <x v="0"/>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n v="24"/>
    <s v="Regulation"/>
    <s v="HAAD/EHCS/SD/0.9 HAAD Standard for Emiratization of the health workforce in the Emirate of Abu Dhabi "/>
    <n v="2012"/>
    <d v="2019-08-01T00:00:00"/>
    <s v="Abu Dhabi"/>
    <s v="Corporate "/>
    <x v="1"/>
    <s v="Nouf Abdulla"/>
    <x v="0"/>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n v="25"/>
    <s v="Regulation"/>
    <s v="HAAD/MEPM/SD/1.0 HAAD Standard for Medical Emergency Preparedness at Mass Gatherings"/>
    <n v="2013"/>
    <d v="2019-08-01T00:00:00"/>
    <s v="Abu Dhabi"/>
    <s v="Operations"/>
    <x v="5"/>
    <s v="Joe Coughlan"/>
    <x v="0"/>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n v="26"/>
    <s v="Regulation"/>
    <s v="HAAD/ HHPS/SD/1.0 HAAD Standards for Major Incident and Disaster Preparedness in Healthcare"/>
    <n v="2012"/>
    <d v="2017-08-01T00:00:00"/>
    <s v="Abu Dhabi"/>
    <s v="Operations"/>
    <x v="5"/>
    <s v="Joe Coughlan"/>
    <x v="0"/>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n v="27"/>
    <s v="Federal Legislation"/>
    <s v="Federal Law No. 7 of 1975 Concerning the Practice of Human Medicine Profession"/>
    <n v="1975"/>
    <d v="2020-07-31T00:00:00"/>
    <s v="UAE"/>
    <s v="Clinical"/>
    <x v="0"/>
    <s v="Sahar Mashal"/>
    <x v="0"/>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n v="28"/>
    <s v="Federal Legislation"/>
    <s v="Cabinet Decree No 12 of 2006 Regulation Concerning Protection of Air from Pollution "/>
    <n v="2006"/>
    <d v="2019-08-01T00:00:00"/>
    <s v="UAE"/>
    <s v="Corporate "/>
    <x v="6"/>
    <s v="Ali Al Kharusi"/>
    <x v="0"/>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n v="29"/>
    <s v="Code"/>
    <s v="UAE Fire and Life Safety Code 2018"/>
    <n v="2018"/>
    <d v="2021-01-23T00:00:00"/>
    <s v="UAE"/>
    <s v="Corporate "/>
    <x v="6"/>
    <s v="Ali Al Kharusi"/>
    <x v="0"/>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n v="30"/>
    <s v="Federal Legislation"/>
    <s v="Decree No 21 of 2005 concerning Waste Management in Abu Dhabi Emirate "/>
    <n v="2005"/>
    <d v="2018-08-01T00:00:00"/>
    <s v="Abu Dhabi"/>
    <s v="Corporate "/>
    <x v="6"/>
    <s v="Ali Al Kharusi"/>
    <x v="0"/>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n v="31"/>
    <s v="Federal Legislation"/>
    <s v="Federal Law No. 24 of 1999 for the Protection and Development of the Environment "/>
    <n v="1999"/>
    <d v="2019-08-02T00:00:00"/>
    <s v="UAE"/>
    <s v="Corporate "/>
    <x v="6"/>
    <s v="Ali Al Kharusi"/>
    <x v="0"/>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n v="32"/>
    <s v="Federal Legislation"/>
    <s v="Federal Laws No 21 of 1995 Concerning Traffic"/>
    <n v="1995"/>
    <d v="2018-10-01T00:00:00"/>
    <s v="UAE"/>
    <s v="Corporate "/>
    <x v="7"/>
    <s v="saeed al khalifi"/>
    <x v="0"/>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n v="33"/>
    <s v="Federal Legislation"/>
    <s v="Federal Law No. 4 of 2016 concerning Medical Liability"/>
    <n v="2016"/>
    <d v="2019-10-02T00:00:00"/>
    <s v="UAE"/>
    <s v="Clinical"/>
    <x v="0"/>
    <s v="Dr Ayman Ahmad"/>
    <x v="0"/>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n v="34"/>
    <s v="Federal Legislation"/>
    <s v="Implementing Regulations of Federal Law No. 10 of 2008 On Medical Malpractice"/>
    <n v="2008"/>
    <d v="2019-10-01T00:00:00"/>
    <s v="UAE"/>
    <s v="Clinical"/>
    <x v="0"/>
    <s v="Dr Ayman Ahmad"/>
    <x v="0"/>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n v="35"/>
    <s v="Federal Legislation"/>
    <s v="Federal Law No. 1 of 2006 Concerning Electronic Transactions and E-Commerce"/>
    <n v="2006"/>
    <d v="2018-10-01T00:00:00"/>
    <s v="UAE"/>
    <s v="Finance "/>
    <x v="8"/>
    <s v="Charles Arnestad"/>
    <x v="0"/>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n v="36"/>
    <s v="Federal Legislation"/>
    <s v="Federal Law No. 5 of 2012 on Combating Cyber Crimes"/>
    <n v="2012"/>
    <d v="2018-10-02T00:00:00"/>
    <s v="UAE"/>
    <s v="Corporate "/>
    <x v="9"/>
    <s v="craig Tyson"/>
    <x v="0"/>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n v="37"/>
    <s v="Regulation"/>
    <s v="Regulation for Handling Hazardous Materials, Hazardous_x000a_Wastes and Medical Wastes "/>
    <n v="2001"/>
    <d v="2019-10-03T00:00:00"/>
    <s v="UAE"/>
    <s v="Corporate "/>
    <x v="6"/>
    <s v="Ali Al Kharusi"/>
    <x v="0"/>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n v="38"/>
    <s v="Regulation"/>
    <s v="HAAD/CMHF/SD/1.2 HAAD Standard for Complaints Management in Healthcare Facilities "/>
    <n v="2013"/>
    <d v="2018-10-04T00:00:00"/>
    <s v="Abu Dhabi"/>
    <s v="Corporate "/>
    <x v="6"/>
    <s v="Ali Al Kharusi"/>
    <x v="0"/>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n v="39"/>
    <s v="Regulation"/>
    <s v="PPR/HCP/MRHI HAAD Standard for Medical Record, Health Information Retention and Disposal"/>
    <n v="2015"/>
    <d v="2018-10-05T00:00:00"/>
    <s v="Abu Dhabi"/>
    <s v="Clinical"/>
    <x v="0"/>
    <s v="Dr Ayman Ahmad"/>
    <x v="0"/>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n v="40"/>
    <s v="Regulation"/>
    <s v="PPR/HCP/P0002/07 Medical Waste Management in Health Care Facilities "/>
    <n v="2007"/>
    <d v="2018-10-06T00:00:00"/>
    <s v="Abu Dhabi"/>
    <s v="Corporate "/>
    <x v="6"/>
    <s v="Ali Al Kharusi"/>
    <x v="0"/>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n v="41"/>
    <s v="Regulation"/>
    <s v="Law No. 23 of 2005 and the Executive Regulations Regarding the Health Insurance Scheme for the Emirate of Abu Dhabi"/>
    <n v="2005"/>
    <d v="2018-10-07T00:00:00"/>
    <s v="Abu Dhabi"/>
    <s v="Corporate "/>
    <x v="1"/>
    <s v="Nouf Abdulla"/>
    <x v="0"/>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n v="42"/>
    <s v="Regulation"/>
    <s v="HAAD/MORS/SD/0.9 HAAD Standards for Mortuary Services in the Emirate of Abu Dhabi"/>
    <n v="2013"/>
    <d v="2018-10-08T00:00:00"/>
    <s v="Abu Dhabi"/>
    <s v="Operations"/>
    <x v="5"/>
    <s v="Joe Coughlan"/>
    <x v="0"/>
    <s v="Yes"/>
    <s v="No"/>
    <s v="1. Report all deaths. 2. Provide service 24/7. 3. Comply with HAAD and evnironmental regualtions. "/>
    <m/>
    <s v="OPP115,  OPP116"/>
    <s v="NIL"/>
    <s v="\\192.168.10.12\nac\eLibrary\References\Legislative\HAAD Standard for Mortuary Services.pdf"/>
  </r>
  <r>
    <n v="43"/>
    <s v="Regulation"/>
    <s v="HAAD Standard Provider Contract"/>
    <n v="2010"/>
    <d v="2018-10-09T00:00:00"/>
    <s v="Abu Dhabi"/>
    <s v="Finance "/>
    <x v="8"/>
    <s v="Charles Arnestad"/>
    <x v="0"/>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n v="44"/>
    <s v="Federal Legislation"/>
    <s v="Law No. 14 of 2008 Concerning the Establishment of Abu Dhabi Accountability Authority"/>
    <n v="2008"/>
    <d v="2018-10-10T00:00:00"/>
    <s v="UAE"/>
    <s v="Finance "/>
    <x v="8"/>
    <s v="Charles Arnestad"/>
    <x v="0"/>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n v="45"/>
    <s v="Local Law"/>
    <s v="Abu Dhabi Law No. 2 of 2000 Regarding Civil Pensions and Benefits in the Emirate of Abu Dhabi"/>
    <n v="2000"/>
    <d v="2018-10-11T00:00:00"/>
    <s v="Abu Dhabi"/>
    <s v="Corporate "/>
    <x v="1"/>
    <s v="Nouf Abdulla"/>
    <x v="0"/>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n v="46"/>
    <s v="Local Law"/>
    <s v="Electronic Transactions and E-Commerce Law (Dubai Law No.2 of 2002)"/>
    <n v="2002"/>
    <d v="2018-10-12T00:00:00"/>
    <s v="Abu Dhabi"/>
    <s v="Finance "/>
    <x v="8"/>
    <s v="Charles Arnestad"/>
    <x v="0"/>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n v="47"/>
    <s v="Private Law"/>
    <s v="Labour Law (Law No. 8 of 1980 as amended)."/>
    <n v="1980"/>
    <d v="2018-10-13T00:00:00"/>
    <s v="UAE"/>
    <s v="Corporate "/>
    <x v="1"/>
    <s v="Nouf Abdulla"/>
    <x v="0"/>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n v="48"/>
    <s v="Standard"/>
    <s v="NCEMA AE/SCNS/NCEMA 7000: 2021 Business Continutiy Management Standard "/>
    <n v="2015"/>
    <d v="2018-07-25T00:00:00"/>
    <s v="UAE"/>
    <s v="Corporate "/>
    <x v="6"/>
    <s v="Ali Al Kharusi"/>
    <x v="1"/>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n v="49"/>
    <s v="Protocol"/>
    <s v="National Protocol for the Reporting of Major Events Affecting Public Health (Arabic Copy)"/>
    <n v="2018"/>
    <d v="2018-07-25T00:00:00"/>
    <s v="UAE"/>
    <s v="Operations"/>
    <x v="10"/>
    <s v="Joe Coughlan"/>
    <x v="0"/>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n v="50"/>
    <s v="Regulation"/>
    <s v="Security Monitoring Standards - V4.0"/>
    <n v="2015"/>
    <d v="2018-07-25T00:00:00"/>
    <s v="UAE"/>
    <s v="Corporate "/>
    <x v="9"/>
    <s v="craig Tyson"/>
    <x v="0"/>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n v="51"/>
    <s v="Federal Legislation"/>
    <s v="Federal Law no.(07) of 2008 concerning the National Center for Documentation and Research "/>
    <n v="2008"/>
    <d v="2018-07-25T00:00:00"/>
    <s v="UAE"/>
    <s v="Corporate "/>
    <x v="6"/>
    <s v="Bothainah Aldhanahni"/>
    <x v="0"/>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n v="52"/>
    <s v="Regulation"/>
    <s v="Circular No. US/03/19 Assuring Adherence to DOH Ambulance Services Licensing Requirments"/>
    <n v="2019"/>
    <d v="2019-02-11T00:00:00"/>
    <s v="UAE"/>
    <s v="Clinical"/>
    <x v="7"/>
    <s v="saeed al khalifi"/>
    <x v="0"/>
    <s v="Yes"/>
    <s v="No"/>
    <m/>
    <m/>
    <s v="PUP201 Corperate Vihacle and Management Policy"/>
    <s v="NIL"/>
    <s v="N:\eLibrary\References\Legislative\Assuring Adherence to DOH Ambulance Services Licensing Requirments.pdf"/>
  </r>
  <r>
    <n v="53"/>
    <s v="Guideline"/>
    <s v="JAWDA Guidelines for Pre-Hospital Emergency Medical Service (EMS)"/>
    <n v="2019"/>
    <s v="31-01-2019"/>
    <s v="UAE"/>
    <s v="Clinical"/>
    <x v="0"/>
    <s v="Dr Ayman Ahmad"/>
    <x v="0"/>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n v="54"/>
    <s v="Standard"/>
    <s v="UAE OCCUPATIONAL_x000a_HEALTH AND SAFETY MANAGEMENT SYSTEM (OHSMS)_x000a_NATIONAL STANDARD"/>
    <n v="2016"/>
    <s v="28-07-2019"/>
    <s v="UAE"/>
    <s v="Corporate "/>
    <x v="0"/>
    <s v="Axzelle Detoress"/>
    <x v="0"/>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n v="55"/>
    <s v="Protocol"/>
    <s v="Triage Protocol for Burns Emergencies and their Referrals in Pre-Hospital and Emergency Department (ED) Setting: EMS and Self-Presenting Emergency Departments’ Arrivals"/>
    <n v="2017"/>
    <s v="18-9-2019"/>
    <s v="Abu Dhabi"/>
    <s v="Clinical"/>
    <x v="0"/>
    <s v="Dr Ayman Ahmad"/>
    <x v="0"/>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n v="56"/>
    <s v="Standard"/>
    <s v="Continuum of care standards"/>
    <n v="2008"/>
    <s v="24-10-2019"/>
    <s v="Abu Dhabi"/>
    <s v="Clinical"/>
    <x v="0"/>
    <s v="Sahar Mashal"/>
    <x v="0"/>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n v="57"/>
    <s v="Manual"/>
    <s v=" Instructor’s Manual for Basic Life Support American Heart Association, 2015"/>
    <m/>
    <s v="29/10/2019"/>
    <s v="AHA"/>
    <s v="Education"/>
    <x v="0"/>
    <s v="Ahed Al Najjar"/>
    <x v="0"/>
    <s v="Yes"/>
    <s v="No"/>
    <s v="Manikin Utilization_x000a_Manikin cleaning Procedures"/>
    <m/>
    <s v="QHP107 CPR Manikin Utilization &amp; Cleaning Procedures Reference"/>
    <s v="NIL"/>
    <s v="N:\eLibrary\References\Legislative\ucm_499295.pdf"/>
  </r>
  <r>
    <n v="58"/>
    <s v="Guideline"/>
    <s v="AHA Training Memo (April 23, 2012). Equipment Decontamination Guidelines for CPR "/>
    <m/>
    <s v="30/10/2019"/>
    <s v="AHA"/>
    <s v="Education"/>
    <x v="0"/>
    <s v="Ahed Al Najjar"/>
    <x v="0"/>
    <s v="Yes"/>
    <s v="No"/>
    <s v="Manikin Utilization_x000a_Manikin cleaning Procedures"/>
    <m/>
    <s v="QHP107 CPR Manikin Utilization &amp; Cleaning Procedures Reference"/>
    <s v="NIL"/>
    <s v="N:\eLibrary\References\Legislative\Equipment Decontamination Guidelines for CPR Training.pdf"/>
  </r>
  <r>
    <n v="59"/>
    <s v="Standard"/>
    <s v="HAAD Standard for Medical Record, Health Information Retention and Disposal "/>
    <s v="09/07/2015_x000a_"/>
    <s v="30/10/2019"/>
    <s v="Abu Dhabi"/>
    <s v="Clinical"/>
    <x v="0"/>
    <s v="Sahar Mashal"/>
    <x v="0"/>
    <s v="Yes"/>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n v="60"/>
    <s v="Standard"/>
    <s v="HAAD Standard for Clinical Privileging Framework"/>
    <d v="2010-08-01T00:00:00"/>
    <s v="30/10/2019"/>
    <s v="Abu Dhabi"/>
    <s v="Clinical"/>
    <x v="0"/>
    <s v="Sahar Mashal"/>
    <x v="0"/>
    <s v="Yes"/>
    <s v="No"/>
    <s v="comply with DOH Clinical Privileging Framework"/>
    <m/>
    <s v="CGP150 Clinical Governance Policy_x000a_CGP210_x000a_POINT OF CARE TESTING (POCT)_x000a_POLICYAND PROCEDURES"/>
    <s v="NIL"/>
    <s v="N:\eLibrary\References\Legislative\HAAD_POCT_SD_0.9.pdf"/>
  </r>
  <r>
    <n v="61"/>
    <s v="Standard"/>
    <s v="HAAD Standard for Point of Care Testing in Healthcare Facilities in the Emirate of Abu Dhabi"/>
    <d v="2015-04-01T00:00:00"/>
    <s v="30/10/2019"/>
    <s v="Abu Dhabi"/>
    <s v="Clinical"/>
    <x v="0"/>
    <s v="Sahar Mashal"/>
    <x v="0"/>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n v="62"/>
    <s v="Regulation"/>
    <s v="Ministerial Resolution No. (32) for 1982 A.D._x000a_on determining prevention means and measures_x000a_to protect workers from work hazards"/>
    <n v="1982"/>
    <d v="2019-08-12T00:00:00"/>
    <s v="Abu Dhabi"/>
    <s v="QHSE"/>
    <x v="6"/>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n v="63"/>
    <s v="Regulation"/>
    <s v="Circular (32) - Temporary amendment of Article 3.2 of the Standard Provider Contract related to Administrative Procedures."/>
    <n v="2020"/>
    <s v="20-05-2020"/>
    <s v="Abu Dhabi"/>
    <s v="Finance "/>
    <x v="11"/>
    <s v="Taarek Jemail"/>
    <x v="0"/>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n v="64"/>
    <s v="Regulation"/>
    <s v="Circular No (21) _x000a_ _x000a_  Novel Coronavirus Circular (COVID-19)  "/>
    <d v="2020-09-04T00:00:00"/>
    <d v="2020-09-04T00:00:00"/>
    <s v="Abu Dhabi"/>
    <s v="Clinical"/>
    <x v="0"/>
    <s v="Dr Ayman Ahmad"/>
    <x v="0"/>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n v="65"/>
    <s v="Regulation"/>
    <s v="Circular No 24   Reporting COVID-19 death cases in the Death notification system "/>
    <d v="2020-04-13T00:00:00"/>
    <d v="2020-04-20T00:00:00"/>
    <s v="Abu Dhabi"/>
    <s v="Clinical"/>
    <x v="0"/>
    <s v="Dr Ayman Ahmad"/>
    <x v="0"/>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n v="66"/>
    <s v="Regulation"/>
    <s v="Circular No 25  Preveantive Measures for Fighting COVID 19 "/>
    <d v="2020-04-14T00:00:00"/>
    <d v="2020-04-20T00:00:00"/>
    <s v="Abu Dhabi"/>
    <s v="Clinical"/>
    <x v="0"/>
    <s v="Dr Ayman Ahmad"/>
    <x v="0"/>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n v="67"/>
    <s v="Regulation"/>
    <s v="Circular No 26  Reporting on clinical Staff and Bed Capcity /Occupancy in  All Healthcare Facilities in Abu Dhabi. "/>
    <d v="2020-04-15T00:00:00"/>
    <d v="2020-04-21T00:00:00"/>
    <s v="Abu Dhabi"/>
    <s v="Clinical"/>
    <x v="0"/>
    <s v="Dr Ayman Ahmad"/>
    <x v="0"/>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n v="68"/>
    <s v="Standard"/>
    <s v="ABU DHABI - HEALTHCARE INFORMATION AND CYBER SECURITY STANDARD"/>
    <d v="2019-02-01T00:00:00"/>
    <d v="2020-04-22T00:00:00"/>
    <s v="Abu Dhabi"/>
    <s v="IT"/>
    <x v="9"/>
    <s v="craig Tyson"/>
    <x v="1"/>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n v="69"/>
    <s v="Regulation"/>
    <s v="Ministerial Resolution No. (37/2) for 1982_x000a_Regarding the level of medical attention the_x000a_employer is obliged to provide to his workers"/>
    <n v="1982"/>
    <s v="17/09/2020"/>
    <s v="Abu Dhabi"/>
    <s v="Corporate "/>
    <x v="0"/>
    <s v="Dr Ayman Ahmad"/>
    <x v="0"/>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n v="70"/>
    <s v="Regulation"/>
    <s v="Ministerial Resolution No. 32 for 1982 On the identification of prevention methods and measures_x000a_To protect workers from the dangers of work_x000a_Regarding the level of medical attention the_x000a_employer is obliged to provide to his workers"/>
    <n v="1982"/>
    <s v="17/09/2020"/>
    <s v="Abu Dhabi"/>
    <s v="clinical  "/>
    <x v="6"/>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n v="71"/>
    <s v="Regulation"/>
    <s v="Cabinet Resolution No. 4 of 2019 on procurement regulations"/>
    <n v="2019"/>
    <d v="2019-12-01T00:00:00"/>
    <s v="Abu Dhabi"/>
    <s v="Supply Chain"/>
    <x v="4"/>
    <s v="Tarek Alsabagh"/>
    <x v="0"/>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r>
    <n v="72"/>
    <s v="Standard"/>
    <s v="DOH Standard on Patient Healthcare Data Privacy "/>
    <s v="15-09-2020"/>
    <d v="2021-01-28T00:00:00"/>
    <s v="Abu Dhabi"/>
    <s v="QHSE"/>
    <x v="6"/>
    <s v="Ali Al Kharusi"/>
    <x v="0"/>
    <s v="Yes"/>
    <s v="No"/>
    <m/>
    <m/>
    <m/>
    <s v="NIL"/>
    <s v="N:\eLibrary\References\Legislative\2020-09-15-DOH Standard on Patient Healthcare Data Privacy for publicati.._.pdf"/>
  </r>
  <r>
    <n v="73"/>
    <s v="Policy"/>
    <s v="Policy on the Abu Dhabi Health Information Exchange "/>
    <m/>
    <m/>
    <m/>
    <s v="IT"/>
    <x v="0"/>
    <s v="Sahar Mashal"/>
    <x v="0"/>
    <s v="Yes"/>
    <m/>
    <m/>
    <m/>
    <m/>
    <m/>
    <m/>
  </r>
  <r>
    <n v="74"/>
    <s v="Regulation "/>
    <s v="HAAD/EMS/SD/1.0 Aug/2017 DoH Standard for Minimum Preparedness for Common Medical Emergencies"/>
    <n v="2017"/>
    <d v="2019-11-21T00:00:00"/>
    <s v="Abu Dhabi"/>
    <s v="QHSE"/>
    <x v="0"/>
    <s v="Nada Mohammed"/>
    <x v="0"/>
    <s v="Yes"/>
    <s v="No"/>
    <s v="DoH specified list for minimum BLS and ALS medications required for ambulance service "/>
    <m/>
    <s v="Implementation of standard as per CGP134 Patient Care Protocol "/>
    <m/>
    <m/>
  </r>
  <r>
    <n v="75"/>
    <s v="Regulation"/>
    <s v="Circular (34) - Reporting on Clinical Staff and Bed Capacity /Occupancy in All Healthcare Facilities in Abu Dhabi"/>
    <n v="2020"/>
    <m/>
    <s v="Abu Dhabi"/>
    <s v="Clinical"/>
    <x v="5"/>
    <m/>
    <x v="0"/>
    <s v="Yes"/>
    <s v="No"/>
    <s v="reporting their daily data on the Estijaba website of the total number of clinical staff, number of beds, and surge capacity, twice daily,_x000a_This data is required by Estijabah command center to ensure healthcare facilities treating COVID-19 cases are well prepared to handle patients according to their capacity and mobilize clinical staff resources between hospital when required._x000a_Updating the platform twice daily is mandatory while non-compliance with this mandatory requirement is considered a violation of the DOH requirements and has consequences."/>
    <m/>
    <m/>
    <s v="NIL"/>
    <s v="N:\eLibrary\References\Legislative\USO-34-20 Reporting on Clinical Staff Bed Capacity Occupancy in Healthcare.pdf"/>
  </r>
  <r>
    <n v="76"/>
    <s v="Regulation"/>
    <s v="Circular (35) - Rapid Test Kits for COVID-19"/>
    <n v="2020"/>
    <m/>
    <s v="Abu Dhabi"/>
    <s v="Clinical"/>
    <x v="0"/>
    <m/>
    <x v="0"/>
    <s v="Yes"/>
    <s v="No"/>
    <s v="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_x000a_Therefore, all healthcare facilities and professionals are prohibited to use these Rapid Test Kits for COVID-19 testing, and DOH will take necessary legal actions in case of any violation. _x000a_All Healthcare Providers who wish to do the COVID 19 test should obtain DOH approval."/>
    <m/>
    <m/>
    <s v="NIL"/>
    <s v="N:\eLibrary\References\Legislative\USO-35-20 Rapid Test Kits for COVID 19.pdf"/>
  </r>
  <r>
    <n v="77"/>
    <s v="Regulation"/>
    <s v="Circular No. HLME/ 015 /20 - The availability of Controlled and Narcotic products"/>
    <n v="2020"/>
    <m/>
    <s v="Abu Dhabi"/>
    <s v="Clinical"/>
    <x v="0"/>
    <s v="Nada Mohammed"/>
    <x v="0"/>
    <s v="Yes"/>
    <s v="No"/>
    <s v="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_x000a_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
    <m/>
    <m/>
    <s v="NIL"/>
    <s v="N:\eLibrary\References\Legislative\HLME 15-2020 The availability of Controlled and Narcotic products.pdf"/>
  </r>
  <r>
    <n v="78"/>
    <s v="Regulation"/>
    <s v="Circular No (37) - Contacts tracing for COVID-19 confirmed cases"/>
    <n v="2020"/>
    <m/>
    <s v="Abu Dhabi"/>
    <s v="Clinical"/>
    <x v="0"/>
    <s v="Dr Ayman Ahmad"/>
    <x v="0"/>
    <s v="Yes"/>
    <s v="No"/>
    <s v="Circular No (37) - Contacts tracing for COVID-19 confirmed cases_x000a_First: Contacts tracing of confirmed cases_x000a_Contact tracing is a core control measure to prevent further spread of COVID-19 by ensuring prompt identification and follow up of possibly infected people._x000a_1._x0009_All close contacts should be advised to stay home 14 days after last exposure and with daily self-monitoring for symptoms._x000a_2._x0009_It is not recommended to test all close contacts._x000a_3._x0009_Covid-19 PCR testing should be done for symptomatic contacts who meet the case definition criteria and those contacts at higher risk of developing complications._x000a_4._x0009_Contacts should be provided with education, to understand their risk, home quarantine requirements and the importance of seeking medical advice if they develop severe symptoms._x000a_5._x0009_Routine screening for all health care workers is not recommended._x000a_6._x0009_Testing is only recommended for Health Care Workers with unprotected exposure, or if any of Health Care Workers developed respiratory symptoms._x000a_Second: Home isolation positive COVID-19 cases_x000a_Home isolation decision is taken based on clinical evaluation by the treating physician either at point of screening/ testing, at point of confirmed diagnosis, OR upon discharge due to improving symptoms."/>
    <m/>
    <m/>
    <s v="NIL"/>
    <s v="N:\eLibrary\References\Legislative\USO-37-20 Contacts tracing for COVID-19 confirmed cases.pdf"/>
  </r>
  <r>
    <n v="79"/>
    <s v="Regulation"/>
    <s v="Circular (47) - Guidance on Personal Protective Equipment (PPE) Performance standards in the context of the COVID-19 response. "/>
    <n v="2020"/>
    <m/>
    <s v="Abu Dhabi"/>
    <s v="Clinical"/>
    <x v="0"/>
    <s v="Dr Ayman Ahmad"/>
    <x v="0"/>
    <s v="Yes"/>
    <s v="No"/>
    <s v="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_x000a_All healthcare facilities must make their own assessments to ensure that the PPE in their facilities meets or is equivalent to the performance standards listed in the guidance._x000a_"/>
    <m/>
    <m/>
    <s v="NIL"/>
    <s v="N:\eLibrary\References\Legislative\USO-47-20 Guidelines on Personal Protective Equipment (PPE) Performance standards in the context of the COVID-19 response.pdf"/>
  </r>
  <r>
    <n v="80"/>
    <s v="Regulation"/>
    <s v="Circular (48) - Respirator Assessment to Support the COVID-19 Response."/>
    <n v="2020"/>
    <m/>
    <s v="Abu Dhabi"/>
    <s v="Clinical"/>
    <x v="5"/>
    <s v="Joe Coughlan"/>
    <x v="0"/>
    <s v="Yes"/>
    <s v="No"/>
    <s v="The following respirator classes, from various countries and regions, all have approximately 94-95% filtration efficiency, have similar standard requirements and can be considered to be functionally similar for most uses"/>
    <m/>
    <m/>
    <s v="NIL"/>
    <s v="N:\eLibrary\References\Legislative\USO-48-20 Respirator Assessment to Support the COVID-19 Response.pdf"/>
  </r>
  <r>
    <n v="81"/>
    <s v="Regulation"/>
    <s v="Circular (52) - Testing of COVID – 19 for Healthcare Workers"/>
    <n v="2020"/>
    <m/>
    <s v="Abu Dhabi"/>
    <s v="Clinical"/>
    <x v="0"/>
    <s v="Dr Ayman Ahmad"/>
    <x v="0"/>
    <s v="Yes"/>
    <s v="No"/>
    <s v="Healthcare facilities responsibilities and contact tracing in healthcare setting, Healthcare facilities should do periodic follow up &amp; screening for healthcare professionals and follow these measures:_x000a_•_x0009_Healthcare facilities should emphasize appropriate infection control practices and ask healthcare workers to report any unprotected exposure as well as regularly monitoring themselves for fever and any symptoms of respiratory infection._x000a_•_x0009_All staff with symptoms compatible with COVID-19 should be tested and they should stop working and self-isolate while symptomatic. _x000a_•_x0009_Healthcare facilities should actively follow up the healthcare workers as per the below:_x000a_1._x0009_Staff providing care to COVID-19 patients:_x000a_o_x0009_Healthcare facilities should maintain a record of all staff providing care for confirmed COVID-19 cases._x000a_o_x0009_Due to the incubation period of COVID-19 virus and the continuous risk of exposure, these healthcare workers should be actively followed up and monitored daily for symptoms and be placed on a periodic monthly PCR testing as minimum requirement._x000a_2._x0009_Other staff providing care to non COVID-19 patients:_x000a_o_x0009_A baseline testing is required for all staff working in health care facilities and based on the risk assessment to define a regular testing for them._x000a_o_x0009_Healthcare professionals should self-monitor for symptoms and they should be tested if they develop any symptoms._x000a_3._x0009_Healthcare workers who test positive:_x000a_o_x0009_healthcare workers who have tested positive for COVID-19 should stop working and they should be able to return to work as soon as possible once they are symptoms free and have two consecutive negative PCR._x000a_4._x0009_Cost of COVID-19 testing for healthcare workers as mentioned above will be covered under activity based mandates"/>
    <m/>
    <m/>
    <s v="NIL"/>
    <s v="N:\eLibrary\References\Legislative\USO-52-20 Testing of COVID-19 for Healthcare Workers.pdf"/>
  </r>
  <r>
    <n v="82"/>
    <s v="Regulation"/>
    <s v="Circular (54) - Rational use of Personal Protective Equipment (PPE) as per Clinical Setting in Context of COVID-19 Response"/>
    <n v="2020"/>
    <m/>
    <s v="Abu Dhabi"/>
    <s v="Clinical"/>
    <x v="0"/>
    <s v="Dr Ayman Ahmad"/>
    <x v="0"/>
    <s v="Yes"/>
    <s v="No"/>
    <s v="to minimize the use and need for PPE, while ensuring that the protection of healthcare workers and others from exposure to the COVID-19 virus in health care settings is not compromised."/>
    <m/>
    <m/>
    <s v="NIL"/>
    <s v="N:\eLibrary\References\Legislative\USO-54-20 Rational Use of Personal Protective Equipment (PPE) as per Clinical Setting if Context of COVID-19 Response.pdf"/>
  </r>
  <r>
    <n v="83"/>
    <s v="Regulation"/>
    <s v="Circular (56) - Decoupling between the enrollment (new / renew) in the health insurance scheme and the payment of fines resulting from the delay in the enrollment in the health insurance scheme."/>
    <n v="2020"/>
    <m/>
    <s v="Abu Dhabi"/>
    <s v="Clinical"/>
    <x v="2"/>
    <s v="Nouf Abdulla"/>
    <x v="0"/>
    <s v="Yes"/>
    <s v="No"/>
    <m/>
    <m/>
    <m/>
    <s v="NIL"/>
    <s v="N:\eLibrary\References\Legislative\USO-56-20 Decoupling between the enrollment new and renew in the health insurance scheme and the payment of fines resulting from the delay in the enrollment in the health insurance scheme.pdf"/>
  </r>
  <r>
    <n v="84"/>
    <s v="Regulation"/>
    <s v="Circular (82) – Medical Device Safety Alert – Non-Contact Forehead Infrared Thermometer Model IM-9001."/>
    <n v="2020"/>
    <m/>
    <s v="Abu Dhabi"/>
    <s v="Clinical"/>
    <x v="4"/>
    <s v="Tarek Alsabagh"/>
    <x v="0"/>
    <s v="Yes"/>
    <s v="No"/>
    <s v="Department of Health (DoH) is informing all healthcare facilities of an alert issued by Ministry of Health and Prevention (MoHAP) for Non-Contact Forehead Infrared Thermometer Model IM-9001 manufactured by Shenzhen Anboson Industries Co. Ltd – China._x000a_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_x000a_Based on the above, DoH requires that the following immediate actions are taken:_x000a_-_x0009_All healthcare facilities to examine their inventories to identify any of the affected devices._x000a_-_x0009_If found, discontinue its use._x000a_-_x0009_Notify DoH of the source of purchase of the affected device"/>
    <m/>
    <m/>
    <s v="NIL"/>
    <s v="N:\eLibrary\References\Legislative\USO-82-2020 Medical Device Safety Alert - Non contact Forehead Infrared Thermometer Model IM-9001.pdf"/>
  </r>
  <r>
    <n v="85"/>
    <s v="Regulation"/>
    <s v="Circular (102) – Transferring ICU cases from hospitals outside Emirate of Abu-Dhabi to Abu-Dhabi health facilities (private &amp; Governmental"/>
    <n v="2020"/>
    <m/>
    <s v="Abu Dhabi"/>
    <s v="Clinical"/>
    <x v="5"/>
    <s v="Joe Coughlan"/>
    <x v="0"/>
    <s v="Yes"/>
    <s v="No"/>
    <s v="the following criteria are required prior to transferring cases:_x000a__x000a_Cases will be accepted for transfer to health care facility in Abu-Dhabi if the following criteria were met:_x000a_•_x0009_Negative PCR test within twenty-four hours prior to transfer, provided that the PCR test is performed in an accredited laboratory._x000a_•_x0009_Lack of specialized medical, therapeutic and diagnostic services lines in the referring hospital._x000a_•_x0009_provide a detailed medical report on the patient's condition._x000a_•_x0009_The patient's condition is stable to be transferred by an ambulance._x000a_•_x0009_Patients with a positive PCR test result can be accepted if they were admitted to ICU for more than 14 days._x000a__x000a_Cases that will not be accepted for transfer to the Emirate of Abu-Dhabi:_x000a_Confirmed COVID-19 cases either through PCR testing or clinical presentation._x000a_Note:_x000a_•_x0009_Case transfer process should be organized through hospitals without jeopardizing patient's safety._x000a_•_x0009_A copy of patient’s data is required to be sent after completion of transfer procedure to: _x000a_Department of Health Medical Command Operations Center (opscenter@doh.gov.ae) and _x000a_the Intensive Care Command team (mcocicu@doh.gov.ae)_x000a__x000a_"/>
    <m/>
    <m/>
    <s v="NIL"/>
    <s v="N:\eLibrary\References\Legislative\USO-102-2020 Transferring ICU cases from hospitals outside Emirate of Abu Dhabi to Abu Dhabi health facilities (private and Governmental).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59760-3415-45AD-8D38-A4962CFE4785}" name="PivotTable7" cacheId="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14:C284" firstHeaderRow="1" firstDataRow="1" firstDataCol="1"/>
  <pivotFields count="16">
    <pivotField axis="axisRow" dataField="1" showAll="0">
      <items count="10">
        <item x="2"/>
        <item x="0"/>
        <item x="4"/>
        <item x="6"/>
        <item x="7"/>
        <item x="3"/>
        <item x="1"/>
        <item x="8"/>
        <item x="5"/>
        <item t="default"/>
      </items>
    </pivotField>
    <pivotField showAll="0"/>
    <pivotField showAll="0"/>
    <pivotField axis="axisRow" showAll="0">
      <items count="53">
        <item x="46"/>
        <item x="36"/>
        <item x="41"/>
        <item x="37"/>
        <item x="35"/>
        <item x="38"/>
        <item x="39"/>
        <item x="34"/>
        <item x="12"/>
        <item x="4"/>
        <item x="8"/>
        <item x="32"/>
        <item x="15"/>
        <item x="5"/>
        <item x="6"/>
        <item x="17"/>
        <item x="20"/>
        <item x="22"/>
        <item x="23"/>
        <item x="24"/>
        <item x="25"/>
        <item x="26"/>
        <item x="27"/>
        <item x="28"/>
        <item x="29"/>
        <item x="30"/>
        <item x="31"/>
        <item x="33"/>
        <item x="1"/>
        <item x="0"/>
        <item x="11"/>
        <item x="16"/>
        <item x="40"/>
        <item x="19"/>
        <item x="18"/>
        <item x="21"/>
        <item x="50"/>
        <item x="47"/>
        <item x="43"/>
        <item x="44"/>
        <item x="45"/>
        <item x="7"/>
        <item x="13"/>
        <item x="9"/>
        <item x="10"/>
        <item x="42"/>
        <item x="14"/>
        <item x="48"/>
        <item x="2"/>
        <item x="3"/>
        <item x="51"/>
        <item x="49"/>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2">
    <field x="0"/>
    <field x="3"/>
  </rowFields>
  <rowItems count="70">
    <i>
      <x/>
    </i>
    <i r="1">
      <x v="49"/>
    </i>
    <i>
      <x v="1"/>
    </i>
    <i r="1">
      <x v="11"/>
    </i>
    <i r="1">
      <x v="12"/>
    </i>
    <i r="1">
      <x v="15"/>
    </i>
    <i r="1">
      <x v="16"/>
    </i>
    <i r="1">
      <x v="23"/>
    </i>
    <i r="1">
      <x v="26"/>
    </i>
    <i r="1">
      <x v="29"/>
    </i>
    <i r="1">
      <x v="30"/>
    </i>
    <i r="1">
      <x v="31"/>
    </i>
    <i r="1">
      <x v="33"/>
    </i>
    <i r="1">
      <x v="34"/>
    </i>
    <i r="1">
      <x v="42"/>
    </i>
    <i r="1">
      <x v="48"/>
    </i>
    <i r="1">
      <x v="50"/>
    </i>
    <i>
      <x v="2"/>
    </i>
    <i r="1">
      <x v="6"/>
    </i>
    <i r="1">
      <x v="7"/>
    </i>
    <i>
      <x v="3"/>
    </i>
    <i r="1">
      <x v="5"/>
    </i>
    <i>
      <x v="4"/>
    </i>
    <i r="1">
      <x v="51"/>
    </i>
    <i>
      <x v="5"/>
    </i>
    <i r="1">
      <x v="1"/>
    </i>
    <i r="1">
      <x v="11"/>
    </i>
    <i>
      <x v="6"/>
    </i>
    <i r="1">
      <x/>
    </i>
    <i r="1">
      <x v="2"/>
    </i>
    <i r="1">
      <x v="8"/>
    </i>
    <i r="1">
      <x v="9"/>
    </i>
    <i r="1">
      <x v="10"/>
    </i>
    <i r="1">
      <x v="11"/>
    </i>
    <i r="1">
      <x v="13"/>
    </i>
    <i r="1">
      <x v="14"/>
    </i>
    <i r="1">
      <x v="17"/>
    </i>
    <i r="1">
      <x v="18"/>
    </i>
    <i r="1">
      <x v="19"/>
    </i>
    <i r="1">
      <x v="20"/>
    </i>
    <i r="1">
      <x v="21"/>
    </i>
    <i r="1">
      <x v="22"/>
    </i>
    <i r="1">
      <x v="24"/>
    </i>
    <i r="1">
      <x v="25"/>
    </i>
    <i r="1">
      <x v="27"/>
    </i>
    <i r="1">
      <x v="28"/>
    </i>
    <i r="1">
      <x v="30"/>
    </i>
    <i r="1">
      <x v="32"/>
    </i>
    <i r="1">
      <x v="35"/>
    </i>
    <i r="1">
      <x v="37"/>
    </i>
    <i r="1">
      <x v="38"/>
    </i>
    <i r="1">
      <x v="39"/>
    </i>
    <i r="1">
      <x v="41"/>
    </i>
    <i r="1">
      <x v="43"/>
    </i>
    <i r="1">
      <x v="44"/>
    </i>
    <i r="1">
      <x v="45"/>
    </i>
    <i r="1">
      <x v="46"/>
    </i>
    <i r="1">
      <x v="48"/>
    </i>
    <i r="1">
      <x v="49"/>
    </i>
    <i r="1">
      <x v="50"/>
    </i>
    <i r="1">
      <x v="51"/>
    </i>
    <i>
      <x v="7"/>
    </i>
    <i r="1">
      <x v="36"/>
    </i>
    <i>
      <x v="8"/>
    </i>
    <i r="1">
      <x v="3"/>
    </i>
    <i r="1">
      <x v="4"/>
    </i>
    <i r="1">
      <x v="6"/>
    </i>
    <i r="1">
      <x v="40"/>
    </i>
    <i r="1">
      <x v="47"/>
    </i>
    <i t="grand">
      <x/>
    </i>
  </rowItems>
  <colItems count="1">
    <i/>
  </colItems>
  <dataFields count="1">
    <dataField name="Count of Type of Mandatories _x000a_Federal/Regulation / Accreditation"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25DC9-13F8-4AAE-A142-F73CFC4CDF4B}" name="PivotTable2" cacheId="7" applyNumberFormats="0" applyBorderFormats="0" applyFontFormats="0" applyPatternFormats="0" applyAlignmentFormats="0" applyWidthHeightFormats="1" dataCaption="Values" updatedVersion="7" minRefreshableVersion="3" itemPrintTitles="1" createdVersion="6" indent="0" outline="1" outlineData="1" multipleFieldFilters="0" chartFormat="1">
  <location ref="A98:B125" firstHeaderRow="1" firstDataRow="1" firstDataCol="1"/>
  <pivotFields count="17">
    <pivotField showAll="0"/>
    <pivotField showAll="0"/>
    <pivotField showAll="0"/>
    <pivotField showAll="0"/>
    <pivotField showAll="0"/>
    <pivotField showAll="0"/>
    <pivotField showAll="0"/>
    <pivotField axis="axisRow" dataField="1" showAll="0">
      <items count="18">
        <item x="0"/>
        <item x="2"/>
        <item x="3"/>
        <item m="1" x="14"/>
        <item x="8"/>
        <item x="7"/>
        <item m="1" x="13"/>
        <item m="1" x="15"/>
        <item x="9"/>
        <item x="5"/>
        <item x="10"/>
        <item x="6"/>
        <item x="4"/>
        <item m="1" x="12"/>
        <item m="1" x="16"/>
        <item x="11"/>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7"/>
    <field x="9"/>
  </rowFields>
  <rowItems count="27">
    <i>
      <x/>
    </i>
    <i r="1">
      <x/>
    </i>
    <i>
      <x v="1"/>
    </i>
    <i r="1">
      <x/>
    </i>
    <i>
      <x v="2"/>
    </i>
    <i r="1">
      <x/>
    </i>
    <i>
      <x v="4"/>
    </i>
    <i r="1">
      <x/>
    </i>
    <i>
      <x v="5"/>
    </i>
    <i r="1">
      <x/>
    </i>
    <i>
      <x v="8"/>
    </i>
    <i r="1">
      <x/>
    </i>
    <i r="1">
      <x v="1"/>
    </i>
    <i>
      <x v="9"/>
    </i>
    <i r="1">
      <x/>
    </i>
    <i>
      <x v="10"/>
    </i>
    <i r="1">
      <x/>
    </i>
    <i>
      <x v="11"/>
    </i>
    <i r="1">
      <x/>
    </i>
    <i r="1">
      <x v="1"/>
    </i>
    <i>
      <x v="12"/>
    </i>
    <i r="1">
      <x/>
    </i>
    <i>
      <x v="15"/>
    </i>
    <i r="1">
      <x/>
    </i>
    <i>
      <x v="16"/>
    </i>
    <i r="1">
      <x/>
    </i>
    <i t="grand">
      <x/>
    </i>
  </rowItems>
  <colItems count="1">
    <i/>
  </colItems>
  <dataFields count="1">
    <dataField name="Count of Responsible Department / Working Group" fld="7" subtotal="count" baseField="0" baseItem="0"/>
  </dataFields>
  <chartFormats count="1">
    <chartFormat chart="0"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84BAA3-DF25-4097-ABB4-4F69C39A7AF5}" name="PivotTable3" cacheId="7" applyNumberFormats="0" applyBorderFormats="0" applyFontFormats="0" applyPatternFormats="0" applyAlignmentFormats="0" applyWidthHeightFormats="1" dataCaption="Values" updatedVersion="7" minRefreshableVersion="3" itemPrintTitles="1" createdVersion="6" indent="0" outline="1" outlineData="1" multipleFieldFilters="0" chartFormat="4">
  <location ref="A138:B141" firstHeaderRow="1" firstDataRow="1" firstDataCol="1"/>
  <pivotFields count="17">
    <pivotField showAll="0"/>
    <pivotField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Responsible Department / Working Group" fld="7" subtotal="count" showDataAs="percentOfTotal" baseField="9"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27E71-ADAB-4EC7-B88C-EE7F6D599F10}" name="PivotTable5"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171:B178" firstHeaderRow="1" firstDataRow="1" firstDataCol="1"/>
  <pivotFields count="17">
    <pivotField showAll="0"/>
    <pivotField axis="axisRow" dataField="1" multipleItemSelectionAllowed="1" showAll="0">
      <items count="10">
        <item x="2"/>
        <item m="1" x="8"/>
        <item x="4"/>
        <item x="6"/>
        <item x="3"/>
        <item x="1"/>
        <item x="5"/>
        <item h="1" m="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2"/>
    </i>
    <i>
      <x v="3"/>
    </i>
    <i>
      <x v="4"/>
    </i>
    <i>
      <x v="5"/>
    </i>
    <i>
      <x v="6"/>
    </i>
    <i t="grand">
      <x/>
    </i>
  </rowItems>
  <colItems count="1">
    <i/>
  </colItems>
  <dataFields count="1">
    <dataField name="Count of Type of Mandatories _x000a_Federal/Regulation / Accreditation" fld="1" subtotal="count"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5" format="1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location ref="A3:D21" firstHeaderRow="1" firstDataRow="2" firstDataCol="1"/>
  <pivotFields count="12">
    <pivotField showAll="0"/>
    <pivotField dataField="1" showAll="0"/>
    <pivotField showAll="0"/>
    <pivotField showAll="0"/>
    <pivotField axis="axisRow" showAll="0">
      <items count="6">
        <item x="0"/>
        <item x="1"/>
        <item x="2"/>
        <item x="3"/>
        <item m="1" x="4"/>
        <item t="default"/>
      </items>
    </pivotField>
    <pivotField showAll="0"/>
    <pivotField axis="axisRow" showAll="0" defaultSubtotal="0">
      <items count="11">
        <item x="10"/>
        <item x="9"/>
        <item x="6"/>
        <item x="3"/>
        <item x="1"/>
        <item x="5"/>
        <item x="2"/>
        <item x="0"/>
        <item x="4"/>
        <item x="7"/>
        <item x="8"/>
      </items>
    </pivotField>
    <pivotField axis="axisCol" showAll="0">
      <items count="5">
        <item x="0"/>
        <item x="1"/>
        <item m="1" x="2"/>
        <item m="1" x="3"/>
        <item t="default"/>
      </items>
    </pivotField>
    <pivotField showAll="0" defaultSubtotal="0"/>
    <pivotField showAll="0" defaultSubtotal="0"/>
    <pivotField showAll="0" defaultSubtotal="0"/>
    <pivotField showAll="0"/>
  </pivotFields>
  <rowFields count="2">
    <field x="4"/>
    <field x="6"/>
  </rowFields>
  <rowItems count="17">
    <i>
      <x/>
    </i>
    <i r="1">
      <x v="4"/>
    </i>
    <i r="1">
      <x v="6"/>
    </i>
    <i r="1">
      <x v="7"/>
    </i>
    <i r="1">
      <x v="8"/>
    </i>
    <i>
      <x v="1"/>
    </i>
    <i r="1">
      <x/>
    </i>
    <i r="1">
      <x v="1"/>
    </i>
    <i r="1">
      <x v="3"/>
    </i>
    <i r="1">
      <x v="4"/>
    </i>
    <i r="1">
      <x v="5"/>
    </i>
    <i r="1">
      <x v="9"/>
    </i>
    <i>
      <x v="2"/>
    </i>
    <i r="1">
      <x v="2"/>
    </i>
    <i>
      <x v="3"/>
    </i>
    <i r="1">
      <x v="10"/>
    </i>
    <i t="grand">
      <x/>
    </i>
  </rowItems>
  <colFields count="1">
    <field x="7"/>
  </colFields>
  <colItems count="3">
    <i>
      <x/>
    </i>
    <i>
      <x v="1"/>
    </i>
    <i t="grand">
      <x/>
    </i>
  </colItems>
  <dataFields count="1">
    <dataField name="Count of Federal /Regulation / Accreditation / Contract" fld="1" subtotal="count" baseField="0" baseItem="0"/>
  </dataFields>
  <formats count="43">
    <format dxfId="48">
      <pivotArea outline="0" collapsedLevelsAreSubtotals="1" fieldPosition="0">
        <references count="1">
          <reference field="7" count="2" selected="0">
            <x v="0"/>
            <x v="1"/>
          </reference>
        </references>
      </pivotArea>
    </format>
    <format dxfId="47">
      <pivotArea outline="0" collapsedLevelsAreSubtotals="1" fieldPosition="0">
        <references count="1">
          <reference field="7" count="0" selected="0"/>
        </references>
      </pivotArea>
    </format>
    <format dxfId="46">
      <pivotArea outline="0" collapsedLevelsAreSubtotals="1" fieldPosition="0">
        <references count="1">
          <reference field="7" count="1" selected="0">
            <x v="2"/>
          </reference>
        </references>
      </pivotArea>
    </format>
    <format dxfId="45">
      <pivotArea collapsedLevelsAreSubtotals="1" fieldPosition="0">
        <references count="2">
          <reference field="4" count="1">
            <x v="0"/>
          </reference>
          <reference field="7" count="1" selected="0">
            <x v="0"/>
          </reference>
        </references>
      </pivotArea>
    </format>
    <format dxfId="44">
      <pivotArea collapsedLevelsAreSubtotals="1" fieldPosition="0">
        <references count="2">
          <reference field="4" count="1">
            <x v="1"/>
          </reference>
          <reference field="7" count="1" selected="0">
            <x v="0"/>
          </reference>
        </references>
      </pivotArea>
    </format>
    <format dxfId="43">
      <pivotArea collapsedLevelsAreSubtotals="1" fieldPosition="0">
        <references count="2">
          <reference field="4" count="1">
            <x v="2"/>
          </reference>
          <reference field="7" count="1" selected="0">
            <x v="0"/>
          </reference>
        </references>
      </pivotArea>
    </format>
    <format dxfId="42">
      <pivotArea collapsedLevelsAreSubtotals="1" fieldPosition="0">
        <references count="2">
          <reference field="4" count="1">
            <x v="3"/>
          </reference>
          <reference field="7" count="1" selected="0">
            <x v="0"/>
          </reference>
        </references>
      </pivotArea>
    </format>
    <format dxfId="41">
      <pivotArea collapsedLevelsAreSubtotals="1" fieldPosition="0">
        <references count="2">
          <reference field="4" count="1">
            <x v="0"/>
          </reference>
          <reference field="7" count="1" selected="0">
            <x v="1"/>
          </reference>
        </references>
      </pivotArea>
    </format>
    <format dxfId="40">
      <pivotArea collapsedLevelsAreSubtotals="1" fieldPosition="0">
        <references count="2">
          <reference field="4" count="1">
            <x v="1"/>
          </reference>
          <reference field="7" count="1" selected="0">
            <x v="1"/>
          </reference>
        </references>
      </pivotArea>
    </format>
    <format dxfId="39">
      <pivotArea collapsedLevelsAreSubtotals="1" fieldPosition="0">
        <references count="2">
          <reference field="4" count="1">
            <x v="2"/>
          </reference>
          <reference field="7" count="1" selected="0">
            <x v="1"/>
          </reference>
        </references>
      </pivotArea>
    </format>
    <format dxfId="38">
      <pivotArea collapsedLevelsAreSubtotals="1" fieldPosition="0">
        <references count="2">
          <reference field="4" count="1">
            <x v="3"/>
          </reference>
          <reference field="7" count="1" selected="0">
            <x v="1"/>
          </reference>
        </references>
      </pivotArea>
    </format>
    <format dxfId="37">
      <pivotArea dataOnly="0" labelOnly="1" fieldPosition="0">
        <references count="1">
          <reference field="7" count="0"/>
        </references>
      </pivotArea>
    </format>
    <format dxfId="36">
      <pivotArea dataOnly="0" labelOnly="1" grandCol="1" outline="0" fieldPosition="0"/>
    </format>
    <format dxfId="35">
      <pivotArea collapsedLevelsAreSubtotals="1" fieldPosition="0">
        <references count="2">
          <reference field="4" count="1">
            <x v="0"/>
          </reference>
          <reference field="7" count="1" selected="0">
            <x v="2"/>
          </reference>
        </references>
      </pivotArea>
    </format>
    <format dxfId="34">
      <pivotArea collapsedLevelsAreSubtotals="1" fieldPosition="0">
        <references count="2">
          <reference field="4" count="1">
            <x v="1"/>
          </reference>
          <reference field="7" count="1" selected="0">
            <x v="2"/>
          </reference>
        </references>
      </pivotArea>
    </format>
    <format dxfId="33">
      <pivotArea collapsedLevelsAreSubtotals="1" fieldPosition="0">
        <references count="2">
          <reference field="4" count="1">
            <x v="2"/>
          </reference>
          <reference field="7" count="1" selected="0">
            <x v="2"/>
          </reference>
        </references>
      </pivotArea>
    </format>
    <format dxfId="32">
      <pivotArea collapsedLevelsAreSubtotals="1" fieldPosition="0">
        <references count="2">
          <reference field="4" count="1">
            <x v="3"/>
          </reference>
          <reference field="7" count="1" selected="0">
            <x v="2"/>
          </reference>
        </references>
      </pivotArea>
    </format>
    <format dxfId="31">
      <pivotArea field="4" type="button" dataOnly="0" labelOnly="1" outline="0" axis="axisRow" fieldPosition="0"/>
    </format>
    <format dxfId="30">
      <pivotArea dataOnly="0" labelOnly="1" fieldPosition="0">
        <references count="1">
          <reference field="7" count="0"/>
        </references>
      </pivotArea>
    </format>
    <format dxfId="29">
      <pivotArea dataOnly="0" labelOnly="1" grandCol="1" outline="0" fieldPosition="0"/>
    </format>
    <format dxfId="28">
      <pivotArea dataOnly="0" labelOnly="1" fieldPosition="0">
        <references count="1">
          <reference field="7" count="0"/>
        </references>
      </pivotArea>
    </format>
    <format dxfId="27">
      <pivotArea dataOnly="0" labelOnly="1" grandCol="1" outline="0" fieldPosition="0"/>
    </format>
    <format dxfId="26">
      <pivotArea field="4" type="button" dataOnly="0" labelOnly="1" outline="0" axis="axisRow" fieldPosition="0"/>
    </format>
    <format dxfId="25">
      <pivotArea field="4" type="button" dataOnly="0" labelOnly="1" outline="0" axis="axisRow" fieldPosition="0"/>
    </format>
    <format dxfId="24">
      <pivotArea dataOnly="0" labelOnly="1" fieldPosition="0">
        <references count="1">
          <reference field="7" count="0"/>
        </references>
      </pivotArea>
    </format>
    <format dxfId="23">
      <pivotArea dataOnly="0" labelOnly="1" grandCol="1" outline="0" fieldPosition="0"/>
    </format>
    <format dxfId="22">
      <pivotArea field="4" type="button" dataOnly="0" labelOnly="1" outline="0" axis="axisRow" fieldPosition="0"/>
    </format>
    <format dxfId="21">
      <pivotArea dataOnly="0" labelOnly="1" fieldPosition="0">
        <references count="1">
          <reference field="7" count="0"/>
        </references>
      </pivotArea>
    </format>
    <format dxfId="20">
      <pivotArea dataOnly="0" labelOnly="1" grandCol="1" outline="0" fieldPosition="0"/>
    </format>
    <format dxfId="19">
      <pivotArea field="4" type="button" dataOnly="0" labelOnly="1" outline="0" axis="axisRow" fieldPosition="0"/>
    </format>
    <format dxfId="18">
      <pivotArea dataOnly="0" labelOnly="1" fieldPosition="0">
        <references count="1">
          <reference field="7" count="0"/>
        </references>
      </pivotArea>
    </format>
    <format dxfId="17">
      <pivotArea dataOnly="0" labelOnly="1" grandCol="1" outline="0" fieldPosition="0"/>
    </format>
    <format dxfId="16">
      <pivotArea grandRow="1" outline="0" collapsedLevelsAreSubtotals="1" fieldPosition="0"/>
    </format>
    <format dxfId="15">
      <pivotArea dataOnly="0" labelOnly="1" grandRow="1" outline="0" fieldPosition="0"/>
    </format>
    <format dxfId="14">
      <pivotArea grandRow="1" outline="0" collapsedLevelsAreSubtotals="1" fieldPosition="0"/>
    </format>
    <format dxfId="13">
      <pivotArea dataOnly="0" labelOnly="1" grandRow="1" outline="0" fieldPosition="0"/>
    </format>
    <format dxfId="12">
      <pivotArea grandRow="1" outline="0" collapsedLevelsAreSubtotals="1" fieldPosition="0"/>
    </format>
    <format dxfId="11">
      <pivotArea dataOnly="0" labelOnly="1" grandRow="1" outline="0" fieldPosition="0"/>
    </format>
    <format dxfId="10">
      <pivotArea type="origin" dataOnly="0" labelOnly="1" outline="0" fieldPosition="0"/>
    </format>
    <format dxfId="9">
      <pivotArea grandCol="1" outline="0" collapsedLevelsAreSubtotals="1" fieldPosition="0"/>
    </format>
    <format dxfId="8">
      <pivotArea field="7" grandRow="1" outline="0" collapsedLevelsAreSubtotals="1" axis="axisCol" fieldPosition="0">
        <references count="1">
          <reference field="7" count="1" selected="0">
            <x v="0"/>
          </reference>
        </references>
      </pivotArea>
    </format>
    <format dxfId="7">
      <pivotArea field="7" grandRow="1" outline="0" collapsedLevelsAreSubtotals="1" axis="axisCol" fieldPosition="0">
        <references count="1">
          <reference field="7" count="1" selected="0">
            <x v="1"/>
          </reference>
        </references>
      </pivotArea>
    </format>
    <format dxfId="6">
      <pivotArea field="7" grandRow="1" outline="0" collapsedLevelsAreSubtotals="1" axis="axisCol" fieldPosition="0">
        <references count="1">
          <reference field="7"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N54" totalsRowShown="0">
  <autoFilter ref="A1:N54" xr:uid="{00000000-0009-0000-0100-000003000000}"/>
  <tableColumns count="14">
    <tableColumn id="1" xr3:uid="{00000000-0010-0000-0000-000001000000}" name="Number"/>
    <tableColumn id="2" xr3:uid="{00000000-0010-0000-0000-000002000000}" name="Type of Mandatories _x000a_Federal/Regulation / Accreditation"/>
    <tableColumn id="3" xr3:uid="{00000000-0010-0000-0000-000003000000}" name="Regulation /  Accreditation"/>
    <tableColumn id="4" xr3:uid="{00000000-0010-0000-0000-000004000000}" name="legislation issuance Date "/>
    <tableColumn id="5" xr3:uid="{00000000-0010-0000-0000-000005000000}" name="Last review Date by lrgal compliance "/>
    <tableColumn id="6" xr3:uid="{00000000-0010-0000-0000-000006000000}" name="Jurisdiction"/>
    <tableColumn id="7" xr3:uid="{00000000-0010-0000-0000-000007000000}" name="_x000a_Responsible Office_x000a_"/>
    <tableColumn id="8" xr3:uid="{00000000-0010-0000-0000-000008000000}" name="Responsible Department / Working Group"/>
    <tableColumn id="9" xr3:uid="{00000000-0010-0000-0000-000009000000}" name="Named Subject Matter Expert"/>
    <tableColumn id="10" xr3:uid="{00000000-0010-0000-0000-00000A000000}" name="Overall Compliance"/>
    <tableColumn id="11" xr3:uid="{00000000-0010-0000-0000-00000B000000}" name="Mandatory Requirements"/>
    <tableColumn id="12" xr3:uid="{00000000-0010-0000-0000-00000C000000}" name="Compliance Assessment Tool"/>
    <tableColumn id="13" xr3:uid="{00000000-0010-0000-0000-00000D000000}" name="If Partial Compliance provide_x000a_Action Plan, Lead Name and Deadline"/>
    <tableColumn id="14" xr3:uid="{00000000-0010-0000-0000-00000E000000}" name="Lin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3:Q92" totalsRowShown="0" headerRowDxfId="104" dataDxfId="103" tableBorderDxfId="102">
  <autoFilter ref="B3:Q92" xr:uid="{00000000-0009-0000-0100-000002000000}"/>
  <sortState xmlns:xlrd2="http://schemas.microsoft.com/office/spreadsheetml/2017/richdata2" ref="A4:M59">
    <sortCondition ref="B2:B58"/>
  </sortState>
  <tableColumns count="16">
    <tableColumn id="1" xr3:uid="{00000000-0010-0000-0100-000001000000}" name="Type of Mandatories _x000a_Federal/Regulation / Accreditation" dataDxfId="101" totalsRowDxfId="100"/>
    <tableColumn id="2" xr3:uid="{00000000-0010-0000-0100-000002000000}" name="Regulation /  Accreditation" dataDxfId="99" totalsRowDxfId="98"/>
    <tableColumn id="3" xr3:uid="{00000000-0010-0000-0100-000003000000}" name="legislation issuance Date " dataDxfId="97"/>
    <tableColumn id="14" xr3:uid="{00000000-0010-0000-0100-00000E000000}" name="Last review Date by legal compliance " dataDxfId="96" totalsRowDxfId="95"/>
    <tableColumn id="4" xr3:uid="{00000000-0010-0000-0100-000004000000}" name="Jurisdiction" dataDxfId="94" totalsRowDxfId="93"/>
    <tableColumn id="5" xr3:uid="{00000000-0010-0000-0100-000005000000}" name="_x000a_Responsible Office_x000a_" dataDxfId="92" totalsRowDxfId="91"/>
    <tableColumn id="6" xr3:uid="{00000000-0010-0000-0100-000006000000}" name="Responsible Department / Working Group" dataDxfId="90" totalsRowDxfId="89"/>
    <tableColumn id="7" xr3:uid="{00000000-0010-0000-0100-000007000000}" name="Named Subject Matter Expert" dataDxfId="88" totalsRowDxfId="87"/>
    <tableColumn id="8" xr3:uid="{00000000-0010-0000-0100-000008000000}" name="Overall Compliance" dataDxfId="86" dataCellStyle="Normal"/>
    <tableColumn id="15" xr3:uid="{00000000-0010-0000-0100-00000F000000}" name="Referance Reviewed " dataDxfId="85"/>
    <tableColumn id="13" xr3:uid="{00000000-0010-0000-0100-00000D000000}" name="Action Requierd" dataDxfId="84"/>
    <tableColumn id="9" xr3:uid="{00000000-0010-0000-0100-000009000000}" name="Mandatory Requirements" dataDxfId="83"/>
    <tableColumn id="17" xr3:uid="{8F8B9274-5B2D-435C-938A-E9732E27D116}" name="Applicable requirements " dataDxfId="82" totalsRowDxfId="81"/>
    <tableColumn id="10" xr3:uid="{00000000-0010-0000-0100-00000A000000}" name="Compliance Assessment Tool" dataDxfId="80" totalsRowDxfId="79"/>
    <tableColumn id="11" xr3:uid="{00000000-0010-0000-0100-00000B000000}" name="If Partial Compliance provide_x000a_Action Plan, Lead Name and Deadline" dataDxfId="78" totalsRowDxfId="77"/>
    <tableColumn id="12" xr3:uid="{00000000-0010-0000-0100-00000C000000}" name="Links" dataDxfId="76" totalsRowDxfId="75" dataCellStyle="Hyperlink"/>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2:M58" totalsRowShown="0" dataDxfId="74" tableBorderDxfId="73">
  <autoFilter ref="B2:M58" xr:uid="{00000000-0009-0000-0100-000001000000}"/>
  <sortState xmlns:xlrd2="http://schemas.microsoft.com/office/spreadsheetml/2017/richdata2" ref="B3:M58">
    <sortCondition ref="D2:D58"/>
  </sortState>
  <tableColumns count="12">
    <tableColumn id="1" xr3:uid="{00000000-0010-0000-0200-000001000000}" name="Type_x000a_Federal/Regulation / Accreditation / Contract " dataDxfId="72" totalsRowDxfId="71"/>
    <tableColumn id="2" xr3:uid="{00000000-0010-0000-0200-000002000000}" name="Regulation / Contract / Accreditation" dataDxfId="70" totalsRowDxfId="69"/>
    <tableColumn id="3" xr3:uid="{00000000-0010-0000-0200-000003000000}" name="Date" dataDxfId="68" totalsRowDxfId="67"/>
    <tableColumn id="4" xr3:uid="{00000000-0010-0000-0200-000004000000}" name="Jurisdiction" dataDxfId="66" totalsRowDxfId="65"/>
    <tableColumn id="5" xr3:uid="{00000000-0010-0000-0200-000005000000}" name="_x000a_Responsible Office_x000a_" dataDxfId="64" totalsRowDxfId="63"/>
    <tableColumn id="6" xr3:uid="{00000000-0010-0000-0200-000006000000}" name="Responsible Department / Working Group" dataDxfId="62" totalsRowDxfId="61"/>
    <tableColumn id="7" xr3:uid="{00000000-0010-0000-0200-000007000000}" name="Named Subject Matter Expert" dataDxfId="60" totalsRowDxfId="59"/>
    <tableColumn id="8" xr3:uid="{00000000-0010-0000-0200-000008000000}" name="Overall Compliance" dataDxfId="58" totalsRowDxfId="57"/>
    <tableColumn id="9" xr3:uid="{00000000-0010-0000-0200-000009000000}" name="Mandatory Requirements" dataDxfId="56" totalsRowDxfId="55"/>
    <tableColumn id="10" xr3:uid="{00000000-0010-0000-0200-00000A000000}" name="Compliance Assessment Tool" dataDxfId="54" totalsRowDxfId="53"/>
    <tableColumn id="11" xr3:uid="{00000000-0010-0000-0200-00000B000000}" name="If Partial Compliance provide_x000a_Action Plan, Lead Name and Deadline" dataDxfId="52" totalsRowDxfId="51"/>
    <tableColumn id="12" xr3:uid="{00000000-0010-0000-0200-00000C000000}" name="Links" dataDxfId="50" totalsRowDxfId="49"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Legislative\Federal%20Law%20No.%2014%20of%201995%20on%20the%20Countermeasures%20against%20Narcotic%20Drugs%20and%20Psychotropic%20substances.pdf" TargetMode="External"/><Relationship Id="rId18" Type="http://schemas.openxmlformats.org/officeDocument/2006/relationships/hyperlink" Target="..\..\..\Legislative\HAAD%20Standard%20for%20Medical%20Record%20Health%20Information%20Retention%20and%20Disposal%20Policy.pdf" TargetMode="External"/><Relationship Id="rId26" Type="http://schemas.openxmlformats.org/officeDocument/2006/relationships/hyperlink" Target="..\..\..\Legislative\UAE%20Federal%20Labour%20Law%20No%20(8)%20of%201980%20unofficial%20translation.pdf" TargetMode="External"/><Relationship Id="rId39" Type="http://schemas.openxmlformats.org/officeDocument/2006/relationships/hyperlink" Target="..\..\..\Legislative\ISO" TargetMode="External"/><Relationship Id="rId21" Type="http://schemas.openxmlformats.org/officeDocument/2006/relationships/hyperlink" Target="..\..\..\Legislative\Policy%20on%20Patients%20Rights%20and%20Responsibilities.pdf" TargetMode="External"/><Relationship Id="rId34" Type="http://schemas.openxmlformats.org/officeDocument/2006/relationships/hyperlink" Target="../../../Legislative/Federal%20Decree%20Law%20No.%205%20of%202012%20Combating%20Cyber%20Crimes.pdf" TargetMode="External"/><Relationship Id="rId42" Type="http://schemas.openxmlformats.org/officeDocument/2006/relationships/hyperlink" Target="..\..\..\Legislative\Federal%20Law%20No(07)%20of%202008%20Concerning%20the%20National%20Center%20for%20Documentation%20and%20Research.pdf" TargetMode="External"/><Relationship Id="rId47" Type="http://schemas.openxmlformats.org/officeDocument/2006/relationships/hyperlink" Target="../../../Legislative/Equipment%20Decontamination%20Guidelines%20for%20CPR%20Training.pdf" TargetMode="External"/><Relationship Id="rId50" Type="http://schemas.openxmlformats.org/officeDocument/2006/relationships/hyperlink" Target="../../../Legislative/(E)%20Federal%20Decree%20no.%204%20of%202016.pdf" TargetMode="External"/><Relationship Id="rId55" Type="http://schemas.openxmlformats.org/officeDocument/2006/relationships/hyperlink" Target="../../../Legislative/USO-21-20%20Novel%20Coronavirus%20circular%20(COVID%2019)%20(002).pdf" TargetMode="External"/><Relationship Id="rId63" Type="http://schemas.openxmlformats.org/officeDocument/2006/relationships/hyperlink" Target="..\..\..\Legislative\2020-09-15-DOH%20Standard%20on%20Patient%20Healthcare%20Data%20Privacy%20for%20publicati.._.pdf" TargetMode="External"/><Relationship Id="rId68" Type="http://schemas.openxmlformats.org/officeDocument/2006/relationships/hyperlink" Target="../../../Legislative/USO-47-20%20Guidelines%20on%20Personal%20Protective%20Equipment%20(PPE)%20Performance%20standards%20in%20the%20context%20of%20the%20COVID-19%20response.pdf" TargetMode="External"/><Relationship Id="rId76" Type="http://schemas.openxmlformats.org/officeDocument/2006/relationships/hyperlink" Target="..\..\..\Legislative\Federal-Law-No-6-for-1973-Concerning-Immigration-and-Residence%20(4).docx" TargetMode="External"/><Relationship Id="rId84" Type="http://schemas.openxmlformats.org/officeDocument/2006/relationships/hyperlink" Target="../../../Legislative/HAAD%20Health%20Professional%20Final%20File_30Dec12-%20highlighted.pdf" TargetMode="External"/><Relationship Id="rId89" Type="http://schemas.openxmlformats.org/officeDocument/2006/relationships/hyperlink" Target="..\..\..\Legislative\HAAD%20Standards%20for%20The%20Management%20of%20Narcotics,%20Controlled%20and%20SemiControlled-highlighted.pdf" TargetMode="External"/><Relationship Id="rId7" Type="http://schemas.openxmlformats.org/officeDocument/2006/relationships/hyperlink" Target="..\..\..\Legislative\HAAD%20Standard%20for%20Medical%20Emergency%20Preparedness%20at%20Mass%20Gathering%20V10.pdf" TargetMode="External"/><Relationship Id="rId71" Type="http://schemas.openxmlformats.org/officeDocument/2006/relationships/hyperlink" Target="../../../Legislative/USO-54-20%20Rational%20Use%20of%20Personal%20Protective%20Equipment%20(PPE)%20as%20per%20Clinical%20Setting%20if%20Context%20of%20COVID-19%20Response.pdf" TargetMode="External"/><Relationship Id="rId92"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hyperlink" Target="..\..\..\Legislative\HAAD%20Standard%20for%20Managing%20Supply%20and%20Safe%20Use%20of%20Medications.pdf" TargetMode="External"/><Relationship Id="rId29" Type="http://schemas.openxmlformats.org/officeDocument/2006/relationships/hyperlink" Target="..\..\..\Legislative\CME%20HAAD.docx" TargetMode="External"/><Relationship Id="rId11" Type="http://schemas.openxmlformats.org/officeDocument/2006/relationships/hyperlink" Target="..\..\..\Legislative\Federal%20Law%20No.%2024%20of%201999%20Protection%20and%20Development%20of%20the%20Environment.pdf" TargetMode="External"/><Relationship Id="rId24" Type="http://schemas.openxmlformats.org/officeDocument/2006/relationships/hyperlink" Target="../../../Legislative/Law%20No.%2014%20Establishment%20of%20Abu%20Dhabi%20Accountability%20Authority.pdf" TargetMode="External"/><Relationship Id="rId32" Type="http://schemas.openxmlformats.org/officeDocument/2006/relationships/hyperlink" Target="../../../Legislative/NCEMA%2070002021.pdf" TargetMode="External"/><Relationship Id="rId37" Type="http://schemas.openxmlformats.org/officeDocument/2006/relationships/hyperlink" Target="..\..\..\Legislative\HAAD%20Circular%20(4)2007%20PPRDMP.pdf" TargetMode="External"/><Relationship Id="rId40" Type="http://schemas.openxmlformats.org/officeDocument/2006/relationships/hyperlink" Target="..\..\..\Legislative\National%20Protocol%20for%20the%20Reporting%20of%20Major%20Events%20Affecting%20Public%20Health.pdf" TargetMode="External"/><Relationship Id="rId45" Type="http://schemas.openxmlformats.org/officeDocument/2006/relationships/hyperlink" Target="../../../Legislative/Assuring%20Adherence%20to%20DOH%20Ambulance%20Services%20Licensing%20Requirments.pdf" TargetMode="External"/><Relationship Id="rId53" Type="http://schemas.openxmlformats.org/officeDocument/2006/relationships/hyperlink" Target="../../../Legislative/(E)%20Federal%20Decree%20no.%204%20of%202016.pdf" TargetMode="External"/><Relationship Id="rId58" Type="http://schemas.openxmlformats.org/officeDocument/2006/relationships/hyperlink" Target="../../../Legislative/USO-26-20%20Reporting%20on%20Clinical%20staff%20and%20Bed%20Capacity%20Occupancy%20in%20all%20Healthcare%20Facilities%20in%20Abu%20Dhabi%20(004).pdf" TargetMode="External"/><Relationship Id="rId66" Type="http://schemas.openxmlformats.org/officeDocument/2006/relationships/hyperlink" Target="../../../Legislative/HLME%2015-2020%20The%20availability%20of%20Controlled%20and%20Narcotic%20products.pdf" TargetMode="External"/><Relationship Id="rId74" Type="http://schemas.openxmlformats.org/officeDocument/2006/relationships/hyperlink" Target="../../../Legislative/USO-102-2020%20Transferring%20ICU%20cases%20from%20hospitals%20outside%20Emirate%20of%20Abu%20Dhabi%20to%20Abu%20Dhabi%20health%20facilities%20(private%20and%20Governmental).pdf" TargetMode="External"/><Relationship Id="rId79" Type="http://schemas.openxmlformats.org/officeDocument/2006/relationships/hyperlink" Target="..\..\..\Legislative\HAAD%20Standards%20for%20Notifying%20Vital%20Statistics,%20Non-fatal%20Injury%20and%20Poisoning%20Cases-highlighted.pdf" TargetMode="External"/><Relationship Id="rId87" Type="http://schemas.openxmlformats.org/officeDocument/2006/relationships/hyperlink" Target="..\..\..\Legislative\HAAD%20Standard%20for%20Prevention%20and%20Control%20of%20Influenza%20and%20Influenza-like%20Illness%202014-%20highlighted.pdf" TargetMode="External"/><Relationship Id="rId5" Type="http://schemas.openxmlformats.org/officeDocument/2006/relationships/hyperlink" Target="..\..\..\Legislative\HAAD%20Standard%20for%20%20Minimum%20Preparedness%20for%20Common%20Medical%20Emergencies.pdf" TargetMode="External"/><Relationship Id="rId61" Type="http://schemas.openxmlformats.org/officeDocument/2006/relationships/hyperlink" Target="../../../Legislative/&#1602;&#1585;&#1575;&#1585;%20&#1605;&#1580;&#1604;&#1587;%20&#1575;&#1604;&#1608;&#1586;&#1585;&#1575;&#1569;%20&#1585;&#1602;&#1605;%20(4)%20&#1604;&#1587;&#1606;&#1577;%202019%20&#1576;&#1588;&#1571;&#1606;%20&#1604;&#1575;&#1574;&#1581;&#1577;%20&#1575;&#1604;&#1605;&#1588;&#1578;&#1585;&#1610;&#1575;&#1578;.pdf" TargetMode="External"/><Relationship Id="rId82" Type="http://schemas.openxmlformats.org/officeDocument/2006/relationships/hyperlink" Target="..\..\..\Legislative\Federal%20Law%20No.%207-1975%20concerning%20the%20Practice%20of%20Human%20Medicine%20Profession-%20highlighted.pdf" TargetMode="External"/><Relationship Id="rId90" Type="http://schemas.openxmlformats.org/officeDocument/2006/relationships/hyperlink" Target="../../../Legislative/Ministerial%20resolution%20No.(32)%20on%20determining%20prevention%20means%20and%20measures%20to%20protect%20workers%20from%20work%20hazards-Highlighted.pdf" TargetMode="External"/><Relationship Id="rId19" Type="http://schemas.openxmlformats.org/officeDocument/2006/relationships/hyperlink" Target="..\..\..\Legislative\Policy%20on%20Medical%20Waste%20Mangement%20in%20the%20HCFs.doc" TargetMode="External"/><Relationship Id="rId14" Type="http://schemas.openxmlformats.org/officeDocument/2006/relationships/hyperlink" Target="../../../Legislative/Federal%20Law%20No.%201%20of%202006%20%20on%20E-Commerce%20and%20transactions.pdf" TargetMode="External"/><Relationship Id="rId22" Type="http://schemas.openxmlformats.org/officeDocument/2006/relationships/hyperlink" Target="..\..\..\Legislative\HAAD%20Standard%20for%20Mortuary%20Services.pdf" TargetMode="External"/><Relationship Id="rId27" Type="http://schemas.openxmlformats.org/officeDocument/2006/relationships/hyperlink" Target="..\..\..\Legislative\Circ%20HRD%2022%20Medical%20Devices%20post%20marketing%20Surveillance%20system.pdf" TargetMode="External"/><Relationship Id="rId30" Type="http://schemas.openxmlformats.org/officeDocument/2006/relationships/hyperlink" Target="..\..\..\Legislative\Federal%20Law%20No.%2027%200f%201981%20Prevention%20of%20Communicable%20Diseases.pdf" TargetMode="External"/><Relationship Id="rId35" Type="http://schemas.openxmlformats.org/officeDocument/2006/relationships/hyperlink" Target="..\..\..\Legislative\HAAD%20Standard%20for%20Active%20Influenza%20and%20Influenza-Like%20Illness%20Surveillance.pdf" TargetMode="External"/><Relationship Id="rId43" Type="http://schemas.openxmlformats.org/officeDocument/2006/relationships/hyperlink" Target="..\..\..\Legislative\EMS%20Guidance-2019.pdf" TargetMode="External"/><Relationship Id="rId48" Type="http://schemas.openxmlformats.org/officeDocument/2006/relationships/hyperlink" Target="../../../Legislative/HAAD%20Standard%20for%20Medical%20Record%20Health%20Information%20Retention%20and%20Disposal%20Policy.pdf" TargetMode="External"/><Relationship Id="rId56" Type="http://schemas.openxmlformats.org/officeDocument/2006/relationships/hyperlink" Target="../../../Legislative/USO-24-20%20Reporting%20COVID%2019%20death%20cases%20in%20the%20Death%20Notification%20system%20(004).pdf" TargetMode="External"/><Relationship Id="rId64" Type="http://schemas.openxmlformats.org/officeDocument/2006/relationships/hyperlink" Target="../../../Legislative/USO-34-20%20Reporting%20on%20Clinical%20Staff%20Bed%20Capacity%20Occupancy%20in%20Healthcare.pdf" TargetMode="External"/><Relationship Id="rId69" Type="http://schemas.openxmlformats.org/officeDocument/2006/relationships/hyperlink" Target="../../../Legislative/USO-48-20%20Respirator%20Assessment%20to%20Support%20the%20COVID-19%20Response.pdf" TargetMode="External"/><Relationship Id="rId77" Type="http://schemas.openxmlformats.org/officeDocument/2006/relationships/hyperlink" Target="../../../Legislative/The-Executive-Regulations-of-the-Federal-Decree-Law-No.-9-of-2006-regarding-the-Population-Register-System-and-the-Emirates-ID-Card.pdf" TargetMode="External"/><Relationship Id="rId8" Type="http://schemas.openxmlformats.org/officeDocument/2006/relationships/hyperlink" Target="..\..\..\Legislative\HAAD%20Standard%20Major%20incident%20and%20Disaster%20Preparedness%20in%20Healthcare.pdf" TargetMode="External"/><Relationship Id="rId51" Type="http://schemas.openxmlformats.org/officeDocument/2006/relationships/hyperlink" Target="../../../Legislative/Burns%20Protocol.pdf" TargetMode="External"/><Relationship Id="rId72" Type="http://schemas.openxmlformats.org/officeDocument/2006/relationships/hyperlink" Target="../../../Legislative/USO-56-20%20Decoupling%20between%20the%20enrollment%20new%20and%20renew%20in%20the%20health%20insurance%20scheme%20and%20the%20payment%20of%20fines%20resulting%20from%20the%20delay%20in%20the%20enrollment%20in%20the%20health%20insurance%20scheme.pdf" TargetMode="External"/><Relationship Id="rId80" Type="http://schemas.openxmlformats.org/officeDocument/2006/relationships/hyperlink" Target="../../../Legislative/HAAD%20Standard%20for%20Adverse%20Events%20Management%20and%20Reporting-highlighted.pdf" TargetMode="External"/><Relationship Id="rId85" Type="http://schemas.openxmlformats.org/officeDocument/2006/relationships/hyperlink" Target="..\..\..\Legislative\Emiratization%20Ministrial%20D%20Number%20212%20of%202018-highlighted.pdf" TargetMode="External"/><Relationship Id="rId93" Type="http://schemas.openxmlformats.org/officeDocument/2006/relationships/table" Target="../tables/table2.xml"/><Relationship Id="rId3" Type="http://schemas.openxmlformats.org/officeDocument/2006/relationships/pivotTable" Target="../pivotTables/pivotTable3.xml"/><Relationship Id="rId12" Type="http://schemas.openxmlformats.org/officeDocument/2006/relationships/hyperlink" Target="..\..\..\Legislative\Federal%20Law%20No.%2021%20of%201995%20Federal%20Traffic%20Law.pdf" TargetMode="External"/><Relationship Id="rId17" Type="http://schemas.openxmlformats.org/officeDocument/2006/relationships/hyperlink" Target="..\..\..\Legislative\HAAD%20Standard%20for%20Complaints%20Management%20in%20Healthcare%20Facilities%20V1.2.pdf" TargetMode="External"/><Relationship Id="rId25" Type="http://schemas.openxmlformats.org/officeDocument/2006/relationships/hyperlink" Target="..\..\..\Legislative\Law%20No.%202%20of%202002%20Electronic%20Transactions%20and%20Commerce%20Law%20(Dubai).pdf" TargetMode="External"/><Relationship Id="rId33" Type="http://schemas.openxmlformats.org/officeDocument/2006/relationships/hyperlink" Target="..\..\..\Legislative\HAAD%20Healthcare%20Providers%20Final%20File%2030Dec12.pdf" TargetMode="External"/><Relationship Id="rId38" Type="http://schemas.openxmlformats.org/officeDocument/2006/relationships/hyperlink" Target="..\..\..\Legislative\JCI%20Accreditation%20Standards%20for%20Medical%20Transport%20Organizations,%202nd%20Edition.pdf" TargetMode="External"/><Relationship Id="rId46" Type="http://schemas.openxmlformats.org/officeDocument/2006/relationships/hyperlink" Target="../../../Legislative/HAAD%20Continuum%20of%20care%20standards.pdf" TargetMode="External"/><Relationship Id="rId59" Type="http://schemas.openxmlformats.org/officeDocument/2006/relationships/hyperlink" Target="../../../Legislative/Ministerial%20Resolution%20No.(37%20).pdf" TargetMode="External"/><Relationship Id="rId67" Type="http://schemas.openxmlformats.org/officeDocument/2006/relationships/hyperlink" Target="../../../Legislative/USO-37-20%20Contacts%20tracing%20for%20COVID-19%20confirmed%20cases.pdf" TargetMode="External"/><Relationship Id="rId20" Type="http://schemas.openxmlformats.org/officeDocument/2006/relationships/hyperlink" Target="..\..\..\Legislative\Law%20No.%2023%20of%202005%20and%20the%20Executive%20Regulations%20regarding%20the%20Health%20Insurance%20Scheme%20for%20AD.pdf" TargetMode="External"/><Relationship Id="rId41" Type="http://schemas.openxmlformats.org/officeDocument/2006/relationships/hyperlink" Target="..\..\..\Legislative\Security%20Monitoring%20Standards%20v4%20Abu%20Dhabi.pdf" TargetMode="External"/><Relationship Id="rId54" Type="http://schemas.openxmlformats.org/officeDocument/2006/relationships/hyperlink" Target="..\..\..\Legislative\USO-32-20%20Temporary%20Ammendment%20of%20Article%203.2%20of%20the%20Standard%20Provider%20Contract%20related%20to%20Administrative%20Procedures.pdf" TargetMode="External"/><Relationship Id="rId62" Type="http://schemas.openxmlformats.org/officeDocument/2006/relationships/hyperlink" Target="../../../Legislative/ADHICS%20Standard.pdf" TargetMode="External"/><Relationship Id="rId70" Type="http://schemas.openxmlformats.org/officeDocument/2006/relationships/hyperlink" Target="../../../Legislative/USO-52-20%20Testing%20of%20COVID-19%20for%20Healthcare%20Workers.pdf" TargetMode="External"/><Relationship Id="rId75" Type="http://schemas.openxmlformats.org/officeDocument/2006/relationships/hyperlink" Target="../../../Legislative/UAEFIRECODE_ENG_SEPTEMBER_2018.pdf" TargetMode="External"/><Relationship Id="rId83" Type="http://schemas.openxmlformats.org/officeDocument/2006/relationships/hyperlink" Target="..\..\..\Legislative\CEO-37-2012%20Vaccination%20of%20Adults%20at%20High%20Risk%20of%20Infectious%20Diseases-%20highlighted.pdf" TargetMode="External"/><Relationship Id="rId88" Type="http://schemas.openxmlformats.org/officeDocument/2006/relationships/hyperlink" Target="../../../Legislative/HAAD%20Insurers%20Manual%20Final%20File_30Dec12-highlighted.pdf" TargetMode="External"/><Relationship Id="rId91"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hyperlink" Target="..\..\..\Legislative\HAAD%20Standard%20for%20Emiratization%20of%20the%20Health%20Workforce%20in%20the%20Emiarte%20of%20Abu%20Dhabi.pdf" TargetMode="External"/><Relationship Id="rId15" Type="http://schemas.openxmlformats.org/officeDocument/2006/relationships/hyperlink" Target="..\..\..\Legislative\Regulation%20for%20Handling%20Hazardous%20Materials,%20Hazardous%20Wastes%20and%20Medical%20Wastes.pdf" TargetMode="External"/><Relationship Id="rId23" Type="http://schemas.openxmlformats.org/officeDocument/2006/relationships/hyperlink" Target="..\..\..\Legislative\HAAD%20Standard%20Provider%20Contract.pdf" TargetMode="External"/><Relationship Id="rId28" Type="http://schemas.openxmlformats.org/officeDocument/2006/relationships/hyperlink" Target="..\..\..\Legislative\Circ%20No.%20DG-32%20-%20Emirati%20Technical%20Guidelines%20on%20Med%20and%20Lab%20Measurement%20Instruments.pdf" TargetMode="External"/><Relationship Id="rId36" Type="http://schemas.openxmlformats.org/officeDocument/2006/relationships/hyperlink" Target="..\..\..\Legislative\Law%20No.(4)%20of%201983%20Regulating%20Building%20works%20in%20Abu%20Dhabi.docx" TargetMode="External"/><Relationship Id="rId49" Type="http://schemas.openxmlformats.org/officeDocument/2006/relationships/hyperlink" Target="../../../Legislative/HAAD_POCT_SD_0.9.pdf" TargetMode="External"/><Relationship Id="rId57" Type="http://schemas.openxmlformats.org/officeDocument/2006/relationships/hyperlink" Target="../../../Legislative/USO-25-20%20Preventive%20Measures%20for%20Fighting%20COVID%2019%20(004).pdf" TargetMode="External"/><Relationship Id="rId10" Type="http://schemas.openxmlformats.org/officeDocument/2006/relationships/hyperlink" Target="..\..\..\Legislative\Decree%20No%2021%20of%202005%20concerning%20Waste%20Management%20in%20Abu%20Dhabi%20Emirate%20(004)%20Ali.doc" TargetMode="External"/><Relationship Id="rId31" Type="http://schemas.openxmlformats.org/officeDocument/2006/relationships/hyperlink" Target="..\..\..\Legislative\Federal%20Law%20No.%2010%20of%202008%20Medical%20Liability%20Federal%20Law.pdf" TargetMode="External"/><Relationship Id="rId44" Type="http://schemas.openxmlformats.org/officeDocument/2006/relationships/hyperlink" Target="..\..\..\Legislative\NCEMA%20National%20Standard%20for%20Occupational%20Safety%20and%20Health%20Management%20System%20(002).pdf" TargetMode="External"/><Relationship Id="rId52" Type="http://schemas.openxmlformats.org/officeDocument/2006/relationships/hyperlink" Target="../../../Legislative/ucm_499295.pdf" TargetMode="External"/><Relationship Id="rId60" Type="http://schemas.openxmlformats.org/officeDocument/2006/relationships/hyperlink" Target="..\..\..\Legislative\&#1602;&#1585;&#1575;&#1585;%20&#1608;&#1586;&#1575;&#1585;&#1610;%20&#1585;&#1602;&#1605;%20(32)%20&#1604;&#1587;&#1606;&#1577;%201982&#1605;%20&#1601;&#1610;%20&#1588;&#1571;&#1606;%20&#1578;&#1581;&#1583;&#1610;&#1583;%20&#1571;&#1587;&#1575;&#1604;&#1610;&#1576;%20&#1608;&#1578;&#1583;&#1575;&#1576;&#1610;&#1585;%20&#1575;&#1604;&#1608;&#1602;&#1575;&#1610;&#1577;%20&#1604;&#1581;&#1605;&#1575;&#1610;&#1577;%20&#1575;&#1604;&#1593;&#1605;&#1575;&#1604;%20&#1605;&#1606;%20&#1605;&#1582;&#1575;&#1591;&#1585;%20&#1575;&#1604;&#1593;&#1605;&#1604;..pdf" TargetMode="External"/><Relationship Id="rId65" Type="http://schemas.openxmlformats.org/officeDocument/2006/relationships/hyperlink" Target="../../../Legislative/USO-35-20%20Rapid%20Test%20Kits%20for%20COVID%2019.pdf" TargetMode="External"/><Relationship Id="rId73" Type="http://schemas.openxmlformats.org/officeDocument/2006/relationships/hyperlink" Target="../../../Legislative/USO-82-2020%20Medical%20Device%20Safety%20Alert%20-%20Non%20contact%20Forehead%20Infrared%20Thermometer%20Model%20IM-9001.pdf" TargetMode="External"/><Relationship Id="rId78" Type="http://schemas.openxmlformats.org/officeDocument/2006/relationships/hyperlink" Target="..\..\..\Legislative\Policy%20for%20Infection%20Control%20in%20the%20HCFs-highlighted.pdf" TargetMode="External"/><Relationship Id="rId81" Type="http://schemas.openxmlformats.org/officeDocument/2006/relationships/hyperlink" Target="../../../Legislative/Law%20No.%202%20of%202000%20Regarding%20Civil%20Retirement%20Pensions%20and%20Benefits%20in%20AD-%20highlighted.pdf" TargetMode="External"/><Relationship Id="rId86" Type="http://schemas.openxmlformats.org/officeDocument/2006/relationships/hyperlink" Target="../../../Legislative/HAAD%20Regulator%20Manual%20Final%20File_30Dec12-highlighted.pdf" TargetMode="External"/><Relationship Id="rId4" Type="http://schemas.openxmlformats.org/officeDocument/2006/relationships/pivotTable" Target="../pivotTables/pivotTable4.xml"/><Relationship Id="rId9" Type="http://schemas.openxmlformats.org/officeDocument/2006/relationships/hyperlink" Target="..\..\..\Legislative\Federal%20Law%20on%20Regulation%20Concerning%20Protection%20of%20Air%20from%20Pollution.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Legislative\NCEMA-7000-2015.pdf" TargetMode="External"/><Relationship Id="rId18" Type="http://schemas.openxmlformats.org/officeDocument/2006/relationships/hyperlink" Target="..\..\..\Legislative\Circ%20HRD%2022%20Medical%20Devices%20post%20marketing%20Surveillance%20system.pdf" TargetMode="External"/><Relationship Id="rId26" Type="http://schemas.openxmlformats.org/officeDocument/2006/relationships/hyperlink" Target="..\..\..\Legislative\Policy%20on%20Patients%20Rights%20and%20Responsibilities.pdf" TargetMode="External"/><Relationship Id="rId39" Type="http://schemas.openxmlformats.org/officeDocument/2006/relationships/hyperlink" Target="..\..\..\Legislative\Federal%20Law%20No.%2024%20of%201999%20Protection%20and%20Development%20of%20the%20Environment.pdf" TargetMode="External"/><Relationship Id="rId3" Type="http://schemas.openxmlformats.org/officeDocument/2006/relationships/hyperlink" Target="..\..\..\Legislative\ISO" TargetMode="External"/><Relationship Id="rId21" Type="http://schemas.openxmlformats.org/officeDocument/2006/relationships/hyperlink" Target="../../../Legislative/Law%20No.%202%20of%202002%20Electronic%20Transactions%20and%20Commerce%20Law%20(Dubai).pdf" TargetMode="External"/><Relationship Id="rId34" Type="http://schemas.openxmlformats.org/officeDocument/2006/relationships/hyperlink" Target="../../../Legislative/HAAD%20Insurers%20Manual%20Final%20File_30Dec12.pdf" TargetMode="External"/><Relationship Id="rId42" Type="http://schemas.openxmlformats.org/officeDocument/2006/relationships/hyperlink" Target="../../../Legislative/Federal%20Law%20No.%207-1975%20concerning%20the%20Practice%20of%20Human%20Medicine%20Profession.pdf" TargetMode="External"/><Relationship Id="rId47" Type="http://schemas.openxmlformats.org/officeDocument/2006/relationships/hyperlink" Target="../../../Legislative/HAAD%20Standard%20for%20Emiratization%20of%20the%20Health%20Workforce%20in%20the%20Emiarte%20of%20Abu%20Dhabi.pdf" TargetMode="External"/><Relationship Id="rId50" Type="http://schemas.openxmlformats.org/officeDocument/2006/relationships/hyperlink" Target="../../../Legislative/Federal%20Decree%20no.%204%20of%202016%20on%20Medical%20Liability.pdf" TargetMode="External"/><Relationship Id="rId7" Type="http://schemas.openxmlformats.org/officeDocument/2006/relationships/hyperlink" Target="../../../Legislative/HAAD%20Standard%20for%20Active%20Influenza%20and%20Influenza-Like%20Illness%20Surveillance.pdf" TargetMode="External"/><Relationship Id="rId12" Type="http://schemas.openxmlformats.org/officeDocument/2006/relationships/hyperlink" Target="../../../Legislative/HAAD%20Healthcare%20Providers%20Final%20File%2030Dec12.pdf" TargetMode="External"/><Relationship Id="rId17" Type="http://schemas.openxmlformats.org/officeDocument/2006/relationships/hyperlink" Target="../../../Legislative/Circ%20No.%20DG-32%20-%20Emirati%20Technical%20Guidelines%20on%20Med%20and%20Lab%20Measurement%20Instruments.pdf" TargetMode="External"/><Relationship Id="rId25" Type="http://schemas.openxmlformats.org/officeDocument/2006/relationships/hyperlink" Target="../../../Legislative/HAAD%20Standard%20for%20Mortuary%20Services.pdf" TargetMode="External"/><Relationship Id="rId33" Type="http://schemas.openxmlformats.org/officeDocument/2006/relationships/hyperlink" Target="../../../Legislative/HAAD%20Standard%20for%20Managing%20Supply%20and%20Safe%20Use%20of%20Medications.pdf" TargetMode="External"/><Relationship Id="rId38" Type="http://schemas.openxmlformats.org/officeDocument/2006/relationships/hyperlink" Target="../../../Legislative/Federal%20Law%20No.%2021%20of%201995%20Federal%20Traffic%20Law.pdf" TargetMode="External"/><Relationship Id="rId46" Type="http://schemas.openxmlformats.org/officeDocument/2006/relationships/hyperlink" Target="../../../Legislative/HAAD%20Standard%20for%20Adverse%20Events%20Management%20and%20Reporting.pdf" TargetMode="External"/><Relationship Id="rId2" Type="http://schemas.openxmlformats.org/officeDocument/2006/relationships/hyperlink" Target="..\..\..\Legislative\National%20Protocol%20for%20the%20Reporting%20of%20Major%20Events%20Affecting%20Public%20Health.pdf" TargetMode="External"/><Relationship Id="rId16" Type="http://schemas.openxmlformats.org/officeDocument/2006/relationships/hyperlink" Target="../../../Legislative/CME%20HAAD.docx" TargetMode="External"/><Relationship Id="rId20" Type="http://schemas.openxmlformats.org/officeDocument/2006/relationships/hyperlink" Target="../../../Legislative/HAAD%20Standards%20for%20The%20Management%20of%20Narcotics,%20Controlled%20and%20SemiControlled.pdf" TargetMode="External"/><Relationship Id="rId29" Type="http://schemas.openxmlformats.org/officeDocument/2006/relationships/hyperlink" Target="../../../Legislative/Policy%20on%20Medical%20Waste%20Mangement%20in%20the%20HCFs.doc" TargetMode="External"/><Relationship Id="rId41" Type="http://schemas.openxmlformats.org/officeDocument/2006/relationships/hyperlink" Target="../../../Legislative/Federal%20Law%20on%20Regulation%20Concerning%20Protection%20of%20Air%20from%20Pollution.pdf" TargetMode="External"/><Relationship Id="rId1" Type="http://schemas.openxmlformats.org/officeDocument/2006/relationships/hyperlink" Target="..\..\..\Legislative\Security%20Monitoring%20Standards%20v4%20Abu%20Dhabi.pdf" TargetMode="External"/><Relationship Id="rId6" Type="http://schemas.openxmlformats.org/officeDocument/2006/relationships/hyperlink" Target="../../../Legislative/Law%20No.(4)%20of%201983%20Regulating%20Building%20works%20in%20Abu%20Dhabi.docx" TargetMode="External"/><Relationship Id="rId11" Type="http://schemas.openxmlformats.org/officeDocument/2006/relationships/hyperlink" Target="../../../Legislative/HAAD%20Regulator%20Manual%20Final%20File_30Dec12.pdf" TargetMode="External"/><Relationship Id="rId24" Type="http://schemas.openxmlformats.org/officeDocument/2006/relationships/hyperlink" Target="../../../Legislative/HAAD%20Standard%20Provider%20Contract.pdf" TargetMode="External"/><Relationship Id="rId32" Type="http://schemas.openxmlformats.org/officeDocument/2006/relationships/hyperlink" Target="../../../Legislative/HAAD%20Standard%20for%20Prevention%20and%20Control%20of%20Influenza%20and%20Influenza-like%20Illness%202014.pdf" TargetMode="External"/><Relationship Id="rId37" Type="http://schemas.openxmlformats.org/officeDocument/2006/relationships/hyperlink" Target="../../../Legislative/Federal%20Law%20No.%2014%20of%201995%20on%20the%20Countermeasures%20against%20Narcotic%20Drugs%20and%20Psychotropic%20substances.pdf" TargetMode="External"/><Relationship Id="rId40" Type="http://schemas.openxmlformats.org/officeDocument/2006/relationships/hyperlink" Target="../../../Legislative/Decree%20No%2021%20of%202005%20concerning%20Waste%20Management%20in%20Abu%20Dhabi%20Emirate%20(004)%20Ali.doc" TargetMode="External"/><Relationship Id="rId45" Type="http://schemas.openxmlformats.org/officeDocument/2006/relationships/hyperlink" Target="../../../Legislative/HAAD%20Standard%20for%20Medical%20Emergency%20Preparedness%20at%20Mass%20Gathering%20V10.pdf" TargetMode="External"/><Relationship Id="rId53" Type="http://schemas.openxmlformats.org/officeDocument/2006/relationships/table" Target="../tables/table3.xml"/><Relationship Id="rId5" Type="http://schemas.openxmlformats.org/officeDocument/2006/relationships/hyperlink" Target="../../../Legislative/HAAD%20Circular%20(4)2007%20PPRDMP.pdf" TargetMode="External"/><Relationship Id="rId15" Type="http://schemas.openxmlformats.org/officeDocument/2006/relationships/hyperlink" Target="../../../Legislative/Federal%20Law%20No.%2027%200f%201981%20Prevention%20of%20Communicable%20Diseases.pdf" TargetMode="External"/><Relationship Id="rId23" Type="http://schemas.openxmlformats.org/officeDocument/2006/relationships/hyperlink" Target="../../../Legislative/Law%20No.%2014%20Establishment%20of%20Abu%20Dhabi%20Accountability%20Authority.pdf" TargetMode="External"/><Relationship Id="rId28" Type="http://schemas.openxmlformats.org/officeDocument/2006/relationships/hyperlink" Target="../../../Legislative/HAAD%20Standards%20for%20Notifying%20Vital%20Statistics,%20Non-fatal%20Injury%20and%20Poisoning%20Cases.pdf" TargetMode="External"/><Relationship Id="rId36" Type="http://schemas.openxmlformats.org/officeDocument/2006/relationships/hyperlink" Target="../../../Legislative/Federal%20Law%20No.%201%20of%202006%20%20on%20E-Commerce%20and%20transactions.pdf" TargetMode="External"/><Relationship Id="rId49" Type="http://schemas.openxmlformats.org/officeDocument/2006/relationships/hyperlink" Target="../../../Legislative/UAE%20Fire%20and%20Life%20Safety%20Code%20of%20Practice%202011.pdf" TargetMode="External"/><Relationship Id="rId10" Type="http://schemas.openxmlformats.org/officeDocument/2006/relationships/hyperlink" Target="../../../Legislative/HAAD%20Health%20Professional%20Final%20File_30Dec12.pdf" TargetMode="External"/><Relationship Id="rId19" Type="http://schemas.openxmlformats.org/officeDocument/2006/relationships/hyperlink" Target="../../../Legislative/UAE%20Federal%20Labour%20Law%20No%20(8)%20of%201980%20unofficial%20translation.pdf" TargetMode="External"/><Relationship Id="rId31" Type="http://schemas.openxmlformats.org/officeDocument/2006/relationships/hyperlink" Target="../../../Legislative/HAAD%20Standard%20for%20Complaints%20Management%20in%20Healthcare%20Facilities%20V1.2.pdf" TargetMode="External"/><Relationship Id="rId44" Type="http://schemas.openxmlformats.org/officeDocument/2006/relationships/hyperlink" Target="../../../Legislative/HAAD%20Standard%20Major%20incident%20and%20Disaster%20Preparedness%20in%20Healthcare.pdf" TargetMode="External"/><Relationship Id="rId52" Type="http://schemas.openxmlformats.org/officeDocument/2006/relationships/drawing" Target="../drawings/drawing2.xml"/><Relationship Id="rId4" Type="http://schemas.openxmlformats.org/officeDocument/2006/relationships/hyperlink" Target="../../../Legislative/JCI%20Accreditation%20Standards%20for%20Medical%20Transport%20Organizations,%202nd%20Edition.pdf" TargetMode="External"/><Relationship Id="rId9" Type="http://schemas.openxmlformats.org/officeDocument/2006/relationships/hyperlink" Target="../../../Legislative/Federal%20Decree%20Law%20No.%205%20of%202012%20Combating%20Cyber%20Crimes.pdf" TargetMode="External"/><Relationship Id="rId14" Type="http://schemas.openxmlformats.org/officeDocument/2006/relationships/hyperlink" Target="../../../Legislative/Federal%20Law%20No.%2010%20of%202008%20Medical%20Liability%20Federal%20Law.pdf" TargetMode="External"/><Relationship Id="rId22" Type="http://schemas.openxmlformats.org/officeDocument/2006/relationships/hyperlink" Target="../../../Legislative/Law%20No.%202%20of%202000%20Regarding%20Civil%20Retirement%20Pensions%20and%20Benefits%20in%20AD.pdf" TargetMode="External"/><Relationship Id="rId27" Type="http://schemas.openxmlformats.org/officeDocument/2006/relationships/hyperlink" Target="../../../Legislative/Law%20No.%2023%20of%202005%20and%20the%20Executive%20Regulations%20regarding%20the%20Health%20Insurance%20Scheme%20for%20AD.pdf" TargetMode="External"/><Relationship Id="rId30" Type="http://schemas.openxmlformats.org/officeDocument/2006/relationships/hyperlink" Target="../../../Legislative/HAAD%20Standard%20for%20Medical%20Record%20Health%20Information%20Retention%20and%20Disposal%20Policy.pdf" TargetMode="External"/><Relationship Id="rId35" Type="http://schemas.openxmlformats.org/officeDocument/2006/relationships/hyperlink" Target="../../../Legislative/Regulation%20for%20Handling%20Hazardous%20Materials,%20Hazardous%20Wastes%20and%20Medical%20Wastes.pdf" TargetMode="External"/><Relationship Id="rId43" Type="http://schemas.openxmlformats.org/officeDocument/2006/relationships/hyperlink" Target="../../../Legislative/Policy%20for%20Infection%20Control%20in%20the%20HCFs.pdf" TargetMode="External"/><Relationship Id="rId48" Type="http://schemas.openxmlformats.org/officeDocument/2006/relationships/hyperlink" Target="../../../Legislative/HAAD%20Standard%20for%20%20Minimum%20Preparedness%20for%20Common%20Medical%20Emergencies.pdf" TargetMode="External"/><Relationship Id="rId8" Type="http://schemas.openxmlformats.org/officeDocument/2006/relationships/hyperlink" Target="../../../Legislative/CEO-37-2012%20Vaccination%20of%20Adults%20at%20High%20Risk%20of%20Infectious%20Diseases.pdf" TargetMode="External"/><Relationship Id="rId5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workbookViewId="0">
      <selection sqref="A1:N54"/>
    </sheetView>
  </sheetViews>
  <sheetFormatPr defaultRowHeight="15" x14ac:dyDescent="0.25"/>
  <cols>
    <col min="1" max="1" width="9.7109375" customWidth="1"/>
    <col min="3" max="3" width="25.28515625" customWidth="1"/>
    <col min="4" max="4" width="23.7109375" customWidth="1"/>
    <col min="5" max="5" width="33.7109375" customWidth="1"/>
    <col min="6" max="6" width="12.28515625" customWidth="1"/>
    <col min="8" max="8" width="38" customWidth="1"/>
    <col min="9" max="9" width="27.7109375" customWidth="1"/>
    <col min="10" max="10" width="19.140625" customWidth="1"/>
    <col min="11" max="11" width="24.42578125" customWidth="1"/>
    <col min="12" max="12" width="27.140625" customWidth="1"/>
  </cols>
  <sheetData>
    <row r="1" spans="1:14" x14ac:dyDescent="0.25">
      <c r="A1" t="s">
        <v>254</v>
      </c>
      <c r="B1" t="s">
        <v>308</v>
      </c>
      <c r="C1" t="s">
        <v>293</v>
      </c>
      <c r="D1" t="s">
        <v>290</v>
      </c>
      <c r="E1" t="s">
        <v>292</v>
      </c>
      <c r="F1" t="s">
        <v>1</v>
      </c>
      <c r="G1" t="s">
        <v>89</v>
      </c>
      <c r="H1" t="s">
        <v>97</v>
      </c>
      <c r="I1" t="s">
        <v>149</v>
      </c>
      <c r="J1" t="s">
        <v>85</v>
      </c>
      <c r="K1" t="s">
        <v>150</v>
      </c>
      <c r="L1" t="s">
        <v>148</v>
      </c>
      <c r="M1" t="s">
        <v>204</v>
      </c>
      <c r="N1" t="s">
        <v>2</v>
      </c>
    </row>
    <row r="2" spans="1:14" ht="120" x14ac:dyDescent="0.25">
      <c r="A2">
        <v>1</v>
      </c>
      <c r="B2" t="s">
        <v>145</v>
      </c>
      <c r="C2" t="s">
        <v>31</v>
      </c>
      <c r="D2">
        <v>1995</v>
      </c>
      <c r="E2" s="102">
        <v>42172</v>
      </c>
      <c r="F2" t="s">
        <v>8</v>
      </c>
      <c r="G2" t="s">
        <v>3</v>
      </c>
      <c r="H2" t="s">
        <v>3</v>
      </c>
      <c r="I2" t="s">
        <v>63</v>
      </c>
      <c r="J2" t="s">
        <v>82</v>
      </c>
      <c r="K2" s="103" t="s">
        <v>191</v>
      </c>
      <c r="L2" t="s">
        <v>192</v>
      </c>
      <c r="M2" t="s">
        <v>187</v>
      </c>
      <c r="N2" t="s">
        <v>113</v>
      </c>
    </row>
    <row r="3" spans="1:14" ht="75" x14ac:dyDescent="0.25">
      <c r="A3">
        <v>2</v>
      </c>
      <c r="B3" t="s">
        <v>43</v>
      </c>
      <c r="C3" t="s">
        <v>142</v>
      </c>
      <c r="D3">
        <v>2007</v>
      </c>
      <c r="E3" s="102">
        <v>42170</v>
      </c>
      <c r="F3" t="s">
        <v>0</v>
      </c>
      <c r="G3" t="s">
        <v>3</v>
      </c>
      <c r="H3" t="s">
        <v>3</v>
      </c>
      <c r="I3" t="s">
        <v>63</v>
      </c>
      <c r="J3" t="s">
        <v>82</v>
      </c>
      <c r="K3" s="103" t="s">
        <v>141</v>
      </c>
      <c r="L3" t="s">
        <v>140</v>
      </c>
      <c r="M3" t="s">
        <v>187</v>
      </c>
      <c r="N3" t="s">
        <v>263</v>
      </c>
    </row>
    <row r="4" spans="1:14" ht="90" x14ac:dyDescent="0.25">
      <c r="A4">
        <v>3</v>
      </c>
      <c r="B4" t="s">
        <v>145</v>
      </c>
      <c r="C4" t="s">
        <v>195</v>
      </c>
      <c r="D4">
        <v>1981</v>
      </c>
      <c r="E4" s="102">
        <v>42947</v>
      </c>
      <c r="F4" t="s">
        <v>8</v>
      </c>
      <c r="G4" t="s">
        <v>3</v>
      </c>
      <c r="H4" t="s">
        <v>3</v>
      </c>
      <c r="I4" t="s">
        <v>61</v>
      </c>
      <c r="J4" t="s">
        <v>82</v>
      </c>
      <c r="K4" s="103" t="s">
        <v>197</v>
      </c>
      <c r="L4" s="103" t="s">
        <v>196</v>
      </c>
      <c r="M4" t="s">
        <v>187</v>
      </c>
      <c r="N4" t="s">
        <v>112</v>
      </c>
    </row>
    <row r="5" spans="1:14" ht="210" x14ac:dyDescent="0.25">
      <c r="A5">
        <v>4</v>
      </c>
      <c r="B5" t="s">
        <v>43</v>
      </c>
      <c r="C5" t="s">
        <v>27</v>
      </c>
      <c r="D5">
        <v>2008</v>
      </c>
      <c r="E5" s="102">
        <v>43102</v>
      </c>
      <c r="F5" t="s">
        <v>0</v>
      </c>
      <c r="G5" t="s">
        <v>3</v>
      </c>
      <c r="H5" t="s">
        <v>3</v>
      </c>
      <c r="I5" t="s">
        <v>302</v>
      </c>
      <c r="J5" t="s">
        <v>82</v>
      </c>
      <c r="K5" s="103" t="s">
        <v>152</v>
      </c>
      <c r="L5" s="103" t="s">
        <v>151</v>
      </c>
      <c r="M5" t="s">
        <v>187</v>
      </c>
      <c r="N5" t="s">
        <v>124</v>
      </c>
    </row>
    <row r="6" spans="1:14" ht="300" x14ac:dyDescent="0.25">
      <c r="A6">
        <v>5</v>
      </c>
      <c r="B6" t="s">
        <v>43</v>
      </c>
      <c r="C6" t="s">
        <v>14</v>
      </c>
      <c r="D6">
        <v>2007</v>
      </c>
      <c r="E6" s="102">
        <v>42947</v>
      </c>
      <c r="F6" t="s">
        <v>0</v>
      </c>
      <c r="G6" t="s">
        <v>3</v>
      </c>
      <c r="H6" t="s">
        <v>3</v>
      </c>
      <c r="I6" t="s">
        <v>61</v>
      </c>
      <c r="J6" t="s">
        <v>82</v>
      </c>
      <c r="K6" s="103" t="s">
        <v>198</v>
      </c>
      <c r="L6" s="103" t="s">
        <v>199</v>
      </c>
      <c r="M6" t="s">
        <v>187</v>
      </c>
      <c r="N6" t="s">
        <v>106</v>
      </c>
    </row>
    <row r="7" spans="1:14" x14ac:dyDescent="0.25">
      <c r="A7">
        <v>6</v>
      </c>
      <c r="B7" t="s">
        <v>43</v>
      </c>
      <c r="C7" t="s">
        <v>37</v>
      </c>
      <c r="D7">
        <v>2011</v>
      </c>
      <c r="E7" s="102">
        <v>43339</v>
      </c>
      <c r="F7" t="s">
        <v>0</v>
      </c>
      <c r="G7" t="s">
        <v>3</v>
      </c>
      <c r="H7" t="s">
        <v>3</v>
      </c>
      <c r="I7" t="s">
        <v>61</v>
      </c>
      <c r="J7" t="s">
        <v>82</v>
      </c>
      <c r="K7" t="s">
        <v>200</v>
      </c>
      <c r="L7" t="s">
        <v>201</v>
      </c>
      <c r="M7" t="s">
        <v>187</v>
      </c>
      <c r="N7" t="s">
        <v>122</v>
      </c>
    </row>
    <row r="8" spans="1:14" ht="210" x14ac:dyDescent="0.25">
      <c r="A8">
        <v>7</v>
      </c>
      <c r="B8" t="s">
        <v>43</v>
      </c>
      <c r="C8" t="s">
        <v>7</v>
      </c>
      <c r="D8">
        <v>2012</v>
      </c>
      <c r="E8" s="102">
        <v>43313</v>
      </c>
      <c r="F8" t="s">
        <v>0</v>
      </c>
      <c r="G8" t="s">
        <v>3</v>
      </c>
      <c r="H8" t="s">
        <v>3</v>
      </c>
      <c r="I8" t="s">
        <v>302</v>
      </c>
      <c r="J8" t="s">
        <v>82</v>
      </c>
      <c r="K8" s="103" t="s">
        <v>155</v>
      </c>
      <c r="L8" s="103" t="s">
        <v>156</v>
      </c>
      <c r="M8" t="s">
        <v>187</v>
      </c>
      <c r="N8" t="s">
        <v>103</v>
      </c>
    </row>
    <row r="9" spans="1:14" ht="105" x14ac:dyDescent="0.25">
      <c r="A9">
        <v>8</v>
      </c>
      <c r="B9" t="s">
        <v>43</v>
      </c>
      <c r="C9" t="s">
        <v>207</v>
      </c>
      <c r="D9">
        <v>2012</v>
      </c>
      <c r="E9" s="102">
        <v>42975</v>
      </c>
      <c r="F9" t="s">
        <v>0</v>
      </c>
      <c r="G9" t="s">
        <v>3</v>
      </c>
      <c r="H9" t="s">
        <v>3</v>
      </c>
      <c r="I9" t="s">
        <v>61</v>
      </c>
      <c r="J9" t="s">
        <v>82</v>
      </c>
      <c r="K9" t="s">
        <v>208</v>
      </c>
      <c r="L9" s="103" t="s">
        <v>209</v>
      </c>
      <c r="M9" t="s">
        <v>187</v>
      </c>
      <c r="N9" t="s">
        <v>244</v>
      </c>
    </row>
    <row r="10" spans="1:14" ht="300" x14ac:dyDescent="0.25">
      <c r="A10">
        <v>9</v>
      </c>
      <c r="B10" t="s">
        <v>43</v>
      </c>
      <c r="C10" t="s">
        <v>153</v>
      </c>
      <c r="D10">
        <v>2012</v>
      </c>
      <c r="E10" t="s">
        <v>291</v>
      </c>
      <c r="F10" t="s">
        <v>0</v>
      </c>
      <c r="G10" t="s">
        <v>3</v>
      </c>
      <c r="H10" t="s">
        <v>3</v>
      </c>
      <c r="I10" t="s">
        <v>302</v>
      </c>
      <c r="J10" t="s">
        <v>82</v>
      </c>
      <c r="K10" s="103" t="s">
        <v>179</v>
      </c>
      <c r="L10" s="103" t="s">
        <v>180</v>
      </c>
      <c r="M10" t="s">
        <v>187</v>
      </c>
      <c r="N10" t="s">
        <v>184</v>
      </c>
    </row>
    <row r="11" spans="1:14" ht="315" x14ac:dyDescent="0.25">
      <c r="A11">
        <v>10</v>
      </c>
      <c r="B11" t="s">
        <v>43</v>
      </c>
      <c r="C11" t="s">
        <v>176</v>
      </c>
      <c r="D11">
        <v>2012</v>
      </c>
      <c r="E11" s="102">
        <v>42739</v>
      </c>
      <c r="F11" t="s">
        <v>0</v>
      </c>
      <c r="G11" t="s">
        <v>3</v>
      </c>
      <c r="H11" t="s">
        <v>3</v>
      </c>
      <c r="I11" t="s">
        <v>302</v>
      </c>
      <c r="J11" t="s">
        <v>82</v>
      </c>
      <c r="K11" s="103" t="s">
        <v>178</v>
      </c>
      <c r="L11" s="103" t="s">
        <v>181</v>
      </c>
      <c r="M11" t="s">
        <v>187</v>
      </c>
      <c r="N11" t="s">
        <v>183</v>
      </c>
    </row>
    <row r="12" spans="1:14" ht="60" x14ac:dyDescent="0.25">
      <c r="A12">
        <v>11</v>
      </c>
      <c r="B12" t="s">
        <v>43</v>
      </c>
      <c r="C12" t="s">
        <v>33</v>
      </c>
      <c r="D12">
        <v>2017</v>
      </c>
      <c r="E12" s="102">
        <v>42739</v>
      </c>
      <c r="F12" t="s">
        <v>0</v>
      </c>
      <c r="G12" t="s">
        <v>49</v>
      </c>
      <c r="H12" t="s">
        <v>21</v>
      </c>
      <c r="I12" t="s">
        <v>61</v>
      </c>
      <c r="J12" t="s">
        <v>82</v>
      </c>
      <c r="K12" t="s">
        <v>215</v>
      </c>
      <c r="L12" s="103" t="s">
        <v>218</v>
      </c>
      <c r="N12" t="s">
        <v>116</v>
      </c>
    </row>
    <row r="13" spans="1:14" ht="90" x14ac:dyDescent="0.25">
      <c r="A13">
        <v>12</v>
      </c>
      <c r="B13" t="s">
        <v>43</v>
      </c>
      <c r="C13" t="s">
        <v>23</v>
      </c>
      <c r="D13">
        <v>2014</v>
      </c>
      <c r="E13" s="102">
        <v>42947</v>
      </c>
      <c r="F13" t="s">
        <v>0</v>
      </c>
      <c r="G13" t="s">
        <v>3</v>
      </c>
      <c r="H13" t="s">
        <v>3</v>
      </c>
      <c r="I13" t="s">
        <v>61</v>
      </c>
      <c r="J13" t="s">
        <v>82</v>
      </c>
      <c r="K13" t="s">
        <v>216</v>
      </c>
      <c r="L13" s="103" t="s">
        <v>196</v>
      </c>
      <c r="M13" t="s">
        <v>187</v>
      </c>
      <c r="N13" t="s">
        <v>118</v>
      </c>
    </row>
    <row r="14" spans="1:14" ht="105" x14ac:dyDescent="0.25">
      <c r="A14">
        <v>13</v>
      </c>
      <c r="B14" t="s">
        <v>43</v>
      </c>
      <c r="C14" t="s">
        <v>133</v>
      </c>
      <c r="D14">
        <v>1983</v>
      </c>
      <c r="E14" s="102">
        <v>42949</v>
      </c>
      <c r="F14" t="s">
        <v>0</v>
      </c>
      <c r="G14" t="s">
        <v>49</v>
      </c>
      <c r="H14" t="s">
        <v>295</v>
      </c>
      <c r="I14" t="s">
        <v>66</v>
      </c>
      <c r="J14" t="s">
        <v>82</v>
      </c>
      <c r="K14" s="103" t="s">
        <v>248</v>
      </c>
      <c r="L14" t="s">
        <v>249</v>
      </c>
      <c r="M14" t="s">
        <v>187</v>
      </c>
      <c r="N14" t="s">
        <v>134</v>
      </c>
    </row>
    <row r="15" spans="1:14" x14ac:dyDescent="0.25">
      <c r="A15">
        <v>14</v>
      </c>
      <c r="B15" t="s">
        <v>43</v>
      </c>
      <c r="C15" t="s">
        <v>22</v>
      </c>
      <c r="D15">
        <v>2007</v>
      </c>
      <c r="E15" s="102">
        <v>42949</v>
      </c>
      <c r="F15" t="s">
        <v>0</v>
      </c>
      <c r="G15" t="s">
        <v>3</v>
      </c>
      <c r="H15" t="s">
        <v>294</v>
      </c>
      <c r="I15" t="s">
        <v>62</v>
      </c>
      <c r="J15" t="s">
        <v>82</v>
      </c>
      <c r="K15" t="s">
        <v>217</v>
      </c>
      <c r="L15" t="s">
        <v>166</v>
      </c>
      <c r="M15" t="s">
        <v>187</v>
      </c>
      <c r="N15" t="s">
        <v>135</v>
      </c>
    </row>
    <row r="16" spans="1:14" x14ac:dyDescent="0.25">
      <c r="A16">
        <v>15</v>
      </c>
      <c r="B16" t="s">
        <v>212</v>
      </c>
      <c r="C16" t="s">
        <v>213</v>
      </c>
      <c r="D16">
        <v>2015</v>
      </c>
      <c r="E16" s="102">
        <v>42395</v>
      </c>
      <c r="F16" t="s">
        <v>96</v>
      </c>
      <c r="G16" t="s">
        <v>49</v>
      </c>
      <c r="H16" t="s">
        <v>295</v>
      </c>
      <c r="I16" t="s">
        <v>66</v>
      </c>
      <c r="J16" t="s">
        <v>82</v>
      </c>
      <c r="K16" t="s">
        <v>250</v>
      </c>
      <c r="L16" t="s">
        <v>251</v>
      </c>
      <c r="M16" t="s">
        <v>187</v>
      </c>
      <c r="N16" t="s">
        <v>264</v>
      </c>
    </row>
    <row r="17" spans="1:14" x14ac:dyDescent="0.25">
      <c r="A17">
        <v>16</v>
      </c>
      <c r="B17" t="s">
        <v>212</v>
      </c>
      <c r="C17" t="s">
        <v>214</v>
      </c>
      <c r="F17" t="s">
        <v>96</v>
      </c>
      <c r="G17" t="s">
        <v>49</v>
      </c>
      <c r="H17" t="s">
        <v>295</v>
      </c>
      <c r="I17" t="s">
        <v>66</v>
      </c>
      <c r="J17" t="s">
        <v>82</v>
      </c>
      <c r="K17" t="s">
        <v>252</v>
      </c>
      <c r="L17" t="s">
        <v>253</v>
      </c>
      <c r="M17" t="s">
        <v>187</v>
      </c>
      <c r="N17" t="s">
        <v>265</v>
      </c>
    </row>
    <row r="18" spans="1:14" ht="210" x14ac:dyDescent="0.25">
      <c r="A18">
        <v>17</v>
      </c>
      <c r="B18" t="s">
        <v>43</v>
      </c>
      <c r="C18" s="103" t="s">
        <v>194</v>
      </c>
      <c r="D18">
        <v>2015</v>
      </c>
      <c r="E18" s="102">
        <v>43339</v>
      </c>
      <c r="F18" t="s">
        <v>0</v>
      </c>
      <c r="G18" t="s">
        <v>3</v>
      </c>
      <c r="H18" t="s">
        <v>3</v>
      </c>
      <c r="I18" t="s">
        <v>63</v>
      </c>
      <c r="J18" t="s">
        <v>82</v>
      </c>
      <c r="K18" s="103" t="s">
        <v>190</v>
      </c>
      <c r="L18" t="s">
        <v>140</v>
      </c>
      <c r="M18" t="s">
        <v>187</v>
      </c>
      <c r="N18" t="s">
        <v>266</v>
      </c>
    </row>
    <row r="19" spans="1:14" x14ac:dyDescent="0.25">
      <c r="A19">
        <v>18</v>
      </c>
      <c r="B19" t="s">
        <v>43</v>
      </c>
      <c r="C19" t="s">
        <v>92</v>
      </c>
      <c r="D19">
        <v>2016</v>
      </c>
      <c r="E19" s="102">
        <v>42925</v>
      </c>
      <c r="F19" t="s">
        <v>0</v>
      </c>
      <c r="G19" t="s">
        <v>49</v>
      </c>
      <c r="H19" t="s">
        <v>19</v>
      </c>
      <c r="I19" t="s">
        <v>301</v>
      </c>
      <c r="J19" t="s">
        <v>82</v>
      </c>
      <c r="K19" t="s">
        <v>238</v>
      </c>
      <c r="L19" t="s">
        <v>237</v>
      </c>
      <c r="M19" t="s">
        <v>187</v>
      </c>
      <c r="N19" t="s">
        <v>131</v>
      </c>
    </row>
    <row r="20" spans="1:14" ht="255" x14ac:dyDescent="0.25">
      <c r="A20">
        <v>19</v>
      </c>
      <c r="B20" t="s">
        <v>43</v>
      </c>
      <c r="C20" t="s">
        <v>74</v>
      </c>
      <c r="D20">
        <v>2016</v>
      </c>
      <c r="E20" s="102">
        <v>42925</v>
      </c>
      <c r="F20" t="s">
        <v>0</v>
      </c>
      <c r="G20" t="s">
        <v>49</v>
      </c>
      <c r="H20" t="s">
        <v>19</v>
      </c>
      <c r="I20" t="s">
        <v>301</v>
      </c>
      <c r="J20" t="s">
        <v>82</v>
      </c>
      <c r="K20" s="103" t="s">
        <v>239</v>
      </c>
      <c r="L20" t="s">
        <v>237</v>
      </c>
      <c r="M20" t="s">
        <v>187</v>
      </c>
      <c r="N20" t="s">
        <v>132</v>
      </c>
    </row>
    <row r="21" spans="1:14" ht="150" x14ac:dyDescent="0.25">
      <c r="A21">
        <v>20</v>
      </c>
      <c r="B21" t="s">
        <v>43</v>
      </c>
      <c r="C21" t="s">
        <v>99</v>
      </c>
      <c r="D21">
        <v>2016</v>
      </c>
      <c r="E21" s="102">
        <v>42925</v>
      </c>
      <c r="F21" t="s">
        <v>0</v>
      </c>
      <c r="G21" t="s">
        <v>3</v>
      </c>
      <c r="H21" t="s">
        <v>3</v>
      </c>
      <c r="I21" t="s">
        <v>63</v>
      </c>
      <c r="J21" t="s">
        <v>82</v>
      </c>
      <c r="K21" s="103" t="s">
        <v>193</v>
      </c>
      <c r="L21" t="s">
        <v>140</v>
      </c>
      <c r="M21" t="s">
        <v>187</v>
      </c>
      <c r="N21" t="s">
        <v>117</v>
      </c>
    </row>
    <row r="22" spans="1:14" ht="180" x14ac:dyDescent="0.25">
      <c r="A22">
        <v>21</v>
      </c>
      <c r="B22" t="s">
        <v>43</v>
      </c>
      <c r="C22" t="s">
        <v>4</v>
      </c>
      <c r="D22">
        <v>2015</v>
      </c>
      <c r="E22" s="102">
        <v>43313</v>
      </c>
      <c r="F22" t="s">
        <v>0</v>
      </c>
      <c r="G22" t="s">
        <v>3</v>
      </c>
      <c r="H22" t="s">
        <v>3</v>
      </c>
      <c r="I22" t="s">
        <v>302</v>
      </c>
      <c r="J22" t="s">
        <v>82</v>
      </c>
      <c r="K22" s="103" t="s">
        <v>137</v>
      </c>
      <c r="L22" t="s">
        <v>139</v>
      </c>
      <c r="M22" t="s">
        <v>138</v>
      </c>
      <c r="N22" t="s">
        <v>101</v>
      </c>
    </row>
    <row r="23" spans="1:14" ht="135" x14ac:dyDescent="0.25">
      <c r="A23">
        <v>22</v>
      </c>
      <c r="B23" t="s">
        <v>43</v>
      </c>
      <c r="C23" t="s">
        <v>202</v>
      </c>
      <c r="D23">
        <v>2017</v>
      </c>
      <c r="E23" s="102">
        <v>42961</v>
      </c>
      <c r="F23" t="s">
        <v>0</v>
      </c>
      <c r="G23" t="s">
        <v>3</v>
      </c>
      <c r="H23" t="s">
        <v>3</v>
      </c>
      <c r="I23" t="s">
        <v>61</v>
      </c>
      <c r="J23" t="s">
        <v>82</v>
      </c>
      <c r="K23" s="103" t="s">
        <v>203</v>
      </c>
      <c r="L23" s="103" t="s">
        <v>196</v>
      </c>
      <c r="M23" t="s">
        <v>187</v>
      </c>
      <c r="N23" t="s">
        <v>245</v>
      </c>
    </row>
    <row r="24" spans="1:14" ht="409.5" x14ac:dyDescent="0.25">
      <c r="A24">
        <v>23</v>
      </c>
      <c r="B24" t="s">
        <v>43</v>
      </c>
      <c r="C24" t="s">
        <v>154</v>
      </c>
      <c r="D24">
        <v>2012</v>
      </c>
      <c r="E24" s="102">
        <v>43104</v>
      </c>
      <c r="F24" t="s">
        <v>0</v>
      </c>
      <c r="G24" t="s">
        <v>3</v>
      </c>
      <c r="H24" t="s">
        <v>3</v>
      </c>
      <c r="I24" t="s">
        <v>302</v>
      </c>
      <c r="J24" t="s">
        <v>82</v>
      </c>
      <c r="K24" s="103" t="s">
        <v>175</v>
      </c>
      <c r="L24" s="103" t="s">
        <v>177</v>
      </c>
      <c r="M24" t="s">
        <v>187</v>
      </c>
      <c r="N24" t="s">
        <v>182</v>
      </c>
    </row>
    <row r="25" spans="1:14" x14ac:dyDescent="0.25">
      <c r="A25">
        <v>25</v>
      </c>
      <c r="B25" t="s">
        <v>43</v>
      </c>
      <c r="C25" t="s">
        <v>6</v>
      </c>
      <c r="D25">
        <v>2012</v>
      </c>
      <c r="E25" s="102">
        <v>42948</v>
      </c>
      <c r="F25" t="s">
        <v>0</v>
      </c>
      <c r="G25" t="s">
        <v>49</v>
      </c>
      <c r="H25" t="s">
        <v>21</v>
      </c>
      <c r="I25" t="s">
        <v>303</v>
      </c>
      <c r="J25" t="s">
        <v>82</v>
      </c>
      <c r="K25" t="s">
        <v>225</v>
      </c>
      <c r="M25" t="s">
        <v>187</v>
      </c>
      <c r="N25" t="s">
        <v>102</v>
      </c>
    </row>
    <row r="26" spans="1:14" ht="135" x14ac:dyDescent="0.25">
      <c r="A26">
        <v>26</v>
      </c>
      <c r="B26" t="s">
        <v>43</v>
      </c>
      <c r="C26" t="s">
        <v>9</v>
      </c>
      <c r="D26">
        <v>2013</v>
      </c>
      <c r="E26" s="102">
        <v>42948</v>
      </c>
      <c r="F26" t="s">
        <v>0</v>
      </c>
      <c r="G26" t="s">
        <v>5</v>
      </c>
      <c r="H26" t="s">
        <v>5</v>
      </c>
      <c r="I26" t="s">
        <v>41</v>
      </c>
      <c r="J26" t="s">
        <v>82</v>
      </c>
      <c r="K26" s="103" t="s">
        <v>162</v>
      </c>
      <c r="L26" s="103" t="s">
        <v>163</v>
      </c>
      <c r="M26" t="s">
        <v>187</v>
      </c>
      <c r="N26" t="s">
        <v>104</v>
      </c>
    </row>
    <row r="27" spans="1:14" ht="150" x14ac:dyDescent="0.25">
      <c r="A27">
        <v>27</v>
      </c>
      <c r="B27" t="s">
        <v>43</v>
      </c>
      <c r="C27" t="s">
        <v>11</v>
      </c>
      <c r="D27">
        <v>2012</v>
      </c>
      <c r="E27" s="102">
        <v>42948</v>
      </c>
      <c r="F27" t="s">
        <v>0</v>
      </c>
      <c r="G27" t="s">
        <v>5</v>
      </c>
      <c r="H27" t="s">
        <v>5</v>
      </c>
      <c r="I27" t="s">
        <v>41</v>
      </c>
      <c r="J27" t="s">
        <v>82</v>
      </c>
      <c r="K27" s="103" t="s">
        <v>164</v>
      </c>
      <c r="L27" s="103" t="s">
        <v>165</v>
      </c>
      <c r="M27" t="s">
        <v>187</v>
      </c>
      <c r="N27" t="s">
        <v>105</v>
      </c>
    </row>
    <row r="28" spans="1:14" ht="270" x14ac:dyDescent="0.25">
      <c r="A28">
        <v>28</v>
      </c>
      <c r="B28" t="s">
        <v>145</v>
      </c>
      <c r="C28" t="s">
        <v>17</v>
      </c>
      <c r="D28">
        <v>1975</v>
      </c>
      <c r="E28" s="102">
        <v>42947</v>
      </c>
      <c r="F28" t="s">
        <v>8</v>
      </c>
      <c r="G28" t="s">
        <v>3</v>
      </c>
      <c r="H28" t="s">
        <v>3</v>
      </c>
      <c r="I28" t="s">
        <v>302</v>
      </c>
      <c r="J28" t="s">
        <v>82</v>
      </c>
      <c r="K28" s="103" t="s">
        <v>211</v>
      </c>
      <c r="L28" s="103" t="s">
        <v>309</v>
      </c>
      <c r="M28" t="s">
        <v>187</v>
      </c>
      <c r="N28" t="s">
        <v>107</v>
      </c>
    </row>
    <row r="29" spans="1:14" ht="409.5" x14ac:dyDescent="0.25">
      <c r="A29">
        <v>29</v>
      </c>
      <c r="B29" t="s">
        <v>145</v>
      </c>
      <c r="C29" t="s">
        <v>255</v>
      </c>
      <c r="D29">
        <v>2006</v>
      </c>
      <c r="E29" s="102">
        <v>42948</v>
      </c>
      <c r="F29" t="s">
        <v>8</v>
      </c>
      <c r="G29" t="s">
        <v>49</v>
      </c>
      <c r="H29" t="s">
        <v>10</v>
      </c>
      <c r="I29" t="s">
        <v>66</v>
      </c>
      <c r="J29" t="s">
        <v>82</v>
      </c>
      <c r="K29" s="103" t="s">
        <v>276</v>
      </c>
      <c r="M29" t="s">
        <v>187</v>
      </c>
      <c r="N29" t="s">
        <v>108</v>
      </c>
    </row>
    <row r="30" spans="1:14" ht="75" x14ac:dyDescent="0.25">
      <c r="A30">
        <v>30</v>
      </c>
      <c r="B30" t="s">
        <v>43</v>
      </c>
      <c r="C30" s="103" t="s">
        <v>256</v>
      </c>
      <c r="D30">
        <v>2011</v>
      </c>
      <c r="E30" s="102">
        <v>41297</v>
      </c>
      <c r="F30" t="s">
        <v>8</v>
      </c>
      <c r="G30" t="s">
        <v>49</v>
      </c>
      <c r="H30" t="s">
        <v>10</v>
      </c>
      <c r="I30" t="s">
        <v>66</v>
      </c>
      <c r="J30" t="s">
        <v>82</v>
      </c>
      <c r="M30" t="s">
        <v>187</v>
      </c>
      <c r="N30" t="s">
        <v>100</v>
      </c>
    </row>
    <row r="31" spans="1:14" x14ac:dyDescent="0.25">
      <c r="A31">
        <v>31</v>
      </c>
      <c r="B31" t="s">
        <v>145</v>
      </c>
      <c r="C31" t="s">
        <v>257</v>
      </c>
      <c r="D31">
        <v>2005</v>
      </c>
      <c r="F31" t="s">
        <v>0</v>
      </c>
      <c r="G31" t="s">
        <v>49</v>
      </c>
      <c r="H31" t="s">
        <v>10</v>
      </c>
      <c r="I31" t="s">
        <v>66</v>
      </c>
      <c r="J31" t="s">
        <v>82</v>
      </c>
      <c r="K31" t="s">
        <v>210</v>
      </c>
      <c r="M31" t="s">
        <v>187</v>
      </c>
      <c r="N31" t="s">
        <v>109</v>
      </c>
    </row>
    <row r="32" spans="1:14" ht="409.5" x14ac:dyDescent="0.25">
      <c r="A32">
        <v>32</v>
      </c>
      <c r="B32" t="s">
        <v>145</v>
      </c>
      <c r="C32" t="s">
        <v>258</v>
      </c>
      <c r="D32">
        <v>1999</v>
      </c>
      <c r="F32" t="s">
        <v>8</v>
      </c>
      <c r="G32" t="s">
        <v>49</v>
      </c>
      <c r="H32" t="s">
        <v>10</v>
      </c>
      <c r="I32" t="s">
        <v>66</v>
      </c>
      <c r="J32" t="s">
        <v>82</v>
      </c>
      <c r="K32" s="103" t="s">
        <v>235</v>
      </c>
      <c r="M32" t="s">
        <v>187</v>
      </c>
      <c r="N32" t="s">
        <v>110</v>
      </c>
    </row>
    <row r="33" spans="1:14" ht="409.5" x14ac:dyDescent="0.25">
      <c r="A33">
        <v>33</v>
      </c>
      <c r="B33" t="s">
        <v>145</v>
      </c>
      <c r="C33" t="s">
        <v>25</v>
      </c>
      <c r="D33">
        <v>1995</v>
      </c>
      <c r="F33" t="s">
        <v>8</v>
      </c>
      <c r="G33" t="s">
        <v>49</v>
      </c>
      <c r="H33" t="s">
        <v>18</v>
      </c>
      <c r="I33" t="s">
        <v>301</v>
      </c>
      <c r="J33" t="s">
        <v>82</v>
      </c>
      <c r="K33" s="103" t="s">
        <v>242</v>
      </c>
      <c r="L33" s="103" t="s">
        <v>243</v>
      </c>
      <c r="M33" t="s">
        <v>187</v>
      </c>
      <c r="N33" t="s">
        <v>111</v>
      </c>
    </row>
    <row r="34" spans="1:14" ht="345" x14ac:dyDescent="0.25">
      <c r="A34">
        <v>34</v>
      </c>
      <c r="B34" t="s">
        <v>145</v>
      </c>
      <c r="C34" t="s">
        <v>28</v>
      </c>
      <c r="D34">
        <v>2016</v>
      </c>
      <c r="F34" t="s">
        <v>8</v>
      </c>
      <c r="G34" t="s">
        <v>3</v>
      </c>
      <c r="H34" t="s">
        <v>3</v>
      </c>
      <c r="I34" t="s">
        <v>61</v>
      </c>
      <c r="J34" t="s">
        <v>82</v>
      </c>
      <c r="K34" s="103" t="s">
        <v>224</v>
      </c>
      <c r="L34" s="103" t="s">
        <v>240</v>
      </c>
      <c r="M34" t="s">
        <v>187</v>
      </c>
      <c r="N34" t="s">
        <v>223</v>
      </c>
    </row>
    <row r="35" spans="1:14" ht="375" x14ac:dyDescent="0.25">
      <c r="A35">
        <v>35</v>
      </c>
      <c r="B35" t="s">
        <v>145</v>
      </c>
      <c r="C35" t="s">
        <v>30</v>
      </c>
      <c r="D35">
        <v>2008</v>
      </c>
      <c r="F35" t="s">
        <v>8</v>
      </c>
      <c r="G35" t="s">
        <v>3</v>
      </c>
      <c r="H35" t="s">
        <v>3</v>
      </c>
      <c r="I35" t="s">
        <v>61</v>
      </c>
      <c r="J35" t="s">
        <v>82</v>
      </c>
      <c r="K35" s="103" t="s">
        <v>219</v>
      </c>
      <c r="L35" s="103" t="s">
        <v>241</v>
      </c>
      <c r="M35" t="s">
        <v>187</v>
      </c>
      <c r="N35" t="s">
        <v>136</v>
      </c>
    </row>
    <row r="36" spans="1:14" x14ac:dyDescent="0.25">
      <c r="A36">
        <v>36</v>
      </c>
      <c r="B36" t="s">
        <v>145</v>
      </c>
      <c r="C36" t="s">
        <v>32</v>
      </c>
      <c r="D36">
        <v>2006</v>
      </c>
      <c r="F36" t="s">
        <v>8</v>
      </c>
      <c r="G36" t="s">
        <v>50</v>
      </c>
      <c r="H36" t="s">
        <v>12</v>
      </c>
      <c r="I36" t="s">
        <v>65</v>
      </c>
      <c r="J36" t="s">
        <v>82</v>
      </c>
      <c r="K36" t="s">
        <v>185</v>
      </c>
      <c r="L36" t="s">
        <v>186</v>
      </c>
      <c r="M36" t="s">
        <v>187</v>
      </c>
      <c r="N36" t="s">
        <v>114</v>
      </c>
    </row>
    <row r="37" spans="1:14" ht="409.5" x14ac:dyDescent="0.25">
      <c r="A37">
        <v>37</v>
      </c>
      <c r="B37" t="s">
        <v>145</v>
      </c>
      <c r="C37" t="s">
        <v>221</v>
      </c>
      <c r="D37">
        <v>2012</v>
      </c>
      <c r="F37" t="s">
        <v>8</v>
      </c>
      <c r="G37" t="s">
        <v>49</v>
      </c>
      <c r="H37" t="s">
        <v>143</v>
      </c>
      <c r="I37" t="s">
        <v>68</v>
      </c>
      <c r="J37" t="s">
        <v>82</v>
      </c>
      <c r="K37" s="103" t="s">
        <v>232</v>
      </c>
      <c r="L37" s="103" t="s">
        <v>234</v>
      </c>
      <c r="M37" t="s">
        <v>187</v>
      </c>
      <c r="N37" t="s">
        <v>222</v>
      </c>
    </row>
    <row r="38" spans="1:14" ht="285" x14ac:dyDescent="0.25">
      <c r="A38">
        <v>38</v>
      </c>
      <c r="B38" t="s">
        <v>43</v>
      </c>
      <c r="C38" s="103" t="s">
        <v>259</v>
      </c>
      <c r="D38">
        <v>2001</v>
      </c>
      <c r="F38" t="s">
        <v>8</v>
      </c>
      <c r="G38" t="s">
        <v>49</v>
      </c>
      <c r="H38" t="s">
        <v>10</v>
      </c>
      <c r="I38" t="s">
        <v>66</v>
      </c>
      <c r="J38" t="s">
        <v>82</v>
      </c>
      <c r="K38" s="103" t="s">
        <v>236</v>
      </c>
      <c r="M38" t="s">
        <v>187</v>
      </c>
      <c r="N38" t="s">
        <v>115</v>
      </c>
    </row>
    <row r="39" spans="1:14" ht="409.5" x14ac:dyDescent="0.25">
      <c r="A39">
        <v>39</v>
      </c>
      <c r="B39" t="s">
        <v>43</v>
      </c>
      <c r="C39" t="s">
        <v>260</v>
      </c>
      <c r="D39">
        <v>2013</v>
      </c>
      <c r="F39" t="s">
        <v>0</v>
      </c>
      <c r="G39" t="s">
        <v>49</v>
      </c>
      <c r="H39" t="s">
        <v>10</v>
      </c>
      <c r="I39" t="s">
        <v>66</v>
      </c>
      <c r="J39" t="s">
        <v>82</v>
      </c>
      <c r="K39" s="103" t="s">
        <v>174</v>
      </c>
      <c r="M39" t="s">
        <v>187</v>
      </c>
      <c r="N39" t="s">
        <v>119</v>
      </c>
    </row>
    <row r="40" spans="1:14" ht="210" x14ac:dyDescent="0.25">
      <c r="A40">
        <v>40</v>
      </c>
      <c r="B40" t="s">
        <v>43</v>
      </c>
      <c r="C40" t="s">
        <v>24</v>
      </c>
      <c r="D40">
        <v>2015</v>
      </c>
      <c r="F40" t="s">
        <v>0</v>
      </c>
      <c r="G40" t="s">
        <v>3</v>
      </c>
      <c r="H40" t="s">
        <v>3</v>
      </c>
      <c r="I40" t="s">
        <v>61</v>
      </c>
      <c r="J40" t="s">
        <v>82</v>
      </c>
      <c r="K40" s="103" t="s">
        <v>205</v>
      </c>
      <c r="L40" s="103" t="s">
        <v>206</v>
      </c>
      <c r="M40" t="s">
        <v>187</v>
      </c>
      <c r="N40" t="s">
        <v>120</v>
      </c>
    </row>
    <row r="41" spans="1:14" ht="409.5" x14ac:dyDescent="0.25">
      <c r="A41">
        <v>41</v>
      </c>
      <c r="B41" t="s">
        <v>43</v>
      </c>
      <c r="C41" t="s">
        <v>261</v>
      </c>
      <c r="D41">
        <v>2007</v>
      </c>
      <c r="F41" t="s">
        <v>0</v>
      </c>
      <c r="G41" t="s">
        <v>49</v>
      </c>
      <c r="H41" t="s">
        <v>10</v>
      </c>
      <c r="I41" t="s">
        <v>66</v>
      </c>
      <c r="J41" t="s">
        <v>82</v>
      </c>
      <c r="K41" s="103" t="s">
        <v>173</v>
      </c>
      <c r="M41" t="s">
        <v>187</v>
      </c>
      <c r="N41" t="s">
        <v>121</v>
      </c>
    </row>
    <row r="42" spans="1:14" ht="120" x14ac:dyDescent="0.25">
      <c r="A42">
        <v>42</v>
      </c>
      <c r="B42" t="s">
        <v>43</v>
      </c>
      <c r="C42" t="s">
        <v>26</v>
      </c>
      <c r="D42">
        <v>2005</v>
      </c>
      <c r="F42" t="s">
        <v>0</v>
      </c>
      <c r="G42" t="s">
        <v>49</v>
      </c>
      <c r="H42" t="s">
        <v>21</v>
      </c>
      <c r="I42" t="s">
        <v>303</v>
      </c>
      <c r="J42" t="s">
        <v>82</v>
      </c>
      <c r="K42" s="103" t="s">
        <v>230</v>
      </c>
      <c r="L42" s="103" t="s">
        <v>227</v>
      </c>
      <c r="M42" t="s">
        <v>187</v>
      </c>
      <c r="N42" t="s">
        <v>123</v>
      </c>
    </row>
    <row r="43" spans="1:14" x14ac:dyDescent="0.25">
      <c r="A43">
        <v>43</v>
      </c>
      <c r="B43" t="s">
        <v>43</v>
      </c>
      <c r="C43" t="s">
        <v>29</v>
      </c>
      <c r="D43">
        <v>2013</v>
      </c>
      <c r="F43" t="s">
        <v>0</v>
      </c>
      <c r="G43" t="s">
        <v>5</v>
      </c>
      <c r="H43" t="s">
        <v>5</v>
      </c>
      <c r="I43" t="s">
        <v>41</v>
      </c>
      <c r="J43" t="s">
        <v>82</v>
      </c>
      <c r="K43" t="s">
        <v>157</v>
      </c>
      <c r="L43" t="s">
        <v>158</v>
      </c>
      <c r="M43" t="s">
        <v>187</v>
      </c>
      <c r="N43" t="s">
        <v>125</v>
      </c>
    </row>
    <row r="44" spans="1:14" x14ac:dyDescent="0.25">
      <c r="A44">
        <v>44</v>
      </c>
      <c r="B44" t="s">
        <v>43</v>
      </c>
      <c r="C44" t="s">
        <v>34</v>
      </c>
      <c r="D44">
        <v>2010</v>
      </c>
      <c r="F44" t="s">
        <v>0</v>
      </c>
      <c r="G44" t="s">
        <v>50</v>
      </c>
      <c r="H44" t="s">
        <v>12</v>
      </c>
      <c r="I44" t="s">
        <v>65</v>
      </c>
      <c r="J44" t="s">
        <v>82</v>
      </c>
      <c r="M44" t="s">
        <v>187</v>
      </c>
      <c r="N44" t="s">
        <v>126</v>
      </c>
    </row>
    <row r="45" spans="1:14" x14ac:dyDescent="0.25">
      <c r="A45">
        <v>45</v>
      </c>
      <c r="B45" t="s">
        <v>145</v>
      </c>
      <c r="C45" t="s">
        <v>35</v>
      </c>
      <c r="D45">
        <v>2008</v>
      </c>
      <c r="F45" t="s">
        <v>8</v>
      </c>
      <c r="G45" t="s">
        <v>50</v>
      </c>
      <c r="H45" t="s">
        <v>12</v>
      </c>
      <c r="I45" t="s">
        <v>65</v>
      </c>
      <c r="J45" t="s">
        <v>82</v>
      </c>
      <c r="K45" t="s">
        <v>189</v>
      </c>
      <c r="L45" t="s">
        <v>186</v>
      </c>
      <c r="M45" t="s">
        <v>187</v>
      </c>
      <c r="N45" t="s">
        <v>127</v>
      </c>
    </row>
    <row r="46" spans="1:14" x14ac:dyDescent="0.25">
      <c r="A46">
        <v>46</v>
      </c>
      <c r="B46" t="s">
        <v>43</v>
      </c>
      <c r="C46" t="s">
        <v>36</v>
      </c>
      <c r="D46">
        <v>2000</v>
      </c>
      <c r="F46" t="s">
        <v>0</v>
      </c>
      <c r="G46" t="s">
        <v>49</v>
      </c>
      <c r="H46" t="s">
        <v>21</v>
      </c>
      <c r="I46" t="s">
        <v>303</v>
      </c>
      <c r="J46" t="s">
        <v>82</v>
      </c>
      <c r="K46" t="s">
        <v>231</v>
      </c>
      <c r="L46" t="s">
        <v>306</v>
      </c>
      <c r="M46" t="s">
        <v>187</v>
      </c>
      <c r="N46" t="s">
        <v>128</v>
      </c>
    </row>
    <row r="47" spans="1:14" x14ac:dyDescent="0.25">
      <c r="A47">
        <v>47</v>
      </c>
      <c r="B47" t="s">
        <v>43</v>
      </c>
      <c r="C47" t="s">
        <v>220</v>
      </c>
      <c r="D47">
        <v>2002</v>
      </c>
      <c r="F47" t="s">
        <v>0</v>
      </c>
      <c r="G47" t="s">
        <v>50</v>
      </c>
      <c r="H47" t="s">
        <v>12</v>
      </c>
      <c r="I47" t="s">
        <v>65</v>
      </c>
      <c r="J47" t="s">
        <v>82</v>
      </c>
      <c r="K47" t="s">
        <v>188</v>
      </c>
      <c r="L47" t="s">
        <v>186</v>
      </c>
      <c r="M47" t="s">
        <v>187</v>
      </c>
      <c r="N47" t="s">
        <v>129</v>
      </c>
    </row>
    <row r="48" spans="1:14" ht="285" x14ac:dyDescent="0.25">
      <c r="A48">
        <v>48</v>
      </c>
      <c r="B48" t="s">
        <v>145</v>
      </c>
      <c r="C48" t="s">
        <v>88</v>
      </c>
      <c r="D48">
        <v>1980</v>
      </c>
      <c r="F48" t="s">
        <v>8</v>
      </c>
      <c r="G48" t="s">
        <v>49</v>
      </c>
      <c r="H48" t="s">
        <v>21</v>
      </c>
      <c r="I48" t="s">
        <v>303</v>
      </c>
      <c r="J48" t="s">
        <v>82</v>
      </c>
      <c r="K48" t="s">
        <v>279</v>
      </c>
      <c r="L48" s="103" t="s">
        <v>228</v>
      </c>
      <c r="M48" t="s">
        <v>187</v>
      </c>
      <c r="N48" t="s">
        <v>130</v>
      </c>
    </row>
    <row r="49" spans="1:14" ht="409.5" x14ac:dyDescent="0.25">
      <c r="A49">
        <v>49</v>
      </c>
      <c r="B49" t="s">
        <v>43</v>
      </c>
      <c r="C49" t="s">
        <v>310</v>
      </c>
      <c r="D49">
        <v>2015</v>
      </c>
      <c r="F49" t="s">
        <v>8</v>
      </c>
      <c r="G49" t="s">
        <v>49</v>
      </c>
      <c r="H49" t="s">
        <v>10</v>
      </c>
      <c r="I49" t="s">
        <v>66</v>
      </c>
      <c r="J49" t="s">
        <v>82</v>
      </c>
      <c r="K49" s="103" t="s">
        <v>247</v>
      </c>
      <c r="L49" s="103" t="s">
        <v>246</v>
      </c>
      <c r="M49" t="s">
        <v>187</v>
      </c>
      <c r="N49" t="s">
        <v>172</v>
      </c>
    </row>
    <row r="50" spans="1:14" x14ac:dyDescent="0.25">
      <c r="A50">
        <v>50</v>
      </c>
      <c r="B50" t="s">
        <v>267</v>
      </c>
      <c r="C50" t="s">
        <v>271</v>
      </c>
      <c r="D50">
        <v>2018</v>
      </c>
      <c r="F50" t="s">
        <v>8</v>
      </c>
      <c r="G50" t="s">
        <v>5</v>
      </c>
      <c r="H50" t="s">
        <v>269</v>
      </c>
      <c r="I50" t="s">
        <v>72</v>
      </c>
      <c r="J50" t="s">
        <v>82</v>
      </c>
      <c r="K50" t="s">
        <v>304</v>
      </c>
      <c r="L50" t="s">
        <v>305</v>
      </c>
      <c r="M50" t="s">
        <v>187</v>
      </c>
      <c r="N50" t="s">
        <v>270</v>
      </c>
    </row>
    <row r="51" spans="1:14" x14ac:dyDescent="0.25">
      <c r="A51">
        <v>51</v>
      </c>
      <c r="B51" t="s">
        <v>43</v>
      </c>
      <c r="C51" t="s">
        <v>272</v>
      </c>
      <c r="D51">
        <v>2015</v>
      </c>
      <c r="F51" t="s">
        <v>8</v>
      </c>
      <c r="G51" t="s">
        <v>49</v>
      </c>
      <c r="H51" t="s">
        <v>143</v>
      </c>
      <c r="I51" t="s">
        <v>68</v>
      </c>
      <c r="J51" t="s">
        <v>280</v>
      </c>
      <c r="K51" t="s">
        <v>278</v>
      </c>
      <c r="M51" t="s">
        <v>187</v>
      </c>
      <c r="N51" t="s">
        <v>275</v>
      </c>
    </row>
    <row r="52" spans="1:14" ht="225" x14ac:dyDescent="0.25">
      <c r="A52">
        <v>52</v>
      </c>
      <c r="B52" t="s">
        <v>145</v>
      </c>
      <c r="C52" t="s">
        <v>281</v>
      </c>
      <c r="D52">
        <v>2008</v>
      </c>
      <c r="E52" s="102">
        <v>43306</v>
      </c>
      <c r="F52" t="s">
        <v>8</v>
      </c>
      <c r="G52" t="s">
        <v>49</v>
      </c>
      <c r="H52" t="s">
        <v>10</v>
      </c>
      <c r="I52" t="s">
        <v>282</v>
      </c>
      <c r="J52" t="s">
        <v>280</v>
      </c>
      <c r="K52" s="103" t="s">
        <v>284</v>
      </c>
      <c r="L52" t="s">
        <v>283</v>
      </c>
      <c r="M52" t="s">
        <v>187</v>
      </c>
      <c r="N52" t="s">
        <v>285</v>
      </c>
    </row>
    <row r="53" spans="1:14" x14ac:dyDescent="0.25">
      <c r="A53">
        <v>53</v>
      </c>
      <c r="B53" t="s">
        <v>43</v>
      </c>
      <c r="C53" t="s">
        <v>286</v>
      </c>
      <c r="D53">
        <v>2019</v>
      </c>
      <c r="E53" s="102">
        <v>43507</v>
      </c>
      <c r="F53" t="s">
        <v>8</v>
      </c>
      <c r="G53" t="s">
        <v>3</v>
      </c>
      <c r="H53" t="s">
        <v>18</v>
      </c>
      <c r="I53" t="s">
        <v>287</v>
      </c>
      <c r="J53" t="s">
        <v>280</v>
      </c>
      <c r="K53" t="s">
        <v>288</v>
      </c>
      <c r="M53" t="s">
        <v>187</v>
      </c>
      <c r="N53" t="s">
        <v>289</v>
      </c>
    </row>
    <row r="54" spans="1:14" x14ac:dyDescent="0.25">
      <c r="A54">
        <v>54</v>
      </c>
      <c r="B54" t="s">
        <v>43</v>
      </c>
      <c r="C54" t="s">
        <v>297</v>
      </c>
      <c r="D54">
        <v>2019</v>
      </c>
      <c r="E54" t="s">
        <v>298</v>
      </c>
      <c r="F54" t="s">
        <v>8</v>
      </c>
      <c r="G54" t="s">
        <v>3</v>
      </c>
      <c r="H54" t="s">
        <v>3</v>
      </c>
      <c r="I54" t="s">
        <v>61</v>
      </c>
      <c r="J54" t="s">
        <v>296</v>
      </c>
      <c r="K54" t="s">
        <v>300</v>
      </c>
      <c r="M54" t="s">
        <v>187</v>
      </c>
      <c r="N54" t="s">
        <v>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4"/>
  <sheetViews>
    <sheetView tabSelected="1" topLeftCell="A216" zoomScaleNormal="100" zoomScaleSheetLayoutView="50" workbookViewId="0">
      <selection activeCell="C216" sqref="C216"/>
    </sheetView>
  </sheetViews>
  <sheetFormatPr defaultRowHeight="15" x14ac:dyDescent="0.25"/>
  <cols>
    <col min="1" max="1" width="8.7109375" customWidth="1"/>
    <col min="2" max="2" width="14.7109375" bestFit="1" customWidth="1"/>
    <col min="3" max="3" width="61.28515625" bestFit="1" customWidth="1"/>
    <col min="4" max="4" width="16.7109375" style="99" customWidth="1"/>
    <col min="5" max="5" width="19.85546875" customWidth="1"/>
    <col min="6" max="6" width="13.85546875" customWidth="1"/>
    <col min="7" max="7" width="25.85546875" customWidth="1"/>
    <col min="8" max="8" width="15.140625" bestFit="1" customWidth="1"/>
    <col min="9" max="9" width="15.7109375" bestFit="1" customWidth="1"/>
    <col min="10" max="10" width="29" customWidth="1"/>
    <col min="11" max="11" width="17.85546875" bestFit="1" customWidth="1"/>
    <col min="12" max="12" width="20.140625" customWidth="1"/>
    <col min="13" max="13" width="36.28515625" style="151" bestFit="1" customWidth="1"/>
    <col min="14" max="14" width="28.7109375" style="29" customWidth="1"/>
    <col min="15" max="15" width="29.7109375" customWidth="1"/>
    <col min="16" max="16" width="53.7109375" customWidth="1"/>
    <col min="17" max="17" width="34.5703125" customWidth="1"/>
    <col min="18" max="18" width="15.28515625" customWidth="1"/>
  </cols>
  <sheetData>
    <row r="1" spans="1:17" hidden="1" x14ac:dyDescent="0.25"/>
    <row r="2" spans="1:17" ht="72" customHeight="1" x14ac:dyDescent="0.25"/>
    <row r="3" spans="1:17" s="106" customFormat="1" ht="123.6" customHeight="1" x14ac:dyDescent="0.25">
      <c r="A3" s="143" t="s">
        <v>254</v>
      </c>
      <c r="B3" s="144" t="s">
        <v>308</v>
      </c>
      <c r="C3" s="145" t="s">
        <v>293</v>
      </c>
      <c r="D3" s="146" t="s">
        <v>290</v>
      </c>
      <c r="E3" s="145" t="s">
        <v>311</v>
      </c>
      <c r="F3" s="145" t="s">
        <v>1</v>
      </c>
      <c r="G3" s="145" t="s">
        <v>89</v>
      </c>
      <c r="H3" s="145" t="s">
        <v>97</v>
      </c>
      <c r="I3" s="145" t="s">
        <v>149</v>
      </c>
      <c r="J3" s="145" t="s">
        <v>85</v>
      </c>
      <c r="K3" s="145" t="s">
        <v>315</v>
      </c>
      <c r="L3" s="145" t="s">
        <v>316</v>
      </c>
      <c r="M3" s="145" t="s">
        <v>150</v>
      </c>
      <c r="N3" s="145" t="s">
        <v>472</v>
      </c>
      <c r="O3" s="147" t="s">
        <v>148</v>
      </c>
      <c r="P3" s="147" t="s">
        <v>204</v>
      </c>
      <c r="Q3" s="145" t="s">
        <v>2</v>
      </c>
    </row>
    <row r="4" spans="1:17" s="105" customFormat="1" ht="135.75" customHeight="1" x14ac:dyDescent="0.25">
      <c r="A4" s="142">
        <v>1</v>
      </c>
      <c r="B4" s="127" t="s">
        <v>484</v>
      </c>
      <c r="C4" s="108" t="s">
        <v>492</v>
      </c>
      <c r="D4" s="109">
        <v>1995</v>
      </c>
      <c r="E4" s="110" t="s">
        <v>493</v>
      </c>
      <c r="F4" s="108" t="s">
        <v>8</v>
      </c>
      <c r="G4" s="111" t="s">
        <v>3</v>
      </c>
      <c r="H4" s="111" t="s">
        <v>3</v>
      </c>
      <c r="I4" s="111" t="s">
        <v>63</v>
      </c>
      <c r="J4" s="111" t="s">
        <v>82</v>
      </c>
      <c r="K4" s="111" t="s">
        <v>312</v>
      </c>
      <c r="L4" s="111" t="s">
        <v>313</v>
      </c>
      <c r="M4" s="112" t="s">
        <v>191</v>
      </c>
      <c r="N4" s="111" t="s">
        <v>473</v>
      </c>
      <c r="O4" s="111" t="s">
        <v>192</v>
      </c>
      <c r="P4" s="111" t="s">
        <v>187</v>
      </c>
      <c r="Q4" s="113" t="s">
        <v>113</v>
      </c>
    </row>
    <row r="5" spans="1:17" s="105" customFormat="1" ht="112.15" customHeight="1" x14ac:dyDescent="0.25">
      <c r="A5" s="142">
        <v>2</v>
      </c>
      <c r="B5" s="127" t="s">
        <v>43</v>
      </c>
      <c r="C5" s="108" t="s">
        <v>142</v>
      </c>
      <c r="D5" s="109">
        <v>2007</v>
      </c>
      <c r="E5" s="110">
        <v>43997</v>
      </c>
      <c r="F5" s="108" t="s">
        <v>0</v>
      </c>
      <c r="G5" s="111" t="s">
        <v>3</v>
      </c>
      <c r="H5" s="111" t="s">
        <v>3</v>
      </c>
      <c r="I5" s="111" t="s">
        <v>63</v>
      </c>
      <c r="J5" s="111" t="s">
        <v>82</v>
      </c>
      <c r="K5" s="111" t="s">
        <v>312</v>
      </c>
      <c r="L5" s="111" t="s">
        <v>313</v>
      </c>
      <c r="M5" s="112" t="s">
        <v>141</v>
      </c>
      <c r="N5" s="111" t="s">
        <v>474</v>
      </c>
      <c r="O5" s="111" t="s">
        <v>140</v>
      </c>
      <c r="P5" s="111" t="s">
        <v>187</v>
      </c>
      <c r="Q5" s="113" t="s">
        <v>263</v>
      </c>
    </row>
    <row r="6" spans="1:17" s="105" customFormat="1" ht="75" customHeight="1" x14ac:dyDescent="0.25">
      <c r="A6" s="142">
        <v>3</v>
      </c>
      <c r="B6" s="127" t="s">
        <v>484</v>
      </c>
      <c r="C6" s="108" t="s">
        <v>195</v>
      </c>
      <c r="D6" s="109">
        <v>1981</v>
      </c>
      <c r="E6" s="114">
        <v>44248</v>
      </c>
      <c r="F6" s="108" t="s">
        <v>8</v>
      </c>
      <c r="G6" s="111" t="s">
        <v>3</v>
      </c>
      <c r="H6" s="111" t="s">
        <v>3</v>
      </c>
      <c r="I6" s="111" t="s">
        <v>61</v>
      </c>
      <c r="J6" s="111" t="s">
        <v>82</v>
      </c>
      <c r="K6" s="111" t="s">
        <v>312</v>
      </c>
      <c r="L6" s="111" t="s">
        <v>313</v>
      </c>
      <c r="M6" s="112" t="s">
        <v>197</v>
      </c>
      <c r="N6" s="111" t="s">
        <v>475</v>
      </c>
      <c r="O6" s="111" t="s">
        <v>196</v>
      </c>
      <c r="P6" s="111" t="s">
        <v>187</v>
      </c>
      <c r="Q6" s="113" t="s">
        <v>112</v>
      </c>
    </row>
    <row r="7" spans="1:17" s="105" customFormat="1" ht="96" customHeight="1" x14ac:dyDescent="0.25">
      <c r="A7" s="142">
        <v>4</v>
      </c>
      <c r="B7" s="127" t="s">
        <v>43</v>
      </c>
      <c r="C7" s="108" t="s">
        <v>27</v>
      </c>
      <c r="D7" s="109">
        <v>2008</v>
      </c>
      <c r="E7" s="114">
        <v>44248</v>
      </c>
      <c r="F7" s="108" t="s">
        <v>0</v>
      </c>
      <c r="G7" s="111" t="s">
        <v>3</v>
      </c>
      <c r="H7" s="111" t="s">
        <v>3</v>
      </c>
      <c r="I7" s="111" t="s">
        <v>302</v>
      </c>
      <c r="J7" s="111" t="s">
        <v>82</v>
      </c>
      <c r="K7" s="111" t="s">
        <v>312</v>
      </c>
      <c r="L7" s="111" t="s">
        <v>313</v>
      </c>
      <c r="M7" s="112" t="s">
        <v>152</v>
      </c>
      <c r="N7" s="111" t="s">
        <v>494</v>
      </c>
      <c r="O7" s="111" t="s">
        <v>151</v>
      </c>
      <c r="P7" s="111" t="s">
        <v>187</v>
      </c>
      <c r="Q7" s="113" t="s">
        <v>124</v>
      </c>
    </row>
    <row r="8" spans="1:17" s="105" customFormat="1" ht="116.45" customHeight="1" x14ac:dyDescent="0.25">
      <c r="A8" s="142">
        <v>5</v>
      </c>
      <c r="B8" s="127" t="s">
        <v>43</v>
      </c>
      <c r="C8" s="108" t="s">
        <v>14</v>
      </c>
      <c r="D8" s="109">
        <v>2007</v>
      </c>
      <c r="E8" s="114">
        <v>44248</v>
      </c>
      <c r="F8" s="108" t="s">
        <v>0</v>
      </c>
      <c r="G8" s="111" t="s">
        <v>3</v>
      </c>
      <c r="H8" s="111" t="s">
        <v>3</v>
      </c>
      <c r="I8" s="111" t="s">
        <v>61</v>
      </c>
      <c r="J8" s="111" t="s">
        <v>82</v>
      </c>
      <c r="K8" s="111" t="s">
        <v>312</v>
      </c>
      <c r="L8" s="111" t="s">
        <v>313</v>
      </c>
      <c r="M8" s="112" t="s">
        <v>198</v>
      </c>
      <c r="N8" s="111" t="s">
        <v>495</v>
      </c>
      <c r="O8" s="111" t="s">
        <v>199</v>
      </c>
      <c r="P8" s="111" t="s">
        <v>187</v>
      </c>
      <c r="Q8" s="152" t="s">
        <v>496</v>
      </c>
    </row>
    <row r="9" spans="1:17" s="105" customFormat="1" ht="70.900000000000006" customHeight="1" x14ac:dyDescent="0.25">
      <c r="A9" s="142">
        <v>6</v>
      </c>
      <c r="B9" s="127" t="s">
        <v>43</v>
      </c>
      <c r="C9" s="108" t="s">
        <v>37</v>
      </c>
      <c r="D9" s="109">
        <v>2011</v>
      </c>
      <c r="E9" s="114">
        <v>44248</v>
      </c>
      <c r="F9" s="108" t="s">
        <v>0</v>
      </c>
      <c r="G9" s="111" t="s">
        <v>3</v>
      </c>
      <c r="H9" s="111" t="s">
        <v>3</v>
      </c>
      <c r="I9" s="111" t="s">
        <v>61</v>
      </c>
      <c r="J9" s="111" t="s">
        <v>82</v>
      </c>
      <c r="K9" s="111" t="s">
        <v>312</v>
      </c>
      <c r="L9" s="111" t="s">
        <v>313</v>
      </c>
      <c r="M9" s="112" t="s">
        <v>200</v>
      </c>
      <c r="N9" s="111" t="s">
        <v>498</v>
      </c>
      <c r="O9" s="111" t="s">
        <v>332</v>
      </c>
      <c r="P9" s="111" t="s">
        <v>187</v>
      </c>
      <c r="Q9" s="152" t="s">
        <v>497</v>
      </c>
    </row>
    <row r="10" spans="1:17" s="105" customFormat="1" ht="91.9" customHeight="1" x14ac:dyDescent="0.25">
      <c r="A10" s="142">
        <v>7</v>
      </c>
      <c r="B10" s="127" t="s">
        <v>43</v>
      </c>
      <c r="C10" s="108" t="s">
        <v>7</v>
      </c>
      <c r="D10" s="109">
        <v>2012</v>
      </c>
      <c r="E10" s="114">
        <v>44257</v>
      </c>
      <c r="F10" s="108" t="s">
        <v>0</v>
      </c>
      <c r="G10" s="111" t="s">
        <v>3</v>
      </c>
      <c r="H10" s="111" t="s">
        <v>3</v>
      </c>
      <c r="I10" s="111" t="s">
        <v>302</v>
      </c>
      <c r="J10" s="111" t="s">
        <v>82</v>
      </c>
      <c r="K10" s="111" t="s">
        <v>312</v>
      </c>
      <c r="L10" s="111" t="s">
        <v>313</v>
      </c>
      <c r="M10" s="112" t="s">
        <v>155</v>
      </c>
      <c r="N10" s="111" t="s">
        <v>499</v>
      </c>
      <c r="O10" s="111" t="s">
        <v>156</v>
      </c>
      <c r="P10" s="111" t="s">
        <v>187</v>
      </c>
      <c r="Q10" s="152" t="s">
        <v>500</v>
      </c>
    </row>
    <row r="11" spans="1:17" s="105" customFormat="1" ht="76.900000000000006" customHeight="1" x14ac:dyDescent="0.25">
      <c r="A11" s="142">
        <v>8</v>
      </c>
      <c r="B11" s="127" t="s">
        <v>43</v>
      </c>
      <c r="C11" s="108" t="s">
        <v>207</v>
      </c>
      <c r="D11" s="109">
        <v>2012</v>
      </c>
      <c r="E11" s="114">
        <v>44257</v>
      </c>
      <c r="F11" s="108" t="s">
        <v>0</v>
      </c>
      <c r="G11" s="111" t="s">
        <v>3</v>
      </c>
      <c r="H11" s="111" t="s">
        <v>3</v>
      </c>
      <c r="I11" s="111" t="s">
        <v>61</v>
      </c>
      <c r="J11" s="111" t="s">
        <v>82</v>
      </c>
      <c r="K11" s="111" t="s">
        <v>312</v>
      </c>
      <c r="L11" s="111" t="s">
        <v>313</v>
      </c>
      <c r="M11" s="112" t="s">
        <v>208</v>
      </c>
      <c r="N11" s="111" t="s">
        <v>506</v>
      </c>
      <c r="O11" s="111" t="s">
        <v>333</v>
      </c>
      <c r="P11" s="111" t="s">
        <v>187</v>
      </c>
      <c r="Q11" s="152" t="s">
        <v>505</v>
      </c>
    </row>
    <row r="12" spans="1:17" s="105" customFormat="1" ht="79.900000000000006" customHeight="1" x14ac:dyDescent="0.25">
      <c r="A12" s="142">
        <v>9</v>
      </c>
      <c r="B12" s="127" t="s">
        <v>43</v>
      </c>
      <c r="C12" s="108" t="s">
        <v>153</v>
      </c>
      <c r="D12" s="109">
        <v>2012</v>
      </c>
      <c r="E12" s="114">
        <v>44257</v>
      </c>
      <c r="F12" s="108" t="s">
        <v>0</v>
      </c>
      <c r="G12" s="111" t="s">
        <v>3</v>
      </c>
      <c r="H12" s="111" t="s">
        <v>3</v>
      </c>
      <c r="I12" s="111" t="s">
        <v>302</v>
      </c>
      <c r="J12" s="111" t="s">
        <v>82</v>
      </c>
      <c r="K12" s="111" t="s">
        <v>312</v>
      </c>
      <c r="L12" s="111" t="s">
        <v>313</v>
      </c>
      <c r="M12" s="112" t="s">
        <v>179</v>
      </c>
      <c r="N12" s="111" t="s">
        <v>522</v>
      </c>
      <c r="O12" s="111" t="s">
        <v>180</v>
      </c>
      <c r="P12" s="111" t="s">
        <v>187</v>
      </c>
      <c r="Q12" s="152" t="s">
        <v>507</v>
      </c>
    </row>
    <row r="13" spans="1:17" s="105" customFormat="1" ht="112.15" customHeight="1" x14ac:dyDescent="0.25">
      <c r="A13" s="142">
        <v>10</v>
      </c>
      <c r="B13" s="127" t="s">
        <v>43</v>
      </c>
      <c r="C13" s="108" t="s">
        <v>176</v>
      </c>
      <c r="D13" s="109">
        <v>2012</v>
      </c>
      <c r="E13" s="114">
        <v>44257</v>
      </c>
      <c r="F13" s="108" t="s">
        <v>0</v>
      </c>
      <c r="G13" s="111" t="s">
        <v>3</v>
      </c>
      <c r="H13" s="111" t="s">
        <v>3</v>
      </c>
      <c r="I13" s="111" t="s">
        <v>302</v>
      </c>
      <c r="J13" s="111" t="s">
        <v>82</v>
      </c>
      <c r="K13" s="111" t="s">
        <v>312</v>
      </c>
      <c r="L13" s="111" t="s">
        <v>313</v>
      </c>
      <c r="M13" s="112" t="s">
        <v>178</v>
      </c>
      <c r="N13" s="111" t="s">
        <v>517</v>
      </c>
      <c r="O13" s="111" t="s">
        <v>181</v>
      </c>
      <c r="P13" s="111" t="s">
        <v>187</v>
      </c>
      <c r="Q13" s="152" t="s">
        <v>518</v>
      </c>
    </row>
    <row r="14" spans="1:17" s="105" customFormat="1" ht="67.5" customHeight="1" x14ac:dyDescent="0.25">
      <c r="A14" s="142">
        <v>11</v>
      </c>
      <c r="B14" s="127" t="s">
        <v>43</v>
      </c>
      <c r="C14" s="108" t="s">
        <v>33</v>
      </c>
      <c r="D14" s="109">
        <v>2017</v>
      </c>
      <c r="E14" s="114">
        <v>43834</v>
      </c>
      <c r="F14" s="108" t="s">
        <v>0</v>
      </c>
      <c r="G14" s="111" t="s">
        <v>334</v>
      </c>
      <c r="H14" s="111" t="s">
        <v>485</v>
      </c>
      <c r="I14" s="111" t="s">
        <v>303</v>
      </c>
      <c r="J14" s="111" t="s">
        <v>82</v>
      </c>
      <c r="K14" s="111" t="s">
        <v>312</v>
      </c>
      <c r="L14" s="111" t="s">
        <v>313</v>
      </c>
      <c r="M14" s="112" t="s">
        <v>215</v>
      </c>
      <c r="N14" s="111" t="s">
        <v>520</v>
      </c>
      <c r="O14" s="111" t="s">
        <v>218</v>
      </c>
      <c r="P14" s="111" t="s">
        <v>187</v>
      </c>
      <c r="Q14" s="152" t="s">
        <v>521</v>
      </c>
    </row>
    <row r="15" spans="1:17" s="105" customFormat="1" ht="60" customHeight="1" x14ac:dyDescent="0.25">
      <c r="A15" s="142">
        <v>12</v>
      </c>
      <c r="B15" s="127" t="s">
        <v>43</v>
      </c>
      <c r="C15" s="108" t="s">
        <v>23</v>
      </c>
      <c r="D15" s="109">
        <v>2014</v>
      </c>
      <c r="E15" s="114">
        <v>44257</v>
      </c>
      <c r="F15" s="108" t="s">
        <v>0</v>
      </c>
      <c r="G15" s="111" t="s">
        <v>3</v>
      </c>
      <c r="H15" s="111" t="s">
        <v>3</v>
      </c>
      <c r="I15" s="111" t="s">
        <v>61</v>
      </c>
      <c r="J15" s="111" t="s">
        <v>82</v>
      </c>
      <c r="K15" s="111" t="s">
        <v>312</v>
      </c>
      <c r="L15" s="111" t="s">
        <v>313</v>
      </c>
      <c r="M15" s="112" t="s">
        <v>216</v>
      </c>
      <c r="N15" s="111" t="s">
        <v>523</v>
      </c>
      <c r="O15" s="111" t="s">
        <v>335</v>
      </c>
      <c r="P15" s="111" t="s">
        <v>187</v>
      </c>
      <c r="Q15" s="157" t="s">
        <v>519</v>
      </c>
    </row>
    <row r="16" spans="1:17" s="105" customFormat="1" ht="73.5" customHeight="1" x14ac:dyDescent="0.25">
      <c r="A16" s="142">
        <v>13</v>
      </c>
      <c r="B16" s="127" t="s">
        <v>43</v>
      </c>
      <c r="C16" s="108" t="s">
        <v>133</v>
      </c>
      <c r="D16" s="109">
        <v>1983</v>
      </c>
      <c r="E16" s="114">
        <v>44257</v>
      </c>
      <c r="F16" s="108" t="s">
        <v>0</v>
      </c>
      <c r="G16" s="111" t="s">
        <v>49</v>
      </c>
      <c r="H16" s="111" t="s">
        <v>295</v>
      </c>
      <c r="I16" s="111" t="s">
        <v>66</v>
      </c>
      <c r="J16" s="111" t="s">
        <v>82</v>
      </c>
      <c r="K16" s="111" t="s">
        <v>312</v>
      </c>
      <c r="L16" s="111" t="s">
        <v>313</v>
      </c>
      <c r="M16" s="112" t="s">
        <v>248</v>
      </c>
      <c r="N16" s="111" t="s">
        <v>516</v>
      </c>
      <c r="O16" s="111" t="s">
        <v>249</v>
      </c>
      <c r="P16" s="111" t="s">
        <v>187</v>
      </c>
      <c r="Q16" s="113" t="s">
        <v>134</v>
      </c>
    </row>
    <row r="17" spans="1:17" s="105" customFormat="1" ht="54.75" customHeight="1" x14ac:dyDescent="0.25">
      <c r="A17" s="142">
        <v>14</v>
      </c>
      <c r="B17" s="127" t="s">
        <v>43</v>
      </c>
      <c r="C17" s="108" t="s">
        <v>22</v>
      </c>
      <c r="D17" s="109">
        <v>2007</v>
      </c>
      <c r="E17" s="114">
        <v>44045</v>
      </c>
      <c r="F17" s="108" t="s">
        <v>0</v>
      </c>
      <c r="G17" s="111" t="s">
        <v>3</v>
      </c>
      <c r="H17" s="111" t="s">
        <v>294</v>
      </c>
      <c r="I17" s="111" t="s">
        <v>327</v>
      </c>
      <c r="J17" s="111" t="s">
        <v>82</v>
      </c>
      <c r="K17" s="111" t="s">
        <v>312</v>
      </c>
      <c r="L17" s="111" t="s">
        <v>313</v>
      </c>
      <c r="M17" s="111" t="s">
        <v>217</v>
      </c>
      <c r="N17" s="111" t="s">
        <v>524</v>
      </c>
      <c r="O17" s="111" t="s">
        <v>166</v>
      </c>
      <c r="P17" s="111" t="s">
        <v>187</v>
      </c>
      <c r="Q17" s="113" t="s">
        <v>135</v>
      </c>
    </row>
    <row r="18" spans="1:17" s="105" customFormat="1" ht="76.5" customHeight="1" x14ac:dyDescent="0.25">
      <c r="A18" s="142">
        <v>15</v>
      </c>
      <c r="B18" s="127" t="s">
        <v>212</v>
      </c>
      <c r="C18" s="108" t="s">
        <v>213</v>
      </c>
      <c r="D18" s="109">
        <v>2015</v>
      </c>
      <c r="E18" s="114">
        <v>44257</v>
      </c>
      <c r="F18" s="108" t="s">
        <v>96</v>
      </c>
      <c r="G18" s="111" t="s">
        <v>49</v>
      </c>
      <c r="H18" s="111" t="s">
        <v>295</v>
      </c>
      <c r="I18" s="111" t="s">
        <v>66</v>
      </c>
      <c r="J18" s="111" t="s">
        <v>82</v>
      </c>
      <c r="K18" s="111" t="s">
        <v>312</v>
      </c>
      <c r="L18" s="111" t="s">
        <v>313</v>
      </c>
      <c r="M18" s="112" t="s">
        <v>250</v>
      </c>
      <c r="N18" s="111" t="s">
        <v>250</v>
      </c>
      <c r="O18" s="111" t="s">
        <v>251</v>
      </c>
      <c r="P18" s="111" t="s">
        <v>187</v>
      </c>
      <c r="Q18" s="113" t="s">
        <v>264</v>
      </c>
    </row>
    <row r="19" spans="1:17" s="105" customFormat="1" ht="37.9" customHeight="1" x14ac:dyDescent="0.25">
      <c r="A19" s="142">
        <v>16</v>
      </c>
      <c r="B19" s="127" t="s">
        <v>212</v>
      </c>
      <c r="C19" s="108" t="s">
        <v>214</v>
      </c>
      <c r="D19" s="115"/>
      <c r="E19" s="114">
        <v>44257</v>
      </c>
      <c r="F19" s="108" t="s">
        <v>96</v>
      </c>
      <c r="G19" s="111" t="s">
        <v>49</v>
      </c>
      <c r="H19" s="111" t="s">
        <v>295</v>
      </c>
      <c r="I19" s="111" t="s">
        <v>66</v>
      </c>
      <c r="J19" s="111" t="s">
        <v>82</v>
      </c>
      <c r="K19" s="111" t="s">
        <v>312</v>
      </c>
      <c r="L19" s="111" t="s">
        <v>313</v>
      </c>
      <c r="M19" s="112" t="s">
        <v>252</v>
      </c>
      <c r="N19" s="111" t="s">
        <v>252</v>
      </c>
      <c r="O19" s="111" t="s">
        <v>253</v>
      </c>
      <c r="P19" s="111" t="s">
        <v>187</v>
      </c>
      <c r="Q19" s="113" t="s">
        <v>265</v>
      </c>
    </row>
    <row r="20" spans="1:17" s="105" customFormat="1" ht="135.75" customHeight="1" x14ac:dyDescent="0.25">
      <c r="A20" s="142">
        <v>17</v>
      </c>
      <c r="B20" s="127" t="s">
        <v>43</v>
      </c>
      <c r="C20" s="108" t="s">
        <v>194</v>
      </c>
      <c r="D20" s="109">
        <v>2015</v>
      </c>
      <c r="E20" s="114">
        <v>44070</v>
      </c>
      <c r="F20" s="108" t="s">
        <v>0</v>
      </c>
      <c r="G20" s="111" t="s">
        <v>3</v>
      </c>
      <c r="H20" s="111" t="s">
        <v>3</v>
      </c>
      <c r="I20" s="111" t="s">
        <v>63</v>
      </c>
      <c r="J20" s="111" t="s">
        <v>82</v>
      </c>
      <c r="K20" s="111" t="s">
        <v>312</v>
      </c>
      <c r="L20" s="111" t="s">
        <v>313</v>
      </c>
      <c r="M20" s="112" t="s">
        <v>190</v>
      </c>
      <c r="N20" s="111" t="s">
        <v>526</v>
      </c>
      <c r="O20" s="111" t="s">
        <v>140</v>
      </c>
      <c r="P20" s="111" t="s">
        <v>187</v>
      </c>
      <c r="Q20" s="152" t="s">
        <v>525</v>
      </c>
    </row>
    <row r="21" spans="1:17" s="105" customFormat="1" ht="78.75" customHeight="1" x14ac:dyDescent="0.25">
      <c r="A21" s="142">
        <v>18</v>
      </c>
      <c r="B21" s="127" t="s">
        <v>43</v>
      </c>
      <c r="C21" s="108" t="s">
        <v>92</v>
      </c>
      <c r="D21" s="109">
        <v>2016</v>
      </c>
      <c r="E21" s="114">
        <v>44257</v>
      </c>
      <c r="F21" s="108" t="s">
        <v>0</v>
      </c>
      <c r="G21" s="111" t="s">
        <v>49</v>
      </c>
      <c r="H21" s="111" t="s">
        <v>19</v>
      </c>
      <c r="I21" s="111" t="s">
        <v>301</v>
      </c>
      <c r="J21" s="111" t="s">
        <v>82</v>
      </c>
      <c r="K21" s="111" t="s">
        <v>312</v>
      </c>
      <c r="L21" s="111" t="s">
        <v>313</v>
      </c>
      <c r="M21" s="112" t="s">
        <v>238</v>
      </c>
      <c r="N21" s="111" t="s">
        <v>508</v>
      </c>
      <c r="O21" s="111" t="s">
        <v>237</v>
      </c>
      <c r="P21" s="111" t="s">
        <v>187</v>
      </c>
      <c r="Q21" s="113" t="s">
        <v>131</v>
      </c>
    </row>
    <row r="22" spans="1:17" s="105" customFormat="1" ht="138" customHeight="1" x14ac:dyDescent="0.25">
      <c r="A22" s="142">
        <v>19</v>
      </c>
      <c r="B22" s="127" t="s">
        <v>43</v>
      </c>
      <c r="C22" s="108" t="s">
        <v>74</v>
      </c>
      <c r="D22" s="109">
        <v>2016</v>
      </c>
      <c r="E22" s="114">
        <v>44021</v>
      </c>
      <c r="F22" s="108" t="s">
        <v>0</v>
      </c>
      <c r="G22" s="111" t="s">
        <v>49</v>
      </c>
      <c r="H22" s="111" t="s">
        <v>19</v>
      </c>
      <c r="I22" s="111" t="s">
        <v>301</v>
      </c>
      <c r="J22" s="111" t="s">
        <v>82</v>
      </c>
      <c r="K22" s="111" t="s">
        <v>312</v>
      </c>
      <c r="L22" s="111" t="s">
        <v>313</v>
      </c>
      <c r="M22" s="112" t="s">
        <v>239</v>
      </c>
      <c r="N22" s="111" t="s">
        <v>508</v>
      </c>
      <c r="O22" s="111" t="s">
        <v>237</v>
      </c>
      <c r="P22" s="111" t="s">
        <v>187</v>
      </c>
      <c r="Q22" s="113" t="s">
        <v>132</v>
      </c>
    </row>
    <row r="23" spans="1:17" s="105" customFormat="1" ht="45.6" customHeight="1" x14ac:dyDescent="0.25">
      <c r="A23" s="142">
        <v>20</v>
      </c>
      <c r="B23" s="127" t="s">
        <v>43</v>
      </c>
      <c r="C23" s="108" t="s">
        <v>99</v>
      </c>
      <c r="D23" s="109">
        <v>2016</v>
      </c>
      <c r="E23" s="114">
        <v>44021</v>
      </c>
      <c r="F23" s="108" t="s">
        <v>0</v>
      </c>
      <c r="G23" s="111" t="s">
        <v>3</v>
      </c>
      <c r="H23" s="111" t="s">
        <v>3</v>
      </c>
      <c r="I23" s="111" t="s">
        <v>63</v>
      </c>
      <c r="J23" s="111" t="s">
        <v>82</v>
      </c>
      <c r="K23" s="111" t="s">
        <v>312</v>
      </c>
      <c r="L23" s="111" t="s">
        <v>313</v>
      </c>
      <c r="M23" s="112" t="s">
        <v>193</v>
      </c>
      <c r="N23" s="111" t="s">
        <v>508</v>
      </c>
      <c r="O23" s="111" t="s">
        <v>140</v>
      </c>
      <c r="P23" s="111" t="s">
        <v>187</v>
      </c>
      <c r="Q23" s="113" t="s">
        <v>117</v>
      </c>
    </row>
    <row r="24" spans="1:17" s="105" customFormat="1" ht="99.6" customHeight="1" x14ac:dyDescent="0.25">
      <c r="A24" s="142">
        <v>21</v>
      </c>
      <c r="B24" s="127" t="s">
        <v>43</v>
      </c>
      <c r="C24" s="108" t="s">
        <v>4</v>
      </c>
      <c r="D24" s="109">
        <v>2015</v>
      </c>
      <c r="E24" s="114">
        <v>44044</v>
      </c>
      <c r="F24" s="108" t="s">
        <v>0</v>
      </c>
      <c r="G24" s="111" t="s">
        <v>3</v>
      </c>
      <c r="H24" s="111" t="s">
        <v>3</v>
      </c>
      <c r="I24" s="111" t="s">
        <v>302</v>
      </c>
      <c r="J24" s="111" t="s">
        <v>82</v>
      </c>
      <c r="K24" s="111" t="s">
        <v>312</v>
      </c>
      <c r="L24" s="111" t="s">
        <v>329</v>
      </c>
      <c r="M24" s="116" t="s">
        <v>137</v>
      </c>
      <c r="N24" s="111" t="s">
        <v>508</v>
      </c>
      <c r="O24" s="111" t="s">
        <v>139</v>
      </c>
      <c r="P24" s="111" t="s">
        <v>187</v>
      </c>
      <c r="Q24" s="113" t="s">
        <v>101</v>
      </c>
    </row>
    <row r="25" spans="1:17" s="105" customFormat="1" ht="73.150000000000006" customHeight="1" x14ac:dyDescent="0.25">
      <c r="A25" s="142">
        <v>22</v>
      </c>
      <c r="B25" s="127" t="s">
        <v>43</v>
      </c>
      <c r="C25" s="108" t="s">
        <v>202</v>
      </c>
      <c r="D25" s="109">
        <v>2017</v>
      </c>
      <c r="E25" s="114">
        <v>44057</v>
      </c>
      <c r="F25" s="108" t="s">
        <v>0</v>
      </c>
      <c r="G25" s="111" t="s">
        <v>3</v>
      </c>
      <c r="H25" s="111" t="s">
        <v>3</v>
      </c>
      <c r="I25" s="111" t="s">
        <v>61</v>
      </c>
      <c r="J25" s="111" t="s">
        <v>82</v>
      </c>
      <c r="K25" s="111" t="s">
        <v>312</v>
      </c>
      <c r="L25" s="111" t="s">
        <v>313</v>
      </c>
      <c r="M25" s="112" t="s">
        <v>203</v>
      </c>
      <c r="N25" s="111" t="s">
        <v>508</v>
      </c>
      <c r="O25" s="111" t="s">
        <v>337</v>
      </c>
      <c r="P25" s="111" t="s">
        <v>187</v>
      </c>
      <c r="Q25" s="113" t="s">
        <v>245</v>
      </c>
    </row>
    <row r="26" spans="1:17" s="107" customFormat="1" ht="245.45" customHeight="1" x14ac:dyDescent="0.25">
      <c r="A26" s="142">
        <v>23</v>
      </c>
      <c r="B26" s="127" t="s">
        <v>43</v>
      </c>
      <c r="C26" s="108" t="s">
        <v>154</v>
      </c>
      <c r="D26" s="109">
        <v>2012</v>
      </c>
      <c r="E26" s="114">
        <v>43834</v>
      </c>
      <c r="F26" s="108" t="s">
        <v>0</v>
      </c>
      <c r="G26" s="111" t="s">
        <v>3</v>
      </c>
      <c r="H26" s="111" t="s">
        <v>3</v>
      </c>
      <c r="I26" s="111" t="s">
        <v>302</v>
      </c>
      <c r="J26" s="111" t="s">
        <v>82</v>
      </c>
      <c r="K26" s="111" t="s">
        <v>312</v>
      </c>
      <c r="L26" s="111" t="s">
        <v>336</v>
      </c>
      <c r="M26" s="112" t="s">
        <v>175</v>
      </c>
      <c r="N26" s="111" t="s">
        <v>508</v>
      </c>
      <c r="O26" s="111" t="s">
        <v>338</v>
      </c>
      <c r="P26" s="111" t="s">
        <v>187</v>
      </c>
      <c r="Q26" s="117" t="s">
        <v>182</v>
      </c>
    </row>
    <row r="27" spans="1:17" s="105" customFormat="1" ht="77.45" customHeight="1" x14ac:dyDescent="0.25">
      <c r="A27" s="142">
        <v>24</v>
      </c>
      <c r="B27" s="127" t="s">
        <v>43</v>
      </c>
      <c r="C27" s="108" t="s">
        <v>6</v>
      </c>
      <c r="D27" s="109">
        <v>2012</v>
      </c>
      <c r="E27" s="114">
        <v>43834</v>
      </c>
      <c r="F27" s="108" t="s">
        <v>0</v>
      </c>
      <c r="G27" s="111" t="s">
        <v>49</v>
      </c>
      <c r="H27" s="111" t="s">
        <v>485</v>
      </c>
      <c r="I27" s="111" t="s">
        <v>303</v>
      </c>
      <c r="J27" s="111" t="s">
        <v>82</v>
      </c>
      <c r="K27" s="111" t="s">
        <v>312</v>
      </c>
      <c r="L27" s="111" t="s">
        <v>313</v>
      </c>
      <c r="M27" s="112" t="s">
        <v>225</v>
      </c>
      <c r="N27" s="111" t="s">
        <v>508</v>
      </c>
      <c r="O27" s="111" t="s">
        <v>414</v>
      </c>
      <c r="P27" s="111" t="s">
        <v>187</v>
      </c>
      <c r="Q27" s="113" t="s">
        <v>102</v>
      </c>
    </row>
    <row r="28" spans="1:17" s="105" customFormat="1" ht="86.45" customHeight="1" x14ac:dyDescent="0.25">
      <c r="A28" s="142">
        <v>25</v>
      </c>
      <c r="B28" s="127" t="s">
        <v>43</v>
      </c>
      <c r="C28" s="108" t="s">
        <v>9</v>
      </c>
      <c r="D28" s="109">
        <v>2013</v>
      </c>
      <c r="E28" s="114">
        <v>43834</v>
      </c>
      <c r="F28" s="108" t="s">
        <v>0</v>
      </c>
      <c r="G28" s="111" t="s">
        <v>5</v>
      </c>
      <c r="H28" s="111" t="s">
        <v>5</v>
      </c>
      <c r="I28" s="111" t="s">
        <v>72</v>
      </c>
      <c r="J28" s="111" t="s">
        <v>82</v>
      </c>
      <c r="K28" s="111" t="s">
        <v>312</v>
      </c>
      <c r="L28" s="111" t="s">
        <v>313</v>
      </c>
      <c r="M28" s="116" t="s">
        <v>162</v>
      </c>
      <c r="N28" s="111" t="s">
        <v>508</v>
      </c>
      <c r="O28" s="111" t="s">
        <v>163</v>
      </c>
      <c r="P28" s="111" t="s">
        <v>187</v>
      </c>
      <c r="Q28" s="113" t="s">
        <v>104</v>
      </c>
    </row>
    <row r="29" spans="1:17" s="105" customFormat="1" ht="106.9" customHeight="1" x14ac:dyDescent="0.25">
      <c r="A29" s="142">
        <v>26</v>
      </c>
      <c r="B29" s="127" t="s">
        <v>43</v>
      </c>
      <c r="C29" s="108" t="s">
        <v>11</v>
      </c>
      <c r="D29" s="109">
        <v>2012</v>
      </c>
      <c r="E29" s="114">
        <v>43834</v>
      </c>
      <c r="F29" s="108" t="s">
        <v>0</v>
      </c>
      <c r="G29" s="111" t="s">
        <v>5</v>
      </c>
      <c r="H29" s="111" t="s">
        <v>5</v>
      </c>
      <c r="I29" s="111" t="s">
        <v>72</v>
      </c>
      <c r="J29" s="111" t="s">
        <v>82</v>
      </c>
      <c r="K29" s="111" t="s">
        <v>312</v>
      </c>
      <c r="L29" s="111" t="s">
        <v>313</v>
      </c>
      <c r="M29" s="112" t="s">
        <v>164</v>
      </c>
      <c r="N29" s="111" t="s">
        <v>508</v>
      </c>
      <c r="O29" s="111" t="s">
        <v>165</v>
      </c>
      <c r="P29" s="111" t="s">
        <v>187</v>
      </c>
      <c r="Q29" s="113" t="s">
        <v>105</v>
      </c>
    </row>
    <row r="30" spans="1:17" s="105" customFormat="1" ht="148.15" customHeight="1" x14ac:dyDescent="0.25">
      <c r="A30" s="142">
        <v>27</v>
      </c>
      <c r="B30" s="127" t="s">
        <v>484</v>
      </c>
      <c r="C30" s="108" t="s">
        <v>17</v>
      </c>
      <c r="D30" s="109">
        <v>1975</v>
      </c>
      <c r="E30" s="114">
        <v>44043</v>
      </c>
      <c r="F30" s="108" t="s">
        <v>8</v>
      </c>
      <c r="G30" s="111" t="s">
        <v>3</v>
      </c>
      <c r="H30" s="111" t="s">
        <v>3</v>
      </c>
      <c r="I30" s="111" t="s">
        <v>302</v>
      </c>
      <c r="J30" s="111" t="s">
        <v>82</v>
      </c>
      <c r="K30" s="111" t="s">
        <v>312</v>
      </c>
      <c r="L30" s="111" t="s">
        <v>313</v>
      </c>
      <c r="M30" s="112" t="s">
        <v>211</v>
      </c>
      <c r="N30" s="111" t="s">
        <v>504</v>
      </c>
      <c r="O30" s="111" t="s">
        <v>400</v>
      </c>
      <c r="P30" s="111" t="s">
        <v>187</v>
      </c>
      <c r="Q30" s="152" t="s">
        <v>503</v>
      </c>
    </row>
    <row r="31" spans="1:17" s="105" customFormat="1" ht="330.6" customHeight="1" x14ac:dyDescent="0.25">
      <c r="A31" s="142">
        <v>28</v>
      </c>
      <c r="B31" s="127" t="s">
        <v>484</v>
      </c>
      <c r="C31" s="108" t="s">
        <v>255</v>
      </c>
      <c r="D31" s="109">
        <v>2006</v>
      </c>
      <c r="E31" s="114">
        <v>43834</v>
      </c>
      <c r="F31" s="108" t="s">
        <v>8</v>
      </c>
      <c r="G31" s="111" t="s">
        <v>49</v>
      </c>
      <c r="H31" s="111" t="s">
        <v>10</v>
      </c>
      <c r="I31" s="111" t="s">
        <v>66</v>
      </c>
      <c r="J31" s="111" t="s">
        <v>82</v>
      </c>
      <c r="K31" s="111" t="s">
        <v>312</v>
      </c>
      <c r="L31" s="111" t="s">
        <v>313</v>
      </c>
      <c r="M31" s="112" t="s">
        <v>276</v>
      </c>
      <c r="N31" s="111" t="s">
        <v>508</v>
      </c>
      <c r="O31" s="111" t="s">
        <v>423</v>
      </c>
      <c r="P31" s="111" t="s">
        <v>187</v>
      </c>
      <c r="Q31" s="113" t="s">
        <v>108</v>
      </c>
    </row>
    <row r="32" spans="1:17" s="105" customFormat="1" ht="63.75" customHeight="1" x14ac:dyDescent="0.25">
      <c r="A32" s="142">
        <v>29</v>
      </c>
      <c r="B32" s="127" t="s">
        <v>489</v>
      </c>
      <c r="C32" s="108" t="s">
        <v>476</v>
      </c>
      <c r="D32" s="109">
        <v>2018</v>
      </c>
      <c r="E32" s="114">
        <v>44219</v>
      </c>
      <c r="F32" s="108" t="s">
        <v>8</v>
      </c>
      <c r="G32" s="111" t="s">
        <v>49</v>
      </c>
      <c r="H32" s="111" t="s">
        <v>10</v>
      </c>
      <c r="I32" s="111" t="s">
        <v>66</v>
      </c>
      <c r="J32" s="111" t="s">
        <v>82</v>
      </c>
      <c r="K32" s="111" t="s">
        <v>312</v>
      </c>
      <c r="L32" s="111" t="s">
        <v>313</v>
      </c>
      <c r="M32" s="112" t="s">
        <v>402</v>
      </c>
      <c r="N32" s="111" t="s">
        <v>508</v>
      </c>
      <c r="O32" s="112" t="s">
        <v>403</v>
      </c>
      <c r="P32" s="111" t="s">
        <v>187</v>
      </c>
      <c r="Q32" s="152" t="s">
        <v>477</v>
      </c>
    </row>
    <row r="33" spans="1:17" s="105" customFormat="1" ht="83.25" customHeight="1" x14ac:dyDescent="0.25">
      <c r="A33" s="142">
        <v>30</v>
      </c>
      <c r="B33" s="127" t="s">
        <v>484</v>
      </c>
      <c r="C33" s="108" t="s">
        <v>257</v>
      </c>
      <c r="D33" s="109">
        <v>2005</v>
      </c>
      <c r="E33" s="114">
        <v>43834</v>
      </c>
      <c r="F33" s="108" t="s">
        <v>0</v>
      </c>
      <c r="G33" s="111" t="s">
        <v>49</v>
      </c>
      <c r="H33" s="111" t="s">
        <v>10</v>
      </c>
      <c r="I33" s="111" t="s">
        <v>66</v>
      </c>
      <c r="J33" s="111" t="s">
        <v>82</v>
      </c>
      <c r="K33" s="111" t="s">
        <v>312</v>
      </c>
      <c r="L33" s="111" t="s">
        <v>313</v>
      </c>
      <c r="M33" s="112" t="s">
        <v>210</v>
      </c>
      <c r="N33" s="111" t="s">
        <v>508</v>
      </c>
      <c r="O33" s="111" t="s">
        <v>424</v>
      </c>
      <c r="P33" s="111" t="s">
        <v>187</v>
      </c>
      <c r="Q33" s="113" t="s">
        <v>109</v>
      </c>
    </row>
    <row r="34" spans="1:17" s="105" customFormat="1" ht="177.6" customHeight="1" x14ac:dyDescent="0.25">
      <c r="A34" s="142">
        <v>31</v>
      </c>
      <c r="B34" s="127" t="s">
        <v>484</v>
      </c>
      <c r="C34" s="108" t="s">
        <v>258</v>
      </c>
      <c r="D34" s="109">
        <v>1999</v>
      </c>
      <c r="E34" s="114">
        <v>43834</v>
      </c>
      <c r="F34" s="108" t="s">
        <v>8</v>
      </c>
      <c r="G34" s="111" t="s">
        <v>49</v>
      </c>
      <c r="H34" s="111" t="s">
        <v>10</v>
      </c>
      <c r="I34" s="111" t="s">
        <v>66</v>
      </c>
      <c r="J34" s="111" t="s">
        <v>82</v>
      </c>
      <c r="K34" s="111" t="s">
        <v>312</v>
      </c>
      <c r="L34" s="111" t="s">
        <v>313</v>
      </c>
      <c r="M34" s="112" t="s">
        <v>235</v>
      </c>
      <c r="N34" s="111" t="s">
        <v>508</v>
      </c>
      <c r="O34" s="111" t="s">
        <v>425</v>
      </c>
      <c r="P34" s="111" t="s">
        <v>187</v>
      </c>
      <c r="Q34" s="113" t="s">
        <v>110</v>
      </c>
    </row>
    <row r="35" spans="1:17" s="105" customFormat="1" ht="214.5" customHeight="1" x14ac:dyDescent="0.25">
      <c r="A35" s="142">
        <v>32</v>
      </c>
      <c r="B35" s="127" t="s">
        <v>484</v>
      </c>
      <c r="C35" s="108" t="s">
        <v>25</v>
      </c>
      <c r="D35" s="109">
        <v>1995</v>
      </c>
      <c r="E35" s="114">
        <v>43834</v>
      </c>
      <c r="F35" s="108" t="s">
        <v>8</v>
      </c>
      <c r="G35" s="111" t="s">
        <v>49</v>
      </c>
      <c r="H35" s="111" t="s">
        <v>18</v>
      </c>
      <c r="I35" s="111" t="s">
        <v>287</v>
      </c>
      <c r="J35" s="111" t="s">
        <v>82</v>
      </c>
      <c r="K35" s="111" t="s">
        <v>312</v>
      </c>
      <c r="L35" s="111" t="s">
        <v>313</v>
      </c>
      <c r="M35" s="112" t="s">
        <v>242</v>
      </c>
      <c r="N35" s="111" t="s">
        <v>508</v>
      </c>
      <c r="O35" s="111" t="s">
        <v>243</v>
      </c>
      <c r="P35" s="111" t="s">
        <v>187</v>
      </c>
      <c r="Q35" s="113" t="s">
        <v>111</v>
      </c>
    </row>
    <row r="36" spans="1:17" s="105" customFormat="1" ht="159.6" customHeight="1" x14ac:dyDescent="0.25">
      <c r="A36" s="142">
        <v>33</v>
      </c>
      <c r="B36" s="127" t="s">
        <v>484</v>
      </c>
      <c r="C36" s="108" t="s">
        <v>28</v>
      </c>
      <c r="D36" s="109">
        <v>2016</v>
      </c>
      <c r="E36" s="114">
        <v>43834</v>
      </c>
      <c r="F36" s="108" t="s">
        <v>8</v>
      </c>
      <c r="G36" s="111" t="s">
        <v>3</v>
      </c>
      <c r="H36" s="111" t="s">
        <v>3</v>
      </c>
      <c r="I36" s="111" t="s">
        <v>61</v>
      </c>
      <c r="J36" s="111" t="s">
        <v>82</v>
      </c>
      <c r="K36" s="111" t="s">
        <v>312</v>
      </c>
      <c r="L36" s="111" t="s">
        <v>313</v>
      </c>
      <c r="M36" s="112" t="s">
        <v>224</v>
      </c>
      <c r="N36" s="111" t="s">
        <v>508</v>
      </c>
      <c r="O36" s="111" t="s">
        <v>240</v>
      </c>
      <c r="P36" s="111" t="s">
        <v>187</v>
      </c>
      <c r="Q36" s="138" t="s">
        <v>367</v>
      </c>
    </row>
    <row r="37" spans="1:17" s="105" customFormat="1" ht="143.44999999999999" customHeight="1" x14ac:dyDescent="0.25">
      <c r="A37" s="142">
        <v>34</v>
      </c>
      <c r="B37" s="127" t="s">
        <v>484</v>
      </c>
      <c r="C37" s="108" t="s">
        <v>30</v>
      </c>
      <c r="D37" s="109">
        <v>2008</v>
      </c>
      <c r="E37" s="114">
        <v>43834</v>
      </c>
      <c r="F37" s="108" t="s">
        <v>8</v>
      </c>
      <c r="G37" s="111" t="s">
        <v>3</v>
      </c>
      <c r="H37" s="111" t="s">
        <v>3</v>
      </c>
      <c r="I37" s="111" t="s">
        <v>61</v>
      </c>
      <c r="J37" s="111" t="s">
        <v>82</v>
      </c>
      <c r="K37" s="111" t="s">
        <v>312</v>
      </c>
      <c r="L37" s="111" t="s">
        <v>313</v>
      </c>
      <c r="M37" s="112" t="s">
        <v>219</v>
      </c>
      <c r="N37" s="111" t="s">
        <v>508</v>
      </c>
      <c r="O37" s="111" t="s">
        <v>339</v>
      </c>
      <c r="P37" s="111" t="s">
        <v>187</v>
      </c>
      <c r="Q37" s="113" t="s">
        <v>136</v>
      </c>
    </row>
    <row r="38" spans="1:17" s="105" customFormat="1" ht="168.6" customHeight="1" x14ac:dyDescent="0.25">
      <c r="A38" s="142">
        <v>35</v>
      </c>
      <c r="B38" s="127" t="s">
        <v>484</v>
      </c>
      <c r="C38" s="108" t="s">
        <v>32</v>
      </c>
      <c r="D38" s="109">
        <v>2006</v>
      </c>
      <c r="E38" s="114">
        <v>43834</v>
      </c>
      <c r="F38" s="108" t="s">
        <v>8</v>
      </c>
      <c r="G38" s="111" t="s">
        <v>50</v>
      </c>
      <c r="H38" s="111" t="s">
        <v>12</v>
      </c>
      <c r="I38" s="111" t="s">
        <v>65</v>
      </c>
      <c r="J38" s="111" t="s">
        <v>82</v>
      </c>
      <c r="K38" s="111" t="s">
        <v>312</v>
      </c>
      <c r="L38" s="111" t="s">
        <v>313</v>
      </c>
      <c r="M38" s="112" t="s">
        <v>185</v>
      </c>
      <c r="N38" s="111" t="s">
        <v>508</v>
      </c>
      <c r="O38" s="111" t="s">
        <v>186</v>
      </c>
      <c r="P38" s="111" t="s">
        <v>187</v>
      </c>
      <c r="Q38" s="113" t="s">
        <v>114</v>
      </c>
    </row>
    <row r="39" spans="1:17" s="105" customFormat="1" ht="139.15" customHeight="1" x14ac:dyDescent="0.25">
      <c r="A39" s="142">
        <v>36</v>
      </c>
      <c r="B39" s="127" t="s">
        <v>484</v>
      </c>
      <c r="C39" s="108" t="s">
        <v>221</v>
      </c>
      <c r="D39" s="109">
        <v>2012</v>
      </c>
      <c r="E39" s="114">
        <v>43834</v>
      </c>
      <c r="F39" s="108" t="s">
        <v>8</v>
      </c>
      <c r="G39" s="111" t="s">
        <v>49</v>
      </c>
      <c r="H39" s="111" t="s">
        <v>143</v>
      </c>
      <c r="I39" s="111" t="s">
        <v>391</v>
      </c>
      <c r="J39" s="111" t="s">
        <v>82</v>
      </c>
      <c r="K39" s="111" t="s">
        <v>312</v>
      </c>
      <c r="L39" s="111" t="s">
        <v>313</v>
      </c>
      <c r="M39" s="112" t="s">
        <v>232</v>
      </c>
      <c r="N39" s="111" t="s">
        <v>508</v>
      </c>
      <c r="O39" s="111" t="s">
        <v>234</v>
      </c>
      <c r="P39" s="111" t="s">
        <v>187</v>
      </c>
      <c r="Q39" s="113" t="s">
        <v>222</v>
      </c>
    </row>
    <row r="40" spans="1:17" s="105" customFormat="1" ht="100.9" customHeight="1" x14ac:dyDescent="0.25">
      <c r="A40" s="142">
        <v>37</v>
      </c>
      <c r="B40" s="127" t="s">
        <v>43</v>
      </c>
      <c r="C40" s="108" t="s">
        <v>259</v>
      </c>
      <c r="D40" s="109">
        <v>2001</v>
      </c>
      <c r="E40" s="114">
        <v>43834</v>
      </c>
      <c r="F40" s="108" t="s">
        <v>8</v>
      </c>
      <c r="G40" s="111" t="s">
        <v>49</v>
      </c>
      <c r="H40" s="111" t="s">
        <v>10</v>
      </c>
      <c r="I40" s="111" t="s">
        <v>66</v>
      </c>
      <c r="J40" s="111" t="s">
        <v>82</v>
      </c>
      <c r="K40" s="111" t="s">
        <v>312</v>
      </c>
      <c r="L40" s="111" t="s">
        <v>313</v>
      </c>
      <c r="M40" s="112" t="s">
        <v>236</v>
      </c>
      <c r="N40" s="111" t="s">
        <v>508</v>
      </c>
      <c r="O40" s="111" t="s">
        <v>426</v>
      </c>
      <c r="P40" s="111" t="s">
        <v>187</v>
      </c>
      <c r="Q40" s="113" t="s">
        <v>115</v>
      </c>
    </row>
    <row r="41" spans="1:17" s="105" customFormat="1" ht="141" customHeight="1" x14ac:dyDescent="0.25">
      <c r="A41" s="142">
        <v>38</v>
      </c>
      <c r="B41" s="127" t="s">
        <v>43</v>
      </c>
      <c r="C41" s="108" t="s">
        <v>260</v>
      </c>
      <c r="D41" s="109">
        <v>2013</v>
      </c>
      <c r="E41" s="114">
        <v>43834</v>
      </c>
      <c r="F41" s="108" t="s">
        <v>0</v>
      </c>
      <c r="G41" s="111" t="s">
        <v>49</v>
      </c>
      <c r="H41" s="111" t="s">
        <v>10</v>
      </c>
      <c r="I41" s="111" t="s">
        <v>66</v>
      </c>
      <c r="J41" s="111" t="s">
        <v>82</v>
      </c>
      <c r="K41" s="111" t="s">
        <v>312</v>
      </c>
      <c r="L41" s="111" t="s">
        <v>313</v>
      </c>
      <c r="M41" s="112" t="s">
        <v>174</v>
      </c>
      <c r="N41" s="111" t="s">
        <v>508</v>
      </c>
      <c r="O41" s="112" t="s">
        <v>427</v>
      </c>
      <c r="P41" s="111" t="s">
        <v>187</v>
      </c>
      <c r="Q41" s="113" t="s">
        <v>119</v>
      </c>
    </row>
    <row r="42" spans="1:17" s="105" customFormat="1" ht="117" customHeight="1" x14ac:dyDescent="0.25">
      <c r="A42" s="142">
        <v>39</v>
      </c>
      <c r="B42" s="127" t="s">
        <v>43</v>
      </c>
      <c r="C42" s="108" t="s">
        <v>24</v>
      </c>
      <c r="D42" s="109">
        <v>2015</v>
      </c>
      <c r="E42" s="114">
        <v>43834</v>
      </c>
      <c r="F42" s="108" t="s">
        <v>0</v>
      </c>
      <c r="G42" s="111" t="s">
        <v>3</v>
      </c>
      <c r="H42" s="111" t="s">
        <v>3</v>
      </c>
      <c r="I42" s="111" t="s">
        <v>61</v>
      </c>
      <c r="J42" s="111" t="s">
        <v>82</v>
      </c>
      <c r="K42" s="111" t="s">
        <v>312</v>
      </c>
      <c r="L42" s="111" t="s">
        <v>313</v>
      </c>
      <c r="M42" s="112" t="s">
        <v>205</v>
      </c>
      <c r="N42" s="111" t="s">
        <v>508</v>
      </c>
      <c r="O42" s="111" t="s">
        <v>340</v>
      </c>
      <c r="P42" s="111" t="s">
        <v>187</v>
      </c>
      <c r="Q42" s="113" t="s">
        <v>120</v>
      </c>
    </row>
    <row r="43" spans="1:17" s="105" customFormat="1" ht="138" customHeight="1" x14ac:dyDescent="0.25">
      <c r="A43" s="142">
        <v>40</v>
      </c>
      <c r="B43" s="127" t="s">
        <v>43</v>
      </c>
      <c r="C43" s="108" t="s">
        <v>261</v>
      </c>
      <c r="D43" s="109">
        <v>2007</v>
      </c>
      <c r="E43" s="114">
        <v>43834</v>
      </c>
      <c r="F43" s="108" t="s">
        <v>0</v>
      </c>
      <c r="G43" s="111" t="s">
        <v>49</v>
      </c>
      <c r="H43" s="111" t="s">
        <v>10</v>
      </c>
      <c r="I43" s="111" t="s">
        <v>66</v>
      </c>
      <c r="J43" s="111" t="s">
        <v>82</v>
      </c>
      <c r="K43" s="111" t="s">
        <v>312</v>
      </c>
      <c r="L43" s="111" t="s">
        <v>313</v>
      </c>
      <c r="M43" s="112" t="s">
        <v>173</v>
      </c>
      <c r="N43" s="111" t="s">
        <v>508</v>
      </c>
      <c r="O43" s="111" t="s">
        <v>428</v>
      </c>
      <c r="P43" s="111" t="s">
        <v>187</v>
      </c>
      <c r="Q43" s="113" t="s">
        <v>121</v>
      </c>
    </row>
    <row r="44" spans="1:17" s="105" customFormat="1" ht="104.45" customHeight="1" x14ac:dyDescent="0.25">
      <c r="A44" s="142">
        <v>41</v>
      </c>
      <c r="B44" s="127" t="s">
        <v>43</v>
      </c>
      <c r="C44" s="108" t="s">
        <v>26</v>
      </c>
      <c r="D44" s="109">
        <v>2005</v>
      </c>
      <c r="E44" s="114">
        <v>43834</v>
      </c>
      <c r="F44" s="108" t="s">
        <v>0</v>
      </c>
      <c r="G44" s="111" t="s">
        <v>49</v>
      </c>
      <c r="H44" s="111" t="s">
        <v>485</v>
      </c>
      <c r="I44" s="111" t="s">
        <v>303</v>
      </c>
      <c r="J44" s="111" t="s">
        <v>82</v>
      </c>
      <c r="K44" s="111" t="s">
        <v>312</v>
      </c>
      <c r="L44" s="111" t="s">
        <v>313</v>
      </c>
      <c r="M44" s="112" t="s">
        <v>230</v>
      </c>
      <c r="N44" s="111" t="s">
        <v>508</v>
      </c>
      <c r="O44" s="111" t="s">
        <v>227</v>
      </c>
      <c r="P44" s="111" t="s">
        <v>187</v>
      </c>
      <c r="Q44" s="113" t="s">
        <v>123</v>
      </c>
    </row>
    <row r="45" spans="1:17" s="105" customFormat="1" ht="84.6" customHeight="1" x14ac:dyDescent="0.25">
      <c r="A45" s="142">
        <v>42</v>
      </c>
      <c r="B45" s="127" t="s">
        <v>43</v>
      </c>
      <c r="C45" s="108" t="s">
        <v>29</v>
      </c>
      <c r="D45" s="109">
        <v>2013</v>
      </c>
      <c r="E45" s="114">
        <v>43834</v>
      </c>
      <c r="F45" s="108" t="s">
        <v>0</v>
      </c>
      <c r="G45" s="111" t="s">
        <v>5</v>
      </c>
      <c r="H45" s="111" t="s">
        <v>5</v>
      </c>
      <c r="I45" s="111" t="s">
        <v>72</v>
      </c>
      <c r="J45" s="111" t="s">
        <v>82</v>
      </c>
      <c r="K45" s="111" t="s">
        <v>312</v>
      </c>
      <c r="L45" s="111" t="s">
        <v>313</v>
      </c>
      <c r="M45" s="112" t="s">
        <v>157</v>
      </c>
      <c r="N45" s="111" t="s">
        <v>508</v>
      </c>
      <c r="O45" s="111" t="s">
        <v>158</v>
      </c>
      <c r="P45" s="111" t="s">
        <v>187</v>
      </c>
      <c r="Q45" s="113" t="s">
        <v>125</v>
      </c>
    </row>
    <row r="46" spans="1:17" s="105" customFormat="1" ht="55.15" customHeight="1" x14ac:dyDescent="0.25">
      <c r="A46" s="142">
        <v>43</v>
      </c>
      <c r="B46" s="127" t="s">
        <v>43</v>
      </c>
      <c r="C46" s="108" t="s">
        <v>34</v>
      </c>
      <c r="D46" s="109">
        <v>2010</v>
      </c>
      <c r="E46" s="114">
        <v>43834</v>
      </c>
      <c r="F46" s="108" t="s">
        <v>0</v>
      </c>
      <c r="G46" s="111" t="s">
        <v>50</v>
      </c>
      <c r="H46" s="111" t="s">
        <v>12</v>
      </c>
      <c r="I46" s="111" t="s">
        <v>65</v>
      </c>
      <c r="J46" s="111" t="s">
        <v>82</v>
      </c>
      <c r="K46" s="111" t="s">
        <v>312</v>
      </c>
      <c r="L46" s="111" t="s">
        <v>313</v>
      </c>
      <c r="M46" s="112" t="s">
        <v>404</v>
      </c>
      <c r="N46" s="111" t="s">
        <v>508</v>
      </c>
      <c r="O46" s="111" t="s">
        <v>405</v>
      </c>
      <c r="P46" s="111" t="s">
        <v>187</v>
      </c>
      <c r="Q46" s="113" t="s">
        <v>126</v>
      </c>
    </row>
    <row r="47" spans="1:17" s="105" customFormat="1" ht="114.75" x14ac:dyDescent="0.25">
      <c r="A47" s="142">
        <v>44</v>
      </c>
      <c r="B47" s="127" t="s">
        <v>484</v>
      </c>
      <c r="C47" s="108" t="s">
        <v>35</v>
      </c>
      <c r="D47" s="109">
        <v>2008</v>
      </c>
      <c r="E47" s="114">
        <v>43834</v>
      </c>
      <c r="F47" s="108" t="s">
        <v>8</v>
      </c>
      <c r="G47" s="111" t="s">
        <v>50</v>
      </c>
      <c r="H47" s="111" t="s">
        <v>12</v>
      </c>
      <c r="I47" s="111" t="s">
        <v>65</v>
      </c>
      <c r="J47" s="111" t="s">
        <v>82</v>
      </c>
      <c r="K47" s="111" t="s">
        <v>312</v>
      </c>
      <c r="L47" s="111" t="s">
        <v>313</v>
      </c>
      <c r="M47" s="112" t="s">
        <v>189</v>
      </c>
      <c r="N47" s="111" t="s">
        <v>508</v>
      </c>
      <c r="O47" s="111" t="s">
        <v>186</v>
      </c>
      <c r="P47" s="111" t="s">
        <v>187</v>
      </c>
      <c r="Q47" s="113" t="s">
        <v>127</v>
      </c>
    </row>
    <row r="48" spans="1:17" s="105" customFormat="1" ht="86.45" customHeight="1" x14ac:dyDescent="0.25">
      <c r="A48" s="142">
        <v>45</v>
      </c>
      <c r="B48" s="127" t="s">
        <v>490</v>
      </c>
      <c r="C48" s="108" t="s">
        <v>36</v>
      </c>
      <c r="D48" s="109">
        <v>2000</v>
      </c>
      <c r="E48" s="114">
        <v>43834</v>
      </c>
      <c r="F48" s="108" t="s">
        <v>0</v>
      </c>
      <c r="G48" s="111" t="s">
        <v>49</v>
      </c>
      <c r="H48" s="111" t="s">
        <v>485</v>
      </c>
      <c r="I48" s="111" t="s">
        <v>303</v>
      </c>
      <c r="J48" s="111" t="s">
        <v>82</v>
      </c>
      <c r="K48" s="111" t="s">
        <v>312</v>
      </c>
      <c r="L48" s="111" t="s">
        <v>313</v>
      </c>
      <c r="M48" s="112" t="s">
        <v>231</v>
      </c>
      <c r="N48" s="111" t="s">
        <v>501</v>
      </c>
      <c r="O48" s="111" t="s">
        <v>306</v>
      </c>
      <c r="P48" s="111" t="s">
        <v>187</v>
      </c>
      <c r="Q48" s="152" t="s">
        <v>502</v>
      </c>
    </row>
    <row r="49" spans="1:17" s="105" customFormat="1" ht="89.25" x14ac:dyDescent="0.25">
      <c r="A49" s="142">
        <v>46</v>
      </c>
      <c r="B49" s="127" t="s">
        <v>490</v>
      </c>
      <c r="C49" s="108" t="s">
        <v>220</v>
      </c>
      <c r="D49" s="109">
        <v>2002</v>
      </c>
      <c r="E49" s="114">
        <v>43834</v>
      </c>
      <c r="F49" s="108" t="s">
        <v>0</v>
      </c>
      <c r="G49" s="111" t="s">
        <v>50</v>
      </c>
      <c r="H49" s="111" t="s">
        <v>12</v>
      </c>
      <c r="I49" s="111" t="s">
        <v>65</v>
      </c>
      <c r="J49" s="111" t="s">
        <v>82</v>
      </c>
      <c r="K49" s="111" t="s">
        <v>312</v>
      </c>
      <c r="L49" s="111" t="s">
        <v>313</v>
      </c>
      <c r="M49" s="112" t="s">
        <v>188</v>
      </c>
      <c r="N49" s="111" t="s">
        <v>508</v>
      </c>
      <c r="O49" s="111" t="s">
        <v>186</v>
      </c>
      <c r="P49" s="111" t="s">
        <v>187</v>
      </c>
      <c r="Q49" s="113" t="s">
        <v>129</v>
      </c>
    </row>
    <row r="50" spans="1:17" s="105" customFormat="1" ht="263.25" customHeight="1" x14ac:dyDescent="0.25">
      <c r="A50" s="142">
        <v>47</v>
      </c>
      <c r="B50" s="127" t="s">
        <v>488</v>
      </c>
      <c r="C50" s="108" t="s">
        <v>88</v>
      </c>
      <c r="D50" s="109">
        <v>1980</v>
      </c>
      <c r="E50" s="114">
        <v>43834</v>
      </c>
      <c r="F50" s="108" t="s">
        <v>8</v>
      </c>
      <c r="G50" s="111" t="s">
        <v>49</v>
      </c>
      <c r="H50" s="111" t="s">
        <v>485</v>
      </c>
      <c r="I50" s="111" t="s">
        <v>303</v>
      </c>
      <c r="J50" s="111" t="s">
        <v>82</v>
      </c>
      <c r="K50" s="111" t="s">
        <v>312</v>
      </c>
      <c r="L50" s="111" t="s">
        <v>313</v>
      </c>
      <c r="M50" s="112" t="s">
        <v>279</v>
      </c>
      <c r="N50" s="111" t="s">
        <v>508</v>
      </c>
      <c r="O50" s="111" t="s">
        <v>228</v>
      </c>
      <c r="P50" s="111" t="s">
        <v>187</v>
      </c>
      <c r="Q50" s="113" t="s">
        <v>130</v>
      </c>
    </row>
    <row r="51" spans="1:17" s="105" customFormat="1" ht="359.25" customHeight="1" x14ac:dyDescent="0.25">
      <c r="A51" s="142">
        <v>48</v>
      </c>
      <c r="B51" s="133" t="s">
        <v>317</v>
      </c>
      <c r="C51" s="118" t="s">
        <v>491</v>
      </c>
      <c r="D51" s="109">
        <v>2015</v>
      </c>
      <c r="E51" s="114">
        <v>43834</v>
      </c>
      <c r="F51" s="118" t="s">
        <v>8</v>
      </c>
      <c r="G51" s="108" t="s">
        <v>49</v>
      </c>
      <c r="H51" s="119" t="s">
        <v>10</v>
      </c>
      <c r="I51" s="118" t="s">
        <v>66</v>
      </c>
      <c r="J51" s="120" t="s">
        <v>365</v>
      </c>
      <c r="K51" s="111" t="s">
        <v>312</v>
      </c>
      <c r="L51" s="111" t="s">
        <v>313</v>
      </c>
      <c r="M51" s="112" t="s">
        <v>247</v>
      </c>
      <c r="N51" s="111" t="s">
        <v>508</v>
      </c>
      <c r="O51" s="112" t="s">
        <v>246</v>
      </c>
      <c r="P51" s="111" t="s">
        <v>187</v>
      </c>
      <c r="Q51" s="152" t="s">
        <v>172</v>
      </c>
    </row>
    <row r="52" spans="1:17" s="105" customFormat="1" ht="134.44999999999999" customHeight="1" x14ac:dyDescent="0.25">
      <c r="A52" s="142">
        <v>49</v>
      </c>
      <c r="B52" s="127" t="s">
        <v>267</v>
      </c>
      <c r="C52" s="108" t="s">
        <v>271</v>
      </c>
      <c r="D52" s="109">
        <v>2018</v>
      </c>
      <c r="E52" s="114">
        <v>43834</v>
      </c>
      <c r="F52" s="108" t="s">
        <v>8</v>
      </c>
      <c r="G52" s="108" t="s">
        <v>5</v>
      </c>
      <c r="H52" s="111" t="s">
        <v>269</v>
      </c>
      <c r="I52" s="108" t="s">
        <v>72</v>
      </c>
      <c r="J52" s="111" t="s">
        <v>82</v>
      </c>
      <c r="K52" s="111" t="s">
        <v>312</v>
      </c>
      <c r="L52" s="111" t="s">
        <v>313</v>
      </c>
      <c r="M52" s="112" t="s">
        <v>304</v>
      </c>
      <c r="N52" s="111" t="s">
        <v>508</v>
      </c>
      <c r="O52" s="111" t="s">
        <v>305</v>
      </c>
      <c r="P52" s="111" t="s">
        <v>187</v>
      </c>
      <c r="Q52" s="113" t="s">
        <v>270</v>
      </c>
    </row>
    <row r="53" spans="1:17" s="105" customFormat="1" ht="166.15" customHeight="1" x14ac:dyDescent="0.25">
      <c r="A53" s="142">
        <v>50</v>
      </c>
      <c r="B53" s="127" t="s">
        <v>43</v>
      </c>
      <c r="C53" s="108" t="s">
        <v>272</v>
      </c>
      <c r="D53" s="109">
        <v>2015</v>
      </c>
      <c r="E53" s="114">
        <v>43834</v>
      </c>
      <c r="F53" s="108" t="s">
        <v>8</v>
      </c>
      <c r="G53" s="108" t="s">
        <v>49</v>
      </c>
      <c r="H53" s="111" t="s">
        <v>143</v>
      </c>
      <c r="I53" s="108" t="s">
        <v>391</v>
      </c>
      <c r="J53" s="111" t="s">
        <v>82</v>
      </c>
      <c r="K53" s="111" t="s">
        <v>312</v>
      </c>
      <c r="L53" s="111" t="s">
        <v>314</v>
      </c>
      <c r="M53" s="121" t="s">
        <v>278</v>
      </c>
      <c r="N53" s="111" t="s">
        <v>508</v>
      </c>
      <c r="O53" s="111" t="s">
        <v>416</v>
      </c>
      <c r="P53" s="111" t="s">
        <v>187</v>
      </c>
      <c r="Q53" s="113" t="s">
        <v>275</v>
      </c>
    </row>
    <row r="54" spans="1:17" s="105" customFormat="1" ht="119.45" customHeight="1" x14ac:dyDescent="0.25">
      <c r="A54" s="142">
        <v>51</v>
      </c>
      <c r="B54" s="127" t="s">
        <v>484</v>
      </c>
      <c r="C54" s="108" t="s">
        <v>281</v>
      </c>
      <c r="D54" s="109">
        <v>2008</v>
      </c>
      <c r="E54" s="114">
        <v>43834</v>
      </c>
      <c r="F54" s="108" t="s">
        <v>8</v>
      </c>
      <c r="G54" s="108" t="s">
        <v>49</v>
      </c>
      <c r="H54" s="111" t="s">
        <v>10</v>
      </c>
      <c r="I54" s="108" t="s">
        <v>282</v>
      </c>
      <c r="J54" s="111" t="s">
        <v>82</v>
      </c>
      <c r="K54" s="111" t="s">
        <v>312</v>
      </c>
      <c r="L54" s="111" t="s">
        <v>313</v>
      </c>
      <c r="M54" s="112" t="s">
        <v>331</v>
      </c>
      <c r="N54" s="111" t="s">
        <v>508</v>
      </c>
      <c r="O54" s="122" t="s">
        <v>283</v>
      </c>
      <c r="P54" s="111" t="s">
        <v>187</v>
      </c>
      <c r="Q54" s="113" t="s">
        <v>285</v>
      </c>
    </row>
    <row r="55" spans="1:17" s="105" customFormat="1" ht="86.45" customHeight="1" x14ac:dyDescent="0.25">
      <c r="A55" s="142">
        <v>52</v>
      </c>
      <c r="B55" s="127" t="s">
        <v>43</v>
      </c>
      <c r="C55" s="108" t="s">
        <v>286</v>
      </c>
      <c r="D55" s="109">
        <v>2019</v>
      </c>
      <c r="E55" s="114">
        <v>43834</v>
      </c>
      <c r="F55" s="108" t="s">
        <v>8</v>
      </c>
      <c r="G55" s="108" t="s">
        <v>3</v>
      </c>
      <c r="H55" s="111" t="s">
        <v>18</v>
      </c>
      <c r="I55" s="108" t="s">
        <v>287</v>
      </c>
      <c r="J55" s="111" t="s">
        <v>82</v>
      </c>
      <c r="K55" s="111" t="s">
        <v>312</v>
      </c>
      <c r="L55" s="111" t="s">
        <v>329</v>
      </c>
      <c r="M55" s="112"/>
      <c r="N55" s="111" t="s">
        <v>508</v>
      </c>
      <c r="O55" s="123" t="s">
        <v>417</v>
      </c>
      <c r="P55" s="111" t="s">
        <v>187</v>
      </c>
      <c r="Q55" s="113" t="s">
        <v>330</v>
      </c>
    </row>
    <row r="56" spans="1:17" s="105" customFormat="1" ht="169.15" customHeight="1" x14ac:dyDescent="0.25">
      <c r="A56" s="142">
        <v>53</v>
      </c>
      <c r="B56" s="127" t="s">
        <v>353</v>
      </c>
      <c r="C56" s="108" t="s">
        <v>297</v>
      </c>
      <c r="D56" s="109">
        <v>2019</v>
      </c>
      <c r="E56" s="114" t="s">
        <v>534</v>
      </c>
      <c r="F56" s="108" t="s">
        <v>8</v>
      </c>
      <c r="G56" s="108" t="s">
        <v>3</v>
      </c>
      <c r="H56" s="111" t="s">
        <v>3</v>
      </c>
      <c r="I56" s="124" t="s">
        <v>61</v>
      </c>
      <c r="J56" s="111" t="s">
        <v>82</v>
      </c>
      <c r="K56" s="111" t="s">
        <v>312</v>
      </c>
      <c r="L56" s="123" t="s">
        <v>313</v>
      </c>
      <c r="M56" s="125" t="s">
        <v>300</v>
      </c>
      <c r="N56" s="111" t="s">
        <v>508</v>
      </c>
      <c r="O56" s="123" t="s">
        <v>341</v>
      </c>
      <c r="P56" s="111" t="s">
        <v>187</v>
      </c>
      <c r="Q56" s="113" t="s">
        <v>299</v>
      </c>
    </row>
    <row r="57" spans="1:17" s="105" customFormat="1" ht="270" customHeight="1" x14ac:dyDescent="0.25">
      <c r="A57" s="142">
        <v>54</v>
      </c>
      <c r="B57" s="127" t="s">
        <v>317</v>
      </c>
      <c r="C57" s="108" t="s">
        <v>318</v>
      </c>
      <c r="D57" s="109">
        <v>2016</v>
      </c>
      <c r="E57" s="114" t="s">
        <v>535</v>
      </c>
      <c r="F57" s="108" t="s">
        <v>8</v>
      </c>
      <c r="G57" s="108" t="s">
        <v>49</v>
      </c>
      <c r="H57" s="111" t="s">
        <v>3</v>
      </c>
      <c r="I57" s="108" t="s">
        <v>328</v>
      </c>
      <c r="J57" s="111" t="s">
        <v>82</v>
      </c>
      <c r="K57" s="111" t="s">
        <v>312</v>
      </c>
      <c r="L57" s="111" t="s">
        <v>346</v>
      </c>
      <c r="M57" s="112" t="s">
        <v>320</v>
      </c>
      <c r="N57" s="111" t="s">
        <v>508</v>
      </c>
      <c r="O57" s="123" t="s">
        <v>419</v>
      </c>
      <c r="P57" s="111" t="s">
        <v>187</v>
      </c>
      <c r="Q57" s="113" t="s">
        <v>319</v>
      </c>
    </row>
    <row r="58" spans="1:17" s="106" customFormat="1" ht="87" customHeight="1" x14ac:dyDescent="0.25">
      <c r="A58" s="142">
        <v>55</v>
      </c>
      <c r="B58" s="127" t="s">
        <v>267</v>
      </c>
      <c r="C58" s="108" t="s">
        <v>321</v>
      </c>
      <c r="D58" s="109">
        <v>2017</v>
      </c>
      <c r="E58" s="114" t="s">
        <v>536</v>
      </c>
      <c r="F58" s="108" t="s">
        <v>0</v>
      </c>
      <c r="G58" s="108" t="s">
        <v>3</v>
      </c>
      <c r="H58" s="108" t="s">
        <v>3</v>
      </c>
      <c r="I58" s="124" t="s">
        <v>61</v>
      </c>
      <c r="J58" s="108" t="s">
        <v>82</v>
      </c>
      <c r="K58" s="111" t="s">
        <v>312</v>
      </c>
      <c r="L58" s="111" t="s">
        <v>346</v>
      </c>
      <c r="M58" s="126" t="s">
        <v>406</v>
      </c>
      <c r="N58" s="111" t="s">
        <v>508</v>
      </c>
      <c r="O58" s="127" t="s">
        <v>407</v>
      </c>
      <c r="P58" s="111" t="s">
        <v>187</v>
      </c>
      <c r="Q58" s="128" t="s">
        <v>368</v>
      </c>
    </row>
    <row r="59" spans="1:17" s="106" customFormat="1" ht="82.9" customHeight="1" x14ac:dyDescent="0.25">
      <c r="A59" s="142">
        <v>56</v>
      </c>
      <c r="B59" s="133" t="s">
        <v>317</v>
      </c>
      <c r="C59" s="118" t="s">
        <v>342</v>
      </c>
      <c r="D59" s="129">
        <v>2008</v>
      </c>
      <c r="E59" s="130" t="s">
        <v>532</v>
      </c>
      <c r="F59" s="118" t="s">
        <v>0</v>
      </c>
      <c r="G59" s="118" t="s">
        <v>3</v>
      </c>
      <c r="H59" s="118" t="s">
        <v>3</v>
      </c>
      <c r="I59" s="131" t="s">
        <v>302</v>
      </c>
      <c r="J59" s="118" t="s">
        <v>82</v>
      </c>
      <c r="K59" s="118" t="s">
        <v>312</v>
      </c>
      <c r="L59" s="118" t="s">
        <v>313</v>
      </c>
      <c r="M59" s="132" t="s">
        <v>343</v>
      </c>
      <c r="N59" s="111" t="s">
        <v>508</v>
      </c>
      <c r="O59" s="133" t="s">
        <v>344</v>
      </c>
      <c r="P59" s="111" t="s">
        <v>187</v>
      </c>
      <c r="Q59" s="134" t="s">
        <v>345</v>
      </c>
    </row>
    <row r="60" spans="1:17" s="106" customFormat="1" ht="82.9" customHeight="1" x14ac:dyDescent="0.25">
      <c r="A60" s="142">
        <v>57</v>
      </c>
      <c r="B60" s="133" t="s">
        <v>354</v>
      </c>
      <c r="C60" s="129" t="s">
        <v>350</v>
      </c>
      <c r="D60" s="130"/>
      <c r="E60" s="118" t="s">
        <v>533</v>
      </c>
      <c r="F60" s="118" t="s">
        <v>347</v>
      </c>
      <c r="G60" s="118" t="s">
        <v>294</v>
      </c>
      <c r="H60" s="118" t="s">
        <v>3</v>
      </c>
      <c r="I60" s="118" t="s">
        <v>327</v>
      </c>
      <c r="J60" s="118" t="s">
        <v>82</v>
      </c>
      <c r="K60" s="111" t="s">
        <v>312</v>
      </c>
      <c r="L60" s="118" t="s">
        <v>313</v>
      </c>
      <c r="M60" s="133" t="s">
        <v>348</v>
      </c>
      <c r="N60" s="111" t="s">
        <v>508</v>
      </c>
      <c r="O60" s="118" t="s">
        <v>349</v>
      </c>
      <c r="P60" s="111" t="s">
        <v>187</v>
      </c>
      <c r="Q60" s="128" t="s">
        <v>369</v>
      </c>
    </row>
    <row r="61" spans="1:17" s="106" customFormat="1" ht="74.25" customHeight="1" x14ac:dyDescent="0.25">
      <c r="A61" s="142">
        <v>58</v>
      </c>
      <c r="B61" s="127" t="s">
        <v>353</v>
      </c>
      <c r="C61" s="108" t="s">
        <v>351</v>
      </c>
      <c r="D61" s="130"/>
      <c r="E61" s="118" t="s">
        <v>531</v>
      </c>
      <c r="F61" s="118" t="s">
        <v>347</v>
      </c>
      <c r="G61" s="118" t="s">
        <v>294</v>
      </c>
      <c r="H61" s="118" t="s">
        <v>3</v>
      </c>
      <c r="I61" s="118" t="s">
        <v>327</v>
      </c>
      <c r="J61" s="118" t="s">
        <v>82</v>
      </c>
      <c r="K61" s="111" t="s">
        <v>312</v>
      </c>
      <c r="L61" s="118" t="s">
        <v>313</v>
      </c>
      <c r="M61" s="133" t="s">
        <v>348</v>
      </c>
      <c r="N61" s="111" t="s">
        <v>508</v>
      </c>
      <c r="O61" s="118" t="s">
        <v>349</v>
      </c>
      <c r="P61" s="111" t="s">
        <v>187</v>
      </c>
      <c r="Q61" s="128" t="s">
        <v>352</v>
      </c>
    </row>
    <row r="62" spans="1:17" s="106" customFormat="1" ht="62.25" customHeight="1" x14ac:dyDescent="0.25">
      <c r="A62" s="142">
        <v>59</v>
      </c>
      <c r="B62" s="127" t="s">
        <v>317</v>
      </c>
      <c r="C62" s="108" t="s">
        <v>355</v>
      </c>
      <c r="D62" s="109" t="s">
        <v>356</v>
      </c>
      <c r="E62" s="118" t="s">
        <v>531</v>
      </c>
      <c r="F62" s="108" t="s">
        <v>0</v>
      </c>
      <c r="G62" s="108" t="s">
        <v>3</v>
      </c>
      <c r="H62" s="118" t="s">
        <v>3</v>
      </c>
      <c r="I62" s="124" t="s">
        <v>302</v>
      </c>
      <c r="J62" s="118" t="s">
        <v>82</v>
      </c>
      <c r="K62" s="111" t="s">
        <v>312</v>
      </c>
      <c r="L62" s="118" t="s">
        <v>313</v>
      </c>
      <c r="M62" s="126" t="s">
        <v>357</v>
      </c>
      <c r="N62" s="111" t="s">
        <v>508</v>
      </c>
      <c r="O62" s="127" t="s">
        <v>358</v>
      </c>
      <c r="P62" s="111" t="s">
        <v>187</v>
      </c>
      <c r="Q62" s="128" t="s">
        <v>359</v>
      </c>
    </row>
    <row r="63" spans="1:17" s="106" customFormat="1" ht="187.9" customHeight="1" x14ac:dyDescent="0.25">
      <c r="A63" s="142">
        <v>60</v>
      </c>
      <c r="B63" s="127" t="s">
        <v>317</v>
      </c>
      <c r="C63" s="118" t="s">
        <v>360</v>
      </c>
      <c r="D63" s="135">
        <v>40391</v>
      </c>
      <c r="E63" s="118" t="s">
        <v>531</v>
      </c>
      <c r="F63" s="108" t="s">
        <v>0</v>
      </c>
      <c r="G63" s="108" t="s">
        <v>3</v>
      </c>
      <c r="H63" s="118" t="s">
        <v>3</v>
      </c>
      <c r="I63" s="124" t="s">
        <v>302</v>
      </c>
      <c r="J63" s="118" t="s">
        <v>82</v>
      </c>
      <c r="K63" s="111" t="s">
        <v>312</v>
      </c>
      <c r="L63" s="118" t="s">
        <v>313</v>
      </c>
      <c r="M63" s="133" t="s">
        <v>408</v>
      </c>
      <c r="N63" s="111" t="s">
        <v>508</v>
      </c>
      <c r="O63" s="127" t="s">
        <v>363</v>
      </c>
      <c r="P63" s="111" t="s">
        <v>187</v>
      </c>
      <c r="Q63" s="134" t="s">
        <v>362</v>
      </c>
    </row>
    <row r="64" spans="1:17" s="106" customFormat="1" ht="187.9" customHeight="1" x14ac:dyDescent="0.25">
      <c r="A64" s="142">
        <v>61</v>
      </c>
      <c r="B64" s="133" t="s">
        <v>317</v>
      </c>
      <c r="C64" s="133" t="s">
        <v>361</v>
      </c>
      <c r="D64" s="139">
        <v>42095</v>
      </c>
      <c r="E64" s="118" t="s">
        <v>531</v>
      </c>
      <c r="F64" s="118" t="s">
        <v>0</v>
      </c>
      <c r="G64" s="118" t="s">
        <v>3</v>
      </c>
      <c r="H64" s="118" t="s">
        <v>3</v>
      </c>
      <c r="I64" s="131" t="s">
        <v>302</v>
      </c>
      <c r="J64" s="118" t="s">
        <v>82</v>
      </c>
      <c r="K64" s="118" t="s">
        <v>312</v>
      </c>
      <c r="L64" s="118" t="s">
        <v>366</v>
      </c>
      <c r="M64" s="132" t="s">
        <v>364</v>
      </c>
      <c r="N64" s="111" t="s">
        <v>508</v>
      </c>
      <c r="O64" s="133" t="s">
        <v>418</v>
      </c>
      <c r="P64" s="111" t="s">
        <v>187</v>
      </c>
      <c r="Q64" s="134" t="s">
        <v>362</v>
      </c>
    </row>
    <row r="65" spans="1:17" s="106" customFormat="1" ht="244.15" customHeight="1" x14ac:dyDescent="0.25">
      <c r="A65" s="142">
        <v>62</v>
      </c>
      <c r="B65" s="133" t="s">
        <v>43</v>
      </c>
      <c r="C65" s="118" t="s">
        <v>370</v>
      </c>
      <c r="D65" s="129">
        <v>1982</v>
      </c>
      <c r="E65" s="130">
        <v>44055</v>
      </c>
      <c r="F65" s="118" t="s">
        <v>0</v>
      </c>
      <c r="G65" s="118" t="s">
        <v>10</v>
      </c>
      <c r="H65" s="118" t="s">
        <v>10</v>
      </c>
      <c r="I65" s="131" t="s">
        <v>66</v>
      </c>
      <c r="J65" s="118" t="s">
        <v>82</v>
      </c>
      <c r="K65" s="118" t="s">
        <v>312</v>
      </c>
      <c r="L65" s="118" t="s">
        <v>329</v>
      </c>
      <c r="M65" s="132" t="s">
        <v>429</v>
      </c>
      <c r="N65" s="111" t="s">
        <v>530</v>
      </c>
      <c r="O65" s="132" t="s">
        <v>401</v>
      </c>
      <c r="P65" s="111" t="s">
        <v>187</v>
      </c>
      <c r="Q65" s="148" t="s">
        <v>529</v>
      </c>
    </row>
    <row r="66" spans="1:17" s="106" customFormat="1" ht="244.15" customHeight="1" x14ac:dyDescent="0.25">
      <c r="A66" s="142">
        <v>63</v>
      </c>
      <c r="B66" s="127" t="s">
        <v>43</v>
      </c>
      <c r="C66" s="108" t="s">
        <v>371</v>
      </c>
      <c r="D66" s="109">
        <v>2020</v>
      </c>
      <c r="E66" s="114" t="s">
        <v>372</v>
      </c>
      <c r="F66" s="118" t="s">
        <v>0</v>
      </c>
      <c r="G66" s="108" t="s">
        <v>50</v>
      </c>
      <c r="H66" s="108" t="s">
        <v>50</v>
      </c>
      <c r="I66" s="124" t="s">
        <v>373</v>
      </c>
      <c r="J66" s="108" t="s">
        <v>82</v>
      </c>
      <c r="K66" s="108" t="s">
        <v>312</v>
      </c>
      <c r="L66" s="108" t="s">
        <v>313</v>
      </c>
      <c r="M66" s="126" t="s">
        <v>374</v>
      </c>
      <c r="N66" s="111" t="s">
        <v>508</v>
      </c>
      <c r="O66" s="127" t="s">
        <v>420</v>
      </c>
      <c r="P66" s="111" t="s">
        <v>187</v>
      </c>
      <c r="Q66" s="128" t="s">
        <v>375</v>
      </c>
    </row>
    <row r="67" spans="1:17" s="106" customFormat="1" ht="244.15" customHeight="1" x14ac:dyDescent="0.25">
      <c r="A67" s="142">
        <v>64</v>
      </c>
      <c r="B67" s="127" t="s">
        <v>43</v>
      </c>
      <c r="C67" s="108" t="s">
        <v>376</v>
      </c>
      <c r="D67" s="136">
        <v>44078</v>
      </c>
      <c r="E67" s="114">
        <v>44078</v>
      </c>
      <c r="F67" s="118" t="s">
        <v>0</v>
      </c>
      <c r="G67" s="108" t="s">
        <v>377</v>
      </c>
      <c r="H67" s="108" t="s">
        <v>377</v>
      </c>
      <c r="I67" s="124" t="s">
        <v>61</v>
      </c>
      <c r="J67" s="108" t="s">
        <v>82</v>
      </c>
      <c r="K67" s="108" t="s">
        <v>312</v>
      </c>
      <c r="L67" s="108" t="s">
        <v>313</v>
      </c>
      <c r="M67" s="126" t="s">
        <v>378</v>
      </c>
      <c r="N67" s="111" t="s">
        <v>508</v>
      </c>
      <c r="O67" s="127" t="s">
        <v>422</v>
      </c>
      <c r="P67" s="111" t="s">
        <v>187</v>
      </c>
      <c r="Q67" s="128" t="s">
        <v>379</v>
      </c>
    </row>
    <row r="68" spans="1:17" s="106" customFormat="1" ht="244.15" customHeight="1" x14ac:dyDescent="0.25">
      <c r="A68" s="142">
        <v>65</v>
      </c>
      <c r="B68" s="127" t="s">
        <v>43</v>
      </c>
      <c r="C68" s="108" t="s">
        <v>382</v>
      </c>
      <c r="D68" s="136">
        <v>43934</v>
      </c>
      <c r="E68" s="114">
        <v>43941</v>
      </c>
      <c r="F68" s="118" t="s">
        <v>0</v>
      </c>
      <c r="G68" s="108" t="s">
        <v>377</v>
      </c>
      <c r="H68" s="108" t="s">
        <v>377</v>
      </c>
      <c r="I68" s="124" t="s">
        <v>61</v>
      </c>
      <c r="J68" s="108" t="s">
        <v>82</v>
      </c>
      <c r="K68" s="108" t="s">
        <v>312</v>
      </c>
      <c r="L68" s="108" t="s">
        <v>313</v>
      </c>
      <c r="M68" s="126" t="s">
        <v>380</v>
      </c>
      <c r="N68" s="111" t="s">
        <v>508</v>
      </c>
      <c r="O68" s="127" t="s">
        <v>422</v>
      </c>
      <c r="P68" s="111" t="s">
        <v>187</v>
      </c>
      <c r="Q68" s="128" t="s">
        <v>381</v>
      </c>
    </row>
    <row r="69" spans="1:17" s="106" customFormat="1" ht="244.15" customHeight="1" x14ac:dyDescent="0.25">
      <c r="A69" s="142">
        <v>66</v>
      </c>
      <c r="B69" s="127" t="s">
        <v>43</v>
      </c>
      <c r="C69" s="108" t="s">
        <v>383</v>
      </c>
      <c r="D69" s="136">
        <v>43935</v>
      </c>
      <c r="E69" s="136">
        <v>43941</v>
      </c>
      <c r="F69" s="118" t="s">
        <v>0</v>
      </c>
      <c r="G69" s="108" t="s">
        <v>377</v>
      </c>
      <c r="H69" s="108" t="s">
        <v>377</v>
      </c>
      <c r="I69" s="124" t="s">
        <v>61</v>
      </c>
      <c r="J69" s="108" t="s">
        <v>82</v>
      </c>
      <c r="K69" s="108" t="s">
        <v>312</v>
      </c>
      <c r="L69" s="108" t="s">
        <v>313</v>
      </c>
      <c r="M69" s="126" t="s">
        <v>384</v>
      </c>
      <c r="N69" s="111" t="s">
        <v>508</v>
      </c>
      <c r="O69" s="127" t="s">
        <v>422</v>
      </c>
      <c r="P69" s="111" t="s">
        <v>187</v>
      </c>
      <c r="Q69" s="128" t="s">
        <v>385</v>
      </c>
    </row>
    <row r="70" spans="1:17" s="106" customFormat="1" ht="244.15" customHeight="1" x14ac:dyDescent="0.25">
      <c r="A70" s="142">
        <v>67</v>
      </c>
      <c r="B70" s="127" t="s">
        <v>43</v>
      </c>
      <c r="C70" s="108" t="s">
        <v>386</v>
      </c>
      <c r="D70" s="136">
        <v>43936</v>
      </c>
      <c r="E70" s="136">
        <v>43942</v>
      </c>
      <c r="F70" s="118" t="s">
        <v>0</v>
      </c>
      <c r="G70" s="108" t="s">
        <v>377</v>
      </c>
      <c r="H70" s="108" t="s">
        <v>377</v>
      </c>
      <c r="I70" s="124" t="s">
        <v>61</v>
      </c>
      <c r="J70" s="108" t="s">
        <v>82</v>
      </c>
      <c r="K70" s="108" t="s">
        <v>312</v>
      </c>
      <c r="L70" s="108" t="s">
        <v>313</v>
      </c>
      <c r="M70" s="126" t="s">
        <v>387</v>
      </c>
      <c r="N70" s="111" t="s">
        <v>508</v>
      </c>
      <c r="O70" s="127" t="s">
        <v>422</v>
      </c>
      <c r="P70" s="111" t="s">
        <v>187</v>
      </c>
      <c r="Q70" s="128" t="s">
        <v>388</v>
      </c>
    </row>
    <row r="71" spans="1:17" s="106" customFormat="1" ht="244.15" customHeight="1" x14ac:dyDescent="0.25">
      <c r="A71" s="142">
        <v>68</v>
      </c>
      <c r="B71" s="127" t="s">
        <v>317</v>
      </c>
      <c r="C71" s="108" t="s">
        <v>390</v>
      </c>
      <c r="D71" s="137">
        <v>43497</v>
      </c>
      <c r="E71" s="136">
        <v>43943</v>
      </c>
      <c r="F71" s="118" t="s">
        <v>0</v>
      </c>
      <c r="G71" s="108" t="s">
        <v>143</v>
      </c>
      <c r="H71" s="108" t="s">
        <v>143</v>
      </c>
      <c r="I71" s="124" t="s">
        <v>391</v>
      </c>
      <c r="J71" s="120" t="s">
        <v>365</v>
      </c>
      <c r="K71" s="108" t="s">
        <v>312</v>
      </c>
      <c r="L71" s="108" t="s">
        <v>313</v>
      </c>
      <c r="M71" s="126" t="s">
        <v>410</v>
      </c>
      <c r="N71" s="111" t="s">
        <v>508</v>
      </c>
      <c r="O71" s="126" t="s">
        <v>415</v>
      </c>
      <c r="P71" s="111" t="s">
        <v>187</v>
      </c>
      <c r="Q71" s="140" t="s">
        <v>409</v>
      </c>
    </row>
    <row r="72" spans="1:17" s="106" customFormat="1" ht="244.15" customHeight="1" x14ac:dyDescent="0.25">
      <c r="A72" s="142">
        <v>69</v>
      </c>
      <c r="B72" s="127" t="s">
        <v>43</v>
      </c>
      <c r="C72" s="108" t="s">
        <v>392</v>
      </c>
      <c r="D72" s="109">
        <v>1982</v>
      </c>
      <c r="E72" s="114" t="s">
        <v>393</v>
      </c>
      <c r="F72" s="108" t="s">
        <v>0</v>
      </c>
      <c r="G72" s="108" t="s">
        <v>411</v>
      </c>
      <c r="H72" s="108" t="s">
        <v>3</v>
      </c>
      <c r="I72" s="124" t="s">
        <v>61</v>
      </c>
      <c r="J72" s="108" t="s">
        <v>82</v>
      </c>
      <c r="K72" s="108" t="s">
        <v>366</v>
      </c>
      <c r="L72" s="108" t="s">
        <v>329</v>
      </c>
      <c r="M72" s="127" t="s">
        <v>412</v>
      </c>
      <c r="N72" s="111" t="s">
        <v>508</v>
      </c>
      <c r="O72" s="127" t="s">
        <v>430</v>
      </c>
      <c r="P72" s="111" t="s">
        <v>187</v>
      </c>
      <c r="Q72" s="128" t="s">
        <v>394</v>
      </c>
    </row>
    <row r="73" spans="1:17" s="106" customFormat="1" ht="186.75" customHeight="1" x14ac:dyDescent="0.25">
      <c r="A73" s="142">
        <v>70</v>
      </c>
      <c r="B73" s="127" t="s">
        <v>43</v>
      </c>
      <c r="C73" s="108" t="s">
        <v>395</v>
      </c>
      <c r="D73" s="109">
        <v>1982</v>
      </c>
      <c r="E73" s="114" t="s">
        <v>393</v>
      </c>
      <c r="F73" s="108" t="s">
        <v>0</v>
      </c>
      <c r="G73" s="108" t="s">
        <v>413</v>
      </c>
      <c r="H73" s="108" t="s">
        <v>10</v>
      </c>
      <c r="I73" s="124" t="s">
        <v>66</v>
      </c>
      <c r="J73" s="108" t="s">
        <v>82</v>
      </c>
      <c r="K73" s="108" t="s">
        <v>366</v>
      </c>
      <c r="L73" s="108" t="s">
        <v>329</v>
      </c>
      <c r="M73" s="126" t="s">
        <v>429</v>
      </c>
      <c r="N73" s="111" t="s">
        <v>508</v>
      </c>
      <c r="O73" s="126" t="s">
        <v>401</v>
      </c>
      <c r="P73" s="111" t="s">
        <v>187</v>
      </c>
      <c r="Q73" s="128" t="s">
        <v>396</v>
      </c>
    </row>
    <row r="74" spans="1:17" s="106" customFormat="1" ht="244.15" customHeight="1" x14ac:dyDescent="0.25">
      <c r="A74" s="142">
        <v>71</v>
      </c>
      <c r="B74" s="127" t="s">
        <v>43</v>
      </c>
      <c r="C74" s="108" t="s">
        <v>397</v>
      </c>
      <c r="D74" s="109">
        <v>2019</v>
      </c>
      <c r="E74" s="114">
        <v>44166</v>
      </c>
      <c r="F74" s="108" t="s">
        <v>0</v>
      </c>
      <c r="G74" s="108" t="s">
        <v>19</v>
      </c>
      <c r="H74" s="108" t="s">
        <v>19</v>
      </c>
      <c r="I74" s="124" t="s">
        <v>301</v>
      </c>
      <c r="J74" s="108" t="s">
        <v>82</v>
      </c>
      <c r="K74" s="108" t="s">
        <v>366</v>
      </c>
      <c r="L74" s="108" t="s">
        <v>329</v>
      </c>
      <c r="M74" s="126" t="s">
        <v>398</v>
      </c>
      <c r="N74" s="111" t="s">
        <v>508</v>
      </c>
      <c r="O74" s="141" t="s">
        <v>421</v>
      </c>
      <c r="P74" s="111" t="s">
        <v>187</v>
      </c>
      <c r="Q74" s="128" t="s">
        <v>399</v>
      </c>
    </row>
    <row r="75" spans="1:17" s="106" customFormat="1" ht="190.5" customHeight="1" x14ac:dyDescent="0.25">
      <c r="A75" s="142">
        <v>72</v>
      </c>
      <c r="B75" s="133" t="s">
        <v>317</v>
      </c>
      <c r="C75" s="118" t="s">
        <v>431</v>
      </c>
      <c r="D75" s="129" t="s">
        <v>432</v>
      </c>
      <c r="E75" s="130">
        <v>44224</v>
      </c>
      <c r="F75" s="118" t="s">
        <v>0</v>
      </c>
      <c r="G75" s="118" t="s">
        <v>10</v>
      </c>
      <c r="H75" s="118" t="s">
        <v>10</v>
      </c>
      <c r="I75" s="131" t="s">
        <v>66</v>
      </c>
      <c r="J75" s="108" t="s">
        <v>82</v>
      </c>
      <c r="K75" s="108" t="s">
        <v>366</v>
      </c>
      <c r="L75" s="108" t="s">
        <v>329</v>
      </c>
      <c r="M75" s="132" t="s">
        <v>528</v>
      </c>
      <c r="N75" s="111" t="s">
        <v>527</v>
      </c>
      <c r="O75" s="133" t="s">
        <v>296</v>
      </c>
      <c r="P75" s="111" t="s">
        <v>187</v>
      </c>
      <c r="Q75" s="148" t="s">
        <v>433</v>
      </c>
    </row>
    <row r="76" spans="1:17" s="106" customFormat="1" ht="56.25" customHeight="1" x14ac:dyDescent="0.25">
      <c r="A76" s="142">
        <v>73</v>
      </c>
      <c r="B76" s="133" t="s">
        <v>434</v>
      </c>
      <c r="C76" s="118" t="s">
        <v>435</v>
      </c>
      <c r="D76" s="129"/>
      <c r="E76" s="130"/>
      <c r="F76" s="118"/>
      <c r="G76" s="118" t="s">
        <v>143</v>
      </c>
      <c r="H76" s="118" t="s">
        <v>3</v>
      </c>
      <c r="I76" s="131" t="s">
        <v>302</v>
      </c>
      <c r="J76" s="108" t="s">
        <v>82</v>
      </c>
      <c r="K76" s="118" t="s">
        <v>312</v>
      </c>
      <c r="L76" s="118"/>
      <c r="M76" s="132"/>
      <c r="N76" s="111" t="s">
        <v>508</v>
      </c>
      <c r="O76" s="133"/>
      <c r="P76" s="111" t="s">
        <v>187</v>
      </c>
      <c r="Q76" s="134"/>
    </row>
    <row r="77" spans="1:17" s="106" customFormat="1" ht="114" customHeight="1" x14ac:dyDescent="0.25">
      <c r="A77" s="142">
        <v>74</v>
      </c>
      <c r="B77" s="133" t="s">
        <v>436</v>
      </c>
      <c r="C77" s="149" t="s">
        <v>437</v>
      </c>
      <c r="D77" s="129">
        <v>2017</v>
      </c>
      <c r="E77" s="130">
        <v>44156</v>
      </c>
      <c r="F77" s="118" t="s">
        <v>0</v>
      </c>
      <c r="G77" s="118" t="s">
        <v>10</v>
      </c>
      <c r="H77" s="118" t="s">
        <v>3</v>
      </c>
      <c r="I77" s="131" t="s">
        <v>63</v>
      </c>
      <c r="J77" s="108" t="s">
        <v>82</v>
      </c>
      <c r="K77" s="118" t="s">
        <v>312</v>
      </c>
      <c r="L77" s="118" t="s">
        <v>313</v>
      </c>
      <c r="M77" s="132" t="s">
        <v>438</v>
      </c>
      <c r="N77" s="111" t="s">
        <v>508</v>
      </c>
      <c r="O77" s="133" t="s">
        <v>439</v>
      </c>
      <c r="P77" s="111" t="s">
        <v>187</v>
      </c>
      <c r="Q77" s="134"/>
    </row>
    <row r="78" spans="1:17" s="106" customFormat="1" ht="191.25" x14ac:dyDescent="0.25">
      <c r="A78" s="142">
        <v>75</v>
      </c>
      <c r="B78" s="133" t="s">
        <v>43</v>
      </c>
      <c r="C78" s="118" t="s">
        <v>440</v>
      </c>
      <c r="D78" s="129">
        <v>2020</v>
      </c>
      <c r="E78" s="130"/>
      <c r="F78" s="118" t="s">
        <v>0</v>
      </c>
      <c r="G78" s="118" t="s">
        <v>3</v>
      </c>
      <c r="H78" s="118" t="s">
        <v>5</v>
      </c>
      <c r="I78" s="131"/>
      <c r="J78" s="108" t="s">
        <v>82</v>
      </c>
      <c r="K78" s="118" t="s">
        <v>312</v>
      </c>
      <c r="L78" s="118" t="s">
        <v>313</v>
      </c>
      <c r="M78" s="132" t="s">
        <v>444</v>
      </c>
      <c r="N78" s="111" t="s">
        <v>508</v>
      </c>
      <c r="O78" s="133"/>
      <c r="P78" s="111" t="s">
        <v>187</v>
      </c>
      <c r="Q78" s="148" t="s">
        <v>441</v>
      </c>
    </row>
    <row r="79" spans="1:17" s="106" customFormat="1" ht="158.25" customHeight="1" x14ac:dyDescent="0.25">
      <c r="A79" s="142">
        <v>76</v>
      </c>
      <c r="B79" s="133" t="s">
        <v>43</v>
      </c>
      <c r="C79" s="118" t="s">
        <v>442</v>
      </c>
      <c r="D79" s="129">
        <v>2020</v>
      </c>
      <c r="E79" s="130"/>
      <c r="F79" s="118" t="s">
        <v>0</v>
      </c>
      <c r="G79" s="118" t="s">
        <v>3</v>
      </c>
      <c r="H79" s="118" t="s">
        <v>3</v>
      </c>
      <c r="I79" s="131"/>
      <c r="J79" s="108" t="s">
        <v>82</v>
      </c>
      <c r="K79" s="118" t="s">
        <v>312</v>
      </c>
      <c r="L79" s="118" t="s">
        <v>313</v>
      </c>
      <c r="M79" s="132" t="s">
        <v>445</v>
      </c>
      <c r="N79" s="111" t="s">
        <v>508</v>
      </c>
      <c r="O79" s="133"/>
      <c r="P79" s="111" t="s">
        <v>187</v>
      </c>
      <c r="Q79" s="148" t="s">
        <v>443</v>
      </c>
    </row>
    <row r="80" spans="1:17" s="106" customFormat="1" ht="150.75" customHeight="1" x14ac:dyDescent="0.25">
      <c r="A80" s="142">
        <v>77</v>
      </c>
      <c r="B80" s="133" t="s">
        <v>43</v>
      </c>
      <c r="C80" s="118" t="s">
        <v>446</v>
      </c>
      <c r="D80" s="129">
        <v>2020</v>
      </c>
      <c r="E80" s="130"/>
      <c r="F80" s="118" t="s">
        <v>0</v>
      </c>
      <c r="G80" s="118" t="s">
        <v>3</v>
      </c>
      <c r="H80" s="118" t="s">
        <v>3</v>
      </c>
      <c r="I80" s="131" t="s">
        <v>63</v>
      </c>
      <c r="J80" s="108" t="s">
        <v>82</v>
      </c>
      <c r="K80" s="118" t="s">
        <v>312</v>
      </c>
      <c r="L80" s="118" t="s">
        <v>313</v>
      </c>
      <c r="M80" s="132" t="s">
        <v>447</v>
      </c>
      <c r="N80" s="111" t="s">
        <v>508</v>
      </c>
      <c r="O80" s="133"/>
      <c r="P80" s="111" t="s">
        <v>187</v>
      </c>
      <c r="Q80" s="148" t="s">
        <v>448</v>
      </c>
    </row>
    <row r="81" spans="1:17" s="106" customFormat="1" ht="266.25" customHeight="1" x14ac:dyDescent="0.25">
      <c r="A81" s="142">
        <v>78</v>
      </c>
      <c r="B81" s="133" t="s">
        <v>43</v>
      </c>
      <c r="C81" s="118" t="s">
        <v>449</v>
      </c>
      <c r="D81" s="129">
        <v>2020</v>
      </c>
      <c r="E81" s="130"/>
      <c r="F81" s="118" t="s">
        <v>0</v>
      </c>
      <c r="G81" s="118" t="s">
        <v>3</v>
      </c>
      <c r="H81" s="118" t="s">
        <v>3</v>
      </c>
      <c r="I81" s="131" t="s">
        <v>61</v>
      </c>
      <c r="J81" s="108" t="s">
        <v>82</v>
      </c>
      <c r="K81" s="118" t="s">
        <v>312</v>
      </c>
      <c r="L81" s="118" t="s">
        <v>313</v>
      </c>
      <c r="M81" s="132" t="s">
        <v>450</v>
      </c>
      <c r="N81" s="111" t="s">
        <v>508</v>
      </c>
      <c r="O81" s="133"/>
      <c r="P81" s="111" t="s">
        <v>187</v>
      </c>
      <c r="Q81" s="148" t="s">
        <v>451</v>
      </c>
    </row>
    <row r="82" spans="1:17" s="106" customFormat="1" ht="172.5" customHeight="1" x14ac:dyDescent="0.25">
      <c r="A82" s="142">
        <v>79</v>
      </c>
      <c r="B82" s="133" t="s">
        <v>43</v>
      </c>
      <c r="C82" s="118" t="s">
        <v>452</v>
      </c>
      <c r="D82" s="129">
        <v>2020</v>
      </c>
      <c r="E82" s="130"/>
      <c r="F82" s="118" t="s">
        <v>0</v>
      </c>
      <c r="G82" s="118" t="s">
        <v>3</v>
      </c>
      <c r="H82" s="118" t="s">
        <v>3</v>
      </c>
      <c r="I82" s="131" t="s">
        <v>61</v>
      </c>
      <c r="J82" s="108" t="s">
        <v>82</v>
      </c>
      <c r="K82" s="118" t="s">
        <v>312</v>
      </c>
      <c r="L82" s="118" t="s">
        <v>313</v>
      </c>
      <c r="M82" s="132" t="s">
        <v>454</v>
      </c>
      <c r="N82" s="111" t="s">
        <v>508</v>
      </c>
      <c r="O82" s="133"/>
      <c r="P82" s="111" t="s">
        <v>187</v>
      </c>
      <c r="Q82" s="148" t="s">
        <v>453</v>
      </c>
    </row>
    <row r="83" spans="1:17" s="106" customFormat="1" ht="93" customHeight="1" x14ac:dyDescent="0.25">
      <c r="A83" s="142">
        <v>80</v>
      </c>
      <c r="B83" s="133" t="s">
        <v>43</v>
      </c>
      <c r="C83" s="108" t="s">
        <v>455</v>
      </c>
      <c r="D83" s="129">
        <v>2020</v>
      </c>
      <c r="E83" s="130"/>
      <c r="F83" s="118" t="s">
        <v>0</v>
      </c>
      <c r="G83" s="118" t="s">
        <v>3</v>
      </c>
      <c r="H83" s="108" t="s">
        <v>5</v>
      </c>
      <c r="I83" s="124" t="s">
        <v>72</v>
      </c>
      <c r="J83" s="108" t="s">
        <v>82</v>
      </c>
      <c r="K83" s="118" t="s">
        <v>312</v>
      </c>
      <c r="L83" s="118" t="s">
        <v>313</v>
      </c>
      <c r="M83" s="126" t="s">
        <v>456</v>
      </c>
      <c r="N83" s="111" t="s">
        <v>508</v>
      </c>
      <c r="O83" s="127"/>
      <c r="P83" s="111" t="s">
        <v>187</v>
      </c>
      <c r="Q83" s="140" t="s">
        <v>457</v>
      </c>
    </row>
    <row r="84" spans="1:17" s="106" customFormat="1" ht="201.75" customHeight="1" x14ac:dyDescent="0.25">
      <c r="A84" s="142">
        <v>81</v>
      </c>
      <c r="B84" s="133" t="s">
        <v>43</v>
      </c>
      <c r="C84" s="118" t="s">
        <v>458</v>
      </c>
      <c r="D84" s="129">
        <v>2020</v>
      </c>
      <c r="E84" s="130"/>
      <c r="F84" s="118" t="s">
        <v>0</v>
      </c>
      <c r="G84" s="118" t="s">
        <v>3</v>
      </c>
      <c r="H84" s="118" t="s">
        <v>3</v>
      </c>
      <c r="I84" s="131" t="s">
        <v>61</v>
      </c>
      <c r="J84" s="108" t="s">
        <v>82</v>
      </c>
      <c r="K84" s="118" t="s">
        <v>312</v>
      </c>
      <c r="L84" s="118" t="s">
        <v>313</v>
      </c>
      <c r="M84" s="132" t="s">
        <v>460</v>
      </c>
      <c r="N84" s="111" t="s">
        <v>508</v>
      </c>
      <c r="O84" s="133"/>
      <c r="P84" s="111" t="s">
        <v>187</v>
      </c>
      <c r="Q84" s="148" t="s">
        <v>459</v>
      </c>
    </row>
    <row r="85" spans="1:17" s="106" customFormat="1" ht="88.5" customHeight="1" x14ac:dyDescent="0.25">
      <c r="A85" s="142">
        <v>82</v>
      </c>
      <c r="B85" s="133" t="s">
        <v>43</v>
      </c>
      <c r="C85" s="118" t="s">
        <v>461</v>
      </c>
      <c r="D85" s="129">
        <v>2020</v>
      </c>
      <c r="E85" s="130"/>
      <c r="F85" s="118" t="s">
        <v>0</v>
      </c>
      <c r="G85" s="118" t="s">
        <v>3</v>
      </c>
      <c r="H85" s="118" t="s">
        <v>3</v>
      </c>
      <c r="I85" s="131" t="s">
        <v>61</v>
      </c>
      <c r="J85" s="108" t="s">
        <v>82</v>
      </c>
      <c r="K85" s="118" t="s">
        <v>312</v>
      </c>
      <c r="L85" s="118" t="s">
        <v>313</v>
      </c>
      <c r="M85" s="132" t="s">
        <v>462</v>
      </c>
      <c r="N85" s="111" t="s">
        <v>508</v>
      </c>
      <c r="O85" s="133"/>
      <c r="P85" s="111" t="s">
        <v>187</v>
      </c>
      <c r="Q85" s="148" t="s">
        <v>463</v>
      </c>
    </row>
    <row r="86" spans="1:17" s="106" customFormat="1" ht="105" x14ac:dyDescent="0.25">
      <c r="A86" s="142">
        <v>83</v>
      </c>
      <c r="B86" s="133" t="s">
        <v>43</v>
      </c>
      <c r="C86" s="108" t="s">
        <v>464</v>
      </c>
      <c r="D86" s="129">
        <v>2020</v>
      </c>
      <c r="E86" s="114"/>
      <c r="F86" s="118" t="s">
        <v>0</v>
      </c>
      <c r="G86" s="118" t="s">
        <v>3</v>
      </c>
      <c r="H86" s="108" t="s">
        <v>295</v>
      </c>
      <c r="I86" s="124" t="s">
        <v>303</v>
      </c>
      <c r="J86" s="108" t="s">
        <v>82</v>
      </c>
      <c r="K86" s="118" t="s">
        <v>312</v>
      </c>
      <c r="L86" s="118" t="s">
        <v>313</v>
      </c>
      <c r="M86" s="150"/>
      <c r="N86" s="111" t="s">
        <v>508</v>
      </c>
      <c r="O86" s="127"/>
      <c r="P86" s="111" t="s">
        <v>187</v>
      </c>
      <c r="Q86" s="140" t="s">
        <v>465</v>
      </c>
    </row>
    <row r="87" spans="1:17" ht="144" customHeight="1" x14ac:dyDescent="0.25">
      <c r="A87" s="142">
        <v>84</v>
      </c>
      <c r="B87" s="133" t="s">
        <v>43</v>
      </c>
      <c r="C87" s="118" t="s">
        <v>466</v>
      </c>
      <c r="D87" s="129">
        <v>2020</v>
      </c>
      <c r="E87" s="130"/>
      <c r="F87" s="118" t="s">
        <v>0</v>
      </c>
      <c r="G87" s="118" t="s">
        <v>3</v>
      </c>
      <c r="H87" s="118" t="s">
        <v>19</v>
      </c>
      <c r="I87" s="131" t="s">
        <v>301</v>
      </c>
      <c r="J87" s="108" t="s">
        <v>82</v>
      </c>
      <c r="K87" s="118" t="s">
        <v>312</v>
      </c>
      <c r="L87" s="118" t="s">
        <v>313</v>
      </c>
      <c r="M87" s="132" t="s">
        <v>467</v>
      </c>
      <c r="N87" s="111" t="s">
        <v>508</v>
      </c>
      <c r="O87" s="133"/>
      <c r="P87" s="111" t="s">
        <v>187</v>
      </c>
      <c r="Q87" s="148" t="s">
        <v>468</v>
      </c>
    </row>
    <row r="88" spans="1:17" ht="211.5" customHeight="1" thickBot="1" x14ac:dyDescent="0.3">
      <c r="A88" s="142">
        <v>85</v>
      </c>
      <c r="B88" s="133" t="s">
        <v>43</v>
      </c>
      <c r="C88" s="118" t="s">
        <v>469</v>
      </c>
      <c r="D88" s="129">
        <v>2020</v>
      </c>
      <c r="E88" s="130"/>
      <c r="F88" s="118" t="s">
        <v>0</v>
      </c>
      <c r="G88" s="118" t="s">
        <v>3</v>
      </c>
      <c r="H88" s="118" t="s">
        <v>5</v>
      </c>
      <c r="I88" s="131" t="s">
        <v>72</v>
      </c>
      <c r="J88" s="108" t="s">
        <v>82</v>
      </c>
      <c r="K88" s="118" t="s">
        <v>312</v>
      </c>
      <c r="L88" s="118" t="s">
        <v>313</v>
      </c>
      <c r="M88" s="132" t="s">
        <v>470</v>
      </c>
      <c r="N88" s="111" t="s">
        <v>508</v>
      </c>
      <c r="O88" s="133"/>
      <c r="P88" s="111" t="s">
        <v>187</v>
      </c>
      <c r="Q88" s="148" t="s">
        <v>471</v>
      </c>
    </row>
    <row r="89" spans="1:17" ht="77.25" thickBot="1" x14ac:dyDescent="0.3">
      <c r="A89" s="142">
        <v>86</v>
      </c>
      <c r="B89" s="127" t="s">
        <v>484</v>
      </c>
      <c r="C89" s="153" t="s">
        <v>478</v>
      </c>
      <c r="D89" s="109">
        <v>1973</v>
      </c>
      <c r="E89" s="114">
        <v>44416</v>
      </c>
      <c r="F89" s="108" t="s">
        <v>8</v>
      </c>
      <c r="G89" s="153" t="s">
        <v>479</v>
      </c>
      <c r="H89" s="153" t="s">
        <v>479</v>
      </c>
      <c r="I89" s="153" t="s">
        <v>303</v>
      </c>
      <c r="J89" s="108" t="s">
        <v>82</v>
      </c>
      <c r="K89" s="108" t="s">
        <v>312</v>
      </c>
      <c r="L89" s="108" t="s">
        <v>313</v>
      </c>
      <c r="M89" s="126" t="s">
        <v>511</v>
      </c>
      <c r="N89" s="133" t="s">
        <v>510</v>
      </c>
      <c r="O89" s="127" t="s">
        <v>509</v>
      </c>
      <c r="P89" s="111" t="s">
        <v>187</v>
      </c>
      <c r="Q89" s="140" t="s">
        <v>480</v>
      </c>
    </row>
    <row r="90" spans="1:17" ht="67.5" customHeight="1" thickBot="1" x14ac:dyDescent="0.3">
      <c r="A90" s="142">
        <v>87</v>
      </c>
      <c r="B90" s="154" t="s">
        <v>43</v>
      </c>
      <c r="C90" s="154" t="s">
        <v>481</v>
      </c>
      <c r="D90" s="154">
        <v>2006</v>
      </c>
      <c r="E90" s="114">
        <v>44416</v>
      </c>
      <c r="F90" s="108" t="s">
        <v>8</v>
      </c>
      <c r="G90" s="154" t="s">
        <v>482</v>
      </c>
      <c r="H90" s="154" t="s">
        <v>479</v>
      </c>
      <c r="I90" s="154" t="s">
        <v>479</v>
      </c>
      <c r="J90" s="108" t="s">
        <v>82</v>
      </c>
      <c r="K90" s="108" t="s">
        <v>312</v>
      </c>
      <c r="L90" s="108" t="s">
        <v>313</v>
      </c>
      <c r="M90" s="132"/>
      <c r="N90" s="111" t="s">
        <v>508</v>
      </c>
      <c r="O90" s="133"/>
      <c r="P90" s="111" t="s">
        <v>187</v>
      </c>
      <c r="Q90" s="148" t="s">
        <v>483</v>
      </c>
    </row>
    <row r="91" spans="1:17" ht="81.75" customHeight="1" thickBot="1" x14ac:dyDescent="0.3">
      <c r="A91" s="142">
        <v>88</v>
      </c>
      <c r="B91" s="155" t="s">
        <v>43</v>
      </c>
      <c r="C91" s="155" t="s">
        <v>486</v>
      </c>
      <c r="D91" s="155">
        <v>2018</v>
      </c>
      <c r="E91" s="155" t="s">
        <v>487</v>
      </c>
      <c r="F91" s="108" t="s">
        <v>8</v>
      </c>
      <c r="G91" s="154" t="s">
        <v>334</v>
      </c>
      <c r="H91" s="155" t="s">
        <v>485</v>
      </c>
      <c r="I91" s="155" t="s">
        <v>303</v>
      </c>
      <c r="J91" s="108" t="s">
        <v>82</v>
      </c>
      <c r="K91" s="108" t="s">
        <v>312</v>
      </c>
      <c r="L91" s="108" t="s">
        <v>313</v>
      </c>
      <c r="M91" s="155" t="s">
        <v>512</v>
      </c>
      <c r="N91" s="155" t="s">
        <v>515</v>
      </c>
      <c r="O91" s="155" t="s">
        <v>514</v>
      </c>
      <c r="P91" s="111" t="s">
        <v>187</v>
      </c>
      <c r="Q91" s="156" t="s">
        <v>513</v>
      </c>
    </row>
    <row r="92" spans="1:17" ht="41.25" customHeight="1" x14ac:dyDescent="0.25">
      <c r="A92" s="142">
        <v>89</v>
      </c>
      <c r="B92" s="133"/>
      <c r="C92" s="118"/>
      <c r="D92" s="129"/>
      <c r="E92" s="130"/>
      <c r="F92" s="108"/>
      <c r="G92" s="118"/>
      <c r="H92" s="118"/>
      <c r="I92" s="131"/>
      <c r="J92" s="108"/>
      <c r="K92" s="108"/>
      <c r="L92" s="108"/>
      <c r="M92" s="132"/>
      <c r="N92" s="111"/>
      <c r="O92" s="133"/>
      <c r="P92" s="118"/>
      <c r="Q92" s="134"/>
    </row>
    <row r="93" spans="1:17" x14ac:dyDescent="0.25">
      <c r="D93"/>
    </row>
    <row r="94" spans="1:17" x14ac:dyDescent="0.25">
      <c r="D94"/>
    </row>
    <row r="95" spans="1:17" x14ac:dyDescent="0.25">
      <c r="D95"/>
    </row>
    <row r="96" spans="1:17" x14ac:dyDescent="0.25">
      <c r="D96" s="159"/>
      <c r="E96" s="160"/>
      <c r="F96" s="160"/>
      <c r="G96" s="160"/>
      <c r="H96" s="160"/>
      <c r="I96" s="160"/>
      <c r="J96" s="160"/>
      <c r="K96" s="160"/>
      <c r="L96" s="160"/>
      <c r="M96" s="161"/>
    </row>
    <row r="97" spans="1:14" x14ac:dyDescent="0.25">
      <c r="D97" s="162"/>
      <c r="E97" s="163"/>
      <c r="F97" s="163"/>
      <c r="G97" s="163"/>
      <c r="H97" s="163"/>
      <c r="I97" s="163"/>
      <c r="J97" s="163"/>
      <c r="K97" s="163"/>
      <c r="L97" s="163"/>
      <c r="M97" s="164"/>
    </row>
    <row r="98" spans="1:14" x14ac:dyDescent="0.25">
      <c r="A98" s="3" t="s">
        <v>277</v>
      </c>
      <c r="B98" t="s">
        <v>307</v>
      </c>
      <c r="D98" s="162"/>
      <c r="E98" s="163"/>
      <c r="F98" s="163"/>
      <c r="G98" s="163"/>
      <c r="H98" s="163"/>
      <c r="I98" s="163"/>
      <c r="J98" s="163"/>
      <c r="K98" s="163"/>
      <c r="L98" s="163"/>
      <c r="M98" s="165"/>
      <c r="N98"/>
    </row>
    <row r="99" spans="1:14" x14ac:dyDescent="0.25">
      <c r="A99" s="4" t="s">
        <v>3</v>
      </c>
      <c r="B99" s="99">
        <v>42</v>
      </c>
      <c r="D99" s="162"/>
      <c r="E99" s="163"/>
      <c r="F99" s="163"/>
      <c r="G99" s="163"/>
      <c r="H99" s="163"/>
      <c r="I99" s="163"/>
      <c r="J99" s="163"/>
      <c r="K99" s="163"/>
      <c r="L99" s="163"/>
      <c r="M99" s="165"/>
      <c r="N99"/>
    </row>
    <row r="100" spans="1:14" x14ac:dyDescent="0.25">
      <c r="A100" s="6" t="s">
        <v>82</v>
      </c>
      <c r="B100" s="99">
        <v>42</v>
      </c>
      <c r="D100" s="162"/>
      <c r="E100" s="163"/>
      <c r="F100" s="163"/>
      <c r="G100" s="163"/>
      <c r="H100" s="163"/>
      <c r="I100" s="163"/>
      <c r="J100" s="163"/>
      <c r="K100" s="163"/>
      <c r="L100" s="163"/>
      <c r="M100" s="165"/>
      <c r="N100"/>
    </row>
    <row r="101" spans="1:14" x14ac:dyDescent="0.25">
      <c r="A101" s="4" t="s">
        <v>295</v>
      </c>
      <c r="B101" s="99">
        <v>4</v>
      </c>
      <c r="D101" s="162"/>
      <c r="E101" s="163"/>
      <c r="F101" s="163"/>
      <c r="G101" s="163"/>
      <c r="H101" s="163"/>
      <c r="I101" s="163"/>
      <c r="J101" s="163"/>
      <c r="K101" s="163"/>
      <c r="L101" s="163"/>
      <c r="M101" s="164"/>
    </row>
    <row r="102" spans="1:14" x14ac:dyDescent="0.25">
      <c r="A102" s="6" t="s">
        <v>82</v>
      </c>
      <c r="B102" s="99">
        <v>4</v>
      </c>
      <c r="D102" s="162"/>
      <c r="E102" s="163"/>
      <c r="F102" s="163"/>
      <c r="G102" s="163"/>
      <c r="H102" s="163"/>
      <c r="I102" s="163"/>
      <c r="J102" s="163"/>
      <c r="K102" s="163"/>
      <c r="L102" s="163"/>
      <c r="M102" s="164"/>
    </row>
    <row r="103" spans="1:14" x14ac:dyDescent="0.25">
      <c r="A103" s="4" t="s">
        <v>294</v>
      </c>
      <c r="B103" s="99">
        <v>1</v>
      </c>
      <c r="D103" s="162"/>
      <c r="E103" s="163"/>
      <c r="F103" s="163"/>
      <c r="G103" s="163"/>
      <c r="H103" s="163"/>
      <c r="I103" s="163"/>
      <c r="J103" s="163"/>
      <c r="K103" s="163"/>
      <c r="L103" s="163"/>
      <c r="M103" s="164"/>
    </row>
    <row r="104" spans="1:14" x14ac:dyDescent="0.25">
      <c r="A104" s="6" t="s">
        <v>82</v>
      </c>
      <c r="B104" s="99">
        <v>1</v>
      </c>
      <c r="D104" s="162"/>
      <c r="E104" s="163"/>
      <c r="F104" s="163"/>
      <c r="G104" s="163"/>
      <c r="H104" s="163"/>
      <c r="I104" s="163"/>
      <c r="J104" s="163"/>
      <c r="K104" s="163"/>
      <c r="L104" s="163"/>
      <c r="M104" s="164"/>
    </row>
    <row r="105" spans="1:14" x14ac:dyDescent="0.25">
      <c r="A105" s="4" t="s">
        <v>12</v>
      </c>
      <c r="B105" s="99">
        <v>4</v>
      </c>
      <c r="D105" s="162"/>
      <c r="E105" s="163"/>
      <c r="F105" s="163"/>
      <c r="G105" s="163"/>
      <c r="H105" s="163"/>
      <c r="I105" s="163"/>
      <c r="J105" s="163"/>
      <c r="K105" s="163"/>
      <c r="L105" s="163"/>
      <c r="M105" s="164"/>
    </row>
    <row r="106" spans="1:14" x14ac:dyDescent="0.25">
      <c r="A106" s="6" t="s">
        <v>82</v>
      </c>
      <c r="B106" s="99">
        <v>4</v>
      </c>
      <c r="D106" s="162"/>
      <c r="E106" s="163"/>
      <c r="F106" s="163"/>
      <c r="G106" s="163"/>
      <c r="H106" s="163"/>
      <c r="I106" s="163"/>
      <c r="J106" s="163"/>
      <c r="K106" s="163"/>
      <c r="L106" s="163"/>
      <c r="M106" s="164"/>
    </row>
    <row r="107" spans="1:14" x14ac:dyDescent="0.25">
      <c r="A107" s="4" t="s">
        <v>18</v>
      </c>
      <c r="B107" s="99">
        <v>2</v>
      </c>
      <c r="D107" s="162"/>
      <c r="E107" s="163"/>
      <c r="F107" s="163"/>
      <c r="G107" s="163"/>
      <c r="H107" s="163"/>
      <c r="I107" s="163"/>
      <c r="J107" s="163"/>
      <c r="K107" s="163"/>
      <c r="L107" s="163"/>
      <c r="M107" s="164"/>
    </row>
    <row r="108" spans="1:14" x14ac:dyDescent="0.25">
      <c r="A108" s="6" t="s">
        <v>82</v>
      </c>
      <c r="B108" s="99">
        <v>2</v>
      </c>
      <c r="D108" s="162"/>
      <c r="E108" s="163"/>
      <c r="F108" s="163"/>
      <c r="G108" s="163"/>
      <c r="H108" s="163"/>
      <c r="I108" s="163"/>
      <c r="J108" s="163"/>
      <c r="K108" s="163"/>
      <c r="L108" s="163"/>
      <c r="M108" s="164"/>
    </row>
    <row r="109" spans="1:14" x14ac:dyDescent="0.25">
      <c r="A109" s="4" t="s">
        <v>143</v>
      </c>
      <c r="B109" s="99">
        <v>3</v>
      </c>
      <c r="D109" s="162"/>
      <c r="E109" s="163"/>
      <c r="F109" s="163"/>
      <c r="G109" s="163"/>
      <c r="H109" s="163"/>
      <c r="I109" s="163"/>
      <c r="J109" s="163"/>
      <c r="K109" s="163"/>
      <c r="L109" s="163"/>
      <c r="M109" s="164"/>
    </row>
    <row r="110" spans="1:14" x14ac:dyDescent="0.25">
      <c r="A110" s="6" t="s">
        <v>82</v>
      </c>
      <c r="B110" s="99">
        <v>2</v>
      </c>
      <c r="D110" s="162"/>
      <c r="E110" s="163"/>
      <c r="F110" s="163"/>
      <c r="G110" s="163"/>
      <c r="H110" s="163"/>
      <c r="I110" s="163"/>
      <c r="J110" s="163"/>
      <c r="K110" s="163"/>
      <c r="L110" s="163"/>
      <c r="M110" s="164"/>
    </row>
    <row r="111" spans="1:14" x14ac:dyDescent="0.25">
      <c r="A111" s="6" t="s">
        <v>365</v>
      </c>
      <c r="B111" s="99">
        <v>1</v>
      </c>
      <c r="D111" s="162"/>
      <c r="E111" s="163"/>
      <c r="F111" s="163"/>
      <c r="G111" s="163"/>
      <c r="H111" s="163"/>
      <c r="I111" s="163"/>
      <c r="J111" s="163"/>
      <c r="K111" s="163"/>
      <c r="L111" s="163"/>
      <c r="M111" s="164"/>
    </row>
    <row r="112" spans="1:14" x14ac:dyDescent="0.25">
      <c r="A112" s="4" t="s">
        <v>5</v>
      </c>
      <c r="B112" s="99">
        <v>6</v>
      </c>
      <c r="D112" s="162"/>
      <c r="E112" s="163"/>
      <c r="F112" s="163"/>
      <c r="G112" s="163"/>
      <c r="H112" s="163"/>
      <c r="I112" s="163"/>
      <c r="J112" s="163"/>
      <c r="K112" s="163"/>
      <c r="L112" s="163"/>
      <c r="M112" s="164"/>
    </row>
    <row r="113" spans="1:13" x14ac:dyDescent="0.25">
      <c r="A113" s="6" t="s">
        <v>82</v>
      </c>
      <c r="B113" s="99">
        <v>6</v>
      </c>
      <c r="D113" s="166"/>
      <c r="E113" s="163"/>
      <c r="F113" s="163"/>
      <c r="G113" s="163"/>
      <c r="H113" s="163"/>
      <c r="I113" s="163"/>
      <c r="J113" s="163"/>
      <c r="K113" s="163"/>
      <c r="L113" s="163"/>
      <c r="M113" s="164"/>
    </row>
    <row r="114" spans="1:13" x14ac:dyDescent="0.25">
      <c r="A114" s="4" t="s">
        <v>269</v>
      </c>
      <c r="B114" s="99">
        <v>1</v>
      </c>
      <c r="D114" s="167"/>
      <c r="E114" s="168"/>
      <c r="F114" s="168"/>
      <c r="G114" s="168"/>
      <c r="H114" s="168"/>
      <c r="I114" s="168"/>
      <c r="J114" s="168"/>
      <c r="K114" s="168"/>
      <c r="L114" s="168"/>
      <c r="M114" s="169"/>
    </row>
    <row r="115" spans="1:13" x14ac:dyDescent="0.25">
      <c r="A115" s="6" t="s">
        <v>82</v>
      </c>
      <c r="B115" s="99">
        <v>1</v>
      </c>
    </row>
    <row r="116" spans="1:13" x14ac:dyDescent="0.25">
      <c r="A116" s="4" t="s">
        <v>10</v>
      </c>
      <c r="B116" s="99">
        <v>12</v>
      </c>
    </row>
    <row r="117" spans="1:13" x14ac:dyDescent="0.25">
      <c r="A117" s="6" t="s">
        <v>82</v>
      </c>
      <c r="B117" s="99">
        <v>11</v>
      </c>
    </row>
    <row r="118" spans="1:13" x14ac:dyDescent="0.25">
      <c r="A118" s="6" t="s">
        <v>365</v>
      </c>
      <c r="B118" s="99">
        <v>1</v>
      </c>
    </row>
    <row r="119" spans="1:13" x14ac:dyDescent="0.25">
      <c r="A119" s="4" t="s">
        <v>19</v>
      </c>
      <c r="B119" s="99">
        <v>4</v>
      </c>
    </row>
    <row r="120" spans="1:13" x14ac:dyDescent="0.25">
      <c r="A120" s="6" t="s">
        <v>82</v>
      </c>
      <c r="B120" s="99">
        <v>4</v>
      </c>
    </row>
    <row r="121" spans="1:13" x14ac:dyDescent="0.25">
      <c r="A121" s="4" t="s">
        <v>50</v>
      </c>
      <c r="B121" s="99">
        <v>1</v>
      </c>
    </row>
    <row r="122" spans="1:13" x14ac:dyDescent="0.25">
      <c r="A122" s="6" t="s">
        <v>82</v>
      </c>
      <c r="B122" s="99">
        <v>1</v>
      </c>
    </row>
    <row r="123" spans="1:13" x14ac:dyDescent="0.25">
      <c r="A123" s="4" t="s">
        <v>485</v>
      </c>
      <c r="B123" s="99">
        <v>5</v>
      </c>
    </row>
    <row r="124" spans="1:13" x14ac:dyDescent="0.25">
      <c r="A124" s="6" t="s">
        <v>82</v>
      </c>
      <c r="B124" s="99">
        <v>5</v>
      </c>
    </row>
    <row r="125" spans="1:13" x14ac:dyDescent="0.25">
      <c r="A125" s="4" t="s">
        <v>42</v>
      </c>
      <c r="B125" s="99">
        <v>85</v>
      </c>
    </row>
    <row r="126" spans="1:13" x14ac:dyDescent="0.25">
      <c r="A126" s="4"/>
      <c r="B126" s="99"/>
    </row>
    <row r="127" spans="1:13" x14ac:dyDescent="0.25">
      <c r="A127" s="4"/>
      <c r="B127" s="99"/>
    </row>
    <row r="128" spans="1:13" x14ac:dyDescent="0.25">
      <c r="A128" s="4"/>
      <c r="B128" s="99"/>
    </row>
    <row r="129" spans="1:8" x14ac:dyDescent="0.25">
      <c r="A129" s="4"/>
      <c r="B129" s="99"/>
    </row>
    <row r="130" spans="1:8" x14ac:dyDescent="0.25">
      <c r="A130" s="4"/>
      <c r="B130" s="99"/>
    </row>
    <row r="131" spans="1:8" x14ac:dyDescent="0.25">
      <c r="A131" s="4"/>
      <c r="B131" s="99"/>
    </row>
    <row r="132" spans="1:8" x14ac:dyDescent="0.25">
      <c r="A132" s="4"/>
      <c r="B132" s="99"/>
    </row>
    <row r="133" spans="1:8" x14ac:dyDescent="0.25">
      <c r="A133" s="4"/>
      <c r="B133" s="99"/>
    </row>
    <row r="134" spans="1:8" x14ac:dyDescent="0.25">
      <c r="A134" s="4"/>
      <c r="B134" s="99"/>
    </row>
    <row r="137" spans="1:8" x14ac:dyDescent="0.25">
      <c r="D137" s="170"/>
      <c r="E137" s="160"/>
      <c r="F137" s="160"/>
      <c r="G137" s="160"/>
      <c r="H137" s="171"/>
    </row>
    <row r="138" spans="1:8" x14ac:dyDescent="0.25">
      <c r="A138" s="3" t="s">
        <v>277</v>
      </c>
      <c r="B138" t="s">
        <v>307</v>
      </c>
      <c r="D138" s="166"/>
      <c r="E138" s="163"/>
      <c r="F138" s="163"/>
      <c r="G138" s="163"/>
      <c r="H138" s="165"/>
    </row>
    <row r="139" spans="1:8" x14ac:dyDescent="0.25">
      <c r="A139" s="4" t="s">
        <v>82</v>
      </c>
      <c r="B139" s="100">
        <v>0.97647058823529409</v>
      </c>
      <c r="D139" s="166"/>
      <c r="E139" s="163"/>
      <c r="F139" s="163"/>
      <c r="G139" s="163"/>
      <c r="H139" s="165"/>
    </row>
    <row r="140" spans="1:8" x14ac:dyDescent="0.25">
      <c r="A140" s="4" t="s">
        <v>365</v>
      </c>
      <c r="B140" s="100">
        <v>2.3529411764705882E-2</v>
      </c>
      <c r="D140" s="166"/>
      <c r="E140" s="163"/>
      <c r="F140" s="163"/>
      <c r="G140" s="163"/>
      <c r="H140" s="165"/>
    </row>
    <row r="141" spans="1:8" x14ac:dyDescent="0.25">
      <c r="A141" s="4" t="s">
        <v>42</v>
      </c>
      <c r="B141" s="100">
        <v>1</v>
      </c>
      <c r="D141" s="166"/>
      <c r="E141" s="163"/>
      <c r="F141" s="163"/>
      <c r="G141" s="163"/>
      <c r="H141" s="165"/>
    </row>
    <row r="142" spans="1:8" x14ac:dyDescent="0.25">
      <c r="D142" s="166"/>
      <c r="E142" s="163"/>
      <c r="F142" s="163"/>
      <c r="G142" s="163"/>
      <c r="H142" s="165"/>
    </row>
    <row r="143" spans="1:8" x14ac:dyDescent="0.25">
      <c r="D143" s="166"/>
      <c r="E143" s="163"/>
      <c r="F143" s="163"/>
      <c r="G143" s="163"/>
      <c r="H143" s="165"/>
    </row>
    <row r="144" spans="1:8" x14ac:dyDescent="0.25">
      <c r="D144" s="166"/>
      <c r="E144" s="163"/>
      <c r="F144" s="163"/>
      <c r="G144" s="163"/>
      <c r="H144" s="165"/>
    </row>
    <row r="145" spans="4:8" x14ac:dyDescent="0.25">
      <c r="D145" s="166"/>
      <c r="E145" s="163"/>
      <c r="F145" s="163"/>
      <c r="G145" s="163"/>
      <c r="H145" s="165"/>
    </row>
    <row r="146" spans="4:8" x14ac:dyDescent="0.25">
      <c r="D146" s="166"/>
      <c r="E146" s="163"/>
      <c r="F146" s="163"/>
      <c r="G146" s="163"/>
      <c r="H146" s="165"/>
    </row>
    <row r="147" spans="4:8" x14ac:dyDescent="0.25">
      <c r="D147" s="166"/>
      <c r="E147" s="163"/>
      <c r="F147" s="163"/>
      <c r="G147" s="163"/>
      <c r="H147" s="165"/>
    </row>
    <row r="148" spans="4:8" x14ac:dyDescent="0.25">
      <c r="D148" s="166"/>
      <c r="E148" s="163"/>
      <c r="F148" s="163"/>
      <c r="G148" s="163"/>
      <c r="H148" s="165"/>
    </row>
    <row r="149" spans="4:8" x14ac:dyDescent="0.25">
      <c r="D149" s="166"/>
      <c r="E149" s="163"/>
      <c r="F149" s="163"/>
      <c r="G149" s="163"/>
      <c r="H149" s="165"/>
    </row>
    <row r="150" spans="4:8" x14ac:dyDescent="0.25">
      <c r="D150" s="166"/>
      <c r="E150" s="163"/>
      <c r="F150" s="163"/>
      <c r="G150" s="163"/>
      <c r="H150" s="165"/>
    </row>
    <row r="151" spans="4:8" x14ac:dyDescent="0.25">
      <c r="D151" s="166"/>
      <c r="E151" s="163"/>
      <c r="F151" s="163"/>
      <c r="G151" s="163"/>
      <c r="H151" s="165"/>
    </row>
    <row r="152" spans="4:8" x14ac:dyDescent="0.25">
      <c r="D152" s="167"/>
      <c r="E152" s="168"/>
      <c r="F152" s="168"/>
      <c r="G152" s="168"/>
      <c r="H152" s="172"/>
    </row>
    <row r="157" spans="4:8" x14ac:dyDescent="0.25">
      <c r="D157"/>
    </row>
    <row r="158" spans="4:8" x14ac:dyDescent="0.25">
      <c r="D158"/>
    </row>
    <row r="159" spans="4:8" x14ac:dyDescent="0.25">
      <c r="D159"/>
    </row>
    <row r="160" spans="4:8" x14ac:dyDescent="0.25">
      <c r="D160"/>
    </row>
    <row r="161" spans="1:8" x14ac:dyDescent="0.25">
      <c r="D161"/>
    </row>
    <row r="162" spans="1:8" x14ac:dyDescent="0.25">
      <c r="D162"/>
    </row>
    <row r="163" spans="1:8" x14ac:dyDescent="0.25">
      <c r="D163"/>
    </row>
    <row r="164" spans="1:8" x14ac:dyDescent="0.25">
      <c r="D164"/>
    </row>
    <row r="165" spans="1:8" x14ac:dyDescent="0.25">
      <c r="D165"/>
    </row>
    <row r="170" spans="1:8" x14ac:dyDescent="0.25">
      <c r="D170" s="170"/>
      <c r="E170" s="160"/>
      <c r="F170" s="160"/>
      <c r="G170" s="160"/>
      <c r="H170" s="171"/>
    </row>
    <row r="171" spans="1:8" x14ac:dyDescent="0.25">
      <c r="A171" s="3" t="s">
        <v>277</v>
      </c>
      <c r="B171" t="s">
        <v>389</v>
      </c>
      <c r="D171" s="166"/>
      <c r="E171" s="163"/>
      <c r="F171" s="163"/>
      <c r="G171" s="163"/>
      <c r="H171" s="165"/>
    </row>
    <row r="172" spans="1:8" x14ac:dyDescent="0.25">
      <c r="A172" s="4" t="s">
        <v>212</v>
      </c>
      <c r="B172" s="99">
        <v>2</v>
      </c>
      <c r="D172" s="166"/>
      <c r="E172" s="163"/>
      <c r="F172" s="163"/>
      <c r="G172" s="163"/>
      <c r="H172" s="165"/>
    </row>
    <row r="173" spans="1:8" x14ac:dyDescent="0.25">
      <c r="A173" s="4" t="s">
        <v>353</v>
      </c>
      <c r="B173" s="99">
        <v>2</v>
      </c>
      <c r="D173" s="166"/>
      <c r="E173" s="163"/>
      <c r="F173" s="163"/>
      <c r="G173" s="163"/>
      <c r="H173" s="165"/>
    </row>
    <row r="174" spans="1:8" x14ac:dyDescent="0.25">
      <c r="A174" s="4" t="s">
        <v>354</v>
      </c>
      <c r="B174" s="99">
        <v>1</v>
      </c>
      <c r="D174" s="166"/>
      <c r="E174" s="163"/>
      <c r="F174" s="163"/>
      <c r="G174" s="163"/>
      <c r="H174" s="165"/>
    </row>
    <row r="175" spans="1:8" x14ac:dyDescent="0.25">
      <c r="A175" s="4" t="s">
        <v>267</v>
      </c>
      <c r="B175" s="99">
        <v>2</v>
      </c>
      <c r="D175" s="166"/>
      <c r="E175" s="163"/>
      <c r="F175" s="163"/>
      <c r="G175" s="163"/>
      <c r="H175" s="165"/>
    </row>
    <row r="176" spans="1:8" x14ac:dyDescent="0.25">
      <c r="A176" s="4" t="s">
        <v>43</v>
      </c>
      <c r="B176" s="99">
        <v>44</v>
      </c>
      <c r="D176" s="166"/>
      <c r="E176" s="163"/>
      <c r="F176" s="163"/>
      <c r="G176" s="163"/>
      <c r="H176" s="165"/>
    </row>
    <row r="177" spans="1:8" x14ac:dyDescent="0.25">
      <c r="A177" s="4" t="s">
        <v>317</v>
      </c>
      <c r="B177" s="99">
        <v>6</v>
      </c>
      <c r="D177" s="166"/>
      <c r="E177" s="163"/>
      <c r="F177" s="163"/>
      <c r="G177" s="163"/>
      <c r="H177" s="165"/>
    </row>
    <row r="178" spans="1:8" x14ac:dyDescent="0.25">
      <c r="A178" s="4" t="s">
        <v>42</v>
      </c>
      <c r="B178" s="99">
        <v>57</v>
      </c>
      <c r="D178" s="166"/>
      <c r="E178" s="163"/>
      <c r="F178" s="163"/>
      <c r="G178" s="163"/>
      <c r="H178" s="165"/>
    </row>
    <row r="179" spans="1:8" x14ac:dyDescent="0.25">
      <c r="D179" s="166"/>
      <c r="E179" s="163"/>
      <c r="F179" s="163"/>
      <c r="G179" s="163"/>
      <c r="H179" s="165"/>
    </row>
    <row r="180" spans="1:8" x14ac:dyDescent="0.25">
      <c r="D180" s="166"/>
      <c r="E180" s="163"/>
      <c r="F180" s="163"/>
      <c r="G180" s="163"/>
      <c r="H180" s="165"/>
    </row>
    <row r="181" spans="1:8" x14ac:dyDescent="0.25">
      <c r="D181" s="166"/>
      <c r="E181" s="163"/>
      <c r="F181" s="163"/>
      <c r="G181" s="163"/>
      <c r="H181" s="165"/>
    </row>
    <row r="182" spans="1:8" x14ac:dyDescent="0.25">
      <c r="D182" s="166"/>
      <c r="E182" s="163"/>
      <c r="F182" s="163"/>
      <c r="G182" s="163"/>
      <c r="H182" s="165"/>
    </row>
    <row r="183" spans="1:8" x14ac:dyDescent="0.25">
      <c r="D183" s="166"/>
      <c r="E183" s="163"/>
      <c r="F183" s="163"/>
      <c r="G183" s="163"/>
      <c r="H183" s="165"/>
    </row>
    <row r="184" spans="1:8" x14ac:dyDescent="0.25">
      <c r="D184" s="166"/>
      <c r="E184" s="163"/>
      <c r="F184" s="163"/>
      <c r="G184" s="163"/>
      <c r="H184" s="165"/>
    </row>
    <row r="185" spans="1:8" x14ac:dyDescent="0.25">
      <c r="D185" s="166"/>
      <c r="E185" s="163"/>
      <c r="F185" s="163"/>
      <c r="G185" s="163"/>
      <c r="H185" s="165"/>
    </row>
    <row r="186" spans="1:8" x14ac:dyDescent="0.25">
      <c r="D186" s="166"/>
      <c r="E186" s="163"/>
      <c r="F186" s="163"/>
      <c r="G186" s="163"/>
      <c r="H186" s="165"/>
    </row>
    <row r="187" spans="1:8" x14ac:dyDescent="0.25">
      <c r="D187" s="166"/>
      <c r="E187" s="163"/>
      <c r="F187" s="163"/>
      <c r="G187" s="163"/>
      <c r="H187" s="165"/>
    </row>
    <row r="188" spans="1:8" x14ac:dyDescent="0.25">
      <c r="D188" s="166"/>
      <c r="E188" s="163"/>
      <c r="F188" s="163"/>
      <c r="G188" s="163"/>
      <c r="H188" s="165"/>
    </row>
    <row r="189" spans="1:8" x14ac:dyDescent="0.25">
      <c r="D189" s="166"/>
      <c r="E189" s="163"/>
      <c r="F189" s="163"/>
      <c r="G189" s="163"/>
      <c r="H189" s="165"/>
    </row>
    <row r="190" spans="1:8" x14ac:dyDescent="0.25">
      <c r="D190" s="167"/>
      <c r="E190" s="168"/>
      <c r="F190" s="168"/>
      <c r="G190" s="168"/>
      <c r="H190" s="172"/>
    </row>
    <row r="214" spans="2:4" x14ac:dyDescent="0.25">
      <c r="B214" s="3" t="s">
        <v>277</v>
      </c>
      <c r="C214" t="s">
        <v>389</v>
      </c>
      <c r="D214"/>
    </row>
    <row r="215" spans="2:4" x14ac:dyDescent="0.25">
      <c r="B215" s="4" t="s">
        <v>212</v>
      </c>
      <c r="C215" s="100">
        <v>2.2988505747126436E-2</v>
      </c>
      <c r="D215"/>
    </row>
    <row r="216" spans="2:4" x14ac:dyDescent="0.25">
      <c r="B216" s="173">
        <v>44257</v>
      </c>
      <c r="C216" s="100">
        <v>2.2988505747126436E-2</v>
      </c>
      <c r="D216"/>
    </row>
    <row r="217" spans="2:4" x14ac:dyDescent="0.25">
      <c r="B217" s="4" t="s">
        <v>145</v>
      </c>
      <c r="C217" s="100">
        <v>0.17241379310344829</v>
      </c>
      <c r="D217"/>
    </row>
    <row r="218" spans="2:4" x14ac:dyDescent="0.25">
      <c r="B218" s="173">
        <v>43306</v>
      </c>
      <c r="C218" s="100">
        <v>1.1494252873563218E-2</v>
      </c>
      <c r="D218"/>
    </row>
    <row r="219" spans="2:4" x14ac:dyDescent="0.25">
      <c r="B219" s="173">
        <v>43313</v>
      </c>
      <c r="C219" s="100">
        <v>1.1494252873563218E-2</v>
      </c>
      <c r="D219"/>
    </row>
    <row r="220" spans="2:4" x14ac:dyDescent="0.25">
      <c r="B220" s="173">
        <v>43374</v>
      </c>
      <c r="C220" s="100">
        <v>2.2988505747126436E-2</v>
      </c>
      <c r="D220"/>
    </row>
    <row r="221" spans="2:4" x14ac:dyDescent="0.25">
      <c r="B221" s="173">
        <v>43375</v>
      </c>
      <c r="C221" s="100">
        <v>1.1494252873563218E-2</v>
      </c>
      <c r="D221"/>
    </row>
    <row r="222" spans="2:4" x14ac:dyDescent="0.25">
      <c r="B222" s="173">
        <v>43383</v>
      </c>
      <c r="C222" s="100">
        <v>1.1494252873563218E-2</v>
      </c>
      <c r="D222"/>
    </row>
    <row r="223" spans="2:4" x14ac:dyDescent="0.25">
      <c r="B223" s="173">
        <v>43386</v>
      </c>
      <c r="C223" s="100">
        <v>1.1494252873563218E-2</v>
      </c>
      <c r="D223"/>
    </row>
    <row r="224" spans="2:4" x14ac:dyDescent="0.25">
      <c r="B224" s="173">
        <v>43633</v>
      </c>
      <c r="C224" s="100">
        <v>1.1494252873563218E-2</v>
      </c>
      <c r="D224"/>
    </row>
    <row r="225" spans="2:4" x14ac:dyDescent="0.25">
      <c r="B225" s="173">
        <v>43678</v>
      </c>
      <c r="C225" s="100">
        <v>1.1494252873563218E-2</v>
      </c>
      <c r="D225"/>
    </row>
    <row r="226" spans="2:4" x14ac:dyDescent="0.25">
      <c r="B226" s="173">
        <v>43679</v>
      </c>
      <c r="C226" s="100">
        <v>1.1494252873563218E-2</v>
      </c>
      <c r="D226"/>
    </row>
    <row r="227" spans="2:4" x14ac:dyDescent="0.25">
      <c r="B227" s="173">
        <v>43739</v>
      </c>
      <c r="C227" s="100">
        <v>1.1494252873563218E-2</v>
      </c>
      <c r="D227"/>
    </row>
    <row r="228" spans="2:4" x14ac:dyDescent="0.25">
      <c r="B228" s="173">
        <v>43740</v>
      </c>
      <c r="C228" s="100">
        <v>1.1494252873563218E-2</v>
      </c>
      <c r="D228"/>
    </row>
    <row r="229" spans="2:4" x14ac:dyDescent="0.25">
      <c r="B229" s="173">
        <v>44043</v>
      </c>
      <c r="C229" s="100">
        <v>1.1494252873563218E-2</v>
      </c>
      <c r="D229"/>
    </row>
    <row r="230" spans="2:4" x14ac:dyDescent="0.25">
      <c r="B230" s="173">
        <v>44248</v>
      </c>
      <c r="C230" s="100">
        <v>1.1494252873563218E-2</v>
      </c>
      <c r="D230"/>
    </row>
    <row r="231" spans="2:4" x14ac:dyDescent="0.25">
      <c r="B231" s="173">
        <v>44416</v>
      </c>
      <c r="C231" s="100">
        <v>1.1494252873563218E-2</v>
      </c>
      <c r="D231"/>
    </row>
    <row r="232" spans="2:4" x14ac:dyDescent="0.25">
      <c r="B232" s="4" t="s">
        <v>353</v>
      </c>
      <c r="C232" s="100">
        <v>2.2988505747126436E-2</v>
      </c>
    </row>
    <row r="233" spans="2:4" x14ac:dyDescent="0.25">
      <c r="B233" s="6" t="s">
        <v>537</v>
      </c>
      <c r="C233" s="100">
        <v>1.1494252873563218E-2</v>
      </c>
    </row>
    <row r="234" spans="2:4" x14ac:dyDescent="0.25">
      <c r="B234" s="6" t="s">
        <v>298</v>
      </c>
      <c r="C234" s="100">
        <v>1.1494252873563218E-2</v>
      </c>
    </row>
    <row r="235" spans="2:4" x14ac:dyDescent="0.25">
      <c r="B235" s="4" t="s">
        <v>354</v>
      </c>
      <c r="C235" s="100">
        <v>1.1494252873563218E-2</v>
      </c>
    </row>
    <row r="236" spans="2:4" x14ac:dyDescent="0.25">
      <c r="B236" s="6" t="s">
        <v>538</v>
      </c>
      <c r="C236" s="100">
        <v>1.1494252873563218E-2</v>
      </c>
    </row>
    <row r="237" spans="2:4" x14ac:dyDescent="0.25">
      <c r="B237" s="4" t="s">
        <v>434</v>
      </c>
      <c r="C237" s="100">
        <v>1.1494252873563218E-2</v>
      </c>
    </row>
    <row r="238" spans="2:4" x14ac:dyDescent="0.25">
      <c r="B238" s="6" t="s">
        <v>539</v>
      </c>
      <c r="C238" s="100">
        <v>1.1494252873563218E-2</v>
      </c>
    </row>
    <row r="239" spans="2:4" x14ac:dyDescent="0.25">
      <c r="B239" s="4" t="s">
        <v>267</v>
      </c>
      <c r="C239" s="100">
        <v>2.2988505747126436E-2</v>
      </c>
    </row>
    <row r="240" spans="2:4" x14ac:dyDescent="0.25">
      <c r="B240" s="6" t="s">
        <v>540</v>
      </c>
      <c r="C240" s="100">
        <v>1.1494252873563218E-2</v>
      </c>
    </row>
    <row r="241" spans="2:3" x14ac:dyDescent="0.25">
      <c r="B241" s="173">
        <v>43306</v>
      </c>
      <c r="C241" s="100">
        <v>1.1494252873563218E-2</v>
      </c>
    </row>
    <row r="242" spans="2:3" x14ac:dyDescent="0.25">
      <c r="B242" s="4" t="s">
        <v>43</v>
      </c>
      <c r="C242" s="100">
        <v>0.64367816091954022</v>
      </c>
    </row>
    <row r="243" spans="2:3" x14ac:dyDescent="0.25">
      <c r="B243" s="6" t="s">
        <v>393</v>
      </c>
      <c r="C243" s="100">
        <v>2.2988505747126436E-2</v>
      </c>
    </row>
    <row r="244" spans="2:3" x14ac:dyDescent="0.25">
      <c r="B244" s="6" t="s">
        <v>372</v>
      </c>
      <c r="C244" s="100">
        <v>1.1494252873563218E-2</v>
      </c>
    </row>
    <row r="245" spans="2:3" x14ac:dyDescent="0.25">
      <c r="B245" s="173">
        <v>42948</v>
      </c>
      <c r="C245" s="100">
        <v>1.1494252873563218E-2</v>
      </c>
    </row>
    <row r="246" spans="2:3" x14ac:dyDescent="0.25">
      <c r="B246" s="173">
        <v>43104</v>
      </c>
      <c r="C246" s="100">
        <v>2.2988505747126436E-2</v>
      </c>
    </row>
    <row r="247" spans="2:3" x14ac:dyDescent="0.25">
      <c r="B247" s="173">
        <v>43290</v>
      </c>
      <c r="C247" s="100">
        <v>1.1494252873563218E-2</v>
      </c>
    </row>
    <row r="248" spans="2:3" x14ac:dyDescent="0.25">
      <c r="B248" s="173">
        <v>43306</v>
      </c>
      <c r="C248" s="100">
        <v>2.2988505747126436E-2</v>
      </c>
    </row>
    <row r="249" spans="2:3" x14ac:dyDescent="0.25">
      <c r="B249" s="173">
        <v>43314</v>
      </c>
      <c r="C249" s="100">
        <v>1.1494252873563218E-2</v>
      </c>
    </row>
    <row r="250" spans="2:3" x14ac:dyDescent="0.25">
      <c r="B250" s="173">
        <v>43339</v>
      </c>
      <c r="C250" s="100">
        <v>1.1494252873563218E-2</v>
      </c>
    </row>
    <row r="251" spans="2:3" x14ac:dyDescent="0.25">
      <c r="B251" s="173">
        <v>43377</v>
      </c>
      <c r="C251" s="100">
        <v>1.1494252873563218E-2</v>
      </c>
    </row>
    <row r="252" spans="2:3" x14ac:dyDescent="0.25">
      <c r="B252" s="173">
        <v>43378</v>
      </c>
      <c r="C252" s="100">
        <v>1.1494252873563218E-2</v>
      </c>
    </row>
    <row r="253" spans="2:3" x14ac:dyDescent="0.25">
      <c r="B253" s="173">
        <v>43379</v>
      </c>
      <c r="C253" s="100">
        <v>1.1494252873563218E-2</v>
      </c>
    </row>
    <row r="254" spans="2:3" x14ac:dyDescent="0.25">
      <c r="B254" s="173">
        <v>43380</v>
      </c>
      <c r="C254" s="100">
        <v>1.1494252873563218E-2</v>
      </c>
    </row>
    <row r="255" spans="2:3" x14ac:dyDescent="0.25">
      <c r="B255" s="173">
        <v>43381</v>
      </c>
      <c r="C255" s="100">
        <v>1.1494252873563218E-2</v>
      </c>
    </row>
    <row r="256" spans="2:3" x14ac:dyDescent="0.25">
      <c r="B256" s="173">
        <v>43382</v>
      </c>
      <c r="C256" s="100">
        <v>1.1494252873563218E-2</v>
      </c>
    </row>
    <row r="257" spans="2:3" x14ac:dyDescent="0.25">
      <c r="B257" s="173">
        <v>43384</v>
      </c>
      <c r="C257" s="100">
        <v>1.1494252873563218E-2</v>
      </c>
    </row>
    <row r="258" spans="2:3" x14ac:dyDescent="0.25">
      <c r="B258" s="173">
        <v>43385</v>
      </c>
      <c r="C258" s="100">
        <v>1.1494252873563218E-2</v>
      </c>
    </row>
    <row r="259" spans="2:3" x14ac:dyDescent="0.25">
      <c r="B259" s="173">
        <v>43507</v>
      </c>
      <c r="C259" s="100">
        <v>1.1494252873563218E-2</v>
      </c>
    </row>
    <row r="260" spans="2:3" x14ac:dyDescent="0.25">
      <c r="B260" s="173">
        <v>43631</v>
      </c>
      <c r="C260" s="100">
        <v>1.1494252873563218E-2</v>
      </c>
    </row>
    <row r="261" spans="2:3" x14ac:dyDescent="0.25">
      <c r="B261" s="173">
        <v>43678</v>
      </c>
      <c r="C261" s="100">
        <v>2.2988505747126436E-2</v>
      </c>
    </row>
    <row r="262" spans="2:3" x14ac:dyDescent="0.25">
      <c r="B262" s="173">
        <v>43689</v>
      </c>
      <c r="C262" s="100">
        <v>1.1494252873563218E-2</v>
      </c>
    </row>
    <row r="263" spans="2:3" x14ac:dyDescent="0.25">
      <c r="B263" s="173">
        <v>43741</v>
      </c>
      <c r="C263" s="100">
        <v>1.1494252873563218E-2</v>
      </c>
    </row>
    <row r="264" spans="2:3" x14ac:dyDescent="0.25">
      <c r="B264" s="173">
        <v>43800</v>
      </c>
      <c r="C264" s="100">
        <v>1.1494252873563218E-2</v>
      </c>
    </row>
    <row r="265" spans="2:3" x14ac:dyDescent="0.25">
      <c r="B265" s="173">
        <v>43941</v>
      </c>
      <c r="C265" s="100">
        <v>2.2988505747126436E-2</v>
      </c>
    </row>
    <row r="266" spans="2:3" x14ac:dyDescent="0.25">
      <c r="B266" s="173">
        <v>43942</v>
      </c>
      <c r="C266" s="100">
        <v>1.1494252873563218E-2</v>
      </c>
    </row>
    <row r="267" spans="2:3" x14ac:dyDescent="0.25">
      <c r="B267" s="173">
        <v>44021</v>
      </c>
      <c r="C267" s="100">
        <v>1.1494252873563218E-2</v>
      </c>
    </row>
    <row r="268" spans="2:3" x14ac:dyDescent="0.25">
      <c r="B268" s="173">
        <v>44044</v>
      </c>
      <c r="C268" s="100">
        <v>1.1494252873563218E-2</v>
      </c>
    </row>
    <row r="269" spans="2:3" x14ac:dyDescent="0.25">
      <c r="B269" s="173">
        <v>44057</v>
      </c>
      <c r="C269" s="100">
        <v>1.1494252873563218E-2</v>
      </c>
    </row>
    <row r="270" spans="2:3" x14ac:dyDescent="0.25">
      <c r="B270" s="173">
        <v>44078</v>
      </c>
      <c r="C270" s="100">
        <v>1.1494252873563218E-2</v>
      </c>
    </row>
    <row r="271" spans="2:3" x14ac:dyDescent="0.25">
      <c r="B271" s="173">
        <v>44219</v>
      </c>
      <c r="C271" s="100">
        <v>1.1494252873563218E-2</v>
      </c>
    </row>
    <row r="272" spans="2:3" x14ac:dyDescent="0.25">
      <c r="B272" s="173">
        <v>44248</v>
      </c>
      <c r="C272" s="100">
        <v>3.4482758620689655E-2</v>
      </c>
    </row>
    <row r="273" spans="2:3" x14ac:dyDescent="0.25">
      <c r="B273" s="173">
        <v>44257</v>
      </c>
      <c r="C273" s="100">
        <v>8.0459770114942528E-2</v>
      </c>
    </row>
    <row r="274" spans="2:3" x14ac:dyDescent="0.25">
      <c r="B274" s="173">
        <v>44416</v>
      </c>
      <c r="C274" s="100">
        <v>1.1494252873563218E-2</v>
      </c>
    </row>
    <row r="275" spans="2:3" x14ac:dyDescent="0.25">
      <c r="B275" s="6" t="s">
        <v>539</v>
      </c>
      <c r="C275" s="100">
        <v>0.12643678160919541</v>
      </c>
    </row>
    <row r="276" spans="2:3" x14ac:dyDescent="0.25">
      <c r="B276" s="4" t="s">
        <v>436</v>
      </c>
      <c r="C276" s="100">
        <v>1.1494252873563218E-2</v>
      </c>
    </row>
    <row r="277" spans="2:3" x14ac:dyDescent="0.25">
      <c r="B277" s="173">
        <v>43790</v>
      </c>
      <c r="C277" s="100">
        <v>1.1494252873563218E-2</v>
      </c>
    </row>
    <row r="278" spans="2:3" x14ac:dyDescent="0.25">
      <c r="B278" s="4" t="s">
        <v>317</v>
      </c>
      <c r="C278" s="100">
        <v>8.0459770114942528E-2</v>
      </c>
    </row>
    <row r="279" spans="2:3" x14ac:dyDescent="0.25">
      <c r="B279" s="6" t="s">
        <v>541</v>
      </c>
      <c r="C279" s="100">
        <v>1.1494252873563218E-2</v>
      </c>
    </row>
    <row r="280" spans="2:3" x14ac:dyDescent="0.25">
      <c r="B280" s="6" t="s">
        <v>542</v>
      </c>
      <c r="C280" s="100">
        <v>1.1494252873563218E-2</v>
      </c>
    </row>
    <row r="281" spans="2:3" x14ac:dyDescent="0.25">
      <c r="B281" s="6" t="s">
        <v>537</v>
      </c>
      <c r="C281" s="100">
        <v>3.4482758620689655E-2</v>
      </c>
    </row>
    <row r="282" spans="2:3" x14ac:dyDescent="0.25">
      <c r="B282" s="173">
        <v>43943</v>
      </c>
      <c r="C282" s="100">
        <v>1.1494252873563218E-2</v>
      </c>
    </row>
    <row r="283" spans="2:3" x14ac:dyDescent="0.25">
      <c r="B283" s="173">
        <v>44224</v>
      </c>
      <c r="C283" s="100">
        <v>1.1494252873563218E-2</v>
      </c>
    </row>
    <row r="284" spans="2:3" x14ac:dyDescent="0.25">
      <c r="B284" s="4" t="s">
        <v>42</v>
      </c>
      <c r="C284" s="100">
        <v>1</v>
      </c>
    </row>
  </sheetData>
  <conditionalFormatting sqref="J4:L92">
    <cfRule type="containsText" dxfId="5" priority="10" operator="containsText" text="Not Compliant">
      <formula>NOT(ISERROR(SEARCH("Not Compliant",J4)))</formula>
    </cfRule>
    <cfRule type="containsText" dxfId="4" priority="11" operator="containsText" text="Partially Compliant">
      <formula>NOT(ISERROR(SEARCH("Partially Compliant",J4)))</formula>
    </cfRule>
    <cfRule type="containsText" dxfId="3" priority="12" operator="containsText" text="Compliant">
      <formula>NOT(ISERROR(SEARCH("Compliant",J4)))</formula>
    </cfRule>
  </conditionalFormatting>
  <conditionalFormatting sqref="I60:I61">
    <cfRule type="containsText" dxfId="2" priority="7" operator="containsText" text="Not Compliant">
      <formula>NOT(ISERROR(SEARCH("Not Compliant",I60)))</formula>
    </cfRule>
    <cfRule type="containsText" dxfId="1" priority="8" operator="containsText" text="Partially Compliant">
      <formula>NOT(ISERROR(SEARCH("Partially Compliant",I60)))</formula>
    </cfRule>
    <cfRule type="containsText" dxfId="0" priority="9" operator="containsText" text="Compliant">
      <formula>NOT(ISERROR(SEARCH("Compliant",I60)))</formula>
    </cfRule>
  </conditionalFormatting>
  <hyperlinks>
    <hyperlink ref="Q24" r:id="rId5" xr:uid="{00000000-0004-0000-0100-000001000000}"/>
    <hyperlink ref="Q27" r:id="rId6" xr:uid="{00000000-0004-0000-0100-000002000000}"/>
    <hyperlink ref="Q28" r:id="rId7" xr:uid="{00000000-0004-0000-0100-000004000000}"/>
    <hyperlink ref="Q29" r:id="rId8" xr:uid="{00000000-0004-0000-0100-000005000000}"/>
    <hyperlink ref="Q31" r:id="rId9" xr:uid="{00000000-0004-0000-0100-000007000000}"/>
    <hyperlink ref="Q33" r:id="rId10" xr:uid="{00000000-0004-0000-0100-000008000000}"/>
    <hyperlink ref="Q34" r:id="rId11" xr:uid="{00000000-0004-0000-0100-000009000000}"/>
    <hyperlink ref="Q35" r:id="rId12" xr:uid="{00000000-0004-0000-0100-00000A000000}"/>
    <hyperlink ref="Q4" r:id="rId13" xr:uid="{00000000-0004-0000-0100-00000B000000}"/>
    <hyperlink ref="Q38" r:id="rId14" xr:uid="{00000000-0004-0000-0100-00000C000000}"/>
    <hyperlink ref="Q40" r:id="rId15" xr:uid="{00000000-0004-0000-0100-00000D000000}"/>
    <hyperlink ref="Q23" r:id="rId16" xr:uid="{00000000-0004-0000-0100-00000F000000}"/>
    <hyperlink ref="Q41" r:id="rId17" xr:uid="{00000000-0004-0000-0100-000011000000}"/>
    <hyperlink ref="Q42" r:id="rId18" xr:uid="{00000000-0004-0000-0100-000012000000}"/>
    <hyperlink ref="Q43" r:id="rId19" xr:uid="{00000000-0004-0000-0100-000013000000}"/>
    <hyperlink ref="Q44" r:id="rId20" xr:uid="{00000000-0004-0000-0100-000015000000}"/>
    <hyperlink ref="Q7" r:id="rId21" xr:uid="{00000000-0004-0000-0100-000016000000}"/>
    <hyperlink ref="Q45" r:id="rId22" xr:uid="{00000000-0004-0000-0100-000017000000}"/>
    <hyperlink ref="Q46" r:id="rId23" xr:uid="{00000000-0004-0000-0100-000018000000}"/>
    <hyperlink ref="Q47" r:id="rId24" xr:uid="{00000000-0004-0000-0100-000019000000}"/>
    <hyperlink ref="Q49" r:id="rId25" xr:uid="{00000000-0004-0000-0100-00001B000000}"/>
    <hyperlink ref="Q50" r:id="rId26" xr:uid="{00000000-0004-0000-0100-00001D000000}"/>
    <hyperlink ref="Q21" r:id="rId27" xr:uid="{00000000-0004-0000-0100-00001E000000}"/>
    <hyperlink ref="Q22" r:id="rId28" xr:uid="{00000000-0004-0000-0100-00001F000000}"/>
    <hyperlink ref="Q17" r:id="rId29" xr:uid="{00000000-0004-0000-0100-000020000000}"/>
    <hyperlink ref="Q6" r:id="rId30" xr:uid="{00000000-0004-0000-0100-000021000000}"/>
    <hyperlink ref="Q37" r:id="rId31" xr:uid="{00000000-0004-0000-0100-000022000000}"/>
    <hyperlink ref="Q51" r:id="rId32" xr:uid="{00000000-0004-0000-0100-000023000000}"/>
    <hyperlink ref="Q26" r:id="rId33" xr:uid="{00000000-0004-0000-0100-000024000000}"/>
    <hyperlink ref="Q39" r:id="rId34" xr:uid="{00000000-0004-0000-0100-000027000000}"/>
    <hyperlink ref="Q25" r:id="rId35" xr:uid="{00000000-0004-0000-0100-000029000000}"/>
    <hyperlink ref="Q16" r:id="rId36" xr:uid="{00000000-0004-0000-0100-00002A000000}"/>
    <hyperlink ref="Q5" r:id="rId37" xr:uid="{00000000-0004-0000-0100-00002B000000}"/>
    <hyperlink ref="Q18" r:id="rId38" xr:uid="{00000000-0004-0000-0100-00002C000000}"/>
    <hyperlink ref="Q19" r:id="rId39" xr:uid="{00000000-0004-0000-0100-00002D000000}"/>
    <hyperlink ref="Q52" r:id="rId40" xr:uid="{00000000-0004-0000-0100-00002E000000}"/>
    <hyperlink ref="Q53" r:id="rId41" xr:uid="{00000000-0004-0000-0100-00002F000000}"/>
    <hyperlink ref="Q54" r:id="rId42" xr:uid="{00000000-0004-0000-0100-000030000000}"/>
    <hyperlink ref="Q56" r:id="rId43" xr:uid="{00000000-0004-0000-0100-000031000000}"/>
    <hyperlink ref="Q57" r:id="rId44" xr:uid="{00000000-0004-0000-0100-000032000000}"/>
    <hyperlink ref="Q55" r:id="rId45" xr:uid="{00000000-0004-0000-0100-000033000000}"/>
    <hyperlink ref="Q59" r:id="rId46" xr:uid="{00000000-0004-0000-0100-000034000000}"/>
    <hyperlink ref="Q61" r:id="rId47" xr:uid="{00000000-0004-0000-0100-000035000000}"/>
    <hyperlink ref="Q62" r:id="rId48" xr:uid="{00000000-0004-0000-0100-000036000000}"/>
    <hyperlink ref="Q63" r:id="rId49" xr:uid="{00000000-0004-0000-0100-000037000000}"/>
    <hyperlink ref="Q36" r:id="rId50" xr:uid="{00000000-0004-0000-0100-000039000000}"/>
    <hyperlink ref="Q58" r:id="rId51" xr:uid="{00000000-0004-0000-0100-00003A000000}"/>
    <hyperlink ref="Q60" r:id="rId52" xr:uid="{00000000-0004-0000-0100-00003B000000}"/>
    <hyperlink ref="Q64" r:id="rId53" display="N:\eLibrary\References\Legislative\(E) Federal Decree no. 4 of 2016.pdf" xr:uid="{D225B96B-AD66-41B2-ADAD-ED7B5EC001F1}"/>
    <hyperlink ref="Q66" r:id="rId54" xr:uid="{C1B05D79-C2A8-4839-A0A5-C998592E3F1F}"/>
    <hyperlink ref="Q67" r:id="rId55" xr:uid="{F3D97847-2AE7-4E24-BBD8-DDAC35DB4B0B}"/>
    <hyperlink ref="Q68" r:id="rId56" xr:uid="{8A86DDF7-636F-412A-9464-AB5B1D5D7A03}"/>
    <hyperlink ref="Q69" r:id="rId57" xr:uid="{FB08FAA5-3CA1-4338-AD67-A8EF846FDE5D}"/>
    <hyperlink ref="Q70" r:id="rId58" xr:uid="{FF5569B0-49EA-4D6A-992D-38995A227E3F}"/>
    <hyperlink ref="Q72" r:id="rId59" xr:uid="{989D7459-8BC5-4635-B427-5C0A88E9AD77}"/>
    <hyperlink ref="Q73" r:id="rId60" xr:uid="{85D56EC2-4781-4AF9-9E1C-FD229D0F2D74}"/>
    <hyperlink ref="Q74" r:id="rId61" xr:uid="{430D9446-1DC3-4C20-A560-09BA11C77314}"/>
    <hyperlink ref="Q71" r:id="rId62" xr:uid="{25969163-6842-4CC6-8BF2-87EC86C4261E}"/>
    <hyperlink ref="Q75" r:id="rId63" xr:uid="{D75B91B3-5398-4C9E-AABE-D6E9E72891F6}"/>
    <hyperlink ref="Q78" r:id="rId64" xr:uid="{1CD65FF4-1AC4-4B7C-B25E-DC6D088270FD}"/>
    <hyperlink ref="Q79" r:id="rId65" xr:uid="{A3EDC84B-BB68-4556-B9DC-6A5E21B3D529}"/>
    <hyperlink ref="Q80" r:id="rId66" xr:uid="{3DBC3402-6D39-4D51-8D6D-D859C71ED670}"/>
    <hyperlink ref="Q81" r:id="rId67" xr:uid="{4CC28664-19E3-48A1-A6CF-D5B21DC5B803}"/>
    <hyperlink ref="Q82" r:id="rId68" xr:uid="{36D1BFC1-D96B-4C41-8332-C811447CA3C8}"/>
    <hyperlink ref="Q83" r:id="rId69" xr:uid="{50379A6F-FD6A-4619-9398-4B1942342375}"/>
    <hyperlink ref="Q84" r:id="rId70" xr:uid="{F2A381D2-C4EA-4018-8F49-5ADF1EEE5F89}"/>
    <hyperlink ref="Q85" r:id="rId71" xr:uid="{AFC851FE-879E-42F2-BF13-5391D134D371}"/>
    <hyperlink ref="Q86" r:id="rId72" xr:uid="{4BBFE7B5-3F4D-4921-8885-58513C11482A}"/>
    <hyperlink ref="Q87" r:id="rId73" xr:uid="{1003C237-00A7-46E5-B4EA-188FB114DD30}"/>
    <hyperlink ref="Q88" r:id="rId74" xr:uid="{2FC6A7EE-AF92-4FF9-ABCA-92E6610FF6B3}"/>
    <hyperlink ref="Q32" r:id="rId75" xr:uid="{2BD966BC-CDBD-49C2-AD39-47724100D34D}"/>
    <hyperlink ref="Q89" r:id="rId76" xr:uid="{AE7370E6-9DA7-44CA-8D9F-FE42CB482867}"/>
    <hyperlink ref="Q90" r:id="rId77" xr:uid="{73D66FA8-53EC-4FF1-89AD-4855378A6C00}"/>
    <hyperlink ref="Q8" r:id="rId78" xr:uid="{8848436A-35B7-48AC-B21B-E99C19105618}"/>
    <hyperlink ref="Q9" r:id="rId79" xr:uid="{3D855175-6A6C-47BD-88A2-AC15E951FB8D}"/>
    <hyperlink ref="Q10" r:id="rId80" xr:uid="{9874D461-4A9F-43C5-999C-CBC7F6B928E8}"/>
    <hyperlink ref="Q48" r:id="rId81" xr:uid="{67B88772-234C-4C2E-BD7C-F5F0EB18027E}"/>
    <hyperlink ref="Q30" r:id="rId82" xr:uid="{4F762A86-6E3A-4A88-8D93-A831698FF2E2}"/>
    <hyperlink ref="Q11" r:id="rId83" xr:uid="{F4F563D8-DDB1-4CF2-8D43-01477CFE0EA6}"/>
    <hyperlink ref="Q12" r:id="rId84" xr:uid="{97109ED5-0B08-472D-A5B0-B38908A9E763}"/>
    <hyperlink ref="Q91" r:id="rId85" xr:uid="{2E16A735-0FCF-415D-889D-71C0126F5ED1}"/>
    <hyperlink ref="Q13" r:id="rId86" xr:uid="{865771F6-C143-4E63-8C4D-B5710114622C}"/>
    <hyperlink ref="Q15" r:id="rId87" xr:uid="{BA0A054D-38CA-443D-BFCB-EFF5195D78BB}"/>
    <hyperlink ref="Q14" r:id="rId88" xr:uid="{FAB7BB67-6959-4D57-8B2A-C29328C047DB}"/>
    <hyperlink ref="Q20" r:id="rId89" xr:uid="{3029506C-41D4-4DF3-A481-A32D1E090429}"/>
    <hyperlink ref="Q65" r:id="rId90" xr:uid="{44298390-3853-4527-A27B-6FB2E4601D60}"/>
  </hyperlinks>
  <pageMargins left="0.7" right="0.7" top="0.75" bottom="0.75" header="0.3" footer="0.3"/>
  <pageSetup orientation="portrait" r:id="rId91"/>
  <drawing r:id="rId92"/>
  <tableParts count="1">
    <tablePart r:id="rId9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12" sqref="H12"/>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AF98"/>
  <sheetViews>
    <sheetView zoomScale="82" zoomScaleNormal="82" zoomScaleSheetLayoutView="100" workbookViewId="0">
      <selection activeCell="A2" sqref="A2"/>
    </sheetView>
  </sheetViews>
  <sheetFormatPr defaultColWidth="8.85546875" defaultRowHeight="15.75" x14ac:dyDescent="0.25"/>
  <cols>
    <col min="1" max="1" width="13.7109375" style="1" customWidth="1"/>
    <col min="2" max="2" width="55.7109375" style="2" customWidth="1"/>
    <col min="3" max="3" width="41.7109375" style="2" customWidth="1"/>
    <col min="4" max="4" width="12.7109375" style="2" customWidth="1"/>
    <col min="5" max="5" width="12.7109375" style="28" customWidth="1"/>
    <col min="6" max="6" width="22.42578125" style="1" customWidth="1"/>
    <col min="7" max="7" width="36.42578125" style="1" customWidth="1"/>
    <col min="8" max="8" width="27.140625" style="1" customWidth="1"/>
    <col min="9" max="9" width="22.42578125" style="1" customWidth="1"/>
    <col min="10" max="10" width="41.7109375" style="84" customWidth="1"/>
    <col min="11" max="11" width="41.7109375" style="1" customWidth="1"/>
    <col min="12" max="12" width="22.42578125" style="1" customWidth="1"/>
    <col min="13" max="13" width="69.140625" style="63" customWidth="1"/>
    <col min="14" max="14" width="8.85546875" style="66"/>
    <col min="15" max="16384" width="8.85546875" style="1"/>
  </cols>
  <sheetData>
    <row r="1" spans="1:14" ht="48.75" customHeight="1" x14ac:dyDescent="0.2">
      <c r="B1" s="158"/>
      <c r="C1" s="158"/>
      <c r="D1" s="158"/>
      <c r="E1" s="158"/>
      <c r="F1" s="158"/>
      <c r="G1" s="158"/>
      <c r="H1" s="158"/>
      <c r="I1" s="158"/>
      <c r="J1" s="158"/>
      <c r="K1" s="158"/>
      <c r="L1" s="158"/>
      <c r="M1" s="158"/>
    </row>
    <row r="2" spans="1:14" s="25" customFormat="1" ht="66.75" customHeight="1" x14ac:dyDescent="0.25">
      <c r="A2" s="65" t="s">
        <v>254</v>
      </c>
      <c r="B2" s="45" t="s">
        <v>147</v>
      </c>
      <c r="C2" s="46" t="s">
        <v>75</v>
      </c>
      <c r="D2" s="46" t="s">
        <v>40</v>
      </c>
      <c r="E2" s="46" t="s">
        <v>1</v>
      </c>
      <c r="F2" s="46" t="s">
        <v>89</v>
      </c>
      <c r="G2" s="46" t="s">
        <v>97</v>
      </c>
      <c r="H2" s="46" t="s">
        <v>149</v>
      </c>
      <c r="I2" s="46" t="s">
        <v>85</v>
      </c>
      <c r="J2" s="83" t="s">
        <v>150</v>
      </c>
      <c r="K2" s="47" t="s">
        <v>148</v>
      </c>
      <c r="L2" s="47" t="s">
        <v>204</v>
      </c>
      <c r="M2" s="48" t="s">
        <v>2</v>
      </c>
    </row>
    <row r="3" spans="1:14" s="24" customFormat="1" ht="129.6" customHeight="1" x14ac:dyDescent="0.2">
      <c r="A3" s="21">
        <v>1</v>
      </c>
      <c r="B3" s="44" t="s">
        <v>145</v>
      </c>
      <c r="C3" s="22" t="s">
        <v>31</v>
      </c>
      <c r="D3" s="58">
        <v>1995</v>
      </c>
      <c r="E3" s="21" t="s">
        <v>8</v>
      </c>
      <c r="F3" s="23" t="s">
        <v>3</v>
      </c>
      <c r="G3" s="23" t="s">
        <v>54</v>
      </c>
      <c r="H3" s="23" t="s">
        <v>63</v>
      </c>
      <c r="I3" s="26" t="s">
        <v>82</v>
      </c>
      <c r="J3" s="80" t="s">
        <v>191</v>
      </c>
      <c r="K3" s="43" t="s">
        <v>192</v>
      </c>
      <c r="L3" s="23" t="s">
        <v>187</v>
      </c>
      <c r="M3" s="87" t="s">
        <v>113</v>
      </c>
      <c r="N3" s="66"/>
    </row>
    <row r="4" spans="1:14" s="24" customFormat="1" ht="104.45" customHeight="1" x14ac:dyDescent="0.2">
      <c r="A4" s="21">
        <v>2</v>
      </c>
      <c r="B4" s="44" t="s">
        <v>43</v>
      </c>
      <c r="C4" s="22" t="s">
        <v>142</v>
      </c>
      <c r="D4" s="58">
        <v>2007</v>
      </c>
      <c r="E4" s="21" t="s">
        <v>0</v>
      </c>
      <c r="F4" s="23" t="s">
        <v>3</v>
      </c>
      <c r="G4" s="23" t="s">
        <v>54</v>
      </c>
      <c r="H4" s="23" t="s">
        <v>63</v>
      </c>
      <c r="I4" s="26" t="s">
        <v>82</v>
      </c>
      <c r="J4" s="80" t="s">
        <v>141</v>
      </c>
      <c r="K4" s="43" t="s">
        <v>140</v>
      </c>
      <c r="L4" s="23" t="s">
        <v>187</v>
      </c>
      <c r="M4" s="87" t="s">
        <v>263</v>
      </c>
      <c r="N4" s="66"/>
    </row>
    <row r="5" spans="1:14" s="24" customFormat="1" ht="63" x14ac:dyDescent="0.2">
      <c r="A5" s="21">
        <v>3</v>
      </c>
      <c r="B5" s="44" t="s">
        <v>145</v>
      </c>
      <c r="C5" s="22" t="s">
        <v>195</v>
      </c>
      <c r="D5" s="58">
        <v>29587</v>
      </c>
      <c r="E5" s="21" t="s">
        <v>8</v>
      </c>
      <c r="F5" s="23" t="s">
        <v>3</v>
      </c>
      <c r="G5" s="23" t="s">
        <v>15</v>
      </c>
      <c r="H5" s="23" t="s">
        <v>61</v>
      </c>
      <c r="I5" s="26" t="s">
        <v>82</v>
      </c>
      <c r="J5" s="80" t="s">
        <v>197</v>
      </c>
      <c r="K5" s="43" t="s">
        <v>196</v>
      </c>
      <c r="L5" s="23" t="s">
        <v>187</v>
      </c>
      <c r="M5" s="87" t="s">
        <v>112</v>
      </c>
      <c r="N5" s="66"/>
    </row>
    <row r="6" spans="1:14" s="24" customFormat="1" ht="90" customHeight="1" x14ac:dyDescent="0.2">
      <c r="A6" s="21">
        <v>4</v>
      </c>
      <c r="B6" s="44" t="s">
        <v>43</v>
      </c>
      <c r="C6" s="22" t="s">
        <v>27</v>
      </c>
      <c r="D6" s="58">
        <v>39449</v>
      </c>
      <c r="E6" s="21" t="s">
        <v>0</v>
      </c>
      <c r="F6" s="23" t="s">
        <v>3</v>
      </c>
      <c r="G6" s="23" t="s">
        <v>20</v>
      </c>
      <c r="H6" s="23" t="s">
        <v>302</v>
      </c>
      <c r="I6" s="26" t="s">
        <v>82</v>
      </c>
      <c r="J6" s="80" t="s">
        <v>152</v>
      </c>
      <c r="K6" s="43" t="s">
        <v>151</v>
      </c>
      <c r="L6" s="23" t="s">
        <v>187</v>
      </c>
      <c r="M6" s="87" t="s">
        <v>124</v>
      </c>
      <c r="N6" s="66"/>
    </row>
    <row r="7" spans="1:14" s="24" customFormat="1" ht="173.25" x14ac:dyDescent="0.2">
      <c r="A7" s="21">
        <v>5</v>
      </c>
      <c r="B7" s="44" t="s">
        <v>43</v>
      </c>
      <c r="C7" s="22" t="s">
        <v>14</v>
      </c>
      <c r="D7" s="58">
        <v>39934</v>
      </c>
      <c r="E7" s="21" t="s">
        <v>0</v>
      </c>
      <c r="F7" s="23" t="s">
        <v>3</v>
      </c>
      <c r="G7" s="23" t="s">
        <v>15</v>
      </c>
      <c r="H7" s="23" t="s">
        <v>61</v>
      </c>
      <c r="I7" s="26" t="s">
        <v>82</v>
      </c>
      <c r="J7" s="80" t="s">
        <v>198</v>
      </c>
      <c r="K7" s="43" t="s">
        <v>199</v>
      </c>
      <c r="L7" s="23" t="s">
        <v>187</v>
      </c>
      <c r="M7" s="87" t="s">
        <v>106</v>
      </c>
      <c r="N7" s="66"/>
    </row>
    <row r="8" spans="1:14" s="24" customFormat="1" ht="47.25" x14ac:dyDescent="0.2">
      <c r="A8" s="21">
        <v>6</v>
      </c>
      <c r="B8" s="44" t="s">
        <v>43</v>
      </c>
      <c r="C8" s="22" t="s">
        <v>37</v>
      </c>
      <c r="D8" s="58">
        <v>40848</v>
      </c>
      <c r="E8" s="21" t="s">
        <v>0</v>
      </c>
      <c r="F8" s="23" t="s">
        <v>3</v>
      </c>
      <c r="G8" s="23" t="s">
        <v>15</v>
      </c>
      <c r="H8" s="23" t="s">
        <v>61</v>
      </c>
      <c r="I8" s="26" t="s">
        <v>82</v>
      </c>
      <c r="J8" s="80" t="s">
        <v>200</v>
      </c>
      <c r="K8" s="43" t="s">
        <v>201</v>
      </c>
      <c r="L8" s="23" t="s">
        <v>187</v>
      </c>
      <c r="M8" s="87" t="s">
        <v>122</v>
      </c>
      <c r="N8" s="66"/>
    </row>
    <row r="9" spans="1:14" s="24" customFormat="1" ht="90" customHeight="1" x14ac:dyDescent="0.2">
      <c r="A9" s="21">
        <v>7</v>
      </c>
      <c r="B9" s="44" t="s">
        <v>43</v>
      </c>
      <c r="C9" s="22" t="s">
        <v>7</v>
      </c>
      <c r="D9" s="58">
        <v>40895</v>
      </c>
      <c r="E9" s="21" t="s">
        <v>0</v>
      </c>
      <c r="F9" s="23" t="s">
        <v>3</v>
      </c>
      <c r="G9" s="23" t="s">
        <v>20</v>
      </c>
      <c r="H9" s="23" t="s">
        <v>302</v>
      </c>
      <c r="I9" s="26" t="s">
        <v>82</v>
      </c>
      <c r="J9" s="80" t="s">
        <v>155</v>
      </c>
      <c r="K9" s="43" t="s">
        <v>156</v>
      </c>
      <c r="L9" s="23" t="s">
        <v>187</v>
      </c>
      <c r="M9" s="87" t="s">
        <v>103</v>
      </c>
      <c r="N9" s="66"/>
    </row>
    <row r="10" spans="1:14" s="24" customFormat="1" ht="47.25" x14ac:dyDescent="0.2">
      <c r="A10" s="21">
        <v>8</v>
      </c>
      <c r="B10" s="44" t="s">
        <v>43</v>
      </c>
      <c r="C10" s="22" t="s">
        <v>207</v>
      </c>
      <c r="D10" s="58">
        <v>41116</v>
      </c>
      <c r="E10" s="21" t="s">
        <v>0</v>
      </c>
      <c r="F10" s="23" t="s">
        <v>3</v>
      </c>
      <c r="G10" s="23" t="s">
        <v>15</v>
      </c>
      <c r="H10" s="23" t="s">
        <v>61</v>
      </c>
      <c r="I10" s="26" t="s">
        <v>82</v>
      </c>
      <c r="J10" s="80" t="s">
        <v>208</v>
      </c>
      <c r="K10" s="43" t="s">
        <v>209</v>
      </c>
      <c r="L10" s="23" t="s">
        <v>187</v>
      </c>
      <c r="M10" s="87" t="s">
        <v>244</v>
      </c>
      <c r="N10" s="66"/>
    </row>
    <row r="11" spans="1:14" s="24" customFormat="1" ht="123.75" customHeight="1" x14ac:dyDescent="0.2">
      <c r="A11" s="21">
        <v>9</v>
      </c>
      <c r="B11" s="44" t="s">
        <v>43</v>
      </c>
      <c r="C11" s="22" t="s">
        <v>153</v>
      </c>
      <c r="D11" s="58">
        <v>41196</v>
      </c>
      <c r="E11" s="21" t="s">
        <v>0</v>
      </c>
      <c r="F11" s="23" t="s">
        <v>3</v>
      </c>
      <c r="G11" s="23" t="s">
        <v>90</v>
      </c>
      <c r="H11" s="23" t="s">
        <v>60</v>
      </c>
      <c r="I11" s="26" t="s">
        <v>82</v>
      </c>
      <c r="J11" s="80" t="s">
        <v>179</v>
      </c>
      <c r="K11" s="43" t="s">
        <v>180</v>
      </c>
      <c r="L11" s="23" t="s">
        <v>187</v>
      </c>
      <c r="M11" s="87" t="s">
        <v>184</v>
      </c>
      <c r="N11" s="66"/>
    </row>
    <row r="12" spans="1:14" s="24" customFormat="1" ht="123.75" customHeight="1" x14ac:dyDescent="0.2">
      <c r="A12" s="21">
        <v>10</v>
      </c>
      <c r="B12" s="44" t="s">
        <v>43</v>
      </c>
      <c r="C12" s="22" t="s">
        <v>176</v>
      </c>
      <c r="D12" s="58">
        <v>41196</v>
      </c>
      <c r="E12" s="21" t="s">
        <v>0</v>
      </c>
      <c r="F12" s="23" t="s">
        <v>3</v>
      </c>
      <c r="G12" s="23" t="s">
        <v>90</v>
      </c>
      <c r="H12" s="23" t="s">
        <v>60</v>
      </c>
      <c r="I12" s="26" t="s">
        <v>82</v>
      </c>
      <c r="J12" s="80" t="s">
        <v>178</v>
      </c>
      <c r="K12" s="43" t="s">
        <v>181</v>
      </c>
      <c r="L12" s="23" t="s">
        <v>187</v>
      </c>
      <c r="M12" s="87" t="s">
        <v>183</v>
      </c>
      <c r="N12" s="66"/>
    </row>
    <row r="13" spans="1:14" s="24" customFormat="1" ht="82.15" customHeight="1" x14ac:dyDescent="0.2">
      <c r="A13" s="21">
        <v>11</v>
      </c>
      <c r="B13" s="44" t="s">
        <v>43</v>
      </c>
      <c r="C13" s="22" t="s">
        <v>33</v>
      </c>
      <c r="D13" s="58">
        <v>41196</v>
      </c>
      <c r="E13" s="21" t="s">
        <v>0</v>
      </c>
      <c r="F13" s="23" t="s">
        <v>49</v>
      </c>
      <c r="G13" s="23" t="s">
        <v>21</v>
      </c>
      <c r="H13" s="23" t="s">
        <v>61</v>
      </c>
      <c r="I13" s="26" t="s">
        <v>82</v>
      </c>
      <c r="J13" s="80" t="s">
        <v>215</v>
      </c>
      <c r="K13" s="43" t="s">
        <v>218</v>
      </c>
      <c r="L13" s="23"/>
      <c r="M13" s="87" t="s">
        <v>116</v>
      </c>
      <c r="N13" s="66"/>
    </row>
    <row r="14" spans="1:14" s="24" customFormat="1" ht="60.6" customHeight="1" x14ac:dyDescent="0.2">
      <c r="A14" s="21">
        <v>12</v>
      </c>
      <c r="B14" s="44" t="s">
        <v>43</v>
      </c>
      <c r="C14" s="22" t="s">
        <v>23</v>
      </c>
      <c r="D14" s="58">
        <v>41707</v>
      </c>
      <c r="E14" s="21" t="s">
        <v>0</v>
      </c>
      <c r="F14" s="23" t="s">
        <v>3</v>
      </c>
      <c r="G14" s="23" t="s">
        <v>15</v>
      </c>
      <c r="H14" s="23" t="s">
        <v>61</v>
      </c>
      <c r="I14" s="26" t="s">
        <v>82</v>
      </c>
      <c r="J14" s="80" t="s">
        <v>216</v>
      </c>
      <c r="K14" s="43" t="s">
        <v>196</v>
      </c>
      <c r="L14" s="23" t="s">
        <v>187</v>
      </c>
      <c r="M14" s="88" t="s">
        <v>118</v>
      </c>
      <c r="N14" s="66"/>
    </row>
    <row r="15" spans="1:14" s="24" customFormat="1" ht="45" customHeight="1" x14ac:dyDescent="0.2">
      <c r="A15" s="21">
        <v>13</v>
      </c>
      <c r="B15" s="44" t="s">
        <v>43</v>
      </c>
      <c r="C15" s="22" t="s">
        <v>133</v>
      </c>
      <c r="D15" s="58">
        <v>41710</v>
      </c>
      <c r="E15" s="21" t="s">
        <v>0</v>
      </c>
      <c r="F15" s="23" t="s">
        <v>49</v>
      </c>
      <c r="G15" s="23" t="s">
        <v>10</v>
      </c>
      <c r="H15" s="23" t="s">
        <v>66</v>
      </c>
      <c r="I15" s="26" t="s">
        <v>82</v>
      </c>
      <c r="J15" s="80" t="s">
        <v>248</v>
      </c>
      <c r="K15" s="43" t="s">
        <v>249</v>
      </c>
      <c r="L15" s="23" t="s">
        <v>187</v>
      </c>
      <c r="M15" s="87" t="s">
        <v>134</v>
      </c>
      <c r="N15" s="66"/>
    </row>
    <row r="16" spans="1:14" s="24" customFormat="1" ht="56.25" customHeight="1" x14ac:dyDescent="0.2">
      <c r="A16" s="21">
        <v>14</v>
      </c>
      <c r="B16" s="44" t="s">
        <v>43</v>
      </c>
      <c r="C16" s="22" t="s">
        <v>22</v>
      </c>
      <c r="D16" s="58">
        <v>41913</v>
      </c>
      <c r="E16" s="21" t="s">
        <v>0</v>
      </c>
      <c r="F16" s="23" t="s">
        <v>3</v>
      </c>
      <c r="G16" s="23" t="s">
        <v>53</v>
      </c>
      <c r="H16" s="23" t="s">
        <v>62</v>
      </c>
      <c r="I16" s="26" t="s">
        <v>82</v>
      </c>
      <c r="J16" s="80" t="s">
        <v>217</v>
      </c>
      <c r="K16" s="43" t="s">
        <v>166</v>
      </c>
      <c r="L16" s="23" t="s">
        <v>187</v>
      </c>
      <c r="M16" s="87" t="s">
        <v>135</v>
      </c>
      <c r="N16" s="66"/>
    </row>
    <row r="17" spans="1:14" s="24" customFormat="1" ht="51" customHeight="1" x14ac:dyDescent="0.2">
      <c r="A17" s="21">
        <v>15</v>
      </c>
      <c r="B17" s="44" t="s">
        <v>212</v>
      </c>
      <c r="C17" s="22" t="s">
        <v>213</v>
      </c>
      <c r="D17" s="58">
        <v>42011</v>
      </c>
      <c r="E17" s="21" t="s">
        <v>96</v>
      </c>
      <c r="F17" s="23" t="s">
        <v>49</v>
      </c>
      <c r="G17" s="23" t="s">
        <v>10</v>
      </c>
      <c r="H17" s="23" t="s">
        <v>66</v>
      </c>
      <c r="I17" s="26" t="s">
        <v>82</v>
      </c>
      <c r="J17" s="80" t="s">
        <v>250</v>
      </c>
      <c r="K17" s="43" t="s">
        <v>251</v>
      </c>
      <c r="L17" s="23" t="s">
        <v>187</v>
      </c>
      <c r="M17" s="89" t="s">
        <v>264</v>
      </c>
      <c r="N17" s="66"/>
    </row>
    <row r="18" spans="1:14" s="24" customFormat="1" ht="36.75" customHeight="1" x14ac:dyDescent="0.2">
      <c r="A18" s="21">
        <v>16</v>
      </c>
      <c r="B18" s="44" t="s">
        <v>212</v>
      </c>
      <c r="C18" s="22" t="s">
        <v>214</v>
      </c>
      <c r="D18" s="58">
        <v>42248</v>
      </c>
      <c r="E18" s="21" t="s">
        <v>96</v>
      </c>
      <c r="F18" s="23" t="s">
        <v>49</v>
      </c>
      <c r="G18" s="23" t="s">
        <v>10</v>
      </c>
      <c r="H18" s="23" t="s">
        <v>66</v>
      </c>
      <c r="I18" s="26" t="s">
        <v>82</v>
      </c>
      <c r="J18" s="80" t="s">
        <v>252</v>
      </c>
      <c r="K18" s="43" t="s">
        <v>253</v>
      </c>
      <c r="L18" s="23" t="s">
        <v>187</v>
      </c>
      <c r="M18" s="89" t="s">
        <v>265</v>
      </c>
      <c r="N18" s="66"/>
    </row>
    <row r="19" spans="1:14" s="24" customFormat="1" ht="186" customHeight="1" x14ac:dyDescent="0.2">
      <c r="A19" s="21">
        <v>17</v>
      </c>
      <c r="B19" s="44" t="s">
        <v>43</v>
      </c>
      <c r="C19" s="22" t="s">
        <v>194</v>
      </c>
      <c r="D19" s="58">
        <v>42254</v>
      </c>
      <c r="E19" s="21" t="s">
        <v>0</v>
      </c>
      <c r="F19" s="23" t="s">
        <v>3</v>
      </c>
      <c r="G19" s="23" t="s">
        <v>54</v>
      </c>
      <c r="H19" s="23" t="s">
        <v>63</v>
      </c>
      <c r="I19" s="26" t="s">
        <v>82</v>
      </c>
      <c r="J19" s="80" t="s">
        <v>190</v>
      </c>
      <c r="K19" s="43" t="s">
        <v>140</v>
      </c>
      <c r="L19" s="23" t="s">
        <v>187</v>
      </c>
      <c r="M19" s="87" t="s">
        <v>266</v>
      </c>
      <c r="N19" s="66"/>
    </row>
    <row r="20" spans="1:14" s="24" customFormat="1" ht="45" customHeight="1" x14ac:dyDescent="0.2">
      <c r="A20" s="21">
        <v>18</v>
      </c>
      <c r="B20" s="44" t="s">
        <v>43</v>
      </c>
      <c r="C20" s="22" t="s">
        <v>92</v>
      </c>
      <c r="D20" s="58">
        <v>42603</v>
      </c>
      <c r="E20" s="21" t="s">
        <v>0</v>
      </c>
      <c r="F20" s="23" t="s">
        <v>49</v>
      </c>
      <c r="G20" s="23" t="s">
        <v>19</v>
      </c>
      <c r="H20" s="23" t="s">
        <v>325</v>
      </c>
      <c r="I20" s="26" t="s">
        <v>82</v>
      </c>
      <c r="J20" s="80" t="s">
        <v>238</v>
      </c>
      <c r="K20" s="43" t="s">
        <v>237</v>
      </c>
      <c r="L20" s="23" t="s">
        <v>187</v>
      </c>
      <c r="M20" s="87" t="s">
        <v>131</v>
      </c>
      <c r="N20" s="66"/>
    </row>
    <row r="21" spans="1:14" s="24" customFormat="1" ht="202.9" customHeight="1" x14ac:dyDescent="0.2">
      <c r="A21" s="21">
        <v>19</v>
      </c>
      <c r="B21" s="44" t="s">
        <v>43</v>
      </c>
      <c r="C21" s="22" t="s">
        <v>74</v>
      </c>
      <c r="D21" s="58">
        <v>42604</v>
      </c>
      <c r="E21" s="21" t="s">
        <v>0</v>
      </c>
      <c r="F21" s="23" t="s">
        <v>49</v>
      </c>
      <c r="G21" s="23" t="s">
        <v>324</v>
      </c>
      <c r="H21" s="23" t="s">
        <v>325</v>
      </c>
      <c r="I21" s="26" t="s">
        <v>82</v>
      </c>
      <c r="J21" s="80" t="s">
        <v>239</v>
      </c>
      <c r="K21" s="43" t="s">
        <v>237</v>
      </c>
      <c r="L21" s="23" t="s">
        <v>187</v>
      </c>
      <c r="M21" s="87" t="s">
        <v>132</v>
      </c>
      <c r="N21" s="66"/>
    </row>
    <row r="22" spans="1:14" s="24" customFormat="1" ht="78.75" customHeight="1" x14ac:dyDescent="0.2">
      <c r="A22" s="21">
        <v>20</v>
      </c>
      <c r="B22" s="44" t="s">
        <v>43</v>
      </c>
      <c r="C22" s="22" t="s">
        <v>99</v>
      </c>
      <c r="D22" s="58">
        <v>42724</v>
      </c>
      <c r="E22" s="21" t="s">
        <v>0</v>
      </c>
      <c r="F22" s="23" t="s">
        <v>3</v>
      </c>
      <c r="G22" s="23" t="s">
        <v>54</v>
      </c>
      <c r="H22" s="23" t="s">
        <v>63</v>
      </c>
      <c r="I22" s="26" t="s">
        <v>82</v>
      </c>
      <c r="J22" s="80" t="s">
        <v>193</v>
      </c>
      <c r="K22" s="43" t="s">
        <v>140</v>
      </c>
      <c r="L22" s="23" t="s">
        <v>187</v>
      </c>
      <c r="M22" s="87" t="s">
        <v>117</v>
      </c>
      <c r="N22" s="66"/>
    </row>
    <row r="23" spans="1:14" s="24" customFormat="1" ht="185.45" customHeight="1" x14ac:dyDescent="0.2">
      <c r="A23" s="21">
        <v>21</v>
      </c>
      <c r="B23" s="44" t="s">
        <v>43</v>
      </c>
      <c r="C23" s="22" t="s">
        <v>4</v>
      </c>
      <c r="D23" s="58">
        <v>42802</v>
      </c>
      <c r="E23" s="21" t="s">
        <v>0</v>
      </c>
      <c r="F23" s="23" t="s">
        <v>3</v>
      </c>
      <c r="G23" s="23" t="s">
        <v>20</v>
      </c>
      <c r="H23" s="23" t="s">
        <v>60</v>
      </c>
      <c r="I23" s="52" t="s">
        <v>82</v>
      </c>
      <c r="J23" s="81" t="s">
        <v>137</v>
      </c>
      <c r="K23" s="43" t="s">
        <v>139</v>
      </c>
      <c r="L23" s="43" t="s">
        <v>138</v>
      </c>
      <c r="M23" s="87" t="s">
        <v>101</v>
      </c>
      <c r="N23" s="66"/>
    </row>
    <row r="24" spans="1:14" s="24" customFormat="1" ht="141.6" customHeight="1" x14ac:dyDescent="0.2">
      <c r="A24" s="21">
        <v>22</v>
      </c>
      <c r="B24" s="44" t="s">
        <v>43</v>
      </c>
      <c r="C24" s="22" t="s">
        <v>202</v>
      </c>
      <c r="D24" s="58">
        <v>42827</v>
      </c>
      <c r="E24" s="21" t="s">
        <v>0</v>
      </c>
      <c r="F24" s="23" t="s">
        <v>3</v>
      </c>
      <c r="G24" s="23" t="s">
        <v>15</v>
      </c>
      <c r="H24" s="23" t="s">
        <v>61</v>
      </c>
      <c r="I24" s="26" t="s">
        <v>82</v>
      </c>
      <c r="J24" s="80" t="s">
        <v>203</v>
      </c>
      <c r="K24" s="43" t="s">
        <v>196</v>
      </c>
      <c r="L24" s="23" t="s">
        <v>187</v>
      </c>
      <c r="M24" s="87" t="s">
        <v>245</v>
      </c>
      <c r="N24" s="66"/>
    </row>
    <row r="25" spans="1:14" s="24" customFormat="1" ht="255.6" customHeight="1" x14ac:dyDescent="0.2">
      <c r="A25" s="21">
        <v>23</v>
      </c>
      <c r="B25" s="44" t="s">
        <v>43</v>
      </c>
      <c r="C25" s="22" t="s">
        <v>154</v>
      </c>
      <c r="D25" s="58" t="s">
        <v>144</v>
      </c>
      <c r="E25" s="21" t="s">
        <v>0</v>
      </c>
      <c r="F25" s="23" t="s">
        <v>3</v>
      </c>
      <c r="G25" s="23" t="s">
        <v>90</v>
      </c>
      <c r="H25" s="23" t="s">
        <v>60</v>
      </c>
      <c r="I25" s="26" t="s">
        <v>82</v>
      </c>
      <c r="J25" s="80" t="s">
        <v>175</v>
      </c>
      <c r="K25" s="43" t="s">
        <v>177</v>
      </c>
      <c r="L25" s="23" t="s">
        <v>187</v>
      </c>
      <c r="M25" s="87" t="s">
        <v>182</v>
      </c>
      <c r="N25" s="66"/>
    </row>
    <row r="26" spans="1:14" s="24" customFormat="1" ht="82.9" customHeight="1" x14ac:dyDescent="0.2">
      <c r="A26" s="21">
        <v>24</v>
      </c>
      <c r="B26" s="44" t="s">
        <v>45</v>
      </c>
      <c r="C26" s="22" t="s">
        <v>167</v>
      </c>
      <c r="D26" s="59" t="s">
        <v>171</v>
      </c>
      <c r="E26" s="21" t="s">
        <v>96</v>
      </c>
      <c r="F26" s="23" t="s">
        <v>50</v>
      </c>
      <c r="G26" s="23" t="s">
        <v>12</v>
      </c>
      <c r="H26" s="23" t="s">
        <v>65</v>
      </c>
      <c r="I26" s="26" t="s">
        <v>82</v>
      </c>
      <c r="J26" s="80" t="s">
        <v>168</v>
      </c>
      <c r="K26" s="43" t="s">
        <v>169</v>
      </c>
      <c r="L26" s="23" t="s">
        <v>170</v>
      </c>
      <c r="M26" s="85" t="s">
        <v>170</v>
      </c>
      <c r="N26" s="66"/>
    </row>
    <row r="27" spans="1:14" s="24" customFormat="1" ht="129" customHeight="1" x14ac:dyDescent="0.2">
      <c r="A27" s="21">
        <v>25</v>
      </c>
      <c r="B27" s="44" t="s">
        <v>43</v>
      </c>
      <c r="C27" s="22" t="s">
        <v>6</v>
      </c>
      <c r="D27" s="58"/>
      <c r="E27" s="21" t="s">
        <v>0</v>
      </c>
      <c r="F27" s="23" t="s">
        <v>49</v>
      </c>
      <c r="G27" s="23" t="s">
        <v>21</v>
      </c>
      <c r="H27" s="23" t="s">
        <v>70</v>
      </c>
      <c r="I27" s="27" t="s">
        <v>83</v>
      </c>
      <c r="J27" s="80" t="s">
        <v>225</v>
      </c>
      <c r="K27" s="43"/>
      <c r="L27" s="23" t="s">
        <v>226</v>
      </c>
      <c r="M27" s="87" t="s">
        <v>102</v>
      </c>
      <c r="N27" s="66"/>
    </row>
    <row r="28" spans="1:14" ht="113.45" customHeight="1" x14ac:dyDescent="0.2">
      <c r="A28" s="21">
        <v>26</v>
      </c>
      <c r="B28" s="44" t="s">
        <v>43</v>
      </c>
      <c r="C28" s="22" t="s">
        <v>9</v>
      </c>
      <c r="D28" s="58"/>
      <c r="E28" s="21" t="s">
        <v>0</v>
      </c>
      <c r="F28" s="23" t="s">
        <v>5</v>
      </c>
      <c r="G28" s="23" t="s">
        <v>51</v>
      </c>
      <c r="H28" s="23" t="s">
        <v>41</v>
      </c>
      <c r="I28" s="52" t="s">
        <v>82</v>
      </c>
      <c r="J28" s="81" t="s">
        <v>162</v>
      </c>
      <c r="K28" s="43" t="s">
        <v>163</v>
      </c>
      <c r="L28" s="23" t="s">
        <v>170</v>
      </c>
      <c r="M28" s="87" t="s">
        <v>104</v>
      </c>
    </row>
    <row r="29" spans="1:14" ht="120" customHeight="1" x14ac:dyDescent="0.2">
      <c r="A29" s="21">
        <v>27</v>
      </c>
      <c r="B29" s="44" t="s">
        <v>43</v>
      </c>
      <c r="C29" s="22" t="s">
        <v>11</v>
      </c>
      <c r="D29" s="58"/>
      <c r="E29" s="21" t="s">
        <v>0</v>
      </c>
      <c r="F29" s="23" t="s">
        <v>5</v>
      </c>
      <c r="G29" s="23" t="s">
        <v>87</v>
      </c>
      <c r="H29" s="23" t="s">
        <v>41</v>
      </c>
      <c r="I29" s="26" t="s">
        <v>82</v>
      </c>
      <c r="J29" s="80" t="s">
        <v>164</v>
      </c>
      <c r="K29" s="43" t="s">
        <v>165</v>
      </c>
      <c r="L29" s="23" t="s">
        <v>170</v>
      </c>
      <c r="M29" s="87" t="s">
        <v>105</v>
      </c>
    </row>
    <row r="30" spans="1:14" ht="184.9" customHeight="1" x14ac:dyDescent="0.2">
      <c r="A30" s="21">
        <v>28</v>
      </c>
      <c r="B30" s="44" t="s">
        <v>145</v>
      </c>
      <c r="C30" s="22" t="s">
        <v>17</v>
      </c>
      <c r="D30" s="58"/>
      <c r="E30" s="21" t="s">
        <v>8</v>
      </c>
      <c r="F30" s="23" t="s">
        <v>3</v>
      </c>
      <c r="G30" s="23" t="s">
        <v>20</v>
      </c>
      <c r="H30" s="23" t="s">
        <v>60</v>
      </c>
      <c r="I30" s="26" t="s">
        <v>82</v>
      </c>
      <c r="J30" s="80" t="s">
        <v>211</v>
      </c>
      <c r="K30" s="43" t="s">
        <v>233</v>
      </c>
      <c r="L30" s="23" t="s">
        <v>187</v>
      </c>
      <c r="M30" s="87" t="s">
        <v>107</v>
      </c>
    </row>
    <row r="31" spans="1:14" ht="349.15" customHeight="1" x14ac:dyDescent="0.2">
      <c r="A31" s="21">
        <v>29</v>
      </c>
      <c r="B31" s="44" t="s">
        <v>145</v>
      </c>
      <c r="C31" s="22" t="s">
        <v>255</v>
      </c>
      <c r="D31" s="58"/>
      <c r="E31" s="21" t="s">
        <v>8</v>
      </c>
      <c r="F31" s="23" t="s">
        <v>49</v>
      </c>
      <c r="G31" s="23" t="s">
        <v>10</v>
      </c>
      <c r="H31" s="23" t="s">
        <v>66</v>
      </c>
      <c r="I31" s="53" t="s">
        <v>82</v>
      </c>
      <c r="J31" s="80" t="s">
        <v>276</v>
      </c>
      <c r="K31" s="43"/>
      <c r="L31" s="23" t="s">
        <v>187</v>
      </c>
      <c r="M31" s="87" t="s">
        <v>108</v>
      </c>
    </row>
    <row r="32" spans="1:14" ht="33.75" customHeight="1" x14ac:dyDescent="0.2">
      <c r="A32" s="21">
        <v>30</v>
      </c>
      <c r="B32" s="44" t="s">
        <v>43</v>
      </c>
      <c r="C32" s="22" t="s">
        <v>256</v>
      </c>
      <c r="D32" s="58"/>
      <c r="E32" s="21" t="s">
        <v>8</v>
      </c>
      <c r="F32" s="23" t="s">
        <v>49</v>
      </c>
      <c r="G32" s="23" t="s">
        <v>10</v>
      </c>
      <c r="H32" s="23" t="s">
        <v>66</v>
      </c>
      <c r="I32" s="53" t="s">
        <v>82</v>
      </c>
      <c r="J32" s="80"/>
      <c r="K32" s="43"/>
      <c r="L32" s="23" t="s">
        <v>187</v>
      </c>
      <c r="M32" s="87" t="s">
        <v>100</v>
      </c>
    </row>
    <row r="33" spans="1:32" ht="99" customHeight="1" x14ac:dyDescent="0.2">
      <c r="A33" s="21">
        <v>31</v>
      </c>
      <c r="B33" s="44" t="s">
        <v>145</v>
      </c>
      <c r="C33" s="22" t="s">
        <v>257</v>
      </c>
      <c r="D33" s="58"/>
      <c r="E33" s="21" t="s">
        <v>0</v>
      </c>
      <c r="F33" s="23" t="s">
        <v>49</v>
      </c>
      <c r="G33" s="23" t="s">
        <v>10</v>
      </c>
      <c r="H33" s="23" t="s">
        <v>66</v>
      </c>
      <c r="I33" s="26" t="s">
        <v>82</v>
      </c>
      <c r="J33" s="80" t="s">
        <v>210</v>
      </c>
      <c r="K33" s="43"/>
      <c r="L33" s="23" t="s">
        <v>187</v>
      </c>
      <c r="M33" s="87" t="s">
        <v>109</v>
      </c>
    </row>
    <row r="34" spans="1:32" s="28" customFormat="1" ht="302.45" customHeight="1" x14ac:dyDescent="0.25">
      <c r="A34" s="21">
        <v>32</v>
      </c>
      <c r="B34" s="44" t="s">
        <v>145</v>
      </c>
      <c r="C34" s="75" t="s">
        <v>258</v>
      </c>
      <c r="D34" s="78"/>
      <c r="E34" s="21" t="s">
        <v>8</v>
      </c>
      <c r="F34" s="85" t="s">
        <v>49</v>
      </c>
      <c r="G34" s="85" t="s">
        <v>10</v>
      </c>
      <c r="H34" s="85" t="s">
        <v>66</v>
      </c>
      <c r="I34" s="86" t="s">
        <v>82</v>
      </c>
      <c r="J34" s="82" t="s">
        <v>235</v>
      </c>
      <c r="K34" s="79"/>
      <c r="L34" s="85" t="s">
        <v>187</v>
      </c>
      <c r="M34" s="87" t="s">
        <v>110</v>
      </c>
      <c r="N34" s="101"/>
    </row>
    <row r="35" spans="1:32" ht="216.6" customHeight="1" x14ac:dyDescent="0.2">
      <c r="A35" s="21">
        <v>33</v>
      </c>
      <c r="B35" s="44" t="s">
        <v>145</v>
      </c>
      <c r="C35" s="22" t="s">
        <v>25</v>
      </c>
      <c r="D35" s="58"/>
      <c r="E35" s="21" t="s">
        <v>8</v>
      </c>
      <c r="F35" s="23" t="s">
        <v>49</v>
      </c>
      <c r="G35" s="23" t="s">
        <v>18</v>
      </c>
      <c r="H35" s="23" t="s">
        <v>326</v>
      </c>
      <c r="I35" s="26" t="s">
        <v>82</v>
      </c>
      <c r="J35" s="80" t="s">
        <v>242</v>
      </c>
      <c r="K35" s="43" t="s">
        <v>243</v>
      </c>
      <c r="L35" s="23" t="s">
        <v>187</v>
      </c>
      <c r="M35" s="87" t="s">
        <v>111</v>
      </c>
    </row>
    <row r="36" spans="1:32" ht="262.89999999999998" customHeight="1" x14ac:dyDescent="0.2">
      <c r="A36" s="21">
        <v>34</v>
      </c>
      <c r="B36" s="44" t="s">
        <v>145</v>
      </c>
      <c r="C36" s="22" t="s">
        <v>28</v>
      </c>
      <c r="D36" s="58"/>
      <c r="E36" s="21" t="s">
        <v>8</v>
      </c>
      <c r="F36" s="23" t="s">
        <v>3</v>
      </c>
      <c r="G36" s="23" t="s">
        <v>91</v>
      </c>
      <c r="H36" s="23" t="s">
        <v>61</v>
      </c>
      <c r="I36" s="26" t="s">
        <v>82</v>
      </c>
      <c r="J36" s="80" t="s">
        <v>224</v>
      </c>
      <c r="K36" s="43" t="s">
        <v>240</v>
      </c>
      <c r="L36" s="23" t="s">
        <v>187</v>
      </c>
      <c r="M36" s="87" t="s">
        <v>323</v>
      </c>
    </row>
    <row r="37" spans="1:32" ht="296.45" customHeight="1" x14ac:dyDescent="0.2">
      <c r="A37" s="21">
        <v>35</v>
      </c>
      <c r="B37" s="44" t="s">
        <v>145</v>
      </c>
      <c r="C37" s="22" t="s">
        <v>30</v>
      </c>
      <c r="D37" s="58"/>
      <c r="E37" s="21" t="s">
        <v>8</v>
      </c>
      <c r="F37" s="23" t="s">
        <v>3</v>
      </c>
      <c r="G37" s="23" t="s">
        <v>91</v>
      </c>
      <c r="H37" s="23" t="s">
        <v>61</v>
      </c>
      <c r="I37" s="26" t="s">
        <v>82</v>
      </c>
      <c r="J37" s="80" t="s">
        <v>219</v>
      </c>
      <c r="K37" s="43" t="s">
        <v>241</v>
      </c>
      <c r="L37" s="23" t="s">
        <v>187</v>
      </c>
      <c r="M37" s="87" t="s">
        <v>136</v>
      </c>
      <c r="AF37" s="104" t="s">
        <v>322</v>
      </c>
    </row>
    <row r="38" spans="1:32" ht="150" customHeight="1" x14ac:dyDescent="0.2">
      <c r="A38" s="21">
        <v>36</v>
      </c>
      <c r="B38" s="44" t="s">
        <v>145</v>
      </c>
      <c r="C38" s="22" t="s">
        <v>32</v>
      </c>
      <c r="D38" s="58"/>
      <c r="E38" s="21" t="s">
        <v>8</v>
      </c>
      <c r="F38" s="23" t="s">
        <v>50</v>
      </c>
      <c r="G38" s="23" t="s">
        <v>12</v>
      </c>
      <c r="H38" s="23" t="s">
        <v>65</v>
      </c>
      <c r="I38" s="26" t="s">
        <v>82</v>
      </c>
      <c r="J38" s="80" t="s">
        <v>185</v>
      </c>
      <c r="K38" s="43" t="s">
        <v>186</v>
      </c>
      <c r="L38" s="23" t="s">
        <v>187</v>
      </c>
      <c r="M38" s="87" t="s">
        <v>114</v>
      </c>
    </row>
    <row r="39" spans="1:32" ht="315" x14ac:dyDescent="0.2">
      <c r="A39" s="21">
        <v>37</v>
      </c>
      <c r="B39" s="44" t="s">
        <v>145</v>
      </c>
      <c r="C39" s="22" t="s">
        <v>221</v>
      </c>
      <c r="D39" s="58">
        <v>41134</v>
      </c>
      <c r="E39" s="21" t="s">
        <v>8</v>
      </c>
      <c r="F39" s="23" t="s">
        <v>49</v>
      </c>
      <c r="G39" s="23" t="s">
        <v>143</v>
      </c>
      <c r="H39" s="23" t="s">
        <v>68</v>
      </c>
      <c r="I39" s="26" t="s">
        <v>82</v>
      </c>
      <c r="J39" s="80" t="s">
        <v>232</v>
      </c>
      <c r="K39" s="43" t="s">
        <v>234</v>
      </c>
      <c r="L39" s="23" t="s">
        <v>187</v>
      </c>
      <c r="M39" s="87" t="s">
        <v>222</v>
      </c>
    </row>
    <row r="40" spans="1:32" ht="45" customHeight="1" x14ac:dyDescent="0.2">
      <c r="A40" s="21">
        <v>38</v>
      </c>
      <c r="B40" s="44" t="s">
        <v>43</v>
      </c>
      <c r="C40" s="22" t="s">
        <v>259</v>
      </c>
      <c r="D40" s="58"/>
      <c r="E40" s="21" t="s">
        <v>8</v>
      </c>
      <c r="F40" s="23" t="s">
        <v>49</v>
      </c>
      <c r="G40" s="23" t="s">
        <v>10</v>
      </c>
      <c r="H40" s="23" t="s">
        <v>66</v>
      </c>
      <c r="I40" s="26" t="s">
        <v>82</v>
      </c>
      <c r="J40" s="80" t="s">
        <v>236</v>
      </c>
      <c r="K40" s="43"/>
      <c r="L40" s="23" t="s">
        <v>187</v>
      </c>
      <c r="M40" s="87" t="s">
        <v>115</v>
      </c>
    </row>
    <row r="41" spans="1:32" ht="65.25" customHeight="1" x14ac:dyDescent="0.2">
      <c r="A41" s="21">
        <v>39</v>
      </c>
      <c r="B41" s="44" t="s">
        <v>43</v>
      </c>
      <c r="C41" s="22" t="s">
        <v>260</v>
      </c>
      <c r="D41" s="58"/>
      <c r="E41" s="21" t="s">
        <v>0</v>
      </c>
      <c r="F41" s="23" t="s">
        <v>49</v>
      </c>
      <c r="G41" s="23" t="s">
        <v>10</v>
      </c>
      <c r="H41" s="23" t="s">
        <v>66</v>
      </c>
      <c r="I41" s="26" t="s">
        <v>82</v>
      </c>
      <c r="J41" s="80" t="s">
        <v>174</v>
      </c>
      <c r="K41" s="23"/>
      <c r="L41" s="23" t="s">
        <v>187</v>
      </c>
      <c r="M41" s="87" t="s">
        <v>119</v>
      </c>
    </row>
    <row r="42" spans="1:32" ht="141.75" x14ac:dyDescent="0.2">
      <c r="A42" s="21">
        <v>40</v>
      </c>
      <c r="B42" s="44" t="s">
        <v>43</v>
      </c>
      <c r="C42" s="22" t="s">
        <v>24</v>
      </c>
      <c r="D42" s="58"/>
      <c r="E42" s="21" t="s">
        <v>0</v>
      </c>
      <c r="F42" s="23" t="s">
        <v>3</v>
      </c>
      <c r="G42" s="23" t="s">
        <v>91</v>
      </c>
      <c r="H42" s="23" t="s">
        <v>61</v>
      </c>
      <c r="I42" s="26" t="s">
        <v>82</v>
      </c>
      <c r="J42" s="80" t="s">
        <v>205</v>
      </c>
      <c r="K42" s="43" t="s">
        <v>206</v>
      </c>
      <c r="L42" s="23" t="s">
        <v>187</v>
      </c>
      <c r="M42" s="87" t="s">
        <v>120</v>
      </c>
    </row>
    <row r="43" spans="1:32" ht="66" customHeight="1" x14ac:dyDescent="0.2">
      <c r="A43" s="21">
        <v>41</v>
      </c>
      <c r="B43" s="44" t="s">
        <v>43</v>
      </c>
      <c r="C43" s="22" t="s">
        <v>261</v>
      </c>
      <c r="D43" s="58"/>
      <c r="E43" s="21" t="s">
        <v>0</v>
      </c>
      <c r="F43" s="23" t="s">
        <v>49</v>
      </c>
      <c r="G43" s="23" t="s">
        <v>10</v>
      </c>
      <c r="H43" s="23" t="s">
        <v>66</v>
      </c>
      <c r="I43" s="26" t="s">
        <v>82</v>
      </c>
      <c r="J43" s="80" t="s">
        <v>173</v>
      </c>
      <c r="K43" s="23"/>
      <c r="L43" s="23" t="s">
        <v>187</v>
      </c>
      <c r="M43" s="87" t="s">
        <v>121</v>
      </c>
    </row>
    <row r="44" spans="1:32" ht="83.45" customHeight="1" x14ac:dyDescent="0.2">
      <c r="A44" s="21">
        <v>42</v>
      </c>
      <c r="B44" s="44" t="s">
        <v>43</v>
      </c>
      <c r="C44" s="22" t="s">
        <v>26</v>
      </c>
      <c r="D44" s="58"/>
      <c r="E44" s="21" t="s">
        <v>0</v>
      </c>
      <c r="F44" s="23" t="s">
        <v>49</v>
      </c>
      <c r="G44" s="23" t="s">
        <v>21</v>
      </c>
      <c r="H44" s="23" t="s">
        <v>70</v>
      </c>
      <c r="I44" s="26" t="s">
        <v>82</v>
      </c>
      <c r="J44" s="80" t="s">
        <v>230</v>
      </c>
      <c r="K44" s="43" t="s">
        <v>227</v>
      </c>
      <c r="L44" s="23" t="s">
        <v>187</v>
      </c>
      <c r="M44" s="87" t="s">
        <v>123</v>
      </c>
    </row>
    <row r="45" spans="1:32" s="24" customFormat="1" ht="81.599999999999994" customHeight="1" x14ac:dyDescent="0.2">
      <c r="A45" s="21">
        <v>43</v>
      </c>
      <c r="B45" s="44" t="s">
        <v>43</v>
      </c>
      <c r="C45" s="22" t="s">
        <v>29</v>
      </c>
      <c r="D45" s="58"/>
      <c r="E45" s="21" t="s">
        <v>0</v>
      </c>
      <c r="F45" s="23" t="s">
        <v>5</v>
      </c>
      <c r="G45" s="23" t="s">
        <v>87</v>
      </c>
      <c r="H45" s="23" t="s">
        <v>41</v>
      </c>
      <c r="I45" s="26" t="s">
        <v>82</v>
      </c>
      <c r="J45" s="80" t="s">
        <v>157</v>
      </c>
      <c r="K45" s="43" t="s">
        <v>158</v>
      </c>
      <c r="L45" s="23" t="s">
        <v>187</v>
      </c>
      <c r="M45" s="87" t="s">
        <v>125</v>
      </c>
      <c r="N45" s="66"/>
    </row>
    <row r="46" spans="1:32" ht="134.44999999999999" customHeight="1" x14ac:dyDescent="0.2">
      <c r="A46" s="21">
        <v>44</v>
      </c>
      <c r="B46" s="44" t="s">
        <v>43</v>
      </c>
      <c r="C46" s="22" t="s">
        <v>34</v>
      </c>
      <c r="D46" s="58"/>
      <c r="E46" s="21" t="s">
        <v>0</v>
      </c>
      <c r="F46" s="23" t="s">
        <v>50</v>
      </c>
      <c r="G46" s="23" t="s">
        <v>55</v>
      </c>
      <c r="H46" s="23" t="s">
        <v>65</v>
      </c>
      <c r="I46" s="26" t="s">
        <v>82</v>
      </c>
      <c r="J46" s="80"/>
      <c r="K46" s="43"/>
      <c r="L46" s="23" t="s">
        <v>187</v>
      </c>
      <c r="M46" s="87" t="s">
        <v>126</v>
      </c>
    </row>
    <row r="47" spans="1:32" ht="111" customHeight="1" x14ac:dyDescent="0.2">
      <c r="A47" s="21">
        <v>45</v>
      </c>
      <c r="B47" s="44" t="s">
        <v>145</v>
      </c>
      <c r="C47" s="22" t="s">
        <v>35</v>
      </c>
      <c r="D47" s="58"/>
      <c r="E47" s="21" t="s">
        <v>8</v>
      </c>
      <c r="F47" s="23" t="s">
        <v>50</v>
      </c>
      <c r="G47" s="23" t="s">
        <v>12</v>
      </c>
      <c r="H47" s="23" t="s">
        <v>65</v>
      </c>
      <c r="I47" s="26" t="s">
        <v>82</v>
      </c>
      <c r="J47" s="80" t="s">
        <v>189</v>
      </c>
      <c r="K47" s="43" t="s">
        <v>186</v>
      </c>
      <c r="L47" s="23" t="s">
        <v>187</v>
      </c>
      <c r="M47" s="87" t="s">
        <v>127</v>
      </c>
    </row>
    <row r="48" spans="1:32" ht="118.15" customHeight="1" x14ac:dyDescent="0.2">
      <c r="A48" s="21">
        <v>46</v>
      </c>
      <c r="B48" s="44" t="s">
        <v>43</v>
      </c>
      <c r="C48" s="22" t="s">
        <v>36</v>
      </c>
      <c r="D48" s="58"/>
      <c r="E48" s="21" t="s">
        <v>0</v>
      </c>
      <c r="F48" s="23" t="s">
        <v>49</v>
      </c>
      <c r="G48" s="23" t="s">
        <v>21</v>
      </c>
      <c r="H48" s="23" t="s">
        <v>70</v>
      </c>
      <c r="I48" s="26" t="s">
        <v>82</v>
      </c>
      <c r="J48" s="80" t="s">
        <v>231</v>
      </c>
      <c r="K48" s="43"/>
      <c r="L48" s="23" t="s">
        <v>187</v>
      </c>
      <c r="M48" s="87" t="s">
        <v>128</v>
      </c>
    </row>
    <row r="49" spans="1:13" ht="118.9" customHeight="1" x14ac:dyDescent="0.2">
      <c r="A49" s="21">
        <v>47</v>
      </c>
      <c r="B49" s="44" t="s">
        <v>43</v>
      </c>
      <c r="C49" s="22" t="s">
        <v>220</v>
      </c>
      <c r="D49" s="58"/>
      <c r="E49" s="21" t="s">
        <v>0</v>
      </c>
      <c r="F49" s="23" t="s">
        <v>50</v>
      </c>
      <c r="G49" s="23" t="s">
        <v>12</v>
      </c>
      <c r="H49" s="23" t="s">
        <v>65</v>
      </c>
      <c r="I49" s="26" t="s">
        <v>82</v>
      </c>
      <c r="J49" s="80" t="s">
        <v>188</v>
      </c>
      <c r="K49" s="43" t="s">
        <v>186</v>
      </c>
      <c r="L49" s="23" t="s">
        <v>187</v>
      </c>
      <c r="M49" s="87" t="s">
        <v>129</v>
      </c>
    </row>
    <row r="50" spans="1:13" ht="173.25" x14ac:dyDescent="0.2">
      <c r="A50" s="21">
        <v>48</v>
      </c>
      <c r="B50" s="44" t="s">
        <v>145</v>
      </c>
      <c r="C50" s="22" t="s">
        <v>88</v>
      </c>
      <c r="D50" s="58"/>
      <c r="E50" s="21" t="s">
        <v>8</v>
      </c>
      <c r="F50" s="23" t="s">
        <v>49</v>
      </c>
      <c r="G50" s="23" t="s">
        <v>21</v>
      </c>
      <c r="H50" s="23" t="s">
        <v>70</v>
      </c>
      <c r="I50" s="26" t="s">
        <v>82</v>
      </c>
      <c r="J50" s="80" t="s">
        <v>229</v>
      </c>
      <c r="K50" s="43" t="s">
        <v>228</v>
      </c>
      <c r="L50" s="23" t="s">
        <v>187</v>
      </c>
      <c r="M50" s="87" t="s">
        <v>130</v>
      </c>
    </row>
    <row r="51" spans="1:13" ht="244.5" customHeight="1" x14ac:dyDescent="0.2">
      <c r="A51" s="21">
        <v>49</v>
      </c>
      <c r="B51" s="49" t="s">
        <v>43</v>
      </c>
      <c r="C51" s="60" t="s">
        <v>262</v>
      </c>
      <c r="D51" s="64">
        <v>2015</v>
      </c>
      <c r="E51" s="50" t="s">
        <v>8</v>
      </c>
      <c r="F51" s="42" t="s">
        <v>49</v>
      </c>
      <c r="G51" s="51" t="s">
        <v>10</v>
      </c>
      <c r="H51" s="61" t="s">
        <v>66</v>
      </c>
      <c r="I51" s="26" t="s">
        <v>82</v>
      </c>
      <c r="J51" s="80" t="s">
        <v>247</v>
      </c>
      <c r="K51" s="43" t="s">
        <v>246</v>
      </c>
      <c r="L51" s="23" t="s">
        <v>187</v>
      </c>
      <c r="M51" s="87" t="s">
        <v>172</v>
      </c>
    </row>
    <row r="52" spans="1:13" ht="244.5" customHeight="1" x14ac:dyDescent="0.2">
      <c r="A52" s="67">
        <v>50</v>
      </c>
      <c r="B52" s="68" t="s">
        <v>267</v>
      </c>
      <c r="C52" s="22" t="s">
        <v>271</v>
      </c>
      <c r="D52" s="70" t="s">
        <v>268</v>
      </c>
      <c r="E52" s="71" t="s">
        <v>8</v>
      </c>
      <c r="F52" s="69" t="s">
        <v>5</v>
      </c>
      <c r="G52" s="72" t="s">
        <v>269</v>
      </c>
      <c r="H52" s="69" t="s">
        <v>72</v>
      </c>
      <c r="I52" s="73"/>
      <c r="J52" s="82" t="s">
        <v>273</v>
      </c>
      <c r="K52" s="72"/>
      <c r="L52" s="72"/>
      <c r="M52" s="87" t="s">
        <v>270</v>
      </c>
    </row>
    <row r="53" spans="1:13" ht="292.89999999999998" customHeight="1" x14ac:dyDescent="0.2">
      <c r="A53" s="21">
        <v>51</v>
      </c>
      <c r="B53" s="68" t="s">
        <v>43</v>
      </c>
      <c r="C53" s="76" t="s">
        <v>272</v>
      </c>
      <c r="D53" s="77">
        <v>2015</v>
      </c>
      <c r="E53" s="71" t="s">
        <v>8</v>
      </c>
      <c r="F53" s="76" t="s">
        <v>49</v>
      </c>
      <c r="G53" s="74" t="s">
        <v>143</v>
      </c>
      <c r="H53" s="76" t="s">
        <v>68</v>
      </c>
      <c r="I53" s="73"/>
      <c r="J53" s="80" t="s">
        <v>274</v>
      </c>
      <c r="K53" s="72"/>
      <c r="L53" s="72"/>
      <c r="M53" s="87" t="s">
        <v>275</v>
      </c>
    </row>
    <row r="54" spans="1:13" ht="19.899999999999999" customHeight="1" x14ac:dyDescent="0.2">
      <c r="A54" s="21"/>
      <c r="B54" s="91"/>
      <c r="C54" s="92"/>
      <c r="D54" s="93"/>
      <c r="E54" s="94"/>
      <c r="F54" s="92"/>
      <c r="G54" s="95"/>
      <c r="H54" s="92"/>
      <c r="I54" s="96"/>
      <c r="J54" s="97"/>
      <c r="K54" s="98"/>
      <c r="L54" s="95"/>
      <c r="M54" s="90"/>
    </row>
    <row r="55" spans="1:13" ht="19.899999999999999" customHeight="1" x14ac:dyDescent="0.2">
      <c r="A55" s="21"/>
      <c r="B55" s="91"/>
      <c r="C55" s="92"/>
      <c r="D55" s="93"/>
      <c r="E55" s="94"/>
      <c r="F55" s="92"/>
      <c r="G55" s="95"/>
      <c r="H55" s="92"/>
      <c r="I55" s="96"/>
      <c r="J55" s="97"/>
      <c r="K55" s="98"/>
      <c r="L55" s="95"/>
      <c r="M55" s="90"/>
    </row>
    <row r="56" spans="1:13" ht="19.899999999999999" customHeight="1" x14ac:dyDescent="0.2">
      <c r="A56" s="21"/>
      <c r="B56" s="91"/>
      <c r="C56" s="92"/>
      <c r="D56" s="93"/>
      <c r="E56" s="94"/>
      <c r="F56" s="92"/>
      <c r="G56" s="95"/>
      <c r="H56" s="92"/>
      <c r="I56" s="96"/>
      <c r="J56" s="97"/>
      <c r="K56" s="98"/>
      <c r="L56" s="95"/>
      <c r="M56" s="90"/>
    </row>
    <row r="57" spans="1:13" ht="19.899999999999999" customHeight="1" x14ac:dyDescent="0.2">
      <c r="A57" s="21"/>
      <c r="B57" s="91"/>
      <c r="C57" s="92"/>
      <c r="D57" s="93"/>
      <c r="E57" s="94"/>
      <c r="F57" s="92"/>
      <c r="G57" s="95"/>
      <c r="H57" s="92"/>
      <c r="I57" s="96"/>
      <c r="J57" s="97"/>
      <c r="K57" s="98"/>
      <c r="L57" s="95"/>
      <c r="M57" s="90"/>
    </row>
    <row r="58" spans="1:13" ht="19.899999999999999" customHeight="1" x14ac:dyDescent="0.2">
      <c r="A58" s="21"/>
      <c r="B58" s="91"/>
      <c r="C58" s="92"/>
      <c r="D58" s="93"/>
      <c r="E58" s="94"/>
      <c r="F58" s="92"/>
      <c r="G58" s="95"/>
      <c r="H58" s="92"/>
      <c r="I58" s="96"/>
      <c r="J58" s="97"/>
      <c r="K58" s="98"/>
      <c r="L58" s="95"/>
      <c r="M58" s="90"/>
    </row>
    <row r="59" spans="1:13" x14ac:dyDescent="0.25">
      <c r="F59" s="41"/>
    </row>
    <row r="60" spans="1:13" x14ac:dyDescent="0.25">
      <c r="C60" s="62"/>
      <c r="D60" s="63"/>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2" x14ac:dyDescent="0.25">
      <c r="A97"/>
      <c r="B97"/>
    </row>
    <row r="98" spans="1:2" x14ac:dyDescent="0.25">
      <c r="A98"/>
      <c r="B98"/>
    </row>
  </sheetData>
  <mergeCells count="1">
    <mergeCell ref="B1:M1"/>
  </mergeCells>
  <hyperlinks>
    <hyperlink ref="M53" r:id="rId1" xr:uid="{00000000-0004-0000-0300-000000000000}"/>
    <hyperlink ref="M52" r:id="rId2" xr:uid="{00000000-0004-0000-0300-000001000000}"/>
    <hyperlink ref="M18" r:id="rId3" xr:uid="{00000000-0004-0000-0300-000002000000}"/>
    <hyperlink ref="M17" r:id="rId4" xr:uid="{00000000-0004-0000-0300-000003000000}"/>
    <hyperlink ref="M4" r:id="rId5" xr:uid="{00000000-0004-0000-0300-000004000000}"/>
    <hyperlink ref="M15" r:id="rId6" xr:uid="{00000000-0004-0000-0300-000005000000}"/>
    <hyperlink ref="M24" r:id="rId7" xr:uid="{00000000-0004-0000-0300-000006000000}"/>
    <hyperlink ref="M10" r:id="rId8" xr:uid="{00000000-0004-0000-0300-000007000000}"/>
    <hyperlink ref="M39" r:id="rId9" xr:uid="{00000000-0004-0000-0300-000008000000}"/>
    <hyperlink ref="M11" r:id="rId10" xr:uid="{00000000-0004-0000-0300-000009000000}"/>
    <hyperlink ref="M12" r:id="rId11" xr:uid="{00000000-0004-0000-0300-00000A000000}"/>
    <hyperlink ref="M25" r:id="rId12" xr:uid="{00000000-0004-0000-0300-00000B000000}"/>
    <hyperlink ref="M51" r:id="rId13" xr:uid="{00000000-0004-0000-0300-00000C000000}"/>
    <hyperlink ref="M37" r:id="rId14" xr:uid="{00000000-0004-0000-0300-00000D000000}"/>
    <hyperlink ref="M5" r:id="rId15" xr:uid="{00000000-0004-0000-0300-00000E000000}"/>
    <hyperlink ref="M16" r:id="rId16" xr:uid="{00000000-0004-0000-0300-00000F000000}"/>
    <hyperlink ref="M21" r:id="rId17" xr:uid="{00000000-0004-0000-0300-000010000000}"/>
    <hyperlink ref="M20" r:id="rId18" xr:uid="{00000000-0004-0000-0300-000011000000}"/>
    <hyperlink ref="M50" r:id="rId19" xr:uid="{00000000-0004-0000-0300-000012000000}"/>
    <hyperlink ref="M19" r:id="rId20" xr:uid="{00000000-0004-0000-0300-000013000000}"/>
    <hyperlink ref="M49" r:id="rId21" xr:uid="{00000000-0004-0000-0300-000014000000}"/>
    <hyperlink ref="M48" r:id="rId22" xr:uid="{00000000-0004-0000-0300-000015000000}"/>
    <hyperlink ref="M47" r:id="rId23" xr:uid="{00000000-0004-0000-0300-000016000000}"/>
    <hyperlink ref="M46" r:id="rId24" xr:uid="{00000000-0004-0000-0300-000017000000}"/>
    <hyperlink ref="M45" r:id="rId25" xr:uid="{00000000-0004-0000-0300-000018000000}"/>
    <hyperlink ref="M6" r:id="rId26" xr:uid="{00000000-0004-0000-0300-000019000000}"/>
    <hyperlink ref="M44" r:id="rId27" xr:uid="{00000000-0004-0000-0300-00001A000000}"/>
    <hyperlink ref="M8" r:id="rId28" xr:uid="{00000000-0004-0000-0300-00001B000000}"/>
    <hyperlink ref="M43" r:id="rId29" xr:uid="{00000000-0004-0000-0300-00001C000000}"/>
    <hyperlink ref="M42" r:id="rId30" xr:uid="{00000000-0004-0000-0300-00001D000000}"/>
    <hyperlink ref="M41" r:id="rId31" xr:uid="{00000000-0004-0000-0300-00001E000000}"/>
    <hyperlink ref="M14" r:id="rId32" xr:uid="{00000000-0004-0000-0300-00001F000000}"/>
    <hyperlink ref="M22" r:id="rId33" xr:uid="{00000000-0004-0000-0300-000020000000}"/>
    <hyperlink ref="M13" r:id="rId34" xr:uid="{00000000-0004-0000-0300-000021000000}"/>
    <hyperlink ref="M40" r:id="rId35" xr:uid="{00000000-0004-0000-0300-000022000000}"/>
    <hyperlink ref="M38" r:id="rId36" xr:uid="{00000000-0004-0000-0300-000023000000}"/>
    <hyperlink ref="M3" r:id="rId37" xr:uid="{00000000-0004-0000-0300-000024000000}"/>
    <hyperlink ref="M35" r:id="rId38" xr:uid="{00000000-0004-0000-0300-000025000000}"/>
    <hyperlink ref="M34" r:id="rId39" xr:uid="{00000000-0004-0000-0300-000026000000}"/>
    <hyperlink ref="M33" r:id="rId40" xr:uid="{00000000-0004-0000-0300-000027000000}"/>
    <hyperlink ref="M31" r:id="rId41" xr:uid="{00000000-0004-0000-0300-000028000000}"/>
    <hyperlink ref="M30" r:id="rId42" xr:uid="{00000000-0004-0000-0300-000029000000}"/>
    <hyperlink ref="M7" r:id="rId43" xr:uid="{00000000-0004-0000-0300-00002A000000}"/>
    <hyperlink ref="M29" r:id="rId44" xr:uid="{00000000-0004-0000-0300-00002B000000}"/>
    <hyperlink ref="M28" r:id="rId45" xr:uid="{00000000-0004-0000-0300-00002C000000}"/>
    <hyperlink ref="M9" r:id="rId46" xr:uid="{00000000-0004-0000-0300-00002D000000}"/>
    <hyperlink ref="M27" r:id="rId47" xr:uid="{00000000-0004-0000-0300-00002E000000}"/>
    <hyperlink ref="M23" r:id="rId48" xr:uid="{00000000-0004-0000-0300-00002F000000}"/>
    <hyperlink ref="M32" r:id="rId49" xr:uid="{00000000-0004-0000-0300-000030000000}"/>
    <hyperlink ref="M36" r:id="rId50" xr:uid="{00000000-0004-0000-0300-000031000000}"/>
  </hyperlinks>
  <printOptions horizontalCentered="1"/>
  <pageMargins left="0.25" right="0.25" top="0.75" bottom="0.75" header="0.3" footer="0.3"/>
  <pageSetup paperSize="8" scale="53" fitToHeight="3" orientation="landscape" horizontalDpi="200" verticalDpi="200" r:id="rId51"/>
  <headerFooter differentFirst="1">
    <oddHeader>&amp;C&amp;10&amp;K01+034National Ambulance&amp;11&amp;K01+000
&amp;"-,Bold"&amp;12&amp;K002060Register of Legal Requirements</oddHeader>
    <oddFooter>&amp;L&amp;9National Ambulance&amp;C&amp;"-,Bold"&amp;9QHP109v2 LEGAL REGISTER, August 2017&amp;R&amp;9page &amp;P of &amp;N</oddFooter>
  </headerFooter>
  <drawing r:id="rId52"/>
  <tableParts count="1">
    <tablePart r:id="rId5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3:E23"/>
  <sheetViews>
    <sheetView showGridLines="0" workbookViewId="0">
      <selection activeCell="C22" sqref="C22"/>
    </sheetView>
  </sheetViews>
  <sheetFormatPr defaultRowHeight="15" x14ac:dyDescent="0.25"/>
  <cols>
    <col min="1" max="1" width="50.7109375" bestFit="1" customWidth="1"/>
    <col min="2" max="4" width="14.7109375" style="29" customWidth="1"/>
    <col min="5" max="5" width="6.42578125" style="37" customWidth="1"/>
    <col min="6" max="6" width="6.42578125" customWidth="1"/>
  </cols>
  <sheetData>
    <row r="3" spans="1:5" x14ac:dyDescent="0.25">
      <c r="A3" s="36" t="s">
        <v>160</v>
      </c>
      <c r="B3" s="3" t="s">
        <v>146</v>
      </c>
      <c r="C3"/>
      <c r="D3"/>
      <c r="E3"/>
    </row>
    <row r="4" spans="1:5" ht="30" x14ac:dyDescent="0.25">
      <c r="A4" s="34" t="s">
        <v>159</v>
      </c>
      <c r="B4" s="35" t="s">
        <v>82</v>
      </c>
      <c r="C4" s="35" t="s">
        <v>83</v>
      </c>
      <c r="D4" s="35" t="s">
        <v>42</v>
      </c>
      <c r="E4"/>
    </row>
    <row r="5" spans="1:5" x14ac:dyDescent="0.25">
      <c r="A5" s="4" t="s">
        <v>3</v>
      </c>
      <c r="B5" s="31">
        <v>21</v>
      </c>
      <c r="C5" s="32"/>
      <c r="D5" s="33">
        <v>21</v>
      </c>
      <c r="E5"/>
    </row>
    <row r="6" spans="1:5" x14ac:dyDescent="0.25">
      <c r="A6" s="6" t="s">
        <v>61</v>
      </c>
      <c r="B6" s="30">
        <v>9</v>
      </c>
      <c r="C6" s="30"/>
      <c r="D6" s="33">
        <v>9</v>
      </c>
      <c r="E6"/>
    </row>
    <row r="7" spans="1:5" x14ac:dyDescent="0.25">
      <c r="A7" s="6" t="s">
        <v>60</v>
      </c>
      <c r="B7" s="30">
        <v>7</v>
      </c>
      <c r="C7" s="30"/>
      <c r="D7" s="33">
        <v>7</v>
      </c>
      <c r="E7"/>
    </row>
    <row r="8" spans="1:5" x14ac:dyDescent="0.25">
      <c r="A8" s="6" t="s">
        <v>63</v>
      </c>
      <c r="B8" s="30">
        <v>4</v>
      </c>
      <c r="C8" s="30"/>
      <c r="D8" s="33">
        <v>4</v>
      </c>
      <c r="E8"/>
    </row>
    <row r="9" spans="1:5" x14ac:dyDescent="0.25">
      <c r="A9" s="6" t="s">
        <v>62</v>
      </c>
      <c r="B9" s="30">
        <v>1</v>
      </c>
      <c r="C9" s="30"/>
      <c r="D9" s="33">
        <v>1</v>
      </c>
      <c r="E9"/>
    </row>
    <row r="10" spans="1:5" x14ac:dyDescent="0.25">
      <c r="A10" s="4" t="s">
        <v>49</v>
      </c>
      <c r="B10" s="31">
        <v>19</v>
      </c>
      <c r="C10" s="32">
        <v>1</v>
      </c>
      <c r="D10" s="33">
        <v>20</v>
      </c>
      <c r="E10"/>
    </row>
    <row r="11" spans="1:5" x14ac:dyDescent="0.25">
      <c r="A11" s="6" t="s">
        <v>68</v>
      </c>
      <c r="B11" s="30">
        <v>1</v>
      </c>
      <c r="C11" s="30"/>
      <c r="D11" s="33">
        <v>1</v>
      </c>
      <c r="E11"/>
    </row>
    <row r="12" spans="1:5" x14ac:dyDescent="0.25">
      <c r="A12" s="6" t="s">
        <v>66</v>
      </c>
      <c r="B12" s="30">
        <v>8</v>
      </c>
      <c r="C12" s="30"/>
      <c r="D12" s="33">
        <v>8</v>
      </c>
      <c r="E12"/>
    </row>
    <row r="13" spans="1:5" x14ac:dyDescent="0.25">
      <c r="A13" s="6" t="s">
        <v>64</v>
      </c>
      <c r="B13" s="30">
        <v>3</v>
      </c>
      <c r="C13" s="30"/>
      <c r="D13" s="33">
        <v>3</v>
      </c>
      <c r="E13"/>
    </row>
    <row r="14" spans="1:5" x14ac:dyDescent="0.25">
      <c r="A14" s="6" t="s">
        <v>61</v>
      </c>
      <c r="B14" s="30">
        <v>1</v>
      </c>
      <c r="C14" s="30"/>
      <c r="D14" s="33">
        <v>1</v>
      </c>
      <c r="E14"/>
    </row>
    <row r="15" spans="1:5" x14ac:dyDescent="0.25">
      <c r="A15" s="6" t="s">
        <v>93</v>
      </c>
      <c r="B15" s="30">
        <v>3</v>
      </c>
      <c r="C15" s="30"/>
      <c r="D15" s="33">
        <v>3</v>
      </c>
      <c r="E15"/>
    </row>
    <row r="16" spans="1:5" x14ac:dyDescent="0.25">
      <c r="A16" s="6" t="s">
        <v>70</v>
      </c>
      <c r="B16" s="30">
        <v>3</v>
      </c>
      <c r="C16" s="30">
        <v>1</v>
      </c>
      <c r="D16" s="33">
        <v>4</v>
      </c>
      <c r="E16"/>
    </row>
    <row r="17" spans="1:5" x14ac:dyDescent="0.25">
      <c r="A17" s="4" t="s">
        <v>50</v>
      </c>
      <c r="B17" s="31">
        <v>5</v>
      </c>
      <c r="C17" s="32"/>
      <c r="D17" s="33">
        <v>5</v>
      </c>
      <c r="E17"/>
    </row>
    <row r="18" spans="1:5" x14ac:dyDescent="0.25">
      <c r="A18" s="6" t="s">
        <v>65</v>
      </c>
      <c r="B18" s="30">
        <v>5</v>
      </c>
      <c r="C18" s="30"/>
      <c r="D18" s="33">
        <v>5</v>
      </c>
      <c r="E18"/>
    </row>
    <row r="19" spans="1:5" x14ac:dyDescent="0.25">
      <c r="A19" s="4" t="s">
        <v>5</v>
      </c>
      <c r="B19" s="31">
        <v>3</v>
      </c>
      <c r="C19" s="32"/>
      <c r="D19" s="33">
        <v>3</v>
      </c>
      <c r="E19"/>
    </row>
    <row r="20" spans="1:5" x14ac:dyDescent="0.25">
      <c r="A20" s="6" t="s">
        <v>41</v>
      </c>
      <c r="B20" s="30">
        <v>3</v>
      </c>
      <c r="C20" s="30"/>
      <c r="D20" s="33">
        <v>3</v>
      </c>
      <c r="E20"/>
    </row>
    <row r="21" spans="1:5" ht="15.75" thickBot="1" x14ac:dyDescent="0.3">
      <c r="A21" s="36" t="s">
        <v>42</v>
      </c>
      <c r="B21" s="39">
        <v>48</v>
      </c>
      <c r="C21" s="40">
        <v>1</v>
      </c>
      <c r="D21" s="38">
        <v>49</v>
      </c>
      <c r="E21"/>
    </row>
    <row r="22" spans="1:5" x14ac:dyDescent="0.25">
      <c r="A22" s="54" t="s">
        <v>161</v>
      </c>
      <c r="B22" s="55">
        <f>GETPIVOTDATA("Regulation / Contract / Accreditation",$A$3,"Overall Compliance","Compliant")/GETPIVOTDATA("Regulation / Contract / Accreditation",$A$3)</f>
        <v>0.97959183673469385</v>
      </c>
      <c r="C22" s="56">
        <f>GETPIVOTDATA("Regulation / Contract / Accreditation",$A$3,"Overall Compliance","Partial Compliance")/GETPIVOTDATA("Regulation / Contract / Accreditation",$A$3)</f>
        <v>2.0408163265306121E-2</v>
      </c>
      <c r="D22" s="57"/>
      <c r="E22"/>
    </row>
    <row r="23" spans="1:5" x14ac:dyDescent="0.25">
      <c r="B23"/>
      <c r="C23"/>
      <c r="D23"/>
      <c r="E23"/>
    </row>
  </sheetData>
  <pageMargins left="0.7" right="0.7" top="0.75" bottom="0.75" header="0.3" footer="0.3"/>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C2:J45"/>
  <sheetViews>
    <sheetView workbookViewId="0">
      <selection activeCell="F5" sqref="F5"/>
    </sheetView>
  </sheetViews>
  <sheetFormatPr defaultRowHeight="15" x14ac:dyDescent="0.25"/>
  <cols>
    <col min="3" max="3" width="12.140625" bestFit="1" customWidth="1"/>
    <col min="4" max="4" width="17.5703125" bestFit="1" customWidth="1"/>
    <col min="5" max="5" width="18" bestFit="1" customWidth="1"/>
    <col min="6" max="6" width="26.42578125" bestFit="1" customWidth="1"/>
    <col min="7" max="7" width="21" bestFit="1" customWidth="1"/>
    <col min="8" max="8" width="18.7109375" bestFit="1" customWidth="1"/>
    <col min="9" max="9" width="7" bestFit="1" customWidth="1"/>
    <col min="10" max="10" width="17.85546875" bestFit="1" customWidth="1"/>
  </cols>
  <sheetData>
    <row r="2" spans="3:10" s="5" customFormat="1" x14ac:dyDescent="0.25">
      <c r="C2" s="5" t="s">
        <v>44</v>
      </c>
      <c r="D2" s="5" t="s">
        <v>1</v>
      </c>
      <c r="E2" s="5" t="s">
        <v>38</v>
      </c>
      <c r="F2" s="5" t="s">
        <v>39</v>
      </c>
      <c r="G2" s="5" t="s">
        <v>59</v>
      </c>
      <c r="H2" s="5" t="s">
        <v>73</v>
      </c>
      <c r="I2" s="5" t="s">
        <v>76</v>
      </c>
      <c r="J2" s="5" t="s">
        <v>80</v>
      </c>
    </row>
    <row r="3" spans="3:10" s="5" customFormat="1" x14ac:dyDescent="0.25">
      <c r="C3" s="11"/>
      <c r="D3" s="8"/>
      <c r="E3" s="14"/>
      <c r="F3" s="8"/>
      <c r="G3" s="11"/>
      <c r="H3" s="8"/>
      <c r="I3" s="18"/>
      <c r="J3" s="8"/>
    </row>
    <row r="4" spans="3:10" x14ac:dyDescent="0.25">
      <c r="C4" s="7" t="s">
        <v>46</v>
      </c>
      <c r="D4" s="9" t="s">
        <v>8</v>
      </c>
      <c r="E4" s="15" t="s">
        <v>49</v>
      </c>
      <c r="F4" s="9" t="s">
        <v>56</v>
      </c>
      <c r="G4" s="7" t="s">
        <v>68</v>
      </c>
      <c r="H4" s="9" t="s">
        <v>68</v>
      </c>
      <c r="I4" s="19" t="s">
        <v>77</v>
      </c>
      <c r="J4" s="17" t="s">
        <v>82</v>
      </c>
    </row>
    <row r="5" spans="3:10" x14ac:dyDescent="0.25">
      <c r="C5" s="7" t="s">
        <v>145</v>
      </c>
      <c r="D5" s="9" t="s">
        <v>0</v>
      </c>
      <c r="E5" s="15" t="s">
        <v>50</v>
      </c>
      <c r="F5" s="9" t="s">
        <v>51</v>
      </c>
      <c r="G5" s="7" t="s">
        <v>66</v>
      </c>
      <c r="H5" s="9" t="s">
        <v>66</v>
      </c>
      <c r="I5" s="19" t="s">
        <v>78</v>
      </c>
      <c r="J5" s="17" t="s">
        <v>83</v>
      </c>
    </row>
    <row r="6" spans="3:10" x14ac:dyDescent="0.25">
      <c r="C6" s="7" t="s">
        <v>43</v>
      </c>
      <c r="D6" s="9" t="s">
        <v>47</v>
      </c>
      <c r="E6" s="15" t="s">
        <v>5</v>
      </c>
      <c r="F6" s="9" t="s">
        <v>13</v>
      </c>
      <c r="G6" s="7" t="s">
        <v>65</v>
      </c>
      <c r="H6" s="9" t="s">
        <v>65</v>
      </c>
      <c r="I6" s="19" t="s">
        <v>79</v>
      </c>
      <c r="J6" s="17" t="s">
        <v>84</v>
      </c>
    </row>
    <row r="7" spans="3:10" x14ac:dyDescent="0.25">
      <c r="C7" s="7"/>
      <c r="D7" s="9" t="s">
        <v>48</v>
      </c>
      <c r="E7" s="15" t="s">
        <v>3</v>
      </c>
      <c r="F7" s="9" t="s">
        <v>91</v>
      </c>
      <c r="G7" s="7" t="s">
        <v>64</v>
      </c>
      <c r="H7" s="9" t="s">
        <v>64</v>
      </c>
      <c r="I7" s="16"/>
      <c r="J7" s="9"/>
    </row>
    <row r="8" spans="3:10" x14ac:dyDescent="0.25">
      <c r="C8" s="7"/>
      <c r="D8" s="9" t="s">
        <v>96</v>
      </c>
      <c r="E8" s="15"/>
      <c r="F8" s="9" t="s">
        <v>53</v>
      </c>
      <c r="G8" s="7" t="s">
        <v>61</v>
      </c>
      <c r="H8" s="9" t="s">
        <v>98</v>
      </c>
      <c r="I8" s="20"/>
      <c r="J8" s="10"/>
    </row>
    <row r="9" spans="3:10" x14ac:dyDescent="0.25">
      <c r="C9" s="12"/>
      <c r="D9" s="9"/>
      <c r="E9" s="15"/>
      <c r="F9" s="9" t="s">
        <v>20</v>
      </c>
      <c r="G9" s="7" t="s">
        <v>93</v>
      </c>
      <c r="H9" s="9" t="s">
        <v>69</v>
      </c>
    </row>
    <row r="10" spans="3:10" x14ac:dyDescent="0.25">
      <c r="D10" s="9"/>
      <c r="E10" s="15"/>
      <c r="F10" s="9" t="s">
        <v>90</v>
      </c>
      <c r="G10" s="7" t="s">
        <v>72</v>
      </c>
      <c r="H10" s="9" t="s">
        <v>61</v>
      </c>
    </row>
    <row r="11" spans="3:10" x14ac:dyDescent="0.25">
      <c r="D11" s="9"/>
      <c r="E11" s="15"/>
      <c r="F11" s="9" t="s">
        <v>12</v>
      </c>
      <c r="G11" s="7" t="s">
        <v>60</v>
      </c>
      <c r="H11" s="9" t="s">
        <v>71</v>
      </c>
    </row>
    <row r="12" spans="3:10" x14ac:dyDescent="0.25">
      <c r="D12" s="9"/>
      <c r="E12" s="15"/>
      <c r="F12" s="9" t="s">
        <v>18</v>
      </c>
      <c r="G12" s="7" t="s">
        <v>63</v>
      </c>
      <c r="H12" s="9" t="s">
        <v>72</v>
      </c>
    </row>
    <row r="13" spans="3:10" x14ac:dyDescent="0.25">
      <c r="D13" s="9"/>
      <c r="E13" s="13"/>
      <c r="F13" s="9" t="s">
        <v>21</v>
      </c>
      <c r="G13" s="7" t="s">
        <v>62</v>
      </c>
      <c r="H13" s="9" t="s">
        <v>60</v>
      </c>
    </row>
    <row r="14" spans="3:10" x14ac:dyDescent="0.25">
      <c r="D14" s="9"/>
      <c r="F14" s="9" t="s">
        <v>15</v>
      </c>
      <c r="G14" s="7" t="s">
        <v>67</v>
      </c>
      <c r="H14" s="9" t="s">
        <v>63</v>
      </c>
    </row>
    <row r="15" spans="3:10" x14ac:dyDescent="0.25">
      <c r="D15" s="9"/>
      <c r="F15" s="9" t="s">
        <v>55</v>
      </c>
      <c r="G15" s="7" t="s">
        <v>70</v>
      </c>
      <c r="H15" s="9" t="s">
        <v>62</v>
      </c>
    </row>
    <row r="16" spans="3:10" x14ac:dyDescent="0.25">
      <c r="D16" s="9"/>
      <c r="F16" s="9" t="s">
        <v>143</v>
      </c>
      <c r="G16" s="7" t="s">
        <v>41</v>
      </c>
      <c r="H16" s="9" t="s">
        <v>67</v>
      </c>
    </row>
    <row r="17" spans="4:8" x14ac:dyDescent="0.25">
      <c r="D17" s="9"/>
      <c r="F17" s="9" t="s">
        <v>94</v>
      </c>
      <c r="G17" s="7" t="s">
        <v>81</v>
      </c>
      <c r="H17" s="9" t="s">
        <v>70</v>
      </c>
    </row>
    <row r="18" spans="4:8" x14ac:dyDescent="0.25">
      <c r="D18" s="9"/>
      <c r="F18" s="9" t="s">
        <v>54</v>
      </c>
      <c r="G18" s="7"/>
      <c r="H18" s="9" t="s">
        <v>41</v>
      </c>
    </row>
    <row r="19" spans="4:8" x14ac:dyDescent="0.25">
      <c r="D19" s="9"/>
      <c r="F19" s="9" t="s">
        <v>52</v>
      </c>
      <c r="H19" s="9"/>
    </row>
    <row r="20" spans="4:8" x14ac:dyDescent="0.25">
      <c r="D20" s="9"/>
      <c r="F20" s="9" t="s">
        <v>87</v>
      </c>
      <c r="G20" s="7"/>
      <c r="H20" s="9"/>
    </row>
    <row r="21" spans="4:8" x14ac:dyDescent="0.25">
      <c r="D21" s="9"/>
      <c r="F21" s="9" t="s">
        <v>86</v>
      </c>
      <c r="G21" s="7"/>
      <c r="H21" s="9"/>
    </row>
    <row r="22" spans="4:8" x14ac:dyDescent="0.25">
      <c r="D22" s="9"/>
      <c r="F22" s="9" t="s">
        <v>95</v>
      </c>
      <c r="G22" s="7"/>
      <c r="H22" s="9"/>
    </row>
    <row r="23" spans="4:8" x14ac:dyDescent="0.25">
      <c r="D23" s="9"/>
      <c r="F23" s="9" t="s">
        <v>58</v>
      </c>
      <c r="G23" s="7"/>
      <c r="H23" s="9"/>
    </row>
    <row r="24" spans="4:8" x14ac:dyDescent="0.25">
      <c r="D24" s="9"/>
      <c r="F24" s="9" t="s">
        <v>57</v>
      </c>
      <c r="G24" s="7"/>
      <c r="H24" s="9"/>
    </row>
    <row r="25" spans="4:8" x14ac:dyDescent="0.25">
      <c r="D25" s="9"/>
      <c r="F25" s="9" t="s">
        <v>10</v>
      </c>
      <c r="G25" s="7"/>
      <c r="H25" s="9"/>
    </row>
    <row r="26" spans="4:8" x14ac:dyDescent="0.25">
      <c r="D26" s="9"/>
      <c r="F26" s="9" t="s">
        <v>16</v>
      </c>
      <c r="G26" s="7"/>
      <c r="H26" s="9"/>
    </row>
    <row r="27" spans="4:8" x14ac:dyDescent="0.25">
      <c r="D27" s="10"/>
      <c r="F27" s="10" t="s">
        <v>19</v>
      </c>
      <c r="G27" s="12"/>
      <c r="H27" s="9"/>
    </row>
    <row r="28" spans="4:8" x14ac:dyDescent="0.25">
      <c r="H28" s="9"/>
    </row>
    <row r="29" spans="4:8" x14ac:dyDescent="0.25">
      <c r="H29" s="9"/>
    </row>
    <row r="30" spans="4:8" x14ac:dyDescent="0.25">
      <c r="H30" s="9"/>
    </row>
    <row r="31" spans="4:8" x14ac:dyDescent="0.25">
      <c r="H31" s="9"/>
    </row>
    <row r="32" spans="4:8" x14ac:dyDescent="0.25">
      <c r="H32" s="9"/>
    </row>
    <row r="33" spans="8:8" x14ac:dyDescent="0.25">
      <c r="H33" s="9"/>
    </row>
    <row r="34" spans="8:8" x14ac:dyDescent="0.25">
      <c r="H34" s="9"/>
    </row>
    <row r="35" spans="8:8" x14ac:dyDescent="0.25">
      <c r="H35" s="9"/>
    </row>
    <row r="36" spans="8:8" x14ac:dyDescent="0.25">
      <c r="H36" s="9"/>
    </row>
    <row r="37" spans="8:8" x14ac:dyDescent="0.25">
      <c r="H37" s="9"/>
    </row>
    <row r="38" spans="8:8" x14ac:dyDescent="0.25">
      <c r="H38" s="9"/>
    </row>
    <row r="39" spans="8:8" x14ac:dyDescent="0.25">
      <c r="H39" s="9"/>
    </row>
    <row r="40" spans="8:8" x14ac:dyDescent="0.25">
      <c r="H40" s="9"/>
    </row>
    <row r="41" spans="8:8" x14ac:dyDescent="0.25">
      <c r="H41" s="9"/>
    </row>
    <row r="42" spans="8:8" x14ac:dyDescent="0.25">
      <c r="H42" s="9"/>
    </row>
    <row r="43" spans="8:8" x14ac:dyDescent="0.25">
      <c r="H43" s="9"/>
    </row>
    <row r="44" spans="8:8" x14ac:dyDescent="0.25">
      <c r="H44" s="9"/>
    </row>
    <row r="45" spans="8:8" x14ac:dyDescent="0.25">
      <c r="H45" s="10"/>
    </row>
  </sheetData>
  <sortState xmlns:xlrd2="http://schemas.microsoft.com/office/spreadsheetml/2017/richdata2" ref="C4:C7">
    <sortCondition ref="C4:C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Legal Register,March 2020 V.3</vt:lpstr>
      <vt:lpstr>Non-mandatory requirments</vt:lpstr>
      <vt:lpstr>Legal Register,June 2017</vt:lpstr>
      <vt:lpstr>Tracking Pivot Table</vt:lpstr>
      <vt:lpstr>Drop Down</vt:lpstr>
      <vt:lpstr>'Legal Register,June 2017'!Print_Area</vt:lpstr>
      <vt:lpstr>'Legal Register,June 2017'!Print_Titles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Riang Carver</dc:creator>
  <cp:keywords>Riang Carver;business continuity;QHSE</cp:keywords>
  <cp:lastModifiedBy>Maisan Alwatarr</cp:lastModifiedBy>
  <cp:lastPrinted>2017-08-31T12:32:30Z</cp:lastPrinted>
  <dcterms:created xsi:type="dcterms:W3CDTF">2016-10-19T05:51:40Z</dcterms:created>
  <dcterms:modified xsi:type="dcterms:W3CDTF">2021-09-21T08:32:39Z</dcterms:modified>
</cp:coreProperties>
</file>