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B19" i="1"/>
  <c r="A18" i="1"/>
  <c r="B18" i="1"/>
  <c r="A17" i="1"/>
  <c r="B17" i="1"/>
  <c r="A16" i="1"/>
  <c r="B16" i="1"/>
  <c r="A15" i="1"/>
  <c r="B15" i="1"/>
  <c r="A14" i="1"/>
  <c r="B14" i="1"/>
  <c r="A13" i="1"/>
  <c r="B13" i="1"/>
  <c r="A12" i="1"/>
  <c r="B12" i="1"/>
  <c r="A11" i="1"/>
  <c r="B11" i="1"/>
  <c r="A10" i="1"/>
  <c r="B10" i="1"/>
  <c r="A9" i="1"/>
  <c r="B9" i="1"/>
  <c r="A8" i="1"/>
  <c r="B8" i="1"/>
  <c r="A7" i="1"/>
  <c r="B7" i="1"/>
  <c r="A6" i="1"/>
  <c r="B6" i="1"/>
  <c r="A5" i="1"/>
  <c r="B5" i="1"/>
  <c r="A4" i="1"/>
  <c r="B4" i="1"/>
  <c r="B3" i="1"/>
  <c r="A3" i="1"/>
  <c r="B2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<sst xmlns="http://schemas.openxmlformats.org/spreadsheetml/2006/main" count="5" uniqueCount="5">
  <si>
    <t>T_C</t>
  </si>
  <si>
    <t>threshold</t>
  </si>
  <si>
    <t>Signal</t>
  </si>
  <si>
    <t>Value of A</t>
  </si>
  <si>
    <t>Value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</si>
</sst>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28" sqref="K28"/>
    </sheetView>
  </sheetViews>
  <sheetFormatPr baseColWidth="10" defaultRowHeight="15" x14ac:dyDescent="0"/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s="1">
        <v>4.25</v>
      </c>
      <c r="B2" s="1">
        <f>A2+((145-32*A2)^0.5-9)/16</f>
        <v>3.875</v>
      </c>
      <c r="E2">
        <v>3</v>
      </c>
      <c r="F2">
        <f>-8*E2^2+56*E2-94</f>
        <v>2</v>
      </c>
      <c r="G2">
        <f>E2</f>
        <v>3</v>
      </c>
    </row>
    <row r="3" spans="1:7">
      <c r="A3" s="1">
        <f>B2</f>
        <v>3.875</v>
      </c>
      <c r="B3" s="1">
        <f>A3+((145-32*A3)^0.5-9)/16</f>
        <v>3.5989109809347402</v>
      </c>
      <c r="E3">
        <v>3.1</v>
      </c>
      <c r="F3">
        <f t="shared" ref="F3:F12" si="0">-8*E3^2+56*E3-94</f>
        <v>2.7199999999999847</v>
      </c>
      <c r="G3">
        <f t="shared" ref="G3:G12" si="1">E3</f>
        <v>3.1</v>
      </c>
    </row>
    <row r="4" spans="1:7">
      <c r="A4" s="1">
        <f>B3</f>
        <v>3.5989109809347402</v>
      </c>
      <c r="B4" s="1">
        <f>A4+((145-32*A4)^0.5-9)/16</f>
        <v>3.3777940171025578</v>
      </c>
      <c r="E4">
        <v>3.2</v>
      </c>
      <c r="F4">
        <f t="shared" si="0"/>
        <v>3.2800000000000011</v>
      </c>
      <c r="G4">
        <f t="shared" si="1"/>
        <v>3.2</v>
      </c>
    </row>
    <row r="5" spans="1:7">
      <c r="A5" s="1">
        <f>B4</f>
        <v>3.3777940171025578</v>
      </c>
      <c r="B5" s="1">
        <f>A5+((145-32*A5)^0.5-9)/16</f>
        <v>3.1950070638394066</v>
      </c>
      <c r="E5">
        <v>3.3</v>
      </c>
      <c r="F5">
        <f t="shared" si="0"/>
        <v>3.6799999999999926</v>
      </c>
      <c r="G5">
        <f t="shared" si="1"/>
        <v>3.3</v>
      </c>
    </row>
    <row r="6" spans="1:7">
      <c r="A6" s="1">
        <f>B5</f>
        <v>3.1950070638394066</v>
      </c>
      <c r="B6" s="1">
        <f>A6+((145-32*A6)^0.5-9)/16</f>
        <v>3.0412005517005105</v>
      </c>
      <c r="E6">
        <v>3.4</v>
      </c>
      <c r="F6">
        <f t="shared" si="0"/>
        <v>3.9200000000000159</v>
      </c>
      <c r="G6">
        <f t="shared" si="1"/>
        <v>3.4</v>
      </c>
    </row>
    <row r="7" spans="1:7">
      <c r="A7" s="1">
        <f>B6</f>
        <v>3.0412005517005105</v>
      </c>
      <c r="B7" s="1">
        <f>A7+((145-32*A7)^0.5-9)/16</f>
        <v>2.9102746253395977</v>
      </c>
      <c r="E7">
        <v>3.5</v>
      </c>
      <c r="F7">
        <f t="shared" si="0"/>
        <v>4</v>
      </c>
      <c r="G7">
        <f t="shared" si="1"/>
        <v>3.5</v>
      </c>
    </row>
    <row r="8" spans="1:7">
      <c r="A8" s="1">
        <f>B7</f>
        <v>2.9102746253395977</v>
      </c>
      <c r="B8" s="1">
        <f>A8+((145-32*A8)^0.5-9)/16</f>
        <v>2.7979100736577127</v>
      </c>
      <c r="E8">
        <v>3.6</v>
      </c>
      <c r="F8">
        <f t="shared" si="0"/>
        <v>3.9199999999999875</v>
      </c>
      <c r="G8">
        <f t="shared" si="1"/>
        <v>3.6</v>
      </c>
    </row>
    <row r="9" spans="1:7">
      <c r="A9" s="1">
        <f>B8</f>
        <v>2.7979100736577127</v>
      </c>
      <c r="B9" s="1">
        <f>A9+((145-32*A9)^0.5-9)/16</f>
        <v>2.7008856270359605</v>
      </c>
      <c r="E9">
        <v>3.7</v>
      </c>
      <c r="F9">
        <f t="shared" si="0"/>
        <v>3.6800000000000068</v>
      </c>
      <c r="G9">
        <f t="shared" si="1"/>
        <v>3.7</v>
      </c>
    </row>
    <row r="10" spans="1:7">
      <c r="A10" s="1">
        <f>B9</f>
        <v>2.7008856270359605</v>
      </c>
      <c r="B10" s="1">
        <f>A10+((145-32*A10)^0.5-9)/16</f>
        <v>2.6167114016085891</v>
      </c>
      <c r="E10">
        <v>3.8</v>
      </c>
      <c r="F10">
        <f t="shared" si="0"/>
        <v>3.2799999999999869</v>
      </c>
      <c r="G10">
        <f t="shared" si="1"/>
        <v>3.8</v>
      </c>
    </row>
    <row r="11" spans="1:7">
      <c r="A11" s="1">
        <f>B10</f>
        <v>2.6167114016085891</v>
      </c>
      <c r="B11" s="1">
        <f>A11+((145-32*A11)^0.5-9)/16</f>
        <v>2.5434121015252247</v>
      </c>
      <c r="E11">
        <v>3.9</v>
      </c>
      <c r="F11">
        <f t="shared" si="0"/>
        <v>2.7200000000000131</v>
      </c>
      <c r="G11">
        <f t="shared" si="1"/>
        <v>3.9</v>
      </c>
    </row>
    <row r="12" spans="1:7">
      <c r="A12" s="1">
        <f>B11</f>
        <v>2.5434121015252247</v>
      </c>
      <c r="B12" s="1">
        <f>A12+((145-32*A12)^0.5-9)/16</f>
        <v>2.4793895205818424</v>
      </c>
      <c r="E12">
        <v>4</v>
      </c>
      <c r="F12">
        <f t="shared" si="0"/>
        <v>2</v>
      </c>
      <c r="G12">
        <f t="shared" si="1"/>
        <v>4</v>
      </c>
    </row>
    <row r="13" spans="1:7">
      <c r="A13" s="1">
        <f>B12</f>
        <v>2.4793895205818424</v>
      </c>
      <c r="B13" s="1">
        <f>A13+((145-32*A13)^0.5-9)/16</f>
        <v>2.423330593094005</v>
      </c>
    </row>
    <row r="14" spans="1:7">
      <c r="A14" s="1">
        <f>B13</f>
        <v>2.423330593094005</v>
      </c>
      <c r="B14" s="1">
        <f>A14+((145-32*A14)^0.5-9)/16</f>
        <v>2.3741432910308955</v>
      </c>
    </row>
    <row r="15" spans="1:7">
      <c r="A15" s="1">
        <f>B14</f>
        <v>2.3741432910308955</v>
      </c>
      <c r="B15" s="1">
        <f>A15+((145-32*A15)^0.5-9)/16</f>
        <v>2.3309104078610856</v>
      </c>
    </row>
    <row r="16" spans="1:7">
      <c r="A16" s="1">
        <f>B15</f>
        <v>2.3309104078610856</v>
      </c>
      <c r="B16" s="1">
        <f>A16+((145-32*A16)^0.5-9)/16</f>
        <v>2.2928553039344139</v>
      </c>
    </row>
    <row r="17" spans="1:2">
      <c r="A17" s="1">
        <f>B16</f>
        <v>2.2928553039344139</v>
      </c>
      <c r="B17" s="1">
        <f>A17+((145-32*A17)^0.5-9)/16</f>
        <v>2.2593159234593445</v>
      </c>
    </row>
    <row r="18" spans="1:2">
      <c r="A18" s="1">
        <f>B17</f>
        <v>2.2593159234593445</v>
      </c>
      <c r="B18" s="1">
        <f>A18+((145-32*A18)^0.5-9)/16</f>
        <v>2.2297246957342827</v>
      </c>
    </row>
    <row r="19" spans="1:2">
      <c r="A19" s="1">
        <f>B18</f>
        <v>2.2297246957342827</v>
      </c>
      <c r="B19" s="1">
        <f>A19+((145-32*A19)^0.5-9)/16</f>
        <v>2.2035927252002594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Weatherson</dc:creator>
  <cp:lastModifiedBy>Brian Weatherson</cp:lastModifiedBy>
  <dcterms:created xsi:type="dcterms:W3CDTF">2017-09-19T18:54:46Z</dcterms:created>
  <dcterms:modified xsi:type="dcterms:W3CDTF">2017-09-19T19:29:30Z</dcterms:modified>
</cp:coreProperties>
</file>